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TIN 2021\PARTICIPACIONES\"/>
    </mc:Choice>
  </mc:AlternateContent>
  <bookViews>
    <workbookView xWindow="0" yWindow="0" windowWidth="20460" windowHeight="7330"/>
  </bookViews>
  <sheets>
    <sheet name="AUTORIZA (2)" sheetId="1" r:id="rId1"/>
  </sheets>
  <externalReferences>
    <externalReference r:id="rId2"/>
  </externalReferences>
  <definedNames>
    <definedName name="_xlnm.Print_Area" localSheetId="0">'AUTORIZA (2)'!$A$1:$J$71</definedName>
    <definedName name="_xlnm.Database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E68" i="1"/>
  <c r="F68" i="1"/>
  <c r="G68" i="1"/>
  <c r="H68" i="1" l="1"/>
</calcChain>
</file>

<file path=xl/sharedStrings.xml><?xml version="1.0" encoding="utf-8"?>
<sst xmlns="http://schemas.openxmlformats.org/spreadsheetml/2006/main" count="71" uniqueCount="71">
  <si>
    <t>T O T A L E S</t>
  </si>
  <si>
    <t>ZACATECAS</t>
  </si>
  <si>
    <t>VILLANUEVA</t>
  </si>
  <si>
    <t>VILLA HIDALGO</t>
  </si>
  <si>
    <t>VILLA GONZÁLEZ ORTEGA</t>
  </si>
  <si>
    <t>VILLA GARCÍA</t>
  </si>
  <si>
    <t>VILLA DE COS</t>
  </si>
  <si>
    <t>VETAGRANDE</t>
  </si>
  <si>
    <t>VALPARAÍSO</t>
  </si>
  <si>
    <t>TRINIDAD GARCÍA DE LA CADENA</t>
  </si>
  <si>
    <t>TRANCOSO</t>
  </si>
  <si>
    <t>TLALTENANGO DE SÁNCHEZ ROMÁN</t>
  </si>
  <si>
    <t>TEUL DE GONZÁLEZ. ORTEGA</t>
  </si>
  <si>
    <t>TEPETONGO</t>
  </si>
  <si>
    <t>TEPECHITLÁN</t>
  </si>
  <si>
    <t>TABASCO</t>
  </si>
  <si>
    <t>SUSTICACÁN</t>
  </si>
  <si>
    <t>SOMBRERETE</t>
  </si>
  <si>
    <t>SANTA MARÍA DE LA PAZ</t>
  </si>
  <si>
    <t>SAÍN ALTO</t>
  </si>
  <si>
    <t xml:space="preserve">RÍO GRANDE  </t>
  </si>
  <si>
    <t>PINOS</t>
  </si>
  <si>
    <t>PANUCO</t>
  </si>
  <si>
    <t>OJOCALIENTE</t>
  </si>
  <si>
    <t>NORIA DE ÁNGELES</t>
  </si>
  <si>
    <t>NOCHISTLAN DE MEJÍA</t>
  </si>
  <si>
    <t>MOYAHUA DE ESTRADA</t>
  </si>
  <si>
    <t>MORELOS</t>
  </si>
  <si>
    <t>MONTE ESCOBEDO</t>
  </si>
  <si>
    <t>MOMAX</t>
  </si>
  <si>
    <t>MIGUEL AUZA</t>
  </si>
  <si>
    <t>MEZQUITAL DEL ORO</t>
  </si>
  <si>
    <t>MELCHOR OCAMPO</t>
  </si>
  <si>
    <t>MAZAPIL</t>
  </si>
  <si>
    <t>LUÍS MOYA</t>
  </si>
  <si>
    <t>LORETO</t>
  </si>
  <si>
    <t>JUCHIPILA</t>
  </si>
  <si>
    <t>JUAN ALDAMA</t>
  </si>
  <si>
    <t>JIMÉNEZ DEL TEUL</t>
  </si>
  <si>
    <t xml:space="preserve">JEREZ    </t>
  </si>
  <si>
    <t xml:space="preserve">JALPA </t>
  </si>
  <si>
    <t>HUANUSCO</t>
  </si>
  <si>
    <t>GUADALUPE</t>
  </si>
  <si>
    <t>GENERAL. PÁNFILO NATERA</t>
  </si>
  <si>
    <t>GENERAL FRANCISCO R. MURGUÍA</t>
  </si>
  <si>
    <t>GENERAL ENRIQUE ESTRADA</t>
  </si>
  <si>
    <t>GENARO CODINA</t>
  </si>
  <si>
    <t>FRESNILLO</t>
  </si>
  <si>
    <t xml:space="preserve">EL SALVADOR   </t>
  </si>
  <si>
    <t>EL PLATEADO DE JOAQUÍN AMARO</t>
  </si>
  <si>
    <t>CHALCHIHUITES</t>
  </si>
  <si>
    <t>CUAUHTEMOC</t>
  </si>
  <si>
    <t>CONCEPCIÓN DEL ORO</t>
  </si>
  <si>
    <t>CAÑITAS DE FELIPE PESCADOR</t>
  </si>
  <si>
    <t xml:space="preserve">CALERA </t>
  </si>
  <si>
    <t>BENITO JUÁREZ</t>
  </si>
  <si>
    <t>ATOLINGA</t>
  </si>
  <si>
    <t>APULCO</t>
  </si>
  <si>
    <t>APOZOL</t>
  </si>
  <si>
    <t>TOTAL</t>
  </si>
  <si>
    <t>FONDO DE FISCALIZACIÓN</t>
  </si>
  <si>
    <t>FONDO DE FOMENTO MUNICIPAL</t>
  </si>
  <si>
    <t>FONDO GENERAL DE PARTICIPACIONES</t>
  </si>
  <si>
    <t>MUNICIPIO</t>
  </si>
  <si>
    <t>No.</t>
  </si>
  <si>
    <t xml:space="preserve"> </t>
  </si>
  <si>
    <t>DIRECCIÓN DE CONTABILIDAD</t>
  </si>
  <si>
    <t>SUBSECRETARÍA DE EGRESOS</t>
  </si>
  <si>
    <t>SECRETARÍA DE FINANZAS</t>
  </si>
  <si>
    <t>GOBIERNO DEL ESTADO DE ZACATECAS</t>
  </si>
  <si>
    <t>CONCENTRADO DE RECURSOS DEL FONDO DE ESTABILIZACIÓN FINANCIERA CON ORIGEN FEIEF (FEBRERO)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</si>
</sst>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.00_);_(* \(#,##0.00\);_(* &quot;-&quot;_);_(@_)"/>
  </numFmts>
  <fonts count="12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CG Omega"/>
      <family val="2"/>
    </font>
    <font>
      <sz val="10"/>
      <name val="CG Omega"/>
      <family val="2"/>
    </font>
    <font>
      <b/>
      <sz val="12"/>
      <color indexed="9"/>
      <name val="CG Omega"/>
      <family val="2"/>
    </font>
    <font>
      <b/>
      <sz val="11"/>
      <name val="CG Omega"/>
      <family val="2"/>
    </font>
    <font>
      <b/>
      <sz val="13"/>
      <name val="CG Omega"/>
      <family val="2"/>
    </font>
    <font>
      <b/>
      <sz val="16"/>
      <name val="CG Omega"/>
      <family val="2"/>
    </font>
    <font>
      <b/>
      <sz val="14"/>
      <name val="CG Omega"/>
      <family val="2"/>
    </font>
    <font>
      <b/>
      <sz val="17"/>
      <name val="CG Omeg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1"/>
    <xf numFmtId="0" fontId="2" fillId="0" borderId="0" xfId="0" applyFont="1"/>
    <xf numFmtId="0" fontId="2" fillId="2" borderId="0" xfId="0" applyFont="1" applyFill="1"/>
    <xf numFmtId="0" fontId="2" fillId="3" borderId="1" xfId="0" applyFont="1" applyFill="1" applyBorder="1"/>
    <xf numFmtId="0" fontId="2" fillId="3" borderId="2" xfId="0" applyFont="1" applyFill="1" applyBorder="1"/>
    <xf numFmtId="164" fontId="3" fillId="3" borderId="2" xfId="2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165" fontId="4" fillId="0" borderId="0" xfId="1" applyNumberFormat="1" applyFont="1" applyBorder="1" applyAlignment="1">
      <alignment horizontal="left" vertical="center"/>
    </xf>
    <xf numFmtId="165" fontId="4" fillId="4" borderId="6" xfId="1" applyNumberFormat="1" applyFont="1" applyFill="1" applyBorder="1" applyAlignment="1">
      <alignment horizontal="left" vertical="center"/>
    </xf>
    <xf numFmtId="4" fontId="4" fillId="4" borderId="6" xfId="1" applyNumberFormat="1" applyFont="1" applyFill="1" applyBorder="1" applyAlignment="1">
      <alignment horizontal="right" vertical="center"/>
    </xf>
    <xf numFmtId="0" fontId="4" fillId="4" borderId="7" xfId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5" fillId="0" borderId="6" xfId="1" applyNumberFormat="1" applyFont="1" applyFill="1" applyBorder="1" applyAlignment="1">
      <alignment horizontal="right" vertical="center"/>
    </xf>
    <xf numFmtId="4" fontId="5" fillId="0" borderId="6" xfId="1" applyNumberFormat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 wrapText="1"/>
    </xf>
    <xf numFmtId="49" fontId="4" fillId="4" borderId="6" xfId="1" applyNumberFormat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6" fillId="5" borderId="0" xfId="1" applyFont="1" applyFill="1" applyAlignment="1">
      <alignment horizontal="center" vertical="center"/>
    </xf>
    <xf numFmtId="0" fontId="6" fillId="5" borderId="9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2" fillId="3" borderId="10" xfId="0" applyFont="1" applyFill="1" applyBorder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2" fillId="3" borderId="11" xfId="0" applyFont="1" applyFill="1" applyBorder="1"/>
    <xf numFmtId="0" fontId="2" fillId="3" borderId="12" xfId="0" applyFont="1" applyFill="1" applyBorder="1"/>
  </cellXfs>
  <cellStyles count="3">
    <cellStyle name="Millares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69</xdr:row>
      <xdr:rowOff>0</xdr:rowOff>
    </xdr:from>
    <xdr:to>
      <xdr:col>10</xdr:col>
      <xdr:colOff>0</xdr:colOff>
      <xdr:row>70</xdr:row>
      <xdr:rowOff>116471</xdr:rowOff>
    </xdr:to>
    <xdr:sp macro="" textlink="">
      <xdr:nvSpPr>
        <xdr:cNvPr id="2" name="Texto 3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8001000" y="11058525"/>
          <a:ext cx="0" cy="96419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AUTORIZÓ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EL SECRETARIO DE FINANZAS</a:t>
          </a:r>
        </a:p>
        <a:p>
          <a:pPr algn="ctr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MTRO. GUILLERMO HUIZAR CARRANZA</a:t>
          </a:r>
        </a:p>
        <a:p>
          <a:pPr algn="ctr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1000991</xdr:colOff>
      <xdr:row>1</xdr:row>
      <xdr:rowOff>9525</xdr:rowOff>
    </xdr:from>
    <xdr:to>
      <xdr:col>7</xdr:col>
      <xdr:colOff>1295400</xdr:colOff>
      <xdr:row>3</xdr:row>
      <xdr:rowOff>141510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D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8391" y="168275"/>
          <a:ext cx="802409" cy="449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UMPAR%202021%20FEF-FEIEF%20SIP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CIÓN FEF"/>
      <sheetName val="COMO PARTI"/>
      <sheetName val="ANALITICO FEF-FEIEF "/>
      <sheetName val="ampliaciones"/>
      <sheetName val="ampliaciones potenciacion"/>
      <sheetName val="acumulados"/>
      <sheetName val="INTEGRA febrero"/>
      <sheetName val="INTEGRA febrero potenciacion"/>
      <sheetName val="PAGOS FEIEF SIIF "/>
      <sheetName val="AUTORIZA"/>
      <sheetName val="BANCOFG RECIBO"/>
      <sheetName val="RECIBE"/>
      <sheetName val="INTEGRA febrero (2)"/>
      <sheetName val="PAGOS FEIEF SIIF  (2)"/>
      <sheetName val="BANCOFG RECIBO (2)"/>
      <sheetName val="..."/>
      <sheetName val="RECIBE (2)"/>
      <sheetName val="RECIBE (3)"/>
      <sheetName val="ampliaciones (3)"/>
      <sheetName val="ampliacion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tabSelected="1" workbookViewId="0">
      <pane ySplit="9" topLeftCell="A10" activePane="bottomLeft" state="frozen"/>
      <selection activeCell="A6" sqref="A6:F6"/>
      <selection pane="bottomLeft" activeCell="A70" sqref="A70:XFD74"/>
    </sheetView>
  </sheetViews>
  <sheetFormatPr baseColWidth="10" defaultColWidth="11.453125" defaultRowHeight="13"/>
  <cols>
    <col min="1" max="1" width="1.453125" style="2" customWidth="1"/>
    <col min="2" max="2" width="2.81640625" style="1" customWidth="1"/>
    <col min="3" max="3" width="4" style="1" bestFit="1" customWidth="1"/>
    <col min="4" max="4" width="35.7265625" style="1" customWidth="1"/>
    <col min="5" max="8" width="21.453125" style="1" customWidth="1"/>
    <col min="9" max="9" width="2.81640625" style="1" customWidth="1"/>
    <col min="10" max="10" width="1.453125" style="2" customWidth="1"/>
    <col min="11" max="13" width="11.453125" style="1"/>
    <col min="14" max="19" width="0" style="1" hidden="1" customWidth="1"/>
    <col min="20" max="16384" width="11.453125" style="1"/>
  </cols>
  <sheetData>
    <row r="1" spans="1:10" s="2" customFormat="1" ht="7.5" customHeight="1" thickTop="1" thickBot="1">
      <c r="A1" s="35"/>
      <c r="B1" s="36"/>
      <c r="C1" s="36"/>
      <c r="D1" s="36"/>
      <c r="E1" s="36"/>
      <c r="F1" s="36"/>
      <c r="G1" s="36"/>
      <c r="H1" s="36"/>
      <c r="I1" s="36"/>
      <c r="J1" s="32"/>
    </row>
    <row r="2" spans="1:10" ht="22" thickTop="1">
      <c r="A2" s="35"/>
      <c r="C2" s="34" t="s">
        <v>69</v>
      </c>
      <c r="D2" s="34"/>
      <c r="E2" s="34"/>
      <c r="F2" s="34"/>
      <c r="G2" s="34"/>
      <c r="H2" s="34"/>
      <c r="I2" s="33"/>
      <c r="J2" s="32"/>
    </row>
    <row r="3" spans="1:10" ht="20">
      <c r="A3" s="9"/>
      <c r="C3" s="31" t="s">
        <v>68</v>
      </c>
      <c r="D3" s="31"/>
      <c r="E3" s="31"/>
      <c r="F3" s="31"/>
      <c r="G3" s="31"/>
      <c r="H3" s="31"/>
      <c r="I3" s="30"/>
      <c r="J3" s="8"/>
    </row>
    <row r="4" spans="1:10" ht="16.5">
      <c r="A4" s="9"/>
      <c r="C4" s="29" t="s">
        <v>67</v>
      </c>
      <c r="D4" s="29"/>
      <c r="E4" s="29"/>
      <c r="F4" s="29"/>
      <c r="G4" s="29"/>
      <c r="H4" s="29"/>
      <c r="I4" s="28"/>
      <c r="J4" s="8"/>
    </row>
    <row r="5" spans="1:10" ht="18" customHeight="1">
      <c r="A5" s="9"/>
      <c r="C5" s="27" t="s">
        <v>66</v>
      </c>
      <c r="D5" s="27"/>
      <c r="E5" s="27"/>
      <c r="F5" s="27"/>
      <c r="G5" s="27"/>
      <c r="H5" s="27"/>
      <c r="I5" s="26"/>
      <c r="J5" s="8"/>
    </row>
    <row r="6" spans="1:10" ht="6" customHeight="1">
      <c r="A6" s="9"/>
      <c r="C6" s="25" t="s">
        <v>65</v>
      </c>
      <c r="D6" s="25"/>
      <c r="E6" s="25"/>
      <c r="F6" s="25"/>
      <c r="G6" s="25"/>
      <c r="J6" s="8"/>
    </row>
    <row r="7" spans="1:10" ht="18.75" customHeight="1">
      <c r="A7" s="9"/>
      <c r="C7" s="24" t="s">
        <v>70</v>
      </c>
      <c r="D7" s="23"/>
      <c r="E7" s="23"/>
      <c r="F7" s="23"/>
      <c r="G7" s="23"/>
      <c r="H7" s="23"/>
      <c r="J7" s="8"/>
    </row>
    <row r="8" spans="1:10">
      <c r="A8" s="9"/>
      <c r="J8" s="8"/>
    </row>
    <row r="9" spans="1:10" ht="39" customHeight="1">
      <c r="A9" s="9"/>
      <c r="C9" s="22" t="s">
        <v>64</v>
      </c>
      <c r="D9" s="22" t="s">
        <v>63</v>
      </c>
      <c r="E9" s="21" t="s">
        <v>62</v>
      </c>
      <c r="F9" s="21" t="s">
        <v>61</v>
      </c>
      <c r="G9" s="21" t="s">
        <v>60</v>
      </c>
      <c r="H9" s="21" t="s">
        <v>59</v>
      </c>
      <c r="I9" s="20"/>
      <c r="J9" s="8"/>
    </row>
    <row r="10" spans="1:10">
      <c r="A10" s="9"/>
      <c r="C10" s="19">
        <v>1</v>
      </c>
      <c r="D10" s="18" t="s">
        <v>58</v>
      </c>
      <c r="E10" s="16">
        <v>1157</v>
      </c>
      <c r="F10" s="16"/>
      <c r="G10" s="17">
        <v>13</v>
      </c>
      <c r="H10" s="16">
        <f>SUM(E10:G10)</f>
        <v>1170</v>
      </c>
      <c r="I10" s="15"/>
      <c r="J10" s="8"/>
    </row>
    <row r="11" spans="1:10">
      <c r="A11" s="9"/>
      <c r="C11" s="19">
        <v>2</v>
      </c>
      <c r="D11" s="18" t="s">
        <v>57</v>
      </c>
      <c r="E11" s="16">
        <v>963</v>
      </c>
      <c r="F11" s="16"/>
      <c r="G11" s="17">
        <v>11</v>
      </c>
      <c r="H11" s="16">
        <f>SUM(E11:G11)</f>
        <v>974</v>
      </c>
      <c r="I11" s="15"/>
      <c r="J11" s="8"/>
    </row>
    <row r="12" spans="1:10">
      <c r="A12" s="9"/>
      <c r="C12" s="19">
        <v>3</v>
      </c>
      <c r="D12" s="18" t="s">
        <v>56</v>
      </c>
      <c r="E12" s="16">
        <v>765</v>
      </c>
      <c r="F12" s="16"/>
      <c r="G12" s="17">
        <v>9</v>
      </c>
      <c r="H12" s="16">
        <f>SUM(E12:G12)</f>
        <v>774</v>
      </c>
      <c r="I12" s="15"/>
      <c r="J12" s="8"/>
    </row>
    <row r="13" spans="1:10">
      <c r="A13" s="9"/>
      <c r="C13" s="19">
        <v>4</v>
      </c>
      <c r="D13" s="18" t="s">
        <v>55</v>
      </c>
      <c r="E13" s="16">
        <v>890</v>
      </c>
      <c r="F13" s="16"/>
      <c r="G13" s="17">
        <v>10</v>
      </c>
      <c r="H13" s="16">
        <f>SUM(E13:G13)</f>
        <v>900</v>
      </c>
      <c r="I13" s="15"/>
      <c r="J13" s="8"/>
    </row>
    <row r="14" spans="1:10">
      <c r="A14" s="9"/>
      <c r="C14" s="19">
        <v>5</v>
      </c>
      <c r="D14" s="18" t="s">
        <v>54</v>
      </c>
      <c r="E14" s="16">
        <v>5668</v>
      </c>
      <c r="F14" s="16"/>
      <c r="G14" s="17">
        <v>64</v>
      </c>
      <c r="H14" s="16">
        <f>SUM(E14:G14)</f>
        <v>5732</v>
      </c>
      <c r="I14" s="15"/>
      <c r="J14" s="8"/>
    </row>
    <row r="15" spans="1:10">
      <c r="A15" s="9"/>
      <c r="C15" s="19">
        <v>6</v>
      </c>
      <c r="D15" s="18" t="s">
        <v>53</v>
      </c>
      <c r="E15" s="16">
        <v>1241</v>
      </c>
      <c r="F15" s="16"/>
      <c r="G15" s="17">
        <v>14</v>
      </c>
      <c r="H15" s="16">
        <f>SUM(E15:G15)</f>
        <v>1255</v>
      </c>
      <c r="I15" s="15"/>
      <c r="J15" s="8"/>
    </row>
    <row r="16" spans="1:10">
      <c r="A16" s="9"/>
      <c r="C16" s="19">
        <v>7</v>
      </c>
      <c r="D16" s="18" t="s">
        <v>52</v>
      </c>
      <c r="E16" s="16">
        <v>2444</v>
      </c>
      <c r="F16" s="16"/>
      <c r="G16" s="17">
        <v>27</v>
      </c>
      <c r="H16" s="16">
        <f>SUM(E16:G16)</f>
        <v>2471</v>
      </c>
      <c r="I16" s="15"/>
      <c r="J16" s="8"/>
    </row>
    <row r="17" spans="1:10">
      <c r="A17" s="9"/>
      <c r="C17" s="19">
        <v>8</v>
      </c>
      <c r="D17" s="18" t="s">
        <v>51</v>
      </c>
      <c r="E17" s="16">
        <v>1599</v>
      </c>
      <c r="F17" s="16"/>
      <c r="G17" s="17">
        <v>18</v>
      </c>
      <c r="H17" s="16">
        <f>SUM(E17:G17)</f>
        <v>1617</v>
      </c>
      <c r="I17" s="15"/>
      <c r="J17" s="8"/>
    </row>
    <row r="18" spans="1:10">
      <c r="A18" s="9"/>
      <c r="C18" s="19">
        <v>9</v>
      </c>
      <c r="D18" s="18" t="s">
        <v>50</v>
      </c>
      <c r="E18" s="16">
        <v>2497</v>
      </c>
      <c r="F18" s="16"/>
      <c r="G18" s="17">
        <v>28</v>
      </c>
      <c r="H18" s="16">
        <f>SUM(E18:G18)</f>
        <v>2525</v>
      </c>
      <c r="I18" s="15"/>
      <c r="J18" s="8"/>
    </row>
    <row r="19" spans="1:10">
      <c r="A19" s="9"/>
      <c r="C19" s="19">
        <v>10</v>
      </c>
      <c r="D19" s="18" t="s">
        <v>49</v>
      </c>
      <c r="E19" s="16">
        <v>601</v>
      </c>
      <c r="F19" s="16"/>
      <c r="G19" s="17">
        <v>7</v>
      </c>
      <c r="H19" s="16">
        <f>SUM(E19:G19)</f>
        <v>608</v>
      </c>
      <c r="I19" s="15"/>
      <c r="J19" s="8"/>
    </row>
    <row r="20" spans="1:10">
      <c r="A20" s="9"/>
      <c r="C20" s="19">
        <v>11</v>
      </c>
      <c r="D20" s="18" t="s">
        <v>48</v>
      </c>
      <c r="E20" s="16">
        <v>705</v>
      </c>
      <c r="F20" s="16"/>
      <c r="G20" s="17">
        <v>8</v>
      </c>
      <c r="H20" s="16">
        <f>SUM(E20:G20)</f>
        <v>713</v>
      </c>
      <c r="I20" s="15"/>
      <c r="J20" s="8"/>
    </row>
    <row r="21" spans="1:10">
      <c r="A21" s="9"/>
      <c r="C21" s="19">
        <v>12</v>
      </c>
      <c r="D21" s="18" t="s">
        <v>47</v>
      </c>
      <c r="E21" s="16">
        <v>26032</v>
      </c>
      <c r="F21" s="16"/>
      <c r="G21" s="17">
        <v>292</v>
      </c>
      <c r="H21" s="16">
        <f>SUM(E21:G21)</f>
        <v>26324</v>
      </c>
      <c r="I21" s="15"/>
      <c r="J21" s="8"/>
    </row>
    <row r="22" spans="1:10">
      <c r="A22" s="9"/>
      <c r="C22" s="19">
        <v>13</v>
      </c>
      <c r="D22" s="18" t="s">
        <v>46</v>
      </c>
      <c r="E22" s="16">
        <v>1499</v>
      </c>
      <c r="F22" s="16"/>
      <c r="G22" s="17">
        <v>17</v>
      </c>
      <c r="H22" s="16">
        <f>SUM(E22:G22)</f>
        <v>1516</v>
      </c>
      <c r="I22" s="15"/>
      <c r="J22" s="8"/>
    </row>
    <row r="23" spans="1:10">
      <c r="A23" s="9"/>
      <c r="C23" s="19">
        <v>14</v>
      </c>
      <c r="D23" s="18" t="s">
        <v>45</v>
      </c>
      <c r="E23" s="16">
        <v>1008</v>
      </c>
      <c r="F23" s="16"/>
      <c r="G23" s="17">
        <v>11</v>
      </c>
      <c r="H23" s="16">
        <f>SUM(E23:G23)</f>
        <v>1019</v>
      </c>
      <c r="I23" s="15"/>
      <c r="J23" s="8"/>
    </row>
    <row r="24" spans="1:10">
      <c r="A24" s="9"/>
      <c r="C24" s="19">
        <v>15</v>
      </c>
      <c r="D24" s="18" t="s">
        <v>44</v>
      </c>
      <c r="E24" s="16">
        <v>4156</v>
      </c>
      <c r="F24" s="16"/>
      <c r="G24" s="17">
        <v>47</v>
      </c>
      <c r="H24" s="16">
        <f>SUM(E24:G24)</f>
        <v>4203</v>
      </c>
      <c r="I24" s="15"/>
      <c r="J24" s="8"/>
    </row>
    <row r="25" spans="1:10">
      <c r="A25" s="9"/>
      <c r="C25" s="19">
        <v>16</v>
      </c>
      <c r="D25" s="18" t="s">
        <v>43</v>
      </c>
      <c r="E25" s="16">
        <v>2679</v>
      </c>
      <c r="F25" s="16"/>
      <c r="G25" s="17">
        <v>30</v>
      </c>
      <c r="H25" s="16">
        <f>SUM(E25:G25)</f>
        <v>2709</v>
      </c>
      <c r="I25" s="15"/>
      <c r="J25" s="8"/>
    </row>
    <row r="26" spans="1:10">
      <c r="A26" s="9"/>
      <c r="C26" s="19">
        <v>17</v>
      </c>
      <c r="D26" s="18" t="s">
        <v>42</v>
      </c>
      <c r="E26" s="16">
        <v>23195</v>
      </c>
      <c r="F26" s="16"/>
      <c r="G26" s="17">
        <v>260</v>
      </c>
      <c r="H26" s="16">
        <f>SUM(E26:G26)</f>
        <v>23455</v>
      </c>
      <c r="I26" s="15"/>
      <c r="J26" s="8"/>
    </row>
    <row r="27" spans="1:10">
      <c r="A27" s="9"/>
      <c r="C27" s="19">
        <v>18</v>
      </c>
      <c r="D27" s="18" t="s">
        <v>41</v>
      </c>
      <c r="E27" s="16">
        <v>1046</v>
      </c>
      <c r="F27" s="16"/>
      <c r="G27" s="17">
        <v>12</v>
      </c>
      <c r="H27" s="16">
        <f>SUM(E27:G27)</f>
        <v>1058</v>
      </c>
      <c r="I27" s="15"/>
      <c r="J27" s="8"/>
    </row>
    <row r="28" spans="1:10">
      <c r="A28" s="9"/>
      <c r="C28" s="19">
        <v>19</v>
      </c>
      <c r="D28" s="18" t="s">
        <v>40</v>
      </c>
      <c r="E28" s="16">
        <v>4057</v>
      </c>
      <c r="F28" s="16"/>
      <c r="G28" s="17">
        <v>46</v>
      </c>
      <c r="H28" s="16">
        <f>SUM(E28:G28)</f>
        <v>4103</v>
      </c>
      <c r="I28" s="15"/>
      <c r="J28" s="8"/>
    </row>
    <row r="29" spans="1:10">
      <c r="A29" s="9"/>
      <c r="C29" s="19">
        <v>20</v>
      </c>
      <c r="D29" s="18" t="s">
        <v>39</v>
      </c>
      <c r="E29" s="16">
        <v>9111</v>
      </c>
      <c r="F29" s="16"/>
      <c r="G29" s="17">
        <v>102</v>
      </c>
      <c r="H29" s="16">
        <f>SUM(E29:G29)</f>
        <v>9213</v>
      </c>
      <c r="I29" s="15"/>
      <c r="J29" s="8"/>
    </row>
    <row r="30" spans="1:10">
      <c r="A30" s="9"/>
      <c r="C30" s="19">
        <v>21</v>
      </c>
      <c r="D30" s="18" t="s">
        <v>38</v>
      </c>
      <c r="E30" s="16">
        <v>1184</v>
      </c>
      <c r="F30" s="16"/>
      <c r="G30" s="17">
        <v>13</v>
      </c>
      <c r="H30" s="16">
        <f>SUM(E30:G30)</f>
        <v>1197</v>
      </c>
      <c r="I30" s="15"/>
      <c r="J30" s="8"/>
    </row>
    <row r="31" spans="1:10">
      <c r="A31" s="9"/>
      <c r="C31" s="19">
        <v>22</v>
      </c>
      <c r="D31" s="18" t="s">
        <v>37</v>
      </c>
      <c r="E31" s="16">
        <v>2703</v>
      </c>
      <c r="F31" s="16"/>
      <c r="G31" s="17">
        <v>30</v>
      </c>
      <c r="H31" s="16">
        <f>SUM(E31:G31)</f>
        <v>2733</v>
      </c>
      <c r="I31" s="15"/>
      <c r="J31" s="8"/>
    </row>
    <row r="32" spans="1:10">
      <c r="A32" s="9"/>
      <c r="C32" s="19">
        <v>23</v>
      </c>
      <c r="D32" s="18" t="s">
        <v>36</v>
      </c>
      <c r="E32" s="16">
        <v>2481</v>
      </c>
      <c r="F32" s="16"/>
      <c r="G32" s="17">
        <v>28</v>
      </c>
      <c r="H32" s="16">
        <f>SUM(E32:G32)</f>
        <v>2509</v>
      </c>
      <c r="I32" s="15"/>
      <c r="J32" s="8"/>
    </row>
    <row r="33" spans="1:10">
      <c r="A33" s="9"/>
      <c r="C33" s="19">
        <v>24</v>
      </c>
      <c r="D33" s="18" t="s">
        <v>35</v>
      </c>
      <c r="E33" s="16">
        <v>5015</v>
      </c>
      <c r="F33" s="16"/>
      <c r="G33" s="17">
        <v>56</v>
      </c>
      <c r="H33" s="16">
        <f>SUM(E33:G33)</f>
        <v>5071</v>
      </c>
      <c r="I33" s="15"/>
      <c r="J33" s="8"/>
    </row>
    <row r="34" spans="1:10">
      <c r="A34" s="9"/>
      <c r="C34" s="19">
        <v>25</v>
      </c>
      <c r="D34" s="18" t="s">
        <v>34</v>
      </c>
      <c r="E34" s="16">
        <v>1668</v>
      </c>
      <c r="F34" s="16"/>
      <c r="G34" s="17">
        <v>19</v>
      </c>
      <c r="H34" s="16">
        <f>SUM(E34:G34)</f>
        <v>1687</v>
      </c>
      <c r="I34" s="15"/>
      <c r="J34" s="8"/>
    </row>
    <row r="35" spans="1:10">
      <c r="A35" s="9"/>
      <c r="C35" s="19">
        <v>26</v>
      </c>
      <c r="D35" s="18" t="s">
        <v>33</v>
      </c>
      <c r="E35" s="16">
        <v>7479</v>
      </c>
      <c r="F35" s="16"/>
      <c r="G35" s="17">
        <v>84</v>
      </c>
      <c r="H35" s="16">
        <f>SUM(E35:G35)</f>
        <v>7563</v>
      </c>
      <c r="I35" s="15"/>
      <c r="J35" s="8"/>
    </row>
    <row r="36" spans="1:10">
      <c r="A36" s="9"/>
      <c r="C36" s="19">
        <v>27</v>
      </c>
      <c r="D36" s="18" t="s">
        <v>32</v>
      </c>
      <c r="E36" s="16">
        <v>1111</v>
      </c>
      <c r="F36" s="16"/>
      <c r="G36" s="17">
        <v>12</v>
      </c>
      <c r="H36" s="16">
        <f>SUM(E36:G36)</f>
        <v>1123</v>
      </c>
      <c r="I36" s="15"/>
      <c r="J36" s="8"/>
    </row>
    <row r="37" spans="1:10">
      <c r="A37" s="9"/>
      <c r="C37" s="19">
        <v>28</v>
      </c>
      <c r="D37" s="18" t="s">
        <v>31</v>
      </c>
      <c r="E37" s="16">
        <v>788</v>
      </c>
      <c r="F37" s="16"/>
      <c r="G37" s="17">
        <v>9</v>
      </c>
      <c r="H37" s="16">
        <f>SUM(E37:G37)</f>
        <v>797</v>
      </c>
      <c r="I37" s="15"/>
      <c r="J37" s="8"/>
    </row>
    <row r="38" spans="1:10">
      <c r="A38" s="9"/>
      <c r="C38" s="19">
        <v>29</v>
      </c>
      <c r="D38" s="18" t="s">
        <v>30</v>
      </c>
      <c r="E38" s="16">
        <v>2987</v>
      </c>
      <c r="F38" s="16"/>
      <c r="G38" s="17">
        <v>34</v>
      </c>
      <c r="H38" s="16">
        <f>SUM(E38:G38)</f>
        <v>3021</v>
      </c>
      <c r="I38" s="15"/>
      <c r="J38" s="8"/>
    </row>
    <row r="39" spans="1:10">
      <c r="A39" s="9"/>
      <c r="C39" s="19">
        <v>30</v>
      </c>
      <c r="D39" s="18" t="s">
        <v>29</v>
      </c>
      <c r="E39" s="16">
        <v>696</v>
      </c>
      <c r="F39" s="16"/>
      <c r="G39" s="17">
        <v>8</v>
      </c>
      <c r="H39" s="16">
        <f>SUM(E39:G39)</f>
        <v>704</v>
      </c>
      <c r="I39" s="15"/>
      <c r="J39" s="8"/>
    </row>
    <row r="40" spans="1:10">
      <c r="A40" s="9"/>
      <c r="C40" s="19">
        <v>31</v>
      </c>
      <c r="D40" s="18" t="s">
        <v>28</v>
      </c>
      <c r="E40" s="16">
        <v>2117</v>
      </c>
      <c r="F40" s="16"/>
      <c r="G40" s="17">
        <v>24</v>
      </c>
      <c r="H40" s="16">
        <f>SUM(E40:G40)</f>
        <v>2141</v>
      </c>
      <c r="I40" s="15"/>
      <c r="J40" s="8"/>
    </row>
    <row r="41" spans="1:10">
      <c r="A41" s="9"/>
      <c r="C41" s="19">
        <v>32</v>
      </c>
      <c r="D41" s="18" t="s">
        <v>27</v>
      </c>
      <c r="E41" s="16">
        <v>1984</v>
      </c>
      <c r="F41" s="16"/>
      <c r="G41" s="17">
        <v>22</v>
      </c>
      <c r="H41" s="16">
        <f>SUM(E41:G41)</f>
        <v>2006</v>
      </c>
      <c r="I41" s="15"/>
      <c r="J41" s="8"/>
    </row>
    <row r="42" spans="1:10">
      <c r="A42" s="9"/>
      <c r="C42" s="19">
        <v>33</v>
      </c>
      <c r="D42" s="18" t="s">
        <v>26</v>
      </c>
      <c r="E42" s="16">
        <v>1149</v>
      </c>
      <c r="F42" s="16"/>
      <c r="G42" s="17">
        <v>13</v>
      </c>
      <c r="H42" s="16">
        <f>SUM(E42:G42)</f>
        <v>1162</v>
      </c>
      <c r="I42" s="15"/>
      <c r="J42" s="8"/>
    </row>
    <row r="43" spans="1:10">
      <c r="A43" s="9"/>
      <c r="C43" s="19">
        <v>34</v>
      </c>
      <c r="D43" s="18" t="s">
        <v>25</v>
      </c>
      <c r="E43" s="16">
        <v>4869</v>
      </c>
      <c r="F43" s="16"/>
      <c r="G43" s="17">
        <v>55</v>
      </c>
      <c r="H43" s="16">
        <f>SUM(E43:G43)</f>
        <v>4924</v>
      </c>
      <c r="I43" s="15"/>
      <c r="J43" s="8"/>
    </row>
    <row r="44" spans="1:10">
      <c r="A44" s="9"/>
      <c r="C44" s="19">
        <v>35</v>
      </c>
      <c r="D44" s="18" t="s">
        <v>24</v>
      </c>
      <c r="E44" s="16">
        <v>2004</v>
      </c>
      <c r="F44" s="16"/>
      <c r="G44" s="17">
        <v>22</v>
      </c>
      <c r="H44" s="16">
        <f>SUM(E44:G44)</f>
        <v>2026</v>
      </c>
      <c r="I44" s="15"/>
      <c r="J44" s="8"/>
    </row>
    <row r="45" spans="1:10">
      <c r="A45" s="9"/>
      <c r="C45" s="19">
        <v>36</v>
      </c>
      <c r="D45" s="18" t="s">
        <v>23</v>
      </c>
      <c r="E45" s="16">
        <v>5050</v>
      </c>
      <c r="F45" s="16"/>
      <c r="G45" s="17">
        <v>57</v>
      </c>
      <c r="H45" s="16">
        <f>SUM(E45:G45)</f>
        <v>5107</v>
      </c>
      <c r="I45" s="15"/>
      <c r="J45" s="8"/>
    </row>
    <row r="46" spans="1:10">
      <c r="A46" s="9"/>
      <c r="C46" s="19">
        <v>37</v>
      </c>
      <c r="D46" s="18" t="s">
        <v>22</v>
      </c>
      <c r="E46" s="16">
        <v>2169</v>
      </c>
      <c r="F46" s="16"/>
      <c r="G46" s="17">
        <v>24</v>
      </c>
      <c r="H46" s="16">
        <f>SUM(E46:G46)</f>
        <v>2193</v>
      </c>
      <c r="I46" s="15"/>
      <c r="J46" s="8"/>
    </row>
    <row r="47" spans="1:10">
      <c r="A47" s="9"/>
      <c r="C47" s="19">
        <v>38</v>
      </c>
      <c r="D47" s="18" t="s">
        <v>21</v>
      </c>
      <c r="E47" s="16">
        <v>8448</v>
      </c>
      <c r="F47" s="16"/>
      <c r="G47" s="17">
        <v>95</v>
      </c>
      <c r="H47" s="16">
        <f>SUM(E47:G47)</f>
        <v>8543</v>
      </c>
      <c r="I47" s="15"/>
      <c r="J47" s="8"/>
    </row>
    <row r="48" spans="1:10">
      <c r="A48" s="9"/>
      <c r="C48" s="19">
        <v>39</v>
      </c>
      <c r="D48" s="18" t="s">
        <v>20</v>
      </c>
      <c r="E48" s="16">
        <v>7533</v>
      </c>
      <c r="F48" s="16"/>
      <c r="G48" s="17">
        <v>85</v>
      </c>
      <c r="H48" s="16">
        <f>SUM(E48:G48)</f>
        <v>7618</v>
      </c>
      <c r="I48" s="15"/>
      <c r="J48" s="8"/>
    </row>
    <row r="49" spans="1:10">
      <c r="A49" s="9"/>
      <c r="C49" s="19">
        <v>40</v>
      </c>
      <c r="D49" s="18" t="s">
        <v>19</v>
      </c>
      <c r="E49" s="16">
        <v>2934</v>
      </c>
      <c r="F49" s="16"/>
      <c r="G49" s="17">
        <v>33</v>
      </c>
      <c r="H49" s="16">
        <f>SUM(E49:G49)</f>
        <v>2967</v>
      </c>
      <c r="I49" s="15"/>
      <c r="J49" s="8"/>
    </row>
    <row r="50" spans="1:10">
      <c r="A50" s="9"/>
      <c r="C50" s="19">
        <v>41</v>
      </c>
      <c r="D50" s="18" t="s">
        <v>18</v>
      </c>
      <c r="E50" s="16">
        <v>728</v>
      </c>
      <c r="F50" s="16"/>
      <c r="G50" s="17">
        <v>8</v>
      </c>
      <c r="H50" s="16">
        <f>SUM(E50:G50)</f>
        <v>736</v>
      </c>
      <c r="I50" s="15"/>
      <c r="J50" s="8"/>
    </row>
    <row r="51" spans="1:10">
      <c r="A51" s="9"/>
      <c r="C51" s="19">
        <v>42</v>
      </c>
      <c r="D51" s="18" t="s">
        <v>17</v>
      </c>
      <c r="E51" s="16">
        <v>8137</v>
      </c>
      <c r="F51" s="16"/>
      <c r="G51" s="17">
        <v>91</v>
      </c>
      <c r="H51" s="16">
        <f>SUM(E51:G51)</f>
        <v>8228</v>
      </c>
      <c r="I51" s="15"/>
      <c r="J51" s="8"/>
    </row>
    <row r="52" spans="1:10">
      <c r="A52" s="9"/>
      <c r="C52" s="19">
        <v>43</v>
      </c>
      <c r="D52" s="18" t="s">
        <v>16</v>
      </c>
      <c r="E52" s="16">
        <v>485</v>
      </c>
      <c r="F52" s="16"/>
      <c r="G52" s="17">
        <v>5</v>
      </c>
      <c r="H52" s="16">
        <f>SUM(E52:G52)</f>
        <v>490</v>
      </c>
      <c r="I52" s="15"/>
      <c r="J52" s="8"/>
    </row>
    <row r="53" spans="1:10">
      <c r="A53" s="9"/>
      <c r="C53" s="19">
        <v>44</v>
      </c>
      <c r="D53" s="18" t="s">
        <v>15</v>
      </c>
      <c r="E53" s="16">
        <v>2244</v>
      </c>
      <c r="F53" s="16"/>
      <c r="G53" s="17">
        <v>25</v>
      </c>
      <c r="H53" s="16">
        <f>SUM(E53:G53)</f>
        <v>2269</v>
      </c>
      <c r="I53" s="15"/>
      <c r="J53" s="8"/>
    </row>
    <row r="54" spans="1:10">
      <c r="A54" s="9"/>
      <c r="C54" s="19">
        <v>45</v>
      </c>
      <c r="D54" s="18" t="s">
        <v>14</v>
      </c>
      <c r="E54" s="16">
        <v>1584</v>
      </c>
      <c r="F54" s="16"/>
      <c r="G54" s="17">
        <v>18</v>
      </c>
      <c r="H54" s="16">
        <f>SUM(E54:G54)</f>
        <v>1602</v>
      </c>
      <c r="I54" s="15"/>
      <c r="J54" s="8"/>
    </row>
    <row r="55" spans="1:10">
      <c r="A55" s="9"/>
      <c r="C55" s="19">
        <v>46</v>
      </c>
      <c r="D55" s="18" t="s">
        <v>13</v>
      </c>
      <c r="E55" s="16">
        <v>1528</v>
      </c>
      <c r="F55" s="16"/>
      <c r="G55" s="17">
        <v>17</v>
      </c>
      <c r="H55" s="16">
        <f>SUM(E55:G55)</f>
        <v>1545</v>
      </c>
      <c r="I55" s="15"/>
      <c r="J55" s="8"/>
    </row>
    <row r="56" spans="1:10">
      <c r="A56" s="9"/>
      <c r="C56" s="19">
        <v>47</v>
      </c>
      <c r="D56" s="18" t="s">
        <v>12</v>
      </c>
      <c r="E56" s="16">
        <v>1209</v>
      </c>
      <c r="F56" s="16"/>
      <c r="G56" s="17">
        <v>14</v>
      </c>
      <c r="H56" s="16">
        <f>SUM(E56:G56)</f>
        <v>1223</v>
      </c>
      <c r="I56" s="15"/>
      <c r="J56" s="8"/>
    </row>
    <row r="57" spans="1:10">
      <c r="A57" s="9"/>
      <c r="C57" s="19">
        <v>48</v>
      </c>
      <c r="D57" s="18" t="s">
        <v>11</v>
      </c>
      <c r="E57" s="16">
        <v>3989</v>
      </c>
      <c r="F57" s="16"/>
      <c r="G57" s="17">
        <v>45</v>
      </c>
      <c r="H57" s="16">
        <f>SUM(E57:G57)</f>
        <v>4034</v>
      </c>
      <c r="I57" s="15"/>
      <c r="J57" s="8"/>
    </row>
    <row r="58" spans="1:10">
      <c r="A58" s="9"/>
      <c r="C58" s="19">
        <v>49</v>
      </c>
      <c r="D58" s="18" t="s">
        <v>10</v>
      </c>
      <c r="E58" s="16">
        <v>2013</v>
      </c>
      <c r="F58" s="16"/>
      <c r="G58" s="17">
        <v>23</v>
      </c>
      <c r="H58" s="16">
        <f>SUM(E58:G58)</f>
        <v>2036</v>
      </c>
      <c r="I58" s="15"/>
      <c r="J58" s="8"/>
    </row>
    <row r="59" spans="1:10">
      <c r="A59" s="9"/>
      <c r="C59" s="19">
        <v>50</v>
      </c>
      <c r="D59" s="18" t="s">
        <v>9</v>
      </c>
      <c r="E59" s="16">
        <v>758</v>
      </c>
      <c r="F59" s="16"/>
      <c r="G59" s="17">
        <v>8</v>
      </c>
      <c r="H59" s="16">
        <f>SUM(E59:G59)</f>
        <v>766</v>
      </c>
      <c r="I59" s="15"/>
      <c r="J59" s="8"/>
    </row>
    <row r="60" spans="1:10">
      <c r="A60" s="9"/>
      <c r="C60" s="19">
        <v>51</v>
      </c>
      <c r="D60" s="18" t="s">
        <v>8</v>
      </c>
      <c r="E60" s="16">
        <v>6802</v>
      </c>
      <c r="F60" s="16"/>
      <c r="G60" s="17">
        <v>76</v>
      </c>
      <c r="H60" s="16">
        <f>SUM(E60:G60)</f>
        <v>6878</v>
      </c>
      <c r="I60" s="15"/>
      <c r="J60" s="8"/>
    </row>
    <row r="61" spans="1:10">
      <c r="A61" s="9"/>
      <c r="C61" s="19">
        <v>52</v>
      </c>
      <c r="D61" s="18" t="s">
        <v>7</v>
      </c>
      <c r="E61" s="16">
        <v>1355</v>
      </c>
      <c r="F61" s="16"/>
      <c r="G61" s="17">
        <v>15</v>
      </c>
      <c r="H61" s="16">
        <f>SUM(E61:G61)</f>
        <v>1370</v>
      </c>
      <c r="I61" s="15"/>
      <c r="J61" s="8"/>
    </row>
    <row r="62" spans="1:10">
      <c r="A62" s="9"/>
      <c r="C62" s="19">
        <v>53</v>
      </c>
      <c r="D62" s="18" t="s">
        <v>6</v>
      </c>
      <c r="E62" s="16">
        <v>5759</v>
      </c>
      <c r="F62" s="16"/>
      <c r="G62" s="17">
        <v>65</v>
      </c>
      <c r="H62" s="16">
        <f>SUM(E62:G62)</f>
        <v>5824</v>
      </c>
      <c r="I62" s="15"/>
      <c r="J62" s="8"/>
    </row>
    <row r="63" spans="1:10">
      <c r="A63" s="9"/>
      <c r="C63" s="19">
        <v>54</v>
      </c>
      <c r="D63" s="18" t="s">
        <v>5</v>
      </c>
      <c r="E63" s="16">
        <v>2353</v>
      </c>
      <c r="F63" s="16"/>
      <c r="G63" s="17">
        <v>26</v>
      </c>
      <c r="H63" s="16">
        <f>SUM(E63:G63)</f>
        <v>2379</v>
      </c>
      <c r="I63" s="15"/>
      <c r="J63" s="8"/>
    </row>
    <row r="64" spans="1:10">
      <c r="A64" s="9"/>
      <c r="C64" s="19">
        <v>55</v>
      </c>
      <c r="D64" s="18" t="s">
        <v>4</v>
      </c>
      <c r="E64" s="16">
        <v>1666</v>
      </c>
      <c r="F64" s="16"/>
      <c r="G64" s="17">
        <v>19</v>
      </c>
      <c r="H64" s="16">
        <f>SUM(E64:G64)</f>
        <v>1685</v>
      </c>
      <c r="I64" s="15"/>
      <c r="J64" s="8"/>
    </row>
    <row r="65" spans="1:10">
      <c r="A65" s="9"/>
      <c r="C65" s="19">
        <v>56</v>
      </c>
      <c r="D65" s="18" t="s">
        <v>3</v>
      </c>
      <c r="E65" s="16">
        <v>2285</v>
      </c>
      <c r="F65" s="16"/>
      <c r="G65" s="17">
        <v>26</v>
      </c>
      <c r="H65" s="16">
        <f>SUM(E65:G65)</f>
        <v>2311</v>
      </c>
      <c r="I65" s="15"/>
      <c r="J65" s="8"/>
    </row>
    <row r="66" spans="1:10">
      <c r="A66" s="9"/>
      <c r="C66" s="19">
        <v>57</v>
      </c>
      <c r="D66" s="18" t="s">
        <v>2</v>
      </c>
      <c r="E66" s="16">
        <v>4424</v>
      </c>
      <c r="F66" s="16"/>
      <c r="G66" s="17">
        <v>50</v>
      </c>
      <c r="H66" s="16">
        <f>SUM(E66:G66)</f>
        <v>4474</v>
      </c>
      <c r="I66" s="15"/>
      <c r="J66" s="8"/>
    </row>
    <row r="67" spans="1:10">
      <c r="A67" s="9"/>
      <c r="C67" s="19">
        <v>58</v>
      </c>
      <c r="D67" s="18" t="s">
        <v>1</v>
      </c>
      <c r="E67" s="16">
        <v>19580</v>
      </c>
      <c r="F67" s="16"/>
      <c r="G67" s="17">
        <v>220</v>
      </c>
      <c r="H67" s="16">
        <f>SUM(E67:G67)</f>
        <v>19800</v>
      </c>
      <c r="I67" s="15"/>
      <c r="J67" s="8"/>
    </row>
    <row r="68" spans="1:10" ht="16.5" customHeight="1">
      <c r="A68" s="9"/>
      <c r="C68" s="14" t="s">
        <v>0</v>
      </c>
      <c r="D68" s="13"/>
      <c r="E68" s="11">
        <f>SUM(E10:E67)</f>
        <v>222581</v>
      </c>
      <c r="F68" s="11">
        <f>SUM(F10:F67)</f>
        <v>0</v>
      </c>
      <c r="G68" s="12">
        <f>SUM(G10:G67)</f>
        <v>2500</v>
      </c>
      <c r="H68" s="11">
        <f>SUM(H10:H67)</f>
        <v>225081</v>
      </c>
      <c r="I68" s="10"/>
      <c r="J68" s="8"/>
    </row>
    <row r="69" spans="1:10">
      <c r="A69" s="9"/>
      <c r="J69" s="8"/>
    </row>
    <row r="70" spans="1:10" ht="13.5" thickBot="1">
      <c r="A70" s="7"/>
      <c r="J70" s="4"/>
    </row>
    <row r="71" spans="1:10" s="2" customFormat="1" ht="7.5" customHeight="1" thickTop="1" thickBot="1">
      <c r="A71" s="7"/>
      <c r="B71" s="5"/>
      <c r="C71" s="5"/>
      <c r="D71" s="5"/>
      <c r="E71" s="5"/>
      <c r="F71" s="5"/>
      <c r="G71" s="5"/>
      <c r="H71" s="6"/>
      <c r="I71" s="5"/>
      <c r="J71" s="4"/>
    </row>
    <row r="72" spans="1:10" ht="13.5" thickTop="1">
      <c r="A72" s="3"/>
      <c r="J72" s="3"/>
    </row>
    <row r="73" spans="1:10">
      <c r="A73" s="3"/>
      <c r="J73" s="3"/>
    </row>
  </sheetData>
  <mergeCells count="7">
    <mergeCell ref="C68:D68"/>
    <mergeCell ref="C2:H2"/>
    <mergeCell ref="C3:H3"/>
    <mergeCell ref="C4:H4"/>
    <mergeCell ref="C5:H5"/>
    <mergeCell ref="C6:G6"/>
    <mergeCell ref="C7:H7"/>
  </mergeCells>
  <printOptions horizontalCentered="1" verticalCentered="1"/>
  <pageMargins left="0.17" right="0.22" top="0.37" bottom="0.28000000000000003" header="0" footer="0"/>
  <pageSetup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AUTORIZA (2)</vt:lpstr>
      <vt:lpstr>'AUTORIZA (2)'!Área_de_impresión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2021-03-12T00:16:33Z</dcterms:created>
  <dcterms:modified xsi:type="dcterms:W3CDTF">2021-03-12T00:41:51Z</dcterms:modified>
</cp:coreProperties>
</file>