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8_{E1BA990C-F2FB-49BA-AC01-E5E66724569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GO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M68" i="1" l="1"/>
  <c r="L68" i="1"/>
  <c r="K68" i="1"/>
  <c r="J68" i="1"/>
  <c r="I68" i="1"/>
  <c r="H68" i="1"/>
  <c r="G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<sst xmlns="http://schemas.openxmlformats.org/spreadsheetml/2006/main" count="89" uniqueCount="84">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</sst>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 applyBorder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4" fontId="2" fillId="6" borderId="13" xfId="1" applyNumberFormat="1" applyFont="1" applyFill="1" applyBorder="1" applyProtection="1">
      <protection locked="0"/>
    </xf>
    <xf numFmtId="4" fontId="2" fillId="6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E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" y="200025"/>
          <a:ext cx="73660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view="pageBreakPreview" zoomScaleNormal="100" workbookViewId="0">
      <pane xSplit="3" ySplit="9" topLeftCell="H64" activePane="bottomRight" state="frozen"/>
      <selection activeCell="M10" sqref="M10"/>
      <selection pane="topRight" activeCell="M10" sqref="M10"/>
      <selection pane="bottomLeft" activeCell="M10" sqref="M10"/>
      <selection pane="bottomRight" activeCell="C6" sqref="C6:N6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2" customWidth="1"/>
    <col min="5" max="5" width="16.26953125" style="5" customWidth="1"/>
    <col min="6" max="7" width="16.26953125" style="32" customWidth="1"/>
    <col min="8" max="8" width="17" style="32" customWidth="1"/>
    <col min="9" max="9" width="16.7265625" style="32" customWidth="1"/>
    <col min="10" max="10" width="16.54296875" style="32" customWidth="1"/>
    <col min="11" max="11" width="17" style="32" customWidth="1"/>
    <col min="12" max="13" width="15.26953125" style="32" customWidth="1"/>
    <col min="14" max="14" width="17.54296875" style="32" customWidth="1"/>
    <col min="15" max="15" width="4" style="5" customWidth="1"/>
    <col min="16" max="16" width="1.26953125" style="5" customWidth="1"/>
    <col min="17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8"/>
    </row>
    <row r="3" spans="1:16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8"/>
    </row>
    <row r="4" spans="1:16" ht="15.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8"/>
    </row>
    <row r="5" spans="1:16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8"/>
    </row>
    <row r="6" spans="1:16" ht="15.75" customHeight="1">
      <c r="A6" s="6"/>
      <c r="C6" s="38" t="s">
        <v>83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6">
      <c r="A10" s="6"/>
      <c r="C10" s="19" t="s">
        <v>24</v>
      </c>
      <c r="D10" s="33">
        <v>633952</v>
      </c>
      <c r="E10" s="33">
        <v>366020</v>
      </c>
      <c r="F10" s="33">
        <v>20665</v>
      </c>
      <c r="G10" s="33">
        <v>4118</v>
      </c>
      <c r="H10" s="33">
        <v>57185</v>
      </c>
      <c r="I10" s="33">
        <v>21799</v>
      </c>
      <c r="J10" s="34">
        <v>12533</v>
      </c>
      <c r="K10" s="33">
        <v>1156</v>
      </c>
      <c r="L10" s="33">
        <v>0</v>
      </c>
      <c r="M10" s="20"/>
      <c r="N10" s="21">
        <f>SUM(D10:M10)</f>
        <v>1117428</v>
      </c>
      <c r="P10" s="8"/>
    </row>
    <row r="11" spans="1:16">
      <c r="A11" s="6"/>
      <c r="C11" s="19" t="s">
        <v>25</v>
      </c>
      <c r="D11" s="33">
        <v>524955</v>
      </c>
      <c r="E11" s="33">
        <v>303089</v>
      </c>
      <c r="F11" s="33">
        <v>17112</v>
      </c>
      <c r="G11" s="33">
        <v>3410</v>
      </c>
      <c r="H11" s="33">
        <v>47353</v>
      </c>
      <c r="I11" s="33">
        <v>17515</v>
      </c>
      <c r="J11" s="34">
        <v>10070</v>
      </c>
      <c r="K11" s="33">
        <v>957</v>
      </c>
      <c r="L11" s="33">
        <v>0</v>
      </c>
      <c r="M11" s="20"/>
      <c r="N11" s="21">
        <f t="shared" ref="N11:N67" si="0">SUM(D11:M11)</f>
        <v>924461</v>
      </c>
      <c r="P11" s="8"/>
    </row>
    <row r="12" spans="1:16">
      <c r="A12" s="6"/>
      <c r="C12" s="19" t="s">
        <v>26</v>
      </c>
      <c r="D12" s="33">
        <v>423023</v>
      </c>
      <c r="E12" s="33">
        <v>244237</v>
      </c>
      <c r="F12" s="33">
        <v>13789</v>
      </c>
      <c r="G12" s="33">
        <v>2748</v>
      </c>
      <c r="H12" s="33">
        <v>38158</v>
      </c>
      <c r="I12" s="33">
        <v>10330</v>
      </c>
      <c r="J12" s="34">
        <v>5939</v>
      </c>
      <c r="K12" s="33">
        <v>772</v>
      </c>
      <c r="L12" s="33">
        <v>34674</v>
      </c>
      <c r="M12" s="20"/>
      <c r="N12" s="21">
        <f t="shared" si="0"/>
        <v>773670</v>
      </c>
      <c r="P12" s="8"/>
    </row>
    <row r="13" spans="1:16">
      <c r="A13" s="6"/>
      <c r="C13" s="19" t="s">
        <v>27</v>
      </c>
      <c r="D13" s="33">
        <v>485522</v>
      </c>
      <c r="E13" s="33">
        <v>280322</v>
      </c>
      <c r="F13" s="33">
        <v>15827</v>
      </c>
      <c r="G13" s="33">
        <v>3154</v>
      </c>
      <c r="H13" s="33">
        <v>43796</v>
      </c>
      <c r="I13" s="33">
        <v>16026</v>
      </c>
      <c r="J13" s="34">
        <v>9214</v>
      </c>
      <c r="K13" s="33">
        <v>885</v>
      </c>
      <c r="L13" s="33">
        <v>0</v>
      </c>
      <c r="M13" s="20"/>
      <c r="N13" s="21">
        <f t="shared" si="0"/>
        <v>854746</v>
      </c>
      <c r="P13" s="8"/>
    </row>
    <row r="14" spans="1:16">
      <c r="A14" s="6"/>
      <c r="C14" s="19" t="s">
        <v>28</v>
      </c>
      <c r="D14" s="33">
        <v>3244008</v>
      </c>
      <c r="E14" s="33">
        <v>1872967</v>
      </c>
      <c r="F14" s="33">
        <v>105745</v>
      </c>
      <c r="G14" s="33">
        <v>21071</v>
      </c>
      <c r="H14" s="33">
        <v>292622</v>
      </c>
      <c r="I14" s="33">
        <v>142001</v>
      </c>
      <c r="J14" s="34">
        <v>81640</v>
      </c>
      <c r="K14" s="33">
        <v>5916</v>
      </c>
      <c r="L14" s="33">
        <v>1019851</v>
      </c>
      <c r="M14" s="20"/>
      <c r="N14" s="21">
        <f t="shared" si="0"/>
        <v>6785821</v>
      </c>
      <c r="P14" s="8"/>
    </row>
    <row r="15" spans="1:16">
      <c r="A15" s="6"/>
      <c r="C15" s="19" t="s">
        <v>29</v>
      </c>
      <c r="D15" s="33">
        <v>677588</v>
      </c>
      <c r="E15" s="33">
        <v>391213</v>
      </c>
      <c r="F15" s="33">
        <v>22087</v>
      </c>
      <c r="G15" s="33">
        <v>4401</v>
      </c>
      <c r="H15" s="33">
        <v>61121</v>
      </c>
      <c r="I15" s="33">
        <v>26770</v>
      </c>
      <c r="J15" s="34">
        <v>15391</v>
      </c>
      <c r="K15" s="33">
        <v>1236</v>
      </c>
      <c r="L15" s="33">
        <v>0</v>
      </c>
      <c r="M15" s="20"/>
      <c r="N15" s="21">
        <f t="shared" si="0"/>
        <v>1199807</v>
      </c>
      <c r="P15" s="8"/>
    </row>
    <row r="16" spans="1:16">
      <c r="A16" s="6"/>
      <c r="C16" s="19" t="s">
        <v>30</v>
      </c>
      <c r="D16" s="33">
        <v>1341643</v>
      </c>
      <c r="E16" s="33">
        <v>774613</v>
      </c>
      <c r="F16" s="33">
        <v>43734</v>
      </c>
      <c r="G16" s="33">
        <v>8714</v>
      </c>
      <c r="H16" s="33">
        <v>121021</v>
      </c>
      <c r="I16" s="33">
        <v>43620</v>
      </c>
      <c r="J16" s="34">
        <v>25078</v>
      </c>
      <c r="K16" s="33">
        <v>2447</v>
      </c>
      <c r="L16" s="33">
        <v>0</v>
      </c>
      <c r="M16" s="20"/>
      <c r="N16" s="21">
        <f t="shared" si="0"/>
        <v>2360870</v>
      </c>
      <c r="P16" s="8"/>
    </row>
    <row r="17" spans="1:16">
      <c r="A17" s="6"/>
      <c r="C17" s="19" t="s">
        <v>31</v>
      </c>
      <c r="D17" s="33">
        <v>873561</v>
      </c>
      <c r="E17" s="33">
        <v>504361</v>
      </c>
      <c r="F17" s="33">
        <v>28476</v>
      </c>
      <c r="G17" s="33">
        <v>5674</v>
      </c>
      <c r="H17" s="33">
        <v>78799</v>
      </c>
      <c r="I17" s="33">
        <v>40776</v>
      </c>
      <c r="J17" s="34">
        <v>23444</v>
      </c>
      <c r="K17" s="33">
        <v>1593</v>
      </c>
      <c r="L17" s="33">
        <v>2517</v>
      </c>
      <c r="M17" s="20"/>
      <c r="N17" s="21">
        <f t="shared" si="0"/>
        <v>1559201</v>
      </c>
      <c r="P17" s="8"/>
    </row>
    <row r="18" spans="1:16">
      <c r="A18" s="6"/>
      <c r="C18" s="19" t="s">
        <v>32</v>
      </c>
      <c r="D18" s="33">
        <v>1367254</v>
      </c>
      <c r="E18" s="33">
        <v>789401</v>
      </c>
      <c r="F18" s="33">
        <v>44568</v>
      </c>
      <c r="G18" s="33">
        <v>8881</v>
      </c>
      <c r="H18" s="33">
        <v>123331</v>
      </c>
      <c r="I18" s="33">
        <v>39437</v>
      </c>
      <c r="J18" s="34">
        <v>22673</v>
      </c>
      <c r="K18" s="33">
        <v>2494</v>
      </c>
      <c r="L18" s="33">
        <v>0</v>
      </c>
      <c r="M18" s="20"/>
      <c r="N18" s="21">
        <f t="shared" si="0"/>
        <v>2398039</v>
      </c>
      <c r="P18" s="8"/>
    </row>
    <row r="19" spans="1:16">
      <c r="A19" s="6"/>
      <c r="C19" s="19" t="s">
        <v>33</v>
      </c>
      <c r="D19" s="33">
        <v>330441</v>
      </c>
      <c r="E19" s="33">
        <v>190784</v>
      </c>
      <c r="F19" s="33">
        <v>10771</v>
      </c>
      <c r="G19" s="33">
        <v>2146</v>
      </c>
      <c r="H19" s="33">
        <v>29807</v>
      </c>
      <c r="I19" s="33">
        <v>7626</v>
      </c>
      <c r="J19" s="34">
        <v>4384</v>
      </c>
      <c r="K19" s="33">
        <v>603</v>
      </c>
      <c r="L19" s="33">
        <v>0</v>
      </c>
      <c r="M19" s="20"/>
      <c r="N19" s="21">
        <f t="shared" si="0"/>
        <v>576562</v>
      </c>
      <c r="P19" s="8"/>
    </row>
    <row r="20" spans="1:16">
      <c r="A20" s="6"/>
      <c r="C20" s="19" t="s">
        <v>34</v>
      </c>
      <c r="D20" s="33">
        <v>379643</v>
      </c>
      <c r="E20" s="33">
        <v>219191</v>
      </c>
      <c r="F20" s="33">
        <v>12375</v>
      </c>
      <c r="G20" s="33">
        <v>2466</v>
      </c>
      <c r="H20" s="33">
        <v>34245</v>
      </c>
      <c r="I20" s="33">
        <v>10304</v>
      </c>
      <c r="J20" s="34">
        <v>5923</v>
      </c>
      <c r="K20" s="33">
        <v>692</v>
      </c>
      <c r="L20" s="33">
        <v>0</v>
      </c>
      <c r="M20" s="20"/>
      <c r="N20" s="21">
        <f t="shared" si="0"/>
        <v>664839</v>
      </c>
      <c r="P20" s="8"/>
    </row>
    <row r="21" spans="1:16">
      <c r="A21" s="6"/>
      <c r="C21" s="19" t="s">
        <v>35</v>
      </c>
      <c r="D21" s="33">
        <v>14477859</v>
      </c>
      <c r="E21" s="33">
        <v>8358965</v>
      </c>
      <c r="F21" s="33">
        <v>471934</v>
      </c>
      <c r="G21" s="33">
        <v>94039</v>
      </c>
      <c r="H21" s="33">
        <v>1305958</v>
      </c>
      <c r="I21" s="33">
        <v>714309</v>
      </c>
      <c r="J21" s="34">
        <v>410672</v>
      </c>
      <c r="K21" s="33">
        <v>26404</v>
      </c>
      <c r="L21" s="33">
        <v>0</v>
      </c>
      <c r="M21" s="20"/>
      <c r="N21" s="21">
        <f t="shared" si="0"/>
        <v>25860140</v>
      </c>
      <c r="P21" s="8"/>
    </row>
    <row r="22" spans="1:16">
      <c r="A22" s="6"/>
      <c r="C22" s="19" t="s">
        <v>36</v>
      </c>
      <c r="D22" s="33">
        <v>814509</v>
      </c>
      <c r="E22" s="33">
        <v>470266</v>
      </c>
      <c r="F22" s="33">
        <v>26550</v>
      </c>
      <c r="G22" s="33">
        <v>5291</v>
      </c>
      <c r="H22" s="33">
        <v>73471</v>
      </c>
      <c r="I22" s="33">
        <v>28285</v>
      </c>
      <c r="J22" s="34">
        <v>16262</v>
      </c>
      <c r="K22" s="33">
        <v>1485</v>
      </c>
      <c r="L22" s="33">
        <v>73827</v>
      </c>
      <c r="M22" s="20"/>
      <c r="N22" s="21">
        <f t="shared" si="0"/>
        <v>1509946</v>
      </c>
      <c r="P22" s="8"/>
    </row>
    <row r="23" spans="1:16">
      <c r="A23" s="6"/>
      <c r="C23" s="19" t="s">
        <v>37</v>
      </c>
      <c r="D23" s="33">
        <v>559879</v>
      </c>
      <c r="E23" s="33">
        <v>323253</v>
      </c>
      <c r="F23" s="33">
        <v>18250</v>
      </c>
      <c r="G23" s="33">
        <v>3637</v>
      </c>
      <c r="H23" s="33">
        <v>50503</v>
      </c>
      <c r="I23" s="33">
        <v>21727</v>
      </c>
      <c r="J23" s="34">
        <v>12491</v>
      </c>
      <c r="K23" s="33">
        <v>1021</v>
      </c>
      <c r="L23" s="33">
        <v>0</v>
      </c>
      <c r="M23" s="20"/>
      <c r="N23" s="21">
        <f t="shared" si="0"/>
        <v>990761</v>
      </c>
      <c r="P23" s="8"/>
    </row>
    <row r="24" spans="1:16">
      <c r="A24" s="6"/>
      <c r="C24" s="19" t="s">
        <v>38</v>
      </c>
      <c r="D24" s="33">
        <v>2267600</v>
      </c>
      <c r="E24" s="33">
        <v>1309226</v>
      </c>
      <c r="F24" s="33">
        <v>73917</v>
      </c>
      <c r="G24" s="33">
        <v>14729</v>
      </c>
      <c r="H24" s="33">
        <v>204546</v>
      </c>
      <c r="I24" s="33">
        <v>73092</v>
      </c>
      <c r="J24" s="34">
        <v>42022</v>
      </c>
      <c r="K24" s="33">
        <v>4136</v>
      </c>
      <c r="L24" s="33">
        <v>0</v>
      </c>
      <c r="M24" s="20"/>
      <c r="N24" s="21">
        <f t="shared" si="0"/>
        <v>3989268</v>
      </c>
      <c r="P24" s="8"/>
    </row>
    <row r="25" spans="1:16">
      <c r="A25" s="6"/>
      <c r="C25" s="19" t="s">
        <v>39</v>
      </c>
      <c r="D25" s="33">
        <v>1456448</v>
      </c>
      <c r="E25" s="33">
        <v>840898</v>
      </c>
      <c r="F25" s="33">
        <v>47475</v>
      </c>
      <c r="G25" s="33">
        <v>9460</v>
      </c>
      <c r="H25" s="33">
        <v>131378</v>
      </c>
      <c r="I25" s="33">
        <v>70369</v>
      </c>
      <c r="J25" s="34">
        <v>40457</v>
      </c>
      <c r="K25" s="33">
        <v>2656</v>
      </c>
      <c r="L25" s="33">
        <v>0</v>
      </c>
      <c r="M25" s="20"/>
      <c r="N25" s="21">
        <f t="shared" si="0"/>
        <v>2599141</v>
      </c>
      <c r="P25" s="8"/>
    </row>
    <row r="26" spans="1:16">
      <c r="A26" s="6"/>
      <c r="C26" s="19" t="s">
        <v>40</v>
      </c>
      <c r="D26" s="33">
        <v>13293908</v>
      </c>
      <c r="E26" s="33">
        <v>7675397</v>
      </c>
      <c r="F26" s="33">
        <v>433342</v>
      </c>
      <c r="G26" s="33">
        <v>86348</v>
      </c>
      <c r="H26" s="33">
        <v>1199161</v>
      </c>
      <c r="I26" s="33">
        <v>635656</v>
      </c>
      <c r="J26" s="34">
        <v>365453</v>
      </c>
      <c r="K26" s="33">
        <v>24245</v>
      </c>
      <c r="L26" s="33">
        <v>0</v>
      </c>
      <c r="M26" s="20"/>
      <c r="N26" s="21">
        <f t="shared" si="0"/>
        <v>23713510</v>
      </c>
      <c r="P26" s="8"/>
    </row>
    <row r="27" spans="1:16">
      <c r="A27" s="6"/>
      <c r="C27" s="19" t="s">
        <v>41</v>
      </c>
      <c r="D27" s="33">
        <v>574357</v>
      </c>
      <c r="E27" s="33">
        <v>331612</v>
      </c>
      <c r="F27" s="33">
        <v>18722</v>
      </c>
      <c r="G27" s="33">
        <v>3731</v>
      </c>
      <c r="H27" s="33">
        <v>51809</v>
      </c>
      <c r="I27" s="33">
        <v>17255</v>
      </c>
      <c r="J27" s="34">
        <v>9920</v>
      </c>
      <c r="K27" s="33">
        <v>1048</v>
      </c>
      <c r="L27" s="33">
        <v>8363</v>
      </c>
      <c r="M27" s="20"/>
      <c r="N27" s="21">
        <f t="shared" si="0"/>
        <v>1016817</v>
      </c>
      <c r="P27" s="8"/>
    </row>
    <row r="28" spans="1:16">
      <c r="A28" s="6"/>
      <c r="C28" s="19" t="s">
        <v>42</v>
      </c>
      <c r="D28" s="33">
        <v>2251688</v>
      </c>
      <c r="E28" s="33">
        <v>1300039</v>
      </c>
      <c r="F28" s="33">
        <v>73398</v>
      </c>
      <c r="G28" s="33">
        <v>14625</v>
      </c>
      <c r="H28" s="33">
        <v>203110</v>
      </c>
      <c r="I28" s="33">
        <v>84219</v>
      </c>
      <c r="J28" s="34">
        <v>48419</v>
      </c>
      <c r="K28" s="33">
        <v>4107</v>
      </c>
      <c r="L28" s="33">
        <v>0</v>
      </c>
      <c r="M28" s="20"/>
      <c r="N28" s="21">
        <f t="shared" si="0"/>
        <v>3979605</v>
      </c>
      <c r="P28" s="8"/>
    </row>
    <row r="29" spans="1:16">
      <c r="A29" s="6"/>
      <c r="C29" s="19" t="s">
        <v>43</v>
      </c>
      <c r="D29" s="33">
        <v>5157178</v>
      </c>
      <c r="E29" s="33">
        <v>2977559</v>
      </c>
      <c r="F29" s="33">
        <v>168108</v>
      </c>
      <c r="G29" s="33">
        <v>33498</v>
      </c>
      <c r="H29" s="33">
        <v>465197</v>
      </c>
      <c r="I29" s="33">
        <v>197270</v>
      </c>
      <c r="J29" s="34">
        <v>113415</v>
      </c>
      <c r="K29" s="33">
        <v>9406</v>
      </c>
      <c r="L29" s="33">
        <v>94504</v>
      </c>
      <c r="M29" s="20"/>
      <c r="N29" s="21">
        <f t="shared" si="0"/>
        <v>9216135</v>
      </c>
      <c r="P29" s="8"/>
    </row>
    <row r="30" spans="1:16">
      <c r="A30" s="6"/>
      <c r="C30" s="19" t="s">
        <v>44</v>
      </c>
      <c r="D30" s="33">
        <v>643413</v>
      </c>
      <c r="E30" s="33">
        <v>371482</v>
      </c>
      <c r="F30" s="33">
        <v>20973</v>
      </c>
      <c r="G30" s="33">
        <v>4179</v>
      </c>
      <c r="H30" s="33">
        <v>58038</v>
      </c>
      <c r="I30" s="33">
        <v>17934</v>
      </c>
      <c r="J30" s="34">
        <v>10311</v>
      </c>
      <c r="K30" s="33">
        <v>1173</v>
      </c>
      <c r="L30" s="33">
        <v>0</v>
      </c>
      <c r="M30" s="20"/>
      <c r="N30" s="21">
        <f t="shared" si="0"/>
        <v>1127503</v>
      </c>
      <c r="P30" s="8"/>
    </row>
    <row r="31" spans="1:16">
      <c r="A31" s="6"/>
      <c r="C31" s="19" t="s">
        <v>45</v>
      </c>
      <c r="D31" s="33">
        <v>1484031</v>
      </c>
      <c r="E31" s="33">
        <v>856823</v>
      </c>
      <c r="F31" s="33">
        <v>48375</v>
      </c>
      <c r="G31" s="33">
        <v>9639</v>
      </c>
      <c r="H31" s="33">
        <v>133866</v>
      </c>
      <c r="I31" s="33">
        <v>62333</v>
      </c>
      <c r="J31" s="34">
        <v>35837</v>
      </c>
      <c r="K31" s="33">
        <v>2707</v>
      </c>
      <c r="L31" s="33">
        <v>219241</v>
      </c>
      <c r="M31" s="20"/>
      <c r="N31" s="21">
        <f t="shared" si="0"/>
        <v>2852852</v>
      </c>
      <c r="P31" s="8"/>
    </row>
    <row r="32" spans="1:16">
      <c r="A32" s="6"/>
      <c r="C32" s="19" t="s">
        <v>46</v>
      </c>
      <c r="D32" s="33">
        <v>1400526</v>
      </c>
      <c r="E32" s="33">
        <v>808611</v>
      </c>
      <c r="F32" s="33">
        <v>45653</v>
      </c>
      <c r="G32" s="33">
        <v>9097</v>
      </c>
      <c r="H32" s="33">
        <v>126333</v>
      </c>
      <c r="I32" s="33">
        <v>44656</v>
      </c>
      <c r="J32" s="34">
        <v>25674</v>
      </c>
      <c r="K32" s="33">
        <v>2554</v>
      </c>
      <c r="L32" s="33">
        <v>96255</v>
      </c>
      <c r="M32" s="20"/>
      <c r="N32" s="21">
        <f t="shared" si="0"/>
        <v>2559359</v>
      </c>
      <c r="P32" s="8"/>
    </row>
    <row r="33" spans="1:16">
      <c r="A33" s="6"/>
      <c r="C33" s="19" t="s">
        <v>47</v>
      </c>
      <c r="D33" s="33">
        <v>2724185</v>
      </c>
      <c r="E33" s="33">
        <v>1572841</v>
      </c>
      <c r="F33" s="33">
        <v>88800</v>
      </c>
      <c r="G33" s="33">
        <v>17695</v>
      </c>
      <c r="H33" s="33">
        <v>245732</v>
      </c>
      <c r="I33" s="33">
        <v>153154</v>
      </c>
      <c r="J33" s="34">
        <v>88052</v>
      </c>
      <c r="K33" s="33">
        <v>4968</v>
      </c>
      <c r="L33" s="33">
        <v>0</v>
      </c>
      <c r="M33" s="20"/>
      <c r="N33" s="21">
        <f t="shared" si="0"/>
        <v>4895427</v>
      </c>
      <c r="P33" s="8"/>
    </row>
    <row r="34" spans="1:16">
      <c r="A34" s="6"/>
      <c r="C34" s="19" t="s">
        <v>48</v>
      </c>
      <c r="D34" s="33">
        <v>916261</v>
      </c>
      <c r="E34" s="33">
        <v>529014</v>
      </c>
      <c r="F34" s="33">
        <v>29868</v>
      </c>
      <c r="G34" s="33">
        <v>5951</v>
      </c>
      <c r="H34" s="33">
        <v>82650</v>
      </c>
      <c r="I34" s="33">
        <v>40684</v>
      </c>
      <c r="J34" s="34">
        <v>23390</v>
      </c>
      <c r="K34" s="33">
        <v>1671</v>
      </c>
      <c r="L34" s="33">
        <v>0</v>
      </c>
      <c r="M34" s="20"/>
      <c r="N34" s="21">
        <f t="shared" si="0"/>
        <v>1629489</v>
      </c>
      <c r="P34" s="8"/>
    </row>
    <row r="35" spans="1:16">
      <c r="A35" s="6"/>
      <c r="C35" s="19" t="s">
        <v>49</v>
      </c>
      <c r="D35" s="33">
        <v>4075532</v>
      </c>
      <c r="E35" s="33">
        <v>2353057</v>
      </c>
      <c r="F35" s="33">
        <v>132850</v>
      </c>
      <c r="G35" s="33">
        <v>26472</v>
      </c>
      <c r="H35" s="33">
        <v>367628</v>
      </c>
      <c r="I35" s="33">
        <v>90287</v>
      </c>
      <c r="J35" s="34">
        <v>51909</v>
      </c>
      <c r="K35" s="33">
        <v>7433</v>
      </c>
      <c r="L35" s="33">
        <v>0</v>
      </c>
      <c r="M35" s="20"/>
      <c r="N35" s="21">
        <f t="shared" si="0"/>
        <v>7105168</v>
      </c>
      <c r="P35" s="8"/>
    </row>
    <row r="36" spans="1:16">
      <c r="A36" s="6"/>
      <c r="C36" s="19" t="s">
        <v>50</v>
      </c>
      <c r="D36" s="33">
        <v>601123</v>
      </c>
      <c r="E36" s="33">
        <v>347066</v>
      </c>
      <c r="F36" s="33">
        <v>19594</v>
      </c>
      <c r="G36" s="33">
        <v>3904</v>
      </c>
      <c r="H36" s="33">
        <v>54223</v>
      </c>
      <c r="I36" s="33">
        <v>13571</v>
      </c>
      <c r="J36" s="34">
        <v>7802</v>
      </c>
      <c r="K36" s="33">
        <v>1096</v>
      </c>
      <c r="L36" s="33">
        <v>0</v>
      </c>
      <c r="M36" s="20"/>
      <c r="N36" s="21">
        <f t="shared" si="0"/>
        <v>1048379</v>
      </c>
      <c r="P36" s="8"/>
    </row>
    <row r="37" spans="1:16">
      <c r="A37" s="6"/>
      <c r="C37" s="19" t="s">
        <v>51</v>
      </c>
      <c r="D37" s="33">
        <v>429265</v>
      </c>
      <c r="E37" s="33">
        <v>247842</v>
      </c>
      <c r="F37" s="33">
        <v>13992</v>
      </c>
      <c r="G37" s="33">
        <v>2788</v>
      </c>
      <c r="H37" s="33">
        <v>38722</v>
      </c>
      <c r="I37" s="33">
        <v>10794</v>
      </c>
      <c r="J37" s="34">
        <v>6205</v>
      </c>
      <c r="K37" s="33">
        <v>783</v>
      </c>
      <c r="L37" s="33">
        <v>0</v>
      </c>
      <c r="M37" s="20"/>
      <c r="N37" s="21">
        <f t="shared" si="0"/>
        <v>750391</v>
      </c>
      <c r="P37" s="8"/>
    </row>
    <row r="38" spans="1:16">
      <c r="A38" s="6"/>
      <c r="C38" s="19" t="s">
        <v>52</v>
      </c>
      <c r="D38" s="33">
        <v>1638498</v>
      </c>
      <c r="E38" s="33">
        <v>946007</v>
      </c>
      <c r="F38" s="33">
        <v>53410</v>
      </c>
      <c r="G38" s="33">
        <v>10643</v>
      </c>
      <c r="H38" s="33">
        <v>147798</v>
      </c>
      <c r="I38" s="33">
        <v>73056</v>
      </c>
      <c r="J38" s="34">
        <v>42001</v>
      </c>
      <c r="K38" s="33">
        <v>2988</v>
      </c>
      <c r="L38" s="33">
        <v>0</v>
      </c>
      <c r="M38" s="20"/>
      <c r="N38" s="21">
        <f t="shared" si="0"/>
        <v>2914401</v>
      </c>
      <c r="P38" s="8"/>
    </row>
    <row r="39" spans="1:16">
      <c r="A39" s="6"/>
      <c r="C39" s="19" t="s">
        <v>53</v>
      </c>
      <c r="D39" s="33">
        <v>383744</v>
      </c>
      <c r="E39" s="33">
        <v>221559</v>
      </c>
      <c r="F39" s="33">
        <v>12509</v>
      </c>
      <c r="G39" s="33">
        <v>2493</v>
      </c>
      <c r="H39" s="33">
        <v>34615</v>
      </c>
      <c r="I39" s="33">
        <v>10215</v>
      </c>
      <c r="J39" s="34">
        <v>5873</v>
      </c>
      <c r="K39" s="33">
        <v>700</v>
      </c>
      <c r="L39" s="33">
        <v>0</v>
      </c>
      <c r="M39" s="20"/>
      <c r="N39" s="21">
        <f t="shared" si="0"/>
        <v>671708</v>
      </c>
      <c r="P39" s="8"/>
    </row>
    <row r="40" spans="1:16">
      <c r="A40" s="6"/>
      <c r="C40" s="19" t="s">
        <v>54</v>
      </c>
      <c r="D40" s="33">
        <v>1165644</v>
      </c>
      <c r="E40" s="33">
        <v>672999</v>
      </c>
      <c r="F40" s="33">
        <v>37996</v>
      </c>
      <c r="G40" s="33">
        <v>7571</v>
      </c>
      <c r="H40" s="33">
        <v>105146</v>
      </c>
      <c r="I40" s="33">
        <v>33810</v>
      </c>
      <c r="J40" s="34">
        <v>19438</v>
      </c>
      <c r="K40" s="33">
        <v>2126</v>
      </c>
      <c r="L40" s="33">
        <v>0</v>
      </c>
      <c r="M40" s="20"/>
      <c r="N40" s="21">
        <f t="shared" si="0"/>
        <v>2044730</v>
      </c>
      <c r="P40" s="8"/>
    </row>
    <row r="41" spans="1:16">
      <c r="A41" s="6"/>
      <c r="C41" s="19" t="s">
        <v>55</v>
      </c>
      <c r="D41" s="33">
        <v>1132884</v>
      </c>
      <c r="E41" s="33">
        <v>654084</v>
      </c>
      <c r="F41" s="33">
        <v>36929</v>
      </c>
      <c r="G41" s="33">
        <v>7358</v>
      </c>
      <c r="H41" s="33">
        <v>102191</v>
      </c>
      <c r="I41" s="33">
        <v>43438</v>
      </c>
      <c r="J41" s="34">
        <v>24973</v>
      </c>
      <c r="K41" s="33">
        <v>2066</v>
      </c>
      <c r="L41" s="33">
        <v>0</v>
      </c>
      <c r="M41" s="20"/>
      <c r="N41" s="21">
        <f t="shared" si="0"/>
        <v>2003923</v>
      </c>
      <c r="P41" s="8"/>
    </row>
    <row r="42" spans="1:16">
      <c r="A42" s="6"/>
      <c r="C42" s="19" t="s">
        <v>56</v>
      </c>
      <c r="D42" s="33">
        <v>636808</v>
      </c>
      <c r="E42" s="33">
        <v>367669</v>
      </c>
      <c r="F42" s="33">
        <v>20758</v>
      </c>
      <c r="G42" s="33">
        <v>4136</v>
      </c>
      <c r="H42" s="33">
        <v>57442</v>
      </c>
      <c r="I42" s="33">
        <v>17997</v>
      </c>
      <c r="J42" s="34">
        <v>10346</v>
      </c>
      <c r="K42" s="33">
        <v>1161</v>
      </c>
      <c r="L42" s="33">
        <v>0</v>
      </c>
      <c r="M42" s="20"/>
      <c r="N42" s="21">
        <f t="shared" si="0"/>
        <v>1116317</v>
      </c>
      <c r="P42" s="8"/>
    </row>
    <row r="43" spans="1:16">
      <c r="A43" s="6"/>
      <c r="C43" s="19" t="s">
        <v>57</v>
      </c>
      <c r="D43" s="33">
        <v>2738359</v>
      </c>
      <c r="E43" s="33">
        <v>1581024</v>
      </c>
      <c r="F43" s="33">
        <v>89262</v>
      </c>
      <c r="G43" s="33">
        <v>17787</v>
      </c>
      <c r="H43" s="33">
        <v>247010</v>
      </c>
      <c r="I43" s="33">
        <v>96169</v>
      </c>
      <c r="J43" s="34">
        <v>55289</v>
      </c>
      <c r="K43" s="33">
        <v>4994</v>
      </c>
      <c r="L43" s="33">
        <v>640</v>
      </c>
      <c r="M43" s="20"/>
      <c r="N43" s="21">
        <f t="shared" si="0"/>
        <v>4830534</v>
      </c>
      <c r="P43" s="8"/>
    </row>
    <row r="44" spans="1:16">
      <c r="A44" s="6"/>
      <c r="C44" s="19" t="s">
        <v>58</v>
      </c>
      <c r="D44" s="33">
        <v>1092705</v>
      </c>
      <c r="E44" s="33">
        <v>630887</v>
      </c>
      <c r="F44" s="33">
        <v>35619</v>
      </c>
      <c r="G44" s="33">
        <v>7097</v>
      </c>
      <c r="H44" s="33">
        <v>98566</v>
      </c>
      <c r="I44" s="33">
        <v>49763</v>
      </c>
      <c r="J44" s="34">
        <v>28610</v>
      </c>
      <c r="K44" s="33">
        <v>1993</v>
      </c>
      <c r="L44" s="33">
        <v>0</v>
      </c>
      <c r="M44" s="20"/>
      <c r="N44" s="21">
        <f t="shared" si="0"/>
        <v>1945240</v>
      </c>
      <c r="P44" s="8"/>
    </row>
    <row r="45" spans="1:16">
      <c r="A45" s="6"/>
      <c r="C45" s="19" t="s">
        <v>59</v>
      </c>
      <c r="D45" s="33">
        <v>2635109</v>
      </c>
      <c r="E45" s="33">
        <v>1521411</v>
      </c>
      <c r="F45" s="33">
        <v>85897</v>
      </c>
      <c r="G45" s="33">
        <v>17116</v>
      </c>
      <c r="H45" s="33">
        <v>237697</v>
      </c>
      <c r="I45" s="33">
        <v>130820</v>
      </c>
      <c r="J45" s="34">
        <v>75212</v>
      </c>
      <c r="K45" s="33">
        <v>4806</v>
      </c>
      <c r="L45" s="33">
        <v>0</v>
      </c>
      <c r="M45" s="20"/>
      <c r="N45" s="21">
        <f t="shared" si="0"/>
        <v>4708068</v>
      </c>
      <c r="P45" s="8"/>
    </row>
    <row r="46" spans="1:16">
      <c r="A46" s="6"/>
      <c r="C46" s="19" t="s">
        <v>60</v>
      </c>
      <c r="D46" s="33">
        <v>1177597</v>
      </c>
      <c r="E46" s="33">
        <v>679899</v>
      </c>
      <c r="F46" s="33">
        <v>38386</v>
      </c>
      <c r="G46" s="33">
        <v>7649</v>
      </c>
      <c r="H46" s="33">
        <v>106224</v>
      </c>
      <c r="I46" s="33">
        <v>53691</v>
      </c>
      <c r="J46" s="34">
        <v>30868</v>
      </c>
      <c r="K46" s="33">
        <v>2148</v>
      </c>
      <c r="L46" s="33">
        <v>1124</v>
      </c>
      <c r="M46" s="20"/>
      <c r="N46" s="21">
        <f t="shared" si="0"/>
        <v>2097586</v>
      </c>
      <c r="P46" s="8"/>
    </row>
    <row r="47" spans="1:16">
      <c r="A47" s="6"/>
      <c r="C47" s="19" t="s">
        <v>61</v>
      </c>
      <c r="D47" s="33">
        <v>4578702</v>
      </c>
      <c r="E47" s="33">
        <v>2643568</v>
      </c>
      <c r="F47" s="33">
        <v>149252</v>
      </c>
      <c r="G47" s="33">
        <v>29740</v>
      </c>
      <c r="H47" s="33">
        <v>413016</v>
      </c>
      <c r="I47" s="33">
        <v>217410</v>
      </c>
      <c r="J47" s="34">
        <v>124993</v>
      </c>
      <c r="K47" s="33">
        <v>8351</v>
      </c>
      <c r="L47" s="33">
        <v>323749</v>
      </c>
      <c r="M47" s="20"/>
      <c r="N47" s="21">
        <f t="shared" si="0"/>
        <v>8488781</v>
      </c>
      <c r="P47" s="8"/>
    </row>
    <row r="48" spans="1:16">
      <c r="A48" s="6"/>
      <c r="C48" s="19" t="s">
        <v>62</v>
      </c>
      <c r="D48" s="33">
        <v>4180961</v>
      </c>
      <c r="E48" s="33">
        <v>2413928</v>
      </c>
      <c r="F48" s="33">
        <v>136286</v>
      </c>
      <c r="G48" s="33">
        <v>27157</v>
      </c>
      <c r="H48" s="33">
        <v>377139</v>
      </c>
      <c r="I48" s="33">
        <v>195350</v>
      </c>
      <c r="J48" s="34">
        <v>112311</v>
      </c>
      <c r="K48" s="33">
        <v>7625</v>
      </c>
      <c r="L48" s="33">
        <v>0</v>
      </c>
      <c r="M48" s="20"/>
      <c r="N48" s="21">
        <f t="shared" si="0"/>
        <v>7450757</v>
      </c>
      <c r="P48" s="8"/>
    </row>
    <row r="49" spans="1:16">
      <c r="A49" s="6"/>
      <c r="C49" s="19" t="s">
        <v>63</v>
      </c>
      <c r="D49" s="33">
        <v>1597121</v>
      </c>
      <c r="E49" s="33">
        <v>922117</v>
      </c>
      <c r="F49" s="33">
        <v>52061</v>
      </c>
      <c r="G49" s="33">
        <v>10374</v>
      </c>
      <c r="H49" s="33">
        <v>144067</v>
      </c>
      <c r="I49" s="33">
        <v>68392</v>
      </c>
      <c r="J49" s="34">
        <v>39320</v>
      </c>
      <c r="K49" s="33">
        <v>2913</v>
      </c>
      <c r="L49" s="33">
        <v>0</v>
      </c>
      <c r="M49" s="20"/>
      <c r="N49" s="21">
        <f t="shared" si="0"/>
        <v>2836365</v>
      </c>
      <c r="P49" s="8"/>
    </row>
    <row r="50" spans="1:16">
      <c r="A50" s="6"/>
      <c r="C50" s="19" t="s">
        <v>64</v>
      </c>
      <c r="D50" s="33">
        <v>400890</v>
      </c>
      <c r="E50" s="33">
        <v>231458</v>
      </c>
      <c r="F50" s="33">
        <v>13068</v>
      </c>
      <c r="G50" s="33">
        <v>2604</v>
      </c>
      <c r="H50" s="33">
        <v>36162</v>
      </c>
      <c r="I50" s="33">
        <v>11141</v>
      </c>
      <c r="J50" s="34">
        <v>6405</v>
      </c>
      <c r="K50" s="33">
        <v>731</v>
      </c>
      <c r="L50" s="33">
        <v>18227</v>
      </c>
      <c r="M50" s="20"/>
      <c r="N50" s="21">
        <f t="shared" si="0"/>
        <v>720686</v>
      </c>
      <c r="P50" s="8"/>
    </row>
    <row r="51" spans="1:16">
      <c r="A51" s="6"/>
      <c r="C51" s="19" t="s">
        <v>65</v>
      </c>
      <c r="D51" s="33">
        <v>4499105</v>
      </c>
      <c r="E51" s="33">
        <v>2597612</v>
      </c>
      <c r="F51" s="33">
        <v>146657</v>
      </c>
      <c r="G51" s="33">
        <v>29223</v>
      </c>
      <c r="H51" s="33">
        <v>405836</v>
      </c>
      <c r="I51" s="33">
        <v>197390</v>
      </c>
      <c r="J51" s="34">
        <v>113483</v>
      </c>
      <c r="K51" s="33">
        <v>8205</v>
      </c>
      <c r="L51" s="33">
        <v>0</v>
      </c>
      <c r="M51" s="20"/>
      <c r="N51" s="21">
        <f t="shared" si="0"/>
        <v>7997511</v>
      </c>
      <c r="P51" s="8"/>
    </row>
    <row r="52" spans="1:16">
      <c r="A52" s="6"/>
      <c r="C52" s="19" t="s">
        <v>66</v>
      </c>
      <c r="D52" s="33">
        <v>264518</v>
      </c>
      <c r="E52" s="33">
        <v>152723</v>
      </c>
      <c r="F52" s="33">
        <v>8622</v>
      </c>
      <c r="G52" s="33">
        <v>1718</v>
      </c>
      <c r="H52" s="33">
        <v>23861</v>
      </c>
      <c r="I52" s="33">
        <v>6329</v>
      </c>
      <c r="J52" s="34">
        <v>3639</v>
      </c>
      <c r="K52" s="33">
        <v>482</v>
      </c>
      <c r="L52" s="33">
        <v>0</v>
      </c>
      <c r="M52" s="20"/>
      <c r="N52" s="21">
        <f t="shared" si="0"/>
        <v>461892</v>
      </c>
      <c r="P52" s="8"/>
    </row>
    <row r="53" spans="1:16">
      <c r="A53" s="6"/>
      <c r="C53" s="19" t="s">
        <v>67</v>
      </c>
      <c r="D53" s="33">
        <v>1233826</v>
      </c>
      <c r="E53" s="33">
        <v>712364</v>
      </c>
      <c r="F53" s="33">
        <v>40219</v>
      </c>
      <c r="G53" s="33">
        <v>8014</v>
      </c>
      <c r="H53" s="33">
        <v>111296</v>
      </c>
      <c r="I53" s="33">
        <v>52198</v>
      </c>
      <c r="J53" s="34">
        <v>30010</v>
      </c>
      <c r="K53" s="33">
        <v>2250</v>
      </c>
      <c r="L53" s="33">
        <v>224315</v>
      </c>
      <c r="M53" s="20"/>
      <c r="N53" s="21">
        <f t="shared" si="0"/>
        <v>2414492</v>
      </c>
      <c r="P53" s="8"/>
    </row>
    <row r="54" spans="1:16">
      <c r="A54" s="6"/>
      <c r="C54" s="19" t="s">
        <v>68</v>
      </c>
      <c r="D54" s="33">
        <v>875519</v>
      </c>
      <c r="E54" s="33">
        <v>505491</v>
      </c>
      <c r="F54" s="33">
        <v>28539</v>
      </c>
      <c r="G54" s="33">
        <v>5687</v>
      </c>
      <c r="H54" s="33">
        <v>78975</v>
      </c>
      <c r="I54" s="33">
        <v>29385</v>
      </c>
      <c r="J54" s="34">
        <v>16895</v>
      </c>
      <c r="K54" s="33">
        <v>1597</v>
      </c>
      <c r="L54" s="33">
        <v>0</v>
      </c>
      <c r="M54" s="20"/>
      <c r="N54" s="21">
        <f t="shared" si="0"/>
        <v>1542088</v>
      </c>
      <c r="P54" s="8"/>
    </row>
    <row r="55" spans="1:16">
      <c r="A55" s="6"/>
      <c r="C55" s="19" t="s">
        <v>69</v>
      </c>
      <c r="D55" s="33">
        <v>836082</v>
      </c>
      <c r="E55" s="33">
        <v>482722</v>
      </c>
      <c r="F55" s="33">
        <v>27254</v>
      </c>
      <c r="G55" s="33">
        <v>5431</v>
      </c>
      <c r="H55" s="33">
        <v>75418</v>
      </c>
      <c r="I55" s="33">
        <v>24831</v>
      </c>
      <c r="J55" s="34">
        <v>14276</v>
      </c>
      <c r="K55" s="33">
        <v>1525</v>
      </c>
      <c r="L55" s="33">
        <v>0</v>
      </c>
      <c r="M55" s="20"/>
      <c r="N55" s="21">
        <f t="shared" si="0"/>
        <v>1467539</v>
      </c>
      <c r="P55" s="8"/>
    </row>
    <row r="56" spans="1:16">
      <c r="A56" s="6"/>
      <c r="C56" s="19" t="s">
        <v>70</v>
      </c>
      <c r="D56" s="33">
        <v>664908</v>
      </c>
      <c r="E56" s="33">
        <v>383893</v>
      </c>
      <c r="F56" s="33">
        <v>21674</v>
      </c>
      <c r="G56" s="33">
        <v>4319</v>
      </c>
      <c r="H56" s="33">
        <v>59977</v>
      </c>
      <c r="I56" s="33">
        <v>20180</v>
      </c>
      <c r="J56" s="34">
        <v>11602</v>
      </c>
      <c r="K56" s="33">
        <v>1213</v>
      </c>
      <c r="L56" s="33">
        <v>0</v>
      </c>
      <c r="M56" s="20"/>
      <c r="N56" s="21">
        <f t="shared" si="0"/>
        <v>1167766</v>
      </c>
      <c r="P56" s="8"/>
    </row>
    <row r="57" spans="1:16">
      <c r="A57" s="6"/>
      <c r="C57" s="19" t="s">
        <v>71</v>
      </c>
      <c r="D57" s="33">
        <v>2223433</v>
      </c>
      <c r="E57" s="33">
        <v>1283726</v>
      </c>
      <c r="F57" s="33">
        <v>72477</v>
      </c>
      <c r="G57" s="33">
        <v>14442</v>
      </c>
      <c r="H57" s="33">
        <v>200562</v>
      </c>
      <c r="I57" s="33">
        <v>88317</v>
      </c>
      <c r="J57" s="34">
        <v>50775</v>
      </c>
      <c r="K57" s="33">
        <v>4055</v>
      </c>
      <c r="L57" s="33">
        <v>214532</v>
      </c>
      <c r="M57" s="20"/>
      <c r="N57" s="21">
        <f t="shared" si="0"/>
        <v>4152319</v>
      </c>
      <c r="P57" s="8"/>
    </row>
    <row r="58" spans="1:16">
      <c r="A58" s="6"/>
      <c r="C58" s="19" t="s">
        <v>72</v>
      </c>
      <c r="D58" s="33">
        <v>1091540</v>
      </c>
      <c r="E58" s="33">
        <v>630214</v>
      </c>
      <c r="F58" s="33">
        <v>35581</v>
      </c>
      <c r="G58" s="33">
        <v>7090</v>
      </c>
      <c r="H58" s="33">
        <v>98462</v>
      </c>
      <c r="I58" s="33">
        <v>59003</v>
      </c>
      <c r="J58" s="34">
        <v>33922</v>
      </c>
      <c r="K58" s="33">
        <v>1991</v>
      </c>
      <c r="L58" s="33">
        <v>0</v>
      </c>
      <c r="M58" s="20"/>
      <c r="N58" s="21">
        <f t="shared" si="0"/>
        <v>1957803</v>
      </c>
      <c r="P58" s="8"/>
    </row>
    <row r="59" spans="1:16">
      <c r="A59" s="6"/>
      <c r="C59" s="19" t="s">
        <v>73</v>
      </c>
      <c r="D59" s="33">
        <v>420253</v>
      </c>
      <c r="E59" s="33">
        <v>242638</v>
      </c>
      <c r="F59" s="33">
        <v>13699</v>
      </c>
      <c r="G59" s="33">
        <v>2730</v>
      </c>
      <c r="H59" s="33">
        <v>37908</v>
      </c>
      <c r="I59" s="33">
        <v>12703</v>
      </c>
      <c r="J59" s="34">
        <v>7303</v>
      </c>
      <c r="K59" s="33">
        <v>766</v>
      </c>
      <c r="L59" s="33">
        <v>0</v>
      </c>
      <c r="M59" s="20"/>
      <c r="N59" s="21">
        <f t="shared" si="0"/>
        <v>738000</v>
      </c>
      <c r="P59" s="8"/>
    </row>
    <row r="60" spans="1:16">
      <c r="A60" s="6"/>
      <c r="C60" s="19" t="s">
        <v>74</v>
      </c>
      <c r="D60" s="33">
        <v>3760809</v>
      </c>
      <c r="E60" s="33">
        <v>2171348</v>
      </c>
      <c r="F60" s="33">
        <v>122591</v>
      </c>
      <c r="G60" s="33">
        <v>24428</v>
      </c>
      <c r="H60" s="33">
        <v>339240</v>
      </c>
      <c r="I60" s="33">
        <v>118946</v>
      </c>
      <c r="J60" s="34">
        <v>68385</v>
      </c>
      <c r="K60" s="33">
        <v>6859</v>
      </c>
      <c r="L60" s="33">
        <v>1179676</v>
      </c>
      <c r="M60" s="20"/>
      <c r="N60" s="21">
        <f t="shared" si="0"/>
        <v>7792282</v>
      </c>
      <c r="P60" s="8"/>
    </row>
    <row r="61" spans="1:16">
      <c r="A61" s="6"/>
      <c r="C61" s="19" t="s">
        <v>75</v>
      </c>
      <c r="D61" s="33">
        <v>744532</v>
      </c>
      <c r="E61" s="33">
        <v>429865</v>
      </c>
      <c r="F61" s="33">
        <v>24270</v>
      </c>
      <c r="G61" s="33">
        <v>4836</v>
      </c>
      <c r="H61" s="33">
        <v>67160</v>
      </c>
      <c r="I61" s="33">
        <v>32089</v>
      </c>
      <c r="J61" s="34">
        <v>18449</v>
      </c>
      <c r="K61" s="33">
        <v>1358</v>
      </c>
      <c r="L61" s="33">
        <v>405169</v>
      </c>
      <c r="M61" s="20"/>
      <c r="N61" s="21">
        <f t="shared" si="0"/>
        <v>1727728</v>
      </c>
      <c r="P61" s="8"/>
    </row>
    <row r="62" spans="1:16">
      <c r="A62" s="6"/>
      <c r="C62" s="19" t="s">
        <v>76</v>
      </c>
      <c r="D62" s="33">
        <v>3117546</v>
      </c>
      <c r="E62" s="33">
        <v>1799952</v>
      </c>
      <c r="F62" s="33">
        <v>101622</v>
      </c>
      <c r="G62" s="33">
        <v>20250</v>
      </c>
      <c r="H62" s="33">
        <v>281215</v>
      </c>
      <c r="I62" s="33">
        <v>115717</v>
      </c>
      <c r="J62" s="34">
        <v>66528</v>
      </c>
      <c r="K62" s="33">
        <v>5686</v>
      </c>
      <c r="L62" s="33">
        <v>0</v>
      </c>
      <c r="M62" s="20"/>
      <c r="N62" s="21">
        <f t="shared" si="0"/>
        <v>5508516</v>
      </c>
      <c r="P62" s="8"/>
    </row>
    <row r="63" spans="1:16">
      <c r="A63" s="6"/>
      <c r="C63" s="19" t="s">
        <v>77</v>
      </c>
      <c r="D63" s="33">
        <v>1283719</v>
      </c>
      <c r="E63" s="33">
        <v>741170</v>
      </c>
      <c r="F63" s="33">
        <v>41846</v>
      </c>
      <c r="G63" s="33">
        <v>8338</v>
      </c>
      <c r="H63" s="33">
        <v>115796</v>
      </c>
      <c r="I63" s="33">
        <v>59337</v>
      </c>
      <c r="J63" s="34">
        <v>34114</v>
      </c>
      <c r="K63" s="33">
        <v>2341</v>
      </c>
      <c r="L63" s="33">
        <v>0</v>
      </c>
      <c r="M63" s="20"/>
      <c r="N63" s="21">
        <f t="shared" si="0"/>
        <v>2286661</v>
      </c>
      <c r="P63" s="8"/>
    </row>
    <row r="64" spans="1:16">
      <c r="A64" s="6"/>
      <c r="C64" s="19" t="s">
        <v>78</v>
      </c>
      <c r="D64" s="33">
        <v>903823</v>
      </c>
      <c r="E64" s="33">
        <v>521833</v>
      </c>
      <c r="F64" s="33">
        <v>29462</v>
      </c>
      <c r="G64" s="33">
        <v>5871</v>
      </c>
      <c r="H64" s="33">
        <v>81528</v>
      </c>
      <c r="I64" s="33">
        <v>40582</v>
      </c>
      <c r="J64" s="34">
        <v>23332</v>
      </c>
      <c r="K64" s="33">
        <v>1648</v>
      </c>
      <c r="L64" s="33">
        <v>0</v>
      </c>
      <c r="M64" s="20"/>
      <c r="N64" s="21">
        <f t="shared" si="0"/>
        <v>1608079</v>
      </c>
      <c r="P64" s="8"/>
    </row>
    <row r="65" spans="1:16">
      <c r="A65" s="6"/>
      <c r="C65" s="19" t="s">
        <v>79</v>
      </c>
      <c r="D65" s="33">
        <v>1237413</v>
      </c>
      <c r="E65" s="33">
        <v>714435</v>
      </c>
      <c r="F65" s="33">
        <v>40336</v>
      </c>
      <c r="G65" s="33">
        <v>8037</v>
      </c>
      <c r="H65" s="33">
        <v>111619</v>
      </c>
      <c r="I65" s="33">
        <v>58584</v>
      </c>
      <c r="J65" s="34">
        <v>33681</v>
      </c>
      <c r="K65" s="33">
        <v>2257</v>
      </c>
      <c r="L65" s="33">
        <v>0</v>
      </c>
      <c r="M65" s="20"/>
      <c r="N65" s="21">
        <f t="shared" si="0"/>
        <v>2206362</v>
      </c>
      <c r="P65" s="8"/>
    </row>
    <row r="66" spans="1:16">
      <c r="A66" s="6"/>
      <c r="C66" s="19" t="s">
        <v>80</v>
      </c>
      <c r="D66" s="33">
        <v>2420773</v>
      </c>
      <c r="E66" s="33">
        <v>1397663</v>
      </c>
      <c r="F66" s="33">
        <v>78910</v>
      </c>
      <c r="G66" s="33">
        <v>15724</v>
      </c>
      <c r="H66" s="33">
        <v>218363</v>
      </c>
      <c r="I66" s="33">
        <v>100222</v>
      </c>
      <c r="J66" s="34">
        <v>57620</v>
      </c>
      <c r="K66" s="33">
        <v>4415</v>
      </c>
      <c r="L66" s="33">
        <v>0</v>
      </c>
      <c r="M66" s="20"/>
      <c r="N66" s="21">
        <f t="shared" si="0"/>
        <v>4293690</v>
      </c>
      <c r="P66" s="8"/>
    </row>
    <row r="67" spans="1:16" ht="13.5" thickBot="1">
      <c r="A67" s="6"/>
      <c r="C67" s="19" t="s">
        <v>81</v>
      </c>
      <c r="D67" s="33">
        <v>11267105</v>
      </c>
      <c r="E67" s="33">
        <v>6505197</v>
      </c>
      <c r="F67" s="33">
        <v>367274</v>
      </c>
      <c r="G67" s="33">
        <v>73184</v>
      </c>
      <c r="H67" s="33">
        <v>1016336</v>
      </c>
      <c r="I67" s="33">
        <v>472514</v>
      </c>
      <c r="J67" s="34">
        <v>271659</v>
      </c>
      <c r="K67" s="33">
        <v>20549</v>
      </c>
      <c r="L67" s="33">
        <v>0</v>
      </c>
      <c r="M67" s="20"/>
      <c r="N67" s="21">
        <f t="shared" si="0"/>
        <v>19993818</v>
      </c>
      <c r="P67" s="8"/>
    </row>
    <row r="68" spans="1:16" ht="15.75" customHeight="1">
      <c r="A68" s="6"/>
      <c r="C68" s="22" t="s">
        <v>82</v>
      </c>
      <c r="D68" s="23">
        <f>SUM(D10:D67)</f>
        <v>123613278</v>
      </c>
      <c r="E68" s="23">
        <f t="shared" ref="E68:N68" si="1">SUM(E10:E67)</f>
        <v>71369605</v>
      </c>
      <c r="F68" s="23">
        <f t="shared" si="1"/>
        <v>4029416</v>
      </c>
      <c r="G68" s="23">
        <f>SUM(G10:G67)</f>
        <v>802913</v>
      </c>
      <c r="H68" s="23">
        <f>SUM(H10:H67)</f>
        <v>11150388</v>
      </c>
      <c r="I68" s="23">
        <f t="shared" si="1"/>
        <v>5141378</v>
      </c>
      <c r="J68" s="23">
        <f t="shared" si="1"/>
        <v>2955892</v>
      </c>
      <c r="K68" s="23">
        <f t="shared" si="1"/>
        <v>225443</v>
      </c>
      <c r="L68" s="23">
        <f t="shared" si="1"/>
        <v>3916664</v>
      </c>
      <c r="M68" s="23">
        <f t="shared" si="1"/>
        <v>0</v>
      </c>
      <c r="N68" s="23">
        <f t="shared" si="1"/>
        <v>223204977</v>
      </c>
      <c r="P68" s="8"/>
    </row>
    <row r="69" spans="1:16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25"/>
      <c r="O69" s="5" t="s">
        <v>13</v>
      </c>
      <c r="P69" s="8"/>
    </row>
    <row r="70" spans="1:16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P70" s="8"/>
    </row>
    <row r="71" spans="1:16" ht="6" customHeight="1">
      <c r="A71" s="6"/>
      <c r="C7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/>
      <c r="P71" s="8"/>
    </row>
    <row r="72" spans="1:16" ht="7.5" customHeight="1" thickBo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34" header="0" footer="0.17"/>
  <pageSetup scale="61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2021-12-03T17:34:48Z</cp:lastPrinted>
  <dcterms:created xsi:type="dcterms:W3CDTF">2021-09-10T21:01:18Z</dcterms:created>
  <dcterms:modified xsi:type="dcterms:W3CDTF">2021-12-03T17:35:16Z</dcterms:modified>
</cp:coreProperties>
</file>