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IMOPUESTO NÓMINA" sheetId="1" r:id="rId1"/>
  </sheets>
  <calcPr calcId="145621"/>
</workbook>
</file>

<file path=xl/calcChain.xml><?xml version="1.0" encoding="utf-8"?>
<calcChain xmlns="http://schemas.openxmlformats.org/spreadsheetml/2006/main">
  <c r="F67" i="1" l="1"/>
  <c r="E67" i="1"/>
  <c r="D67" i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C67" i="1"/>
  <c r="G67" i="1" l="1"/>
  <c r="H8" i="1"/>
  <c r="H67" i="1" s="1"/>
</calcChain>
</file>

<file path=xl/sharedStrings.xml><?xml version="1.0" encoding="utf-8"?>
<sst xmlns="http://schemas.openxmlformats.org/spreadsheetml/2006/main" count="72" uniqueCount="72">
  <si>
    <t>GOBIERNO DEL ESTADO DE ZACATECAS</t>
  </si>
  <si>
    <t>SECRETARÍA DE FINANZAS</t>
  </si>
  <si>
    <t>DIRECCIÓN DE CONTABILIDAD</t>
  </si>
  <si>
    <t>No.</t>
  </si>
  <si>
    <t>MUNICIPIO</t>
  </si>
  <si>
    <t>ACUMULADO  2do. TRIMESTRE</t>
  </si>
  <si>
    <t>ACUMULADO SEMESTRAL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</si>
  <si>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</si>
  <si>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</si>
  <si>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</si>
  <si>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</si>
  <si>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</si>
  <si>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</si>
  <si>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</si>
  <si>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</si>
  <si>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</si>
  <si>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</si>
  <si>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</si>
  <si>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</si>
  <si>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</si>
  <si>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</si>
  <si>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</si>
  <si>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</si>
  <si>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</si>
  <si>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</si>
  <si>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</si>
  <si>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</si>
  <si>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</si>
  <si>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</si>
  <si>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</si>
  <si>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</si>
  <si>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</si>
  <si>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</si>
  <si>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</si>
  <si>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</si>
  <si>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</si>
  <si>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</si>
  <si>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</si>
  <si>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</si>
  <si>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</si>
  <si>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</si>
  <si>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</si>
  <si>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</si>
  <si>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</si>
  <si>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</si>
  <si>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</si>
  <si>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</si>
  <si>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</si>
  <si>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</si>
  <si>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</si>
  <si>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</si>
  <si>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</si>
  <si>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</si>
  <si>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</si>
  <si>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</si>
  <si>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</si>
  <si>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</si>
  <si>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</si>
  <si>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</si>
  <si>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</si>
  <si>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</si>
  <si>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</si>
  <si>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</si>
  <si>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</si>
  <si>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</si>
  <si>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</si>
  <si>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 xml:space="preserve">                los Municipios de la Entidad.</t>
  </si>
  <si>
    <t>FONDO DEL IMPUESTO SOBRE NÓMINA PAGADO EN EL TERCER TRIMESTRE Y ACUMULADO DEL EJERCICIO 2020</t>
  </si>
  <si>
    <t xml:space="preserve">JULIO </t>
  </si>
  <si>
    <t>AGOSTO</t>
  </si>
  <si>
    <t>SEPTIEMBRE</t>
  </si>
  <si>
    <t>ACUMULADO  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</si>
</sst>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b/>
      <sz val="8"/>
      <name val="CG Omega"/>
      <family val="2"/>
    </font>
    <font>
      <sz val="8"/>
      <name val="CG Omega"/>
      <family val="2"/>
    </font>
    <font>
      <sz val="8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164" fontId="7" fillId="3" borderId="7" xfId="1" applyNumberFormat="1" applyFont="1" applyFill="1" applyBorder="1" applyAlignment="1">
      <alignment horizontal="right" vertical="center"/>
    </xf>
    <xf numFmtId="164" fontId="7" fillId="3" borderId="8" xfId="1" applyNumberFormat="1" applyFont="1" applyFill="1" applyBorder="1" applyAlignment="1">
      <alignment horizontal="right" vertical="center"/>
    </xf>
    <xf numFmtId="164" fontId="7" fillId="3" borderId="5" xfId="1" applyNumberFormat="1" applyFont="1" applyFill="1" applyBorder="1" applyAlignment="1">
      <alignment horizontal="right" vertical="center"/>
    </xf>
    <xf numFmtId="164" fontId="7" fillId="3" borderId="6" xfId="1" applyNumberFormat="1" applyFont="1" applyFill="1" applyBorder="1" applyAlignment="1">
      <alignment horizontal="right" vertical="center"/>
    </xf>
    <xf numFmtId="164" fontId="0" fillId="0" borderId="0" xfId="0" applyNumberFormat="1"/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4" borderId="10" xfId="1" applyNumberFormat="1" applyFont="1" applyFill="1" applyBorder="1" applyAlignment="1">
      <alignment horizontal="right" vertical="center"/>
    </xf>
    <xf numFmtId="164" fontId="7" fillId="0" borderId="11" xfId="1" applyNumberFormat="1" applyFont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4" borderId="9" xfId="1" applyNumberFormat="1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64" fontId="7" fillId="3" borderId="10" xfId="1" applyNumberFormat="1" applyFont="1" applyFill="1" applyBorder="1" applyAlignment="1">
      <alignment horizontal="right" vertical="center"/>
    </xf>
    <xf numFmtId="164" fontId="7" fillId="3" borderId="11" xfId="1" applyNumberFormat="1" applyFont="1" applyFill="1" applyBorder="1" applyAlignment="1">
      <alignment horizontal="right" vertical="center"/>
    </xf>
    <xf numFmtId="164" fontId="7" fillId="3" borderId="9" xfId="1" applyNumberFormat="1" applyFont="1" applyFill="1" applyBorder="1" applyAlignment="1">
      <alignment horizontal="right" vertical="center"/>
    </xf>
    <xf numFmtId="164" fontId="7" fillId="3" borderId="1" xfId="1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164" fontId="7" fillId="4" borderId="11" xfId="1" applyNumberFormat="1" applyFont="1" applyFill="1" applyBorder="1" applyAlignment="1">
      <alignment horizontal="right" vertical="center"/>
    </xf>
    <xf numFmtId="164" fontId="7" fillId="4" borderId="1" xfId="1" applyNumberFormat="1" applyFont="1" applyFill="1" applyBorder="1" applyAlignment="1">
      <alignment horizontal="right" vertical="center"/>
    </xf>
    <xf numFmtId="164" fontId="7" fillId="4" borderId="12" xfId="1" applyNumberFormat="1" applyFont="1" applyFill="1" applyBorder="1" applyAlignment="1">
      <alignment horizontal="right" vertical="center"/>
    </xf>
    <xf numFmtId="164" fontId="7" fillId="4" borderId="13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Protection="1"/>
    <xf numFmtId="43" fontId="8" fillId="0" borderId="0" xfId="1" applyFont="1" applyBorder="1" applyProtection="1">
      <protection locked="0"/>
    </xf>
    <xf numFmtId="43" fontId="8" fillId="0" borderId="4" xfId="1" applyFont="1" applyBorder="1" applyProtection="1">
      <protection locked="0"/>
    </xf>
    <xf numFmtId="0" fontId="7" fillId="0" borderId="2" xfId="0" applyFont="1" applyBorder="1" applyAlignment="1">
      <alignment horizontal="center" vertical="center"/>
    </xf>
    <xf numFmtId="43" fontId="7" fillId="0" borderId="2" xfId="1" applyFont="1" applyBorder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I19" sqref="I19"/>
    </sheetView>
  </sheetViews>
  <sheetFormatPr baseColWidth="10" defaultRowHeight="12.75"/>
  <cols>
    <col min="1" max="1" width="6.85546875" customWidth="1"/>
    <col min="2" max="2" width="24.5703125" customWidth="1"/>
    <col min="3" max="3" width="16.140625" customWidth="1"/>
    <col min="4" max="4" width="15.140625" customWidth="1"/>
    <col min="5" max="6" width="15" customWidth="1"/>
    <col min="7" max="7" width="16.5703125" customWidth="1"/>
    <col min="8" max="8" width="16.14062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</row>
    <row r="3" spans="1:9" ht="16.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9" ht="18.75" customHeight="1">
      <c r="A4" s="4" t="s">
        <v>67</v>
      </c>
      <c r="B4" s="5"/>
      <c r="C4" s="5"/>
      <c r="D4" s="5"/>
      <c r="E4" s="5"/>
      <c r="F4" s="5"/>
      <c r="G4" s="5"/>
      <c r="H4" s="5"/>
    </row>
    <row r="6" spans="1:9" ht="25.5" customHeight="1">
      <c r="A6" s="6" t="s">
        <v>3</v>
      </c>
      <c r="B6" s="6" t="s">
        <v>4</v>
      </c>
      <c r="C6" s="7" t="s">
        <v>5</v>
      </c>
      <c r="D6" s="8" t="s">
        <v>68</v>
      </c>
      <c r="E6" s="8" t="s">
        <v>69</v>
      </c>
      <c r="F6" s="8" t="s">
        <v>70</v>
      </c>
      <c r="G6" s="7" t="s">
        <v>71</v>
      </c>
      <c r="H6" s="7" t="s">
        <v>6</v>
      </c>
    </row>
    <row r="7" spans="1:9" ht="12.75" customHeight="1" thickBot="1">
      <c r="A7" s="9"/>
      <c r="B7" s="9"/>
      <c r="C7" s="10"/>
      <c r="D7" s="9"/>
      <c r="E7" s="9"/>
      <c r="F7" s="9"/>
      <c r="G7" s="10"/>
      <c r="H7" s="10"/>
    </row>
    <row r="8" spans="1:9">
      <c r="A8" s="11">
        <v>1</v>
      </c>
      <c r="B8" s="12" t="s">
        <v>7</v>
      </c>
      <c r="C8" s="13">
        <v>0</v>
      </c>
      <c r="D8" s="14">
        <v>0</v>
      </c>
      <c r="E8" s="15">
        <v>0</v>
      </c>
      <c r="F8" s="15">
        <v>0</v>
      </c>
      <c r="G8" s="16">
        <f>SUM(D8:F8)</f>
        <v>0</v>
      </c>
      <c r="H8" s="15">
        <f>+G8+C8</f>
        <v>0</v>
      </c>
      <c r="I8" s="17"/>
    </row>
    <row r="9" spans="1:9">
      <c r="A9" s="18">
        <v>2</v>
      </c>
      <c r="B9" s="19" t="s">
        <v>8</v>
      </c>
      <c r="C9" s="20">
        <v>0</v>
      </c>
      <c r="D9" s="21">
        <v>0</v>
      </c>
      <c r="E9" s="22">
        <v>0</v>
      </c>
      <c r="F9" s="22">
        <v>0</v>
      </c>
      <c r="G9" s="23">
        <f t="shared" ref="G9:G65" si="0">SUM(D9:F9)</f>
        <v>0</v>
      </c>
      <c r="H9" s="24">
        <f>+G9+C9</f>
        <v>0</v>
      </c>
      <c r="I9" s="17"/>
    </row>
    <row r="10" spans="1:9">
      <c r="A10" s="25">
        <v>3</v>
      </c>
      <c r="B10" s="26" t="s">
        <v>9</v>
      </c>
      <c r="C10" s="27">
        <v>65975</v>
      </c>
      <c r="D10" s="28">
        <v>0</v>
      </c>
      <c r="E10" s="29">
        <v>0</v>
      </c>
      <c r="F10" s="29">
        <v>27461</v>
      </c>
      <c r="G10" s="30">
        <f t="shared" si="0"/>
        <v>27461</v>
      </c>
      <c r="H10" s="29">
        <f t="shared" ref="H10:H65" si="1">+G10+C10</f>
        <v>93436</v>
      </c>
      <c r="I10" s="17"/>
    </row>
    <row r="11" spans="1:9">
      <c r="A11" s="18">
        <v>4</v>
      </c>
      <c r="B11" s="19" t="s">
        <v>10</v>
      </c>
      <c r="C11" s="20">
        <v>84454</v>
      </c>
      <c r="D11" s="21">
        <v>0</v>
      </c>
      <c r="E11" s="22">
        <v>0</v>
      </c>
      <c r="F11" s="22">
        <v>43140</v>
      </c>
      <c r="G11" s="23">
        <f t="shared" si="0"/>
        <v>43140</v>
      </c>
      <c r="H11" s="24">
        <f t="shared" si="1"/>
        <v>127594</v>
      </c>
      <c r="I11" s="17"/>
    </row>
    <row r="12" spans="1:9">
      <c r="A12" s="25">
        <v>5</v>
      </c>
      <c r="B12" s="26" t="s">
        <v>11</v>
      </c>
      <c r="C12" s="27">
        <v>741489</v>
      </c>
      <c r="D12" s="28">
        <v>0</v>
      </c>
      <c r="E12" s="29">
        <v>0</v>
      </c>
      <c r="F12" s="29">
        <v>605709</v>
      </c>
      <c r="G12" s="30">
        <f t="shared" si="0"/>
        <v>605709</v>
      </c>
      <c r="H12" s="29">
        <f t="shared" si="1"/>
        <v>1347198</v>
      </c>
      <c r="I12" s="17"/>
    </row>
    <row r="13" spans="1:9">
      <c r="A13" s="18">
        <v>6</v>
      </c>
      <c r="B13" s="19" t="s">
        <v>12</v>
      </c>
      <c r="C13" s="20">
        <v>0</v>
      </c>
      <c r="D13" s="21">
        <v>0</v>
      </c>
      <c r="E13" s="22">
        <v>0</v>
      </c>
      <c r="F13" s="22">
        <v>0</v>
      </c>
      <c r="G13" s="23">
        <f t="shared" si="0"/>
        <v>0</v>
      </c>
      <c r="H13" s="24">
        <f t="shared" si="1"/>
        <v>0</v>
      </c>
      <c r="I13" s="17"/>
    </row>
    <row r="14" spans="1:9">
      <c r="A14" s="25">
        <v>7</v>
      </c>
      <c r="B14" s="26" t="s">
        <v>13</v>
      </c>
      <c r="C14" s="27">
        <v>200160</v>
      </c>
      <c r="D14" s="28">
        <v>0</v>
      </c>
      <c r="E14" s="29">
        <v>0</v>
      </c>
      <c r="F14" s="29">
        <v>65909</v>
      </c>
      <c r="G14" s="30">
        <f t="shared" si="0"/>
        <v>65909</v>
      </c>
      <c r="H14" s="29">
        <f t="shared" si="1"/>
        <v>266069</v>
      </c>
      <c r="I14" s="17"/>
    </row>
    <row r="15" spans="1:9">
      <c r="A15" s="18">
        <v>8</v>
      </c>
      <c r="B15" s="19" t="s">
        <v>14</v>
      </c>
      <c r="C15" s="20">
        <v>34322</v>
      </c>
      <c r="D15" s="21">
        <v>0</v>
      </c>
      <c r="E15" s="22">
        <v>0</v>
      </c>
      <c r="F15" s="22">
        <v>11984</v>
      </c>
      <c r="G15" s="23">
        <f t="shared" si="0"/>
        <v>11984</v>
      </c>
      <c r="H15" s="24">
        <f t="shared" si="1"/>
        <v>46306</v>
      </c>
      <c r="I15" s="17"/>
    </row>
    <row r="16" spans="1:9">
      <c r="A16" s="25">
        <v>9</v>
      </c>
      <c r="B16" s="26" t="s">
        <v>15</v>
      </c>
      <c r="C16" s="27">
        <v>210417</v>
      </c>
      <c r="D16" s="28">
        <v>0</v>
      </c>
      <c r="E16" s="29">
        <v>0</v>
      </c>
      <c r="F16" s="29">
        <v>110104</v>
      </c>
      <c r="G16" s="30">
        <f t="shared" si="0"/>
        <v>110104</v>
      </c>
      <c r="H16" s="29">
        <f t="shared" si="1"/>
        <v>320521</v>
      </c>
      <c r="I16" s="17"/>
    </row>
    <row r="17" spans="1:9">
      <c r="A17" s="18">
        <v>10</v>
      </c>
      <c r="B17" s="19" t="s">
        <v>16</v>
      </c>
      <c r="C17" s="20">
        <v>48615</v>
      </c>
      <c r="D17" s="21">
        <v>0</v>
      </c>
      <c r="E17" s="22">
        <v>0</v>
      </c>
      <c r="F17" s="22">
        <v>7987</v>
      </c>
      <c r="G17" s="23">
        <f t="shared" si="0"/>
        <v>7987</v>
      </c>
      <c r="H17" s="24">
        <f t="shared" si="1"/>
        <v>56602</v>
      </c>
      <c r="I17" s="17"/>
    </row>
    <row r="18" spans="1:9">
      <c r="A18" s="25">
        <v>11</v>
      </c>
      <c r="B18" s="26" t="s">
        <v>17</v>
      </c>
      <c r="C18" s="27">
        <v>0</v>
      </c>
      <c r="D18" s="28">
        <v>0</v>
      </c>
      <c r="E18" s="29">
        <v>0</v>
      </c>
      <c r="F18" s="29">
        <v>0</v>
      </c>
      <c r="G18" s="30">
        <f t="shared" si="0"/>
        <v>0</v>
      </c>
      <c r="H18" s="29">
        <f t="shared" si="1"/>
        <v>0</v>
      </c>
      <c r="I18" s="17"/>
    </row>
    <row r="19" spans="1:9">
      <c r="A19" s="18">
        <v>12</v>
      </c>
      <c r="B19" s="19" t="s">
        <v>18</v>
      </c>
      <c r="C19" s="20">
        <v>4755903</v>
      </c>
      <c r="D19" s="21">
        <v>0</v>
      </c>
      <c r="E19" s="22">
        <v>0</v>
      </c>
      <c r="F19" s="22">
        <v>1439270</v>
      </c>
      <c r="G19" s="23">
        <f t="shared" si="0"/>
        <v>1439270</v>
      </c>
      <c r="H19" s="24">
        <f t="shared" si="1"/>
        <v>6195173</v>
      </c>
      <c r="I19" s="17"/>
    </row>
    <row r="20" spans="1:9">
      <c r="A20" s="25">
        <v>13</v>
      </c>
      <c r="B20" s="26" t="s">
        <v>19</v>
      </c>
      <c r="C20" s="27">
        <v>42694</v>
      </c>
      <c r="D20" s="28">
        <v>0</v>
      </c>
      <c r="E20" s="29">
        <v>0</v>
      </c>
      <c r="F20" s="29">
        <v>12168</v>
      </c>
      <c r="G20" s="30">
        <f t="shared" si="0"/>
        <v>12168</v>
      </c>
      <c r="H20" s="29">
        <f t="shared" si="1"/>
        <v>54862</v>
      </c>
      <c r="I20" s="17"/>
    </row>
    <row r="21" spans="1:9">
      <c r="A21" s="18">
        <v>14</v>
      </c>
      <c r="B21" s="19" t="s">
        <v>20</v>
      </c>
      <c r="C21" s="20">
        <v>103259</v>
      </c>
      <c r="D21" s="21">
        <v>0</v>
      </c>
      <c r="E21" s="22">
        <v>0</v>
      </c>
      <c r="F21" s="22">
        <v>38997</v>
      </c>
      <c r="G21" s="23">
        <f t="shared" si="0"/>
        <v>38997</v>
      </c>
      <c r="H21" s="24">
        <f t="shared" si="1"/>
        <v>142256</v>
      </c>
      <c r="I21" s="17"/>
    </row>
    <row r="22" spans="1:9">
      <c r="A22" s="25">
        <v>15</v>
      </c>
      <c r="B22" s="26" t="s">
        <v>21</v>
      </c>
      <c r="C22" s="27">
        <v>278225</v>
      </c>
      <c r="D22" s="28">
        <v>0</v>
      </c>
      <c r="E22" s="29">
        <v>0</v>
      </c>
      <c r="F22" s="29">
        <v>146582</v>
      </c>
      <c r="G22" s="30">
        <f t="shared" si="0"/>
        <v>146582</v>
      </c>
      <c r="H22" s="29">
        <f t="shared" si="1"/>
        <v>424807</v>
      </c>
      <c r="I22" s="17"/>
    </row>
    <row r="23" spans="1:9">
      <c r="A23" s="18">
        <v>16</v>
      </c>
      <c r="B23" s="19" t="s">
        <v>22</v>
      </c>
      <c r="C23" s="20">
        <v>77281</v>
      </c>
      <c r="D23" s="21">
        <v>0</v>
      </c>
      <c r="E23" s="22">
        <v>0</v>
      </c>
      <c r="F23" s="22">
        <v>31917</v>
      </c>
      <c r="G23" s="23">
        <f t="shared" si="0"/>
        <v>31917</v>
      </c>
      <c r="H23" s="24">
        <f t="shared" si="1"/>
        <v>109198</v>
      </c>
      <c r="I23" s="17"/>
    </row>
    <row r="24" spans="1:9">
      <c r="A24" s="25">
        <v>17</v>
      </c>
      <c r="B24" s="26" t="s">
        <v>23</v>
      </c>
      <c r="C24" s="27">
        <v>2742310</v>
      </c>
      <c r="D24" s="28">
        <v>0</v>
      </c>
      <c r="E24" s="29">
        <v>0</v>
      </c>
      <c r="F24" s="29">
        <v>1225692</v>
      </c>
      <c r="G24" s="30">
        <f t="shared" si="0"/>
        <v>1225692</v>
      </c>
      <c r="H24" s="29">
        <f t="shared" si="1"/>
        <v>3968002</v>
      </c>
      <c r="I24" s="17"/>
    </row>
    <row r="25" spans="1:9">
      <c r="A25" s="18">
        <v>18</v>
      </c>
      <c r="B25" s="19" t="s">
        <v>24</v>
      </c>
      <c r="C25" s="20">
        <v>42715</v>
      </c>
      <c r="D25" s="21">
        <v>0</v>
      </c>
      <c r="E25" s="22">
        <v>0</v>
      </c>
      <c r="F25" s="22">
        <v>11946</v>
      </c>
      <c r="G25" s="23">
        <f t="shared" si="0"/>
        <v>11946</v>
      </c>
      <c r="H25" s="24">
        <f t="shared" si="1"/>
        <v>54661</v>
      </c>
      <c r="I25" s="17"/>
    </row>
    <row r="26" spans="1:9">
      <c r="A26" s="25">
        <v>19</v>
      </c>
      <c r="B26" s="26" t="s">
        <v>25</v>
      </c>
      <c r="C26" s="27">
        <v>108605</v>
      </c>
      <c r="D26" s="28">
        <v>0</v>
      </c>
      <c r="E26" s="29">
        <v>0</v>
      </c>
      <c r="F26" s="29">
        <v>45260</v>
      </c>
      <c r="G26" s="30">
        <f t="shared" si="0"/>
        <v>45260</v>
      </c>
      <c r="H26" s="29">
        <f t="shared" si="1"/>
        <v>153865</v>
      </c>
      <c r="I26" s="17"/>
    </row>
    <row r="27" spans="1:9">
      <c r="A27" s="18">
        <v>20</v>
      </c>
      <c r="B27" s="19" t="s">
        <v>26</v>
      </c>
      <c r="C27" s="20">
        <v>1247798</v>
      </c>
      <c r="D27" s="21">
        <v>0</v>
      </c>
      <c r="E27" s="22">
        <v>0</v>
      </c>
      <c r="F27" s="22">
        <v>502278</v>
      </c>
      <c r="G27" s="23">
        <f t="shared" si="0"/>
        <v>502278</v>
      </c>
      <c r="H27" s="24">
        <f t="shared" si="1"/>
        <v>1750076</v>
      </c>
      <c r="I27" s="17"/>
    </row>
    <row r="28" spans="1:9">
      <c r="A28" s="25">
        <v>21</v>
      </c>
      <c r="B28" s="26" t="s">
        <v>27</v>
      </c>
      <c r="C28" s="27">
        <v>0</v>
      </c>
      <c r="D28" s="28">
        <v>0</v>
      </c>
      <c r="E28" s="29">
        <v>0</v>
      </c>
      <c r="F28" s="29">
        <v>0</v>
      </c>
      <c r="G28" s="30">
        <f t="shared" si="0"/>
        <v>0</v>
      </c>
      <c r="H28" s="29">
        <f t="shared" si="1"/>
        <v>0</v>
      </c>
      <c r="I28" s="17"/>
    </row>
    <row r="29" spans="1:9">
      <c r="A29" s="18">
        <v>22</v>
      </c>
      <c r="B29" s="19" t="s">
        <v>28</v>
      </c>
      <c r="C29" s="20">
        <v>170154</v>
      </c>
      <c r="D29" s="21">
        <v>0</v>
      </c>
      <c r="E29" s="22">
        <v>0</v>
      </c>
      <c r="F29" s="22">
        <v>93286</v>
      </c>
      <c r="G29" s="23">
        <f t="shared" si="0"/>
        <v>93286</v>
      </c>
      <c r="H29" s="24">
        <f t="shared" si="1"/>
        <v>263440</v>
      </c>
      <c r="I29" s="17"/>
    </row>
    <row r="30" spans="1:9">
      <c r="A30" s="25">
        <v>23</v>
      </c>
      <c r="B30" s="26" t="s">
        <v>29</v>
      </c>
      <c r="C30" s="27">
        <v>157965</v>
      </c>
      <c r="D30" s="28">
        <v>0</v>
      </c>
      <c r="E30" s="29">
        <v>0</v>
      </c>
      <c r="F30" s="29">
        <v>0</v>
      </c>
      <c r="G30" s="30">
        <f t="shared" si="0"/>
        <v>0</v>
      </c>
      <c r="H30" s="29">
        <f t="shared" si="1"/>
        <v>157965</v>
      </c>
      <c r="I30" s="17"/>
    </row>
    <row r="31" spans="1:9">
      <c r="A31" s="18">
        <v>24</v>
      </c>
      <c r="B31" s="19" t="s">
        <v>30</v>
      </c>
      <c r="C31" s="20">
        <v>751858</v>
      </c>
      <c r="D31" s="21">
        <v>0</v>
      </c>
      <c r="E31" s="22">
        <v>0</v>
      </c>
      <c r="F31" s="22">
        <v>0</v>
      </c>
      <c r="G31" s="23">
        <f t="shared" si="0"/>
        <v>0</v>
      </c>
      <c r="H31" s="24">
        <f t="shared" si="1"/>
        <v>751858</v>
      </c>
      <c r="I31" s="17"/>
    </row>
    <row r="32" spans="1:9">
      <c r="A32" s="25">
        <v>25</v>
      </c>
      <c r="B32" s="26" t="s">
        <v>31</v>
      </c>
      <c r="C32" s="27">
        <v>0</v>
      </c>
      <c r="D32" s="28">
        <v>0</v>
      </c>
      <c r="E32" s="29">
        <v>0</v>
      </c>
      <c r="F32" s="29">
        <v>0</v>
      </c>
      <c r="G32" s="30">
        <f t="shared" si="0"/>
        <v>0</v>
      </c>
      <c r="H32" s="29">
        <f t="shared" si="1"/>
        <v>0</v>
      </c>
      <c r="I32" s="17"/>
    </row>
    <row r="33" spans="1:9">
      <c r="A33" s="18">
        <v>26</v>
      </c>
      <c r="B33" s="19" t="s">
        <v>32</v>
      </c>
      <c r="C33" s="20">
        <v>0</v>
      </c>
      <c r="D33" s="21">
        <v>0</v>
      </c>
      <c r="E33" s="22">
        <v>0</v>
      </c>
      <c r="F33" s="22">
        <v>0</v>
      </c>
      <c r="G33" s="23">
        <f t="shared" si="0"/>
        <v>0</v>
      </c>
      <c r="H33" s="24">
        <f t="shared" si="1"/>
        <v>0</v>
      </c>
      <c r="I33" s="17"/>
    </row>
    <row r="34" spans="1:9">
      <c r="A34" s="25">
        <v>27</v>
      </c>
      <c r="B34" s="26" t="s">
        <v>33</v>
      </c>
      <c r="C34" s="27">
        <v>0</v>
      </c>
      <c r="D34" s="28">
        <v>0</v>
      </c>
      <c r="E34" s="29">
        <v>0</v>
      </c>
      <c r="F34" s="29">
        <v>0</v>
      </c>
      <c r="G34" s="30">
        <f t="shared" si="0"/>
        <v>0</v>
      </c>
      <c r="H34" s="29">
        <f t="shared" si="1"/>
        <v>0</v>
      </c>
      <c r="I34" s="17"/>
    </row>
    <row r="35" spans="1:9">
      <c r="A35" s="18">
        <v>28</v>
      </c>
      <c r="B35" s="19" t="s">
        <v>34</v>
      </c>
      <c r="C35" s="20">
        <v>33404</v>
      </c>
      <c r="D35" s="21">
        <v>0</v>
      </c>
      <c r="E35" s="22">
        <v>0</v>
      </c>
      <c r="F35" s="22">
        <v>0</v>
      </c>
      <c r="G35" s="23">
        <f t="shared" si="0"/>
        <v>0</v>
      </c>
      <c r="H35" s="24">
        <f t="shared" si="1"/>
        <v>33404</v>
      </c>
      <c r="I35" s="17"/>
    </row>
    <row r="36" spans="1:9">
      <c r="A36" s="25">
        <v>29</v>
      </c>
      <c r="B36" s="26" t="s">
        <v>35</v>
      </c>
      <c r="C36" s="27">
        <v>150744</v>
      </c>
      <c r="D36" s="28">
        <v>0</v>
      </c>
      <c r="E36" s="29">
        <v>0</v>
      </c>
      <c r="F36" s="29">
        <v>58221</v>
      </c>
      <c r="G36" s="30">
        <f t="shared" si="0"/>
        <v>58221</v>
      </c>
      <c r="H36" s="29">
        <f t="shared" si="1"/>
        <v>208965</v>
      </c>
      <c r="I36" s="17"/>
    </row>
    <row r="37" spans="1:9">
      <c r="A37" s="18">
        <v>30</v>
      </c>
      <c r="B37" s="19" t="s">
        <v>36</v>
      </c>
      <c r="C37" s="20">
        <v>49808</v>
      </c>
      <c r="D37" s="21">
        <v>0</v>
      </c>
      <c r="E37" s="22">
        <v>0</v>
      </c>
      <c r="F37" s="22">
        <v>20553</v>
      </c>
      <c r="G37" s="23">
        <f t="shared" si="0"/>
        <v>20553</v>
      </c>
      <c r="H37" s="24">
        <f t="shared" si="1"/>
        <v>70361</v>
      </c>
      <c r="I37" s="17"/>
    </row>
    <row r="38" spans="1:9">
      <c r="A38" s="25">
        <v>31</v>
      </c>
      <c r="B38" s="26" t="s">
        <v>37</v>
      </c>
      <c r="C38" s="27">
        <v>249840</v>
      </c>
      <c r="D38" s="28">
        <v>0</v>
      </c>
      <c r="E38" s="29">
        <v>0</v>
      </c>
      <c r="F38" s="29">
        <v>71568</v>
      </c>
      <c r="G38" s="30">
        <f t="shared" si="0"/>
        <v>71568</v>
      </c>
      <c r="H38" s="29">
        <f t="shared" si="1"/>
        <v>321408</v>
      </c>
      <c r="I38" s="17"/>
    </row>
    <row r="39" spans="1:9">
      <c r="A39" s="18">
        <v>32</v>
      </c>
      <c r="B39" s="19" t="s">
        <v>38</v>
      </c>
      <c r="C39" s="20">
        <v>0</v>
      </c>
      <c r="D39" s="21">
        <v>0</v>
      </c>
      <c r="E39" s="22">
        <v>0</v>
      </c>
      <c r="F39" s="22">
        <v>0</v>
      </c>
      <c r="G39" s="23">
        <f t="shared" si="0"/>
        <v>0</v>
      </c>
      <c r="H39" s="24">
        <f t="shared" si="1"/>
        <v>0</v>
      </c>
      <c r="I39" s="17"/>
    </row>
    <row r="40" spans="1:9">
      <c r="A40" s="25">
        <v>33</v>
      </c>
      <c r="B40" s="26" t="s">
        <v>39</v>
      </c>
      <c r="C40" s="27">
        <v>15802</v>
      </c>
      <c r="D40" s="28">
        <v>0</v>
      </c>
      <c r="E40" s="29">
        <v>0</v>
      </c>
      <c r="F40" s="29">
        <v>0</v>
      </c>
      <c r="G40" s="30">
        <f t="shared" si="0"/>
        <v>0</v>
      </c>
      <c r="H40" s="29">
        <f t="shared" si="1"/>
        <v>15802</v>
      </c>
      <c r="I40" s="17"/>
    </row>
    <row r="41" spans="1:9">
      <c r="A41" s="18">
        <v>34</v>
      </c>
      <c r="B41" s="19" t="s">
        <v>40</v>
      </c>
      <c r="C41" s="20">
        <v>212115</v>
      </c>
      <c r="D41" s="21">
        <v>0</v>
      </c>
      <c r="E41" s="22">
        <v>0</v>
      </c>
      <c r="F41" s="22">
        <v>167113</v>
      </c>
      <c r="G41" s="23">
        <f t="shared" si="0"/>
        <v>167113</v>
      </c>
      <c r="H41" s="24">
        <f t="shared" si="1"/>
        <v>379228</v>
      </c>
      <c r="I41" s="17"/>
    </row>
    <row r="42" spans="1:9">
      <c r="A42" s="25">
        <v>35</v>
      </c>
      <c r="B42" s="26" t="s">
        <v>41</v>
      </c>
      <c r="C42" s="27">
        <v>39766</v>
      </c>
      <c r="D42" s="28">
        <v>0</v>
      </c>
      <c r="E42" s="29">
        <v>0</v>
      </c>
      <c r="F42" s="29">
        <v>20361</v>
      </c>
      <c r="G42" s="30">
        <f t="shared" si="0"/>
        <v>20361</v>
      </c>
      <c r="H42" s="29">
        <f t="shared" si="1"/>
        <v>60127</v>
      </c>
      <c r="I42" s="17"/>
    </row>
    <row r="43" spans="1:9">
      <c r="A43" s="18">
        <v>36</v>
      </c>
      <c r="B43" s="19" t="s">
        <v>42</v>
      </c>
      <c r="C43" s="20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4">
        <f t="shared" si="1"/>
        <v>0</v>
      </c>
      <c r="I43" s="17"/>
    </row>
    <row r="44" spans="1:9">
      <c r="A44" s="25">
        <v>37</v>
      </c>
      <c r="B44" s="26" t="s">
        <v>43</v>
      </c>
      <c r="C44" s="27">
        <v>161704</v>
      </c>
      <c r="D44" s="28">
        <v>0</v>
      </c>
      <c r="E44" s="29">
        <v>0</v>
      </c>
      <c r="F44" s="29">
        <v>54386</v>
      </c>
      <c r="G44" s="30">
        <f t="shared" si="0"/>
        <v>54386</v>
      </c>
      <c r="H44" s="29">
        <f t="shared" si="1"/>
        <v>216090</v>
      </c>
      <c r="I44" s="17"/>
    </row>
    <row r="45" spans="1:9">
      <c r="A45" s="18">
        <v>38</v>
      </c>
      <c r="B45" s="19" t="s">
        <v>44</v>
      </c>
      <c r="C45" s="20">
        <v>487000</v>
      </c>
      <c r="D45" s="21">
        <v>0</v>
      </c>
      <c r="E45" s="22">
        <v>0</v>
      </c>
      <c r="F45" s="22">
        <v>186714</v>
      </c>
      <c r="G45" s="23">
        <f t="shared" si="0"/>
        <v>186714</v>
      </c>
      <c r="H45" s="24">
        <f t="shared" si="1"/>
        <v>673714</v>
      </c>
      <c r="I45" s="17"/>
    </row>
    <row r="46" spans="1:9">
      <c r="A46" s="25">
        <v>39</v>
      </c>
      <c r="B46" s="26" t="s">
        <v>45</v>
      </c>
      <c r="C46" s="27">
        <v>1061887</v>
      </c>
      <c r="D46" s="28">
        <v>0</v>
      </c>
      <c r="E46" s="29">
        <v>0</v>
      </c>
      <c r="F46" s="29">
        <v>386029</v>
      </c>
      <c r="G46" s="30">
        <f t="shared" si="0"/>
        <v>386029</v>
      </c>
      <c r="H46" s="29">
        <f t="shared" si="1"/>
        <v>1447916</v>
      </c>
      <c r="I46" s="17"/>
    </row>
    <row r="47" spans="1:9">
      <c r="A47" s="18">
        <v>40</v>
      </c>
      <c r="B47" s="19" t="s">
        <v>46</v>
      </c>
      <c r="C47" s="20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4">
        <f t="shared" si="1"/>
        <v>0</v>
      </c>
      <c r="I47" s="17"/>
    </row>
    <row r="48" spans="1:9">
      <c r="A48" s="25">
        <v>41</v>
      </c>
      <c r="B48" s="26" t="s">
        <v>47</v>
      </c>
      <c r="C48" s="27">
        <v>43598</v>
      </c>
      <c r="D48" s="28">
        <v>0</v>
      </c>
      <c r="E48" s="29">
        <v>0</v>
      </c>
      <c r="F48" s="29">
        <v>21897</v>
      </c>
      <c r="G48" s="30">
        <f t="shared" si="0"/>
        <v>21897</v>
      </c>
      <c r="H48" s="29">
        <f t="shared" si="1"/>
        <v>65495</v>
      </c>
      <c r="I48" s="17"/>
    </row>
    <row r="49" spans="1:9">
      <c r="A49" s="18">
        <v>42</v>
      </c>
      <c r="B49" s="31" t="s">
        <v>48</v>
      </c>
      <c r="C49" s="20">
        <v>864045</v>
      </c>
      <c r="D49" s="32">
        <v>0</v>
      </c>
      <c r="E49" s="24">
        <v>0</v>
      </c>
      <c r="F49" s="24">
        <v>0</v>
      </c>
      <c r="G49" s="33">
        <f t="shared" si="0"/>
        <v>0</v>
      </c>
      <c r="H49" s="24">
        <f t="shared" si="1"/>
        <v>864045</v>
      </c>
      <c r="I49" s="17"/>
    </row>
    <row r="50" spans="1:9">
      <c r="A50" s="25">
        <v>43</v>
      </c>
      <c r="B50" s="26" t="s">
        <v>49</v>
      </c>
      <c r="C50" s="27">
        <v>13415</v>
      </c>
      <c r="D50" s="28">
        <v>0</v>
      </c>
      <c r="E50" s="29">
        <v>0</v>
      </c>
      <c r="F50" s="29">
        <v>0</v>
      </c>
      <c r="G50" s="30">
        <f t="shared" si="0"/>
        <v>0</v>
      </c>
      <c r="H50" s="29">
        <f t="shared" si="1"/>
        <v>13415</v>
      </c>
      <c r="I50" s="17"/>
    </row>
    <row r="51" spans="1:9">
      <c r="A51" s="18">
        <v>44</v>
      </c>
      <c r="B51" s="31" t="s">
        <v>50</v>
      </c>
      <c r="C51" s="20">
        <v>275972</v>
      </c>
      <c r="D51" s="32">
        <v>0</v>
      </c>
      <c r="E51" s="24">
        <v>0</v>
      </c>
      <c r="F51" s="24">
        <v>87281</v>
      </c>
      <c r="G51" s="33">
        <f t="shared" si="0"/>
        <v>87281</v>
      </c>
      <c r="H51" s="24">
        <f t="shared" si="1"/>
        <v>363253</v>
      </c>
      <c r="I51" s="17"/>
    </row>
    <row r="52" spans="1:9">
      <c r="A52" s="25">
        <v>45</v>
      </c>
      <c r="B52" s="26" t="s">
        <v>51</v>
      </c>
      <c r="C52" s="27">
        <v>195331</v>
      </c>
      <c r="D52" s="28">
        <v>0</v>
      </c>
      <c r="E52" s="29">
        <v>0</v>
      </c>
      <c r="F52" s="29">
        <v>67839</v>
      </c>
      <c r="G52" s="30">
        <f t="shared" si="0"/>
        <v>67839</v>
      </c>
      <c r="H52" s="29">
        <f t="shared" si="1"/>
        <v>263170</v>
      </c>
      <c r="I52" s="17"/>
    </row>
    <row r="53" spans="1:9">
      <c r="A53" s="18">
        <v>46</v>
      </c>
      <c r="B53" s="31" t="s">
        <v>52</v>
      </c>
      <c r="C53" s="20">
        <v>61653</v>
      </c>
      <c r="D53" s="32">
        <v>0</v>
      </c>
      <c r="E53" s="24">
        <v>0</v>
      </c>
      <c r="F53" s="24">
        <v>68553</v>
      </c>
      <c r="G53" s="33">
        <f t="shared" si="0"/>
        <v>68553</v>
      </c>
      <c r="H53" s="24">
        <f t="shared" si="1"/>
        <v>130206</v>
      </c>
      <c r="I53" s="17"/>
    </row>
    <row r="54" spans="1:9">
      <c r="A54" s="25">
        <v>47</v>
      </c>
      <c r="B54" s="26" t="s">
        <v>53</v>
      </c>
      <c r="C54" s="27">
        <v>0</v>
      </c>
      <c r="D54" s="28">
        <v>0</v>
      </c>
      <c r="E54" s="29">
        <v>0</v>
      </c>
      <c r="F54" s="29">
        <v>0</v>
      </c>
      <c r="G54" s="30">
        <f t="shared" si="0"/>
        <v>0</v>
      </c>
      <c r="H54" s="29">
        <f t="shared" si="1"/>
        <v>0</v>
      </c>
      <c r="I54" s="17"/>
    </row>
    <row r="55" spans="1:9">
      <c r="A55" s="18">
        <v>48</v>
      </c>
      <c r="B55" s="31" t="s">
        <v>54</v>
      </c>
      <c r="C55" s="20">
        <v>555925</v>
      </c>
      <c r="D55" s="32">
        <v>0</v>
      </c>
      <c r="E55" s="24">
        <v>0</v>
      </c>
      <c r="F55" s="24">
        <v>177066</v>
      </c>
      <c r="G55" s="33">
        <f t="shared" si="0"/>
        <v>177066</v>
      </c>
      <c r="H55" s="24">
        <f t="shared" si="1"/>
        <v>732991</v>
      </c>
      <c r="I55" s="17"/>
    </row>
    <row r="56" spans="1:9">
      <c r="A56" s="25">
        <v>49</v>
      </c>
      <c r="B56" s="26" t="s">
        <v>55</v>
      </c>
      <c r="C56" s="27">
        <v>0</v>
      </c>
      <c r="D56" s="28">
        <v>0</v>
      </c>
      <c r="E56" s="29">
        <v>0</v>
      </c>
      <c r="F56" s="29">
        <v>0</v>
      </c>
      <c r="G56" s="30">
        <f t="shared" si="0"/>
        <v>0</v>
      </c>
      <c r="H56" s="29">
        <f t="shared" si="1"/>
        <v>0</v>
      </c>
      <c r="I56" s="17"/>
    </row>
    <row r="57" spans="1:9">
      <c r="A57" s="18">
        <v>50</v>
      </c>
      <c r="B57" s="31" t="s">
        <v>56</v>
      </c>
      <c r="C57" s="20">
        <v>0</v>
      </c>
      <c r="D57" s="32">
        <v>0</v>
      </c>
      <c r="E57" s="24">
        <v>0</v>
      </c>
      <c r="F57" s="24">
        <v>0</v>
      </c>
      <c r="G57" s="33">
        <f t="shared" si="0"/>
        <v>0</v>
      </c>
      <c r="H57" s="24">
        <f t="shared" si="1"/>
        <v>0</v>
      </c>
      <c r="I57" s="17"/>
    </row>
    <row r="58" spans="1:9">
      <c r="A58" s="25">
        <v>51</v>
      </c>
      <c r="B58" s="26" t="s">
        <v>57</v>
      </c>
      <c r="C58" s="27">
        <v>403620</v>
      </c>
      <c r="D58" s="28">
        <v>0</v>
      </c>
      <c r="E58" s="29">
        <v>0</v>
      </c>
      <c r="F58" s="29">
        <v>139845</v>
      </c>
      <c r="G58" s="30">
        <f t="shared" si="0"/>
        <v>139845</v>
      </c>
      <c r="H58" s="29">
        <f t="shared" si="1"/>
        <v>543465</v>
      </c>
      <c r="I58" s="17"/>
    </row>
    <row r="59" spans="1:9">
      <c r="A59" s="18">
        <v>52</v>
      </c>
      <c r="B59" s="31" t="s">
        <v>58</v>
      </c>
      <c r="C59" s="20">
        <v>125514</v>
      </c>
      <c r="D59" s="32">
        <v>0</v>
      </c>
      <c r="E59" s="24">
        <v>0</v>
      </c>
      <c r="F59" s="24">
        <v>41098</v>
      </c>
      <c r="G59" s="33">
        <f t="shared" si="0"/>
        <v>41098</v>
      </c>
      <c r="H59" s="24">
        <f t="shared" si="1"/>
        <v>166612</v>
      </c>
      <c r="I59" s="17"/>
    </row>
    <row r="60" spans="1:9">
      <c r="A60" s="25">
        <v>53</v>
      </c>
      <c r="B60" s="26" t="s">
        <v>59</v>
      </c>
      <c r="C60" s="27">
        <v>373443</v>
      </c>
      <c r="D60" s="28">
        <v>0</v>
      </c>
      <c r="E60" s="29">
        <v>0</v>
      </c>
      <c r="F60" s="29">
        <v>472917</v>
      </c>
      <c r="G60" s="30">
        <f t="shared" si="0"/>
        <v>472917</v>
      </c>
      <c r="H60" s="29">
        <f t="shared" si="1"/>
        <v>846360</v>
      </c>
      <c r="I60" s="17"/>
    </row>
    <row r="61" spans="1:9">
      <c r="A61" s="18">
        <v>54</v>
      </c>
      <c r="B61" s="31" t="s">
        <v>60</v>
      </c>
      <c r="C61" s="20">
        <v>0</v>
      </c>
      <c r="D61" s="32">
        <v>0</v>
      </c>
      <c r="E61" s="24">
        <v>0</v>
      </c>
      <c r="F61" s="24">
        <v>0</v>
      </c>
      <c r="G61" s="33">
        <f t="shared" si="0"/>
        <v>0</v>
      </c>
      <c r="H61" s="24">
        <f t="shared" si="1"/>
        <v>0</v>
      </c>
      <c r="I61" s="17"/>
    </row>
    <row r="62" spans="1:9">
      <c r="A62" s="25">
        <v>55</v>
      </c>
      <c r="B62" s="26" t="s">
        <v>61</v>
      </c>
      <c r="C62" s="27">
        <v>0</v>
      </c>
      <c r="D62" s="28">
        <v>0</v>
      </c>
      <c r="E62" s="29">
        <v>0</v>
      </c>
      <c r="F62" s="29">
        <v>0</v>
      </c>
      <c r="G62" s="30">
        <f t="shared" si="0"/>
        <v>0</v>
      </c>
      <c r="H62" s="29">
        <f t="shared" si="1"/>
        <v>0</v>
      </c>
      <c r="I62" s="17"/>
    </row>
    <row r="63" spans="1:9">
      <c r="A63" s="18">
        <v>56</v>
      </c>
      <c r="B63" s="31" t="s">
        <v>62</v>
      </c>
      <c r="C63" s="20">
        <v>0</v>
      </c>
      <c r="D63" s="32">
        <v>0</v>
      </c>
      <c r="E63" s="24">
        <v>0</v>
      </c>
      <c r="F63" s="24">
        <v>0</v>
      </c>
      <c r="G63" s="33">
        <f t="shared" si="0"/>
        <v>0</v>
      </c>
      <c r="H63" s="24">
        <f t="shared" si="1"/>
        <v>0</v>
      </c>
      <c r="I63" s="17"/>
    </row>
    <row r="64" spans="1:9">
      <c r="A64" s="25">
        <v>57</v>
      </c>
      <c r="B64" s="26" t="s">
        <v>63</v>
      </c>
      <c r="C64" s="27">
        <v>10293</v>
      </c>
      <c r="D64" s="28">
        <v>0</v>
      </c>
      <c r="E64" s="29">
        <v>0</v>
      </c>
      <c r="F64" s="29">
        <v>5206</v>
      </c>
      <c r="G64" s="30">
        <f t="shared" si="0"/>
        <v>5206</v>
      </c>
      <c r="H64" s="29">
        <f t="shared" si="1"/>
        <v>15499</v>
      </c>
      <c r="I64" s="17"/>
    </row>
    <row r="65" spans="1:9" ht="13.5" thickBot="1">
      <c r="A65" s="18">
        <v>58</v>
      </c>
      <c r="B65" s="31" t="s">
        <v>64</v>
      </c>
      <c r="C65" s="34">
        <v>2629236</v>
      </c>
      <c r="D65" s="32">
        <v>0</v>
      </c>
      <c r="E65" s="24">
        <v>0</v>
      </c>
      <c r="F65" s="24">
        <v>1075028</v>
      </c>
      <c r="G65" s="35">
        <f t="shared" si="0"/>
        <v>1075028</v>
      </c>
      <c r="H65" s="35">
        <f t="shared" si="1"/>
        <v>3704264</v>
      </c>
      <c r="I65" s="17"/>
    </row>
    <row r="66" spans="1:9" ht="12.75" customHeight="1">
      <c r="A66" s="36"/>
      <c r="B66" s="37"/>
      <c r="C66" s="38"/>
      <c r="D66" s="39"/>
      <c r="E66" s="39"/>
      <c r="F66" s="39"/>
      <c r="G66" s="38"/>
      <c r="H66" s="38"/>
    </row>
    <row r="67" spans="1:9" ht="16.5" customHeight="1">
      <c r="A67" s="40"/>
      <c r="B67" s="40" t="s">
        <v>65</v>
      </c>
      <c r="C67" s="41">
        <f t="shared" ref="C67:H67" si="2">SUM(C8:C66)</f>
        <v>19878314</v>
      </c>
      <c r="D67" s="41">
        <f t="shared" si="2"/>
        <v>0</v>
      </c>
      <c r="E67" s="42">
        <f t="shared" si="2"/>
        <v>0</v>
      </c>
      <c r="F67" s="42">
        <f t="shared" si="2"/>
        <v>7541365</v>
      </c>
      <c r="G67" s="41">
        <f t="shared" si="2"/>
        <v>7541365</v>
      </c>
      <c r="H67" s="41">
        <f t="shared" si="2"/>
        <v>27419679</v>
      </c>
    </row>
    <row r="69" spans="1:9">
      <c r="B69" s="43"/>
    </row>
    <row r="70" spans="1:9">
      <c r="B70" s="44" t="s">
        <v>66</v>
      </c>
    </row>
  </sheetData>
  <mergeCells count="4">
    <mergeCell ref="A1:H1"/>
    <mergeCell ref="A2:H2"/>
    <mergeCell ref="A3:H3"/>
    <mergeCell ref="A4:H4"/>
  </mergeCells>
  <printOptions horizontalCentered="1" verticalCentered="1"/>
  <pageMargins left="0.17" right="0.17" top="0.18" bottom="0.25" header="0" footer="0"/>
  <pageSetup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IMOPUESTO NÓMINA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fesquivel</cp:lastModifiedBy>
  <dcterms:created xsi:type="dcterms:W3CDTF">2020-10-07T20:27:44Z</dcterms:created>
  <dcterms:modified xsi:type="dcterms:W3CDTF">2020-10-07T20:44:56Z</dcterms:modified>
</cp:coreProperties>
</file>