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showHorizontalScroll="0" showVerticalScroll="0" showSheetTabs="0" xWindow="0" yWindow="0" windowWidth="19200" windowHeight="6735"/>
  </bookViews>
  <sheets>
    <sheet name="ene-mar NOMINA" sheetId="1" r:id="rId1"/>
  </sheets>
  <definedNames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C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8" i="1" l="1"/>
</calcChain>
</file>

<file path=xl/sharedStrings.xml><?xml version="1.0" encoding="utf-8"?>
<sst xmlns="http://schemas.openxmlformats.org/spreadsheetml/2006/main" count="70" uniqueCount="70">
  <si>
    <t>GOBIERNO DEL ESTADO DE ZACATECAS</t>
  </si>
  <si>
    <t>SECRETARÍA DE FINANZAS</t>
  </si>
  <si>
    <t>SUBSECRETARÍA DE EGRESOS</t>
  </si>
  <si>
    <t>DIRECCIÓN DE CONTABILIDAD</t>
  </si>
  <si>
    <t>No.</t>
  </si>
  <si>
    <t>MUNICIPIO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</si>
  <si>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</si>
  <si>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</si>
  <si>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</si>
  <si>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</si>
  <si>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</si>
  <si>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</si>
  <si>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</si>
  <si>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</si>
  <si>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</si>
  <si>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</si>
  <si>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</si>
  <si>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</si>
  <si>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</si>
  <si>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</si>
  <si>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</si>
  <si>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</si>
  <si>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</si>
  <si>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</si>
  <si>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</si>
  <si>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</si>
  <si>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</si>
  <si>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</si>
  <si>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</si>
  <si>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</si>
  <si>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</si>
  <si>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</si>
  <si>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</si>
  <si>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</si>
  <si>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</si>
  <si>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</si>
  <si>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</si>
  <si>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</si>
  <si>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</si>
  <si>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NOCHISTLÁN DE MEJÍA</t>
  </si>
  <si>
    <t>NORIA DE ÁNGELES</t>
  </si>
  <si>
    <t>OJOCALIENTE</t>
  </si>
  <si>
    <t>PÁNUCO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</si>
  <si>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</si>
  <si>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</si>
  <si>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</si>
  <si>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</si>
  <si>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</si>
  <si>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</si>
  <si>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</si>
  <si>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</si>
  <si>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</si>
  <si>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</si>
  <si>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</si>
  <si>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</si>
  <si>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</si>
  <si>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</si>
  <si>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</si>
  <si>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</si>
  <si>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</si>
  <si>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</si>
  <si>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</si>
  <si>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</si>
  <si>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</si>
  <si>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Acumulado Trimestral</t>
  </si>
  <si>
    <t>FONDO DEL IMPUESTO SOBRE NÓMINA PAGADO EN EL PRIMER TRIMESTRE Y ACUMULADO DEL EJERCICIO 2020</t>
  </si>
  <si>
    <t>ENERO</t>
  </si>
  <si>
    <t>FEBRERO</t>
  </si>
  <si>
    <t>MARZO</t>
  </si>
  <si>
    <t>ACUMULADO 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</si>
</sst>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(* #,##0.00_);_(* \(#,##0.00\);_(* &quot;-&quot;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10"/>
      <color indexed="9"/>
      <name val="CG Omega"/>
    </font>
    <font>
      <sz val="9"/>
      <name val="CG Omega"/>
    </font>
    <font>
      <b/>
      <sz val="9"/>
      <name val="CG Omeg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4" fontId="7" fillId="3" borderId="1" xfId="1" applyNumberFormat="1" applyFont="1" applyFill="1" applyBorder="1" applyAlignment="1">
      <alignment horizontal="right" vertical="center"/>
    </xf>
    <xf numFmtId="164" fontId="7" fillId="3" borderId="3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7" fillId="0" borderId="3" xfId="1" applyNumberFormat="1" applyFont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3" fontId="0" fillId="0" borderId="0" xfId="0" applyNumberFormat="1"/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0" fontId="7" fillId="0" borderId="0" xfId="0" applyFont="1"/>
    <xf numFmtId="0" fontId="7" fillId="0" borderId="2" xfId="0" applyFont="1" applyBorder="1"/>
    <xf numFmtId="0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43" fontId="0" fillId="0" borderId="0" xfId="1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H8" sqref="H8"/>
    </sheetView>
  </sheetViews>
  <sheetFormatPr baseColWidth="10" defaultRowHeight="15"/>
  <cols>
    <col min="1" max="1" width="5.140625" customWidth="1"/>
    <col min="2" max="2" width="40.5703125" customWidth="1"/>
    <col min="3" max="6" width="17.85546875" customWidth="1"/>
    <col min="7" max="7" width="16.140625" bestFit="1" customWidth="1"/>
    <col min="8" max="8" width="15.140625" bestFit="1" customWidth="1"/>
  </cols>
  <sheetData>
    <row r="1" spans="1:6" ht="20.25">
      <c r="A1" s="26" t="s">
        <v>0</v>
      </c>
      <c r="B1" s="26"/>
      <c r="C1" s="26"/>
      <c r="D1" s="26"/>
      <c r="E1" s="26"/>
      <c r="F1" s="26"/>
    </row>
    <row r="2" spans="1:6" ht="20.25">
      <c r="A2" s="26" t="s">
        <v>1</v>
      </c>
      <c r="B2" s="26"/>
      <c r="C2" s="26"/>
      <c r="D2" s="26"/>
      <c r="E2" s="26"/>
      <c r="F2" s="26"/>
    </row>
    <row r="3" spans="1:6" ht="15.75">
      <c r="A3" s="27" t="s">
        <v>2</v>
      </c>
      <c r="B3" s="27"/>
      <c r="C3" s="27"/>
      <c r="D3" s="27"/>
      <c r="E3" s="27"/>
      <c r="F3" s="27"/>
    </row>
    <row r="4" spans="1:6">
      <c r="A4" s="28" t="s">
        <v>3</v>
      </c>
      <c r="B4" s="28"/>
      <c r="C4" s="28"/>
      <c r="D4" s="28"/>
      <c r="E4" s="28"/>
      <c r="F4" s="28"/>
    </row>
    <row r="6" spans="1:6" ht="20.25" customHeight="1">
      <c r="A6" s="29" t="s">
        <v>65</v>
      </c>
      <c r="B6" s="29"/>
      <c r="C6" s="29"/>
      <c r="D6" s="29"/>
      <c r="E6" s="29"/>
      <c r="F6" s="29"/>
    </row>
    <row r="7" spans="1:6" ht="8.1" customHeight="1">
      <c r="A7" s="1"/>
      <c r="B7" s="1"/>
      <c r="C7" s="1"/>
      <c r="D7" s="1"/>
      <c r="E7" s="1"/>
      <c r="F7" s="1"/>
    </row>
    <row r="8" spans="1:6" ht="34.35" customHeight="1">
      <c r="A8" s="2" t="s">
        <v>4</v>
      </c>
      <c r="B8" s="2" t="s">
        <v>5</v>
      </c>
      <c r="C8" s="4" t="s">
        <v>66</v>
      </c>
      <c r="D8" s="3" t="s">
        <v>67</v>
      </c>
      <c r="E8" s="3" t="s">
        <v>68</v>
      </c>
      <c r="F8" s="3" t="s">
        <v>69</v>
      </c>
    </row>
    <row r="9" spans="1:6">
      <c r="A9" s="5">
        <v>1</v>
      </c>
      <c r="B9" s="6" t="s">
        <v>6</v>
      </c>
      <c r="C9" s="8">
        <v>0</v>
      </c>
      <c r="D9" s="7"/>
      <c r="E9" s="7">
        <v>0</v>
      </c>
      <c r="F9" s="7">
        <f t="shared" ref="F9:F66" si="0">+E9+D9+C9</f>
        <v>0</v>
      </c>
    </row>
    <row r="10" spans="1:6">
      <c r="A10" s="9">
        <v>2</v>
      </c>
      <c r="B10" s="10" t="s">
        <v>7</v>
      </c>
      <c r="C10" s="11">
        <v>0</v>
      </c>
      <c r="D10" s="11"/>
      <c r="E10" s="11">
        <v>0</v>
      </c>
      <c r="F10" s="11">
        <f t="shared" si="0"/>
        <v>0</v>
      </c>
    </row>
    <row r="11" spans="1:6">
      <c r="A11" s="12">
        <v>3</v>
      </c>
      <c r="B11" s="13" t="s">
        <v>8</v>
      </c>
      <c r="C11" s="8">
        <v>11551</v>
      </c>
      <c r="D11" s="8"/>
      <c r="E11" s="8">
        <v>27070</v>
      </c>
      <c r="F11" s="8">
        <f t="shared" si="0"/>
        <v>38621</v>
      </c>
    </row>
    <row r="12" spans="1:6">
      <c r="A12" s="9">
        <v>4</v>
      </c>
      <c r="B12" s="10" t="s">
        <v>9</v>
      </c>
      <c r="C12" s="11">
        <v>13512</v>
      </c>
      <c r="D12" s="11"/>
      <c r="E12" s="11">
        <v>41874</v>
      </c>
      <c r="F12" s="11">
        <f t="shared" si="0"/>
        <v>55386</v>
      </c>
    </row>
    <row r="13" spans="1:6">
      <c r="A13" s="12">
        <v>5</v>
      </c>
      <c r="B13" s="13" t="s">
        <v>10</v>
      </c>
      <c r="C13" s="8">
        <v>430472</v>
      </c>
      <c r="D13" s="8"/>
      <c r="E13" s="8">
        <v>292026</v>
      </c>
      <c r="F13" s="8">
        <f t="shared" si="0"/>
        <v>722498</v>
      </c>
    </row>
    <row r="14" spans="1:6">
      <c r="A14" s="9">
        <v>6</v>
      </c>
      <c r="B14" s="10" t="s">
        <v>11</v>
      </c>
      <c r="C14" s="11">
        <v>0</v>
      </c>
      <c r="D14" s="11"/>
      <c r="E14" s="11">
        <v>0</v>
      </c>
      <c r="F14" s="11">
        <f t="shared" si="0"/>
        <v>0</v>
      </c>
    </row>
    <row r="15" spans="1:6">
      <c r="A15" s="12">
        <v>7</v>
      </c>
      <c r="B15" s="13" t="s">
        <v>12</v>
      </c>
      <c r="C15" s="8">
        <v>54645</v>
      </c>
      <c r="D15" s="8"/>
      <c r="E15" s="8">
        <v>69546</v>
      </c>
      <c r="F15" s="8">
        <f t="shared" si="0"/>
        <v>124191</v>
      </c>
    </row>
    <row r="16" spans="1:6">
      <c r="A16" s="9">
        <v>8</v>
      </c>
      <c r="B16" s="10" t="s">
        <v>13</v>
      </c>
      <c r="C16" s="11">
        <v>0</v>
      </c>
      <c r="D16" s="11"/>
      <c r="E16" s="11">
        <v>28330</v>
      </c>
      <c r="F16" s="11">
        <f t="shared" si="0"/>
        <v>28330</v>
      </c>
    </row>
    <row r="17" spans="1:6">
      <c r="A17" s="12">
        <v>9</v>
      </c>
      <c r="B17" s="13" t="s">
        <v>14</v>
      </c>
      <c r="C17" s="8">
        <v>48839</v>
      </c>
      <c r="D17" s="8"/>
      <c r="E17" s="8">
        <v>101805</v>
      </c>
      <c r="F17" s="8">
        <f t="shared" si="0"/>
        <v>150644</v>
      </c>
    </row>
    <row r="18" spans="1:6">
      <c r="A18" s="9">
        <v>10</v>
      </c>
      <c r="B18" s="10" t="s">
        <v>15</v>
      </c>
      <c r="C18" s="11">
        <v>16536</v>
      </c>
      <c r="D18" s="11"/>
      <c r="E18" s="11">
        <v>16093</v>
      </c>
      <c r="F18" s="11">
        <f t="shared" si="0"/>
        <v>32629</v>
      </c>
    </row>
    <row r="19" spans="1:6">
      <c r="A19" s="12">
        <v>11</v>
      </c>
      <c r="B19" s="13" t="s">
        <v>16</v>
      </c>
      <c r="C19" s="8">
        <v>0</v>
      </c>
      <c r="D19" s="8"/>
      <c r="E19" s="8">
        <v>0</v>
      </c>
      <c r="F19" s="8">
        <f t="shared" si="0"/>
        <v>0</v>
      </c>
    </row>
    <row r="20" spans="1:6">
      <c r="A20" s="9">
        <v>12</v>
      </c>
      <c r="B20" s="10" t="s">
        <v>17</v>
      </c>
      <c r="C20" s="11">
        <v>1599681</v>
      </c>
      <c r="D20" s="11"/>
      <c r="E20" s="11">
        <v>1866685</v>
      </c>
      <c r="F20" s="11">
        <f t="shared" si="0"/>
        <v>3466366</v>
      </c>
    </row>
    <row r="21" spans="1:6">
      <c r="A21" s="12">
        <v>13</v>
      </c>
      <c r="B21" s="13" t="s">
        <v>18</v>
      </c>
      <c r="C21" s="8">
        <v>21976</v>
      </c>
      <c r="D21" s="8"/>
      <c r="E21" s="8">
        <v>9614</v>
      </c>
      <c r="F21" s="8">
        <f t="shared" si="0"/>
        <v>31590</v>
      </c>
    </row>
    <row r="22" spans="1:6">
      <c r="A22" s="9">
        <v>14</v>
      </c>
      <c r="B22" s="10" t="s">
        <v>19</v>
      </c>
      <c r="C22" s="11">
        <v>41203</v>
      </c>
      <c r="D22" s="11"/>
      <c r="E22" s="11">
        <v>39414</v>
      </c>
      <c r="F22" s="11">
        <f t="shared" si="0"/>
        <v>80617</v>
      </c>
    </row>
    <row r="23" spans="1:6">
      <c r="A23" s="12">
        <v>15</v>
      </c>
      <c r="B23" s="13" t="s">
        <v>20</v>
      </c>
      <c r="C23" s="8">
        <v>224105</v>
      </c>
      <c r="D23" s="8"/>
      <c r="E23" s="8">
        <v>54120</v>
      </c>
      <c r="F23" s="8">
        <f t="shared" si="0"/>
        <v>278225</v>
      </c>
    </row>
    <row r="24" spans="1:6">
      <c r="A24" s="9">
        <v>16</v>
      </c>
      <c r="B24" s="10" t="s">
        <v>21</v>
      </c>
      <c r="C24" s="11">
        <v>15412</v>
      </c>
      <c r="D24" s="11"/>
      <c r="E24" s="11">
        <v>29373</v>
      </c>
      <c r="F24" s="11">
        <f t="shared" si="0"/>
        <v>44785</v>
      </c>
    </row>
    <row r="25" spans="1:6">
      <c r="A25" s="12">
        <v>17</v>
      </c>
      <c r="B25" s="13" t="s">
        <v>22</v>
      </c>
      <c r="C25" s="8">
        <v>1053619</v>
      </c>
      <c r="D25" s="8"/>
      <c r="E25" s="8">
        <v>1156552</v>
      </c>
      <c r="F25" s="8">
        <f t="shared" si="0"/>
        <v>2210171</v>
      </c>
    </row>
    <row r="26" spans="1:6">
      <c r="A26" s="9">
        <v>18</v>
      </c>
      <c r="B26" s="10" t="s">
        <v>23</v>
      </c>
      <c r="C26" s="11">
        <v>10188</v>
      </c>
      <c r="D26" s="11"/>
      <c r="E26" s="11">
        <v>21923</v>
      </c>
      <c r="F26" s="11">
        <f t="shared" si="0"/>
        <v>32111</v>
      </c>
    </row>
    <row r="27" spans="1:6">
      <c r="A27" s="12">
        <v>19</v>
      </c>
      <c r="B27" s="13" t="s">
        <v>24</v>
      </c>
      <c r="C27" s="8">
        <v>26245</v>
      </c>
      <c r="D27" s="8"/>
      <c r="E27" s="8">
        <v>63099</v>
      </c>
      <c r="F27" s="8">
        <f t="shared" si="0"/>
        <v>89344</v>
      </c>
    </row>
    <row r="28" spans="1:6">
      <c r="A28" s="9">
        <v>20</v>
      </c>
      <c r="B28" s="10" t="s">
        <v>25</v>
      </c>
      <c r="C28" s="11">
        <v>503612</v>
      </c>
      <c r="D28" s="11"/>
      <c r="E28" s="11">
        <v>565971</v>
      </c>
      <c r="F28" s="11">
        <f t="shared" si="0"/>
        <v>1069583</v>
      </c>
    </row>
    <row r="29" spans="1:6">
      <c r="A29" s="12">
        <v>21</v>
      </c>
      <c r="B29" s="13" t="s">
        <v>26</v>
      </c>
      <c r="C29" s="8">
        <v>0</v>
      </c>
      <c r="D29" s="8"/>
      <c r="E29" s="8">
        <v>0</v>
      </c>
      <c r="F29" s="8">
        <f t="shared" si="0"/>
        <v>0</v>
      </c>
    </row>
    <row r="30" spans="1:6">
      <c r="A30" s="9">
        <v>22</v>
      </c>
      <c r="B30" s="10" t="s">
        <v>27</v>
      </c>
      <c r="C30" s="11">
        <v>41426</v>
      </c>
      <c r="D30" s="11"/>
      <c r="E30" s="11">
        <v>81201</v>
      </c>
      <c r="F30" s="11">
        <f t="shared" si="0"/>
        <v>122627</v>
      </c>
    </row>
    <row r="31" spans="1:6">
      <c r="A31" s="12">
        <v>23</v>
      </c>
      <c r="B31" s="13" t="s">
        <v>28</v>
      </c>
      <c r="C31" s="8">
        <v>5131</v>
      </c>
      <c r="D31" s="8"/>
      <c r="E31" s="8">
        <v>152834</v>
      </c>
      <c r="F31" s="8">
        <f t="shared" si="0"/>
        <v>157965</v>
      </c>
    </row>
    <row r="32" spans="1:6">
      <c r="A32" s="9">
        <v>24</v>
      </c>
      <c r="B32" s="10" t="s">
        <v>29</v>
      </c>
      <c r="C32" s="11">
        <v>512283</v>
      </c>
      <c r="D32" s="11"/>
      <c r="E32" s="11">
        <v>239575</v>
      </c>
      <c r="F32" s="11">
        <f t="shared" si="0"/>
        <v>751858</v>
      </c>
    </row>
    <row r="33" spans="1:6">
      <c r="A33" s="12">
        <v>25</v>
      </c>
      <c r="B33" s="13" t="s">
        <v>30</v>
      </c>
      <c r="C33" s="8">
        <v>0</v>
      </c>
      <c r="D33" s="8"/>
      <c r="E33" s="8">
        <v>0</v>
      </c>
      <c r="F33" s="8">
        <f t="shared" si="0"/>
        <v>0</v>
      </c>
    </row>
    <row r="34" spans="1:6">
      <c r="A34" s="9">
        <v>26</v>
      </c>
      <c r="B34" s="10" t="s">
        <v>31</v>
      </c>
      <c r="C34" s="11">
        <v>0</v>
      </c>
      <c r="D34" s="11"/>
      <c r="E34" s="11">
        <v>0</v>
      </c>
      <c r="F34" s="11">
        <f t="shared" si="0"/>
        <v>0</v>
      </c>
    </row>
    <row r="35" spans="1:6">
      <c r="A35" s="12">
        <v>27</v>
      </c>
      <c r="B35" s="13" t="s">
        <v>32</v>
      </c>
      <c r="C35" s="8">
        <v>0</v>
      </c>
      <c r="D35" s="8"/>
      <c r="E35" s="8">
        <v>0</v>
      </c>
      <c r="F35" s="8">
        <f t="shared" si="0"/>
        <v>0</v>
      </c>
    </row>
    <row r="36" spans="1:6">
      <c r="A36" s="9">
        <v>28</v>
      </c>
      <c r="B36" s="10" t="s">
        <v>33</v>
      </c>
      <c r="C36" s="11">
        <v>11556</v>
      </c>
      <c r="D36" s="11"/>
      <c r="E36" s="11">
        <v>21848</v>
      </c>
      <c r="F36" s="11">
        <f t="shared" si="0"/>
        <v>33404</v>
      </c>
    </row>
    <row r="37" spans="1:6">
      <c r="A37" s="12">
        <v>29</v>
      </c>
      <c r="B37" s="13" t="s">
        <v>34</v>
      </c>
      <c r="C37" s="8">
        <v>28448</v>
      </c>
      <c r="D37" s="8"/>
      <c r="E37" s="8">
        <v>91742</v>
      </c>
      <c r="F37" s="8">
        <f t="shared" si="0"/>
        <v>120190</v>
      </c>
    </row>
    <row r="38" spans="1:6">
      <c r="A38" s="9">
        <v>30</v>
      </c>
      <c r="B38" s="10" t="s">
        <v>35</v>
      </c>
      <c r="C38" s="11">
        <v>19080</v>
      </c>
      <c r="D38" s="11"/>
      <c r="E38" s="11">
        <v>20442</v>
      </c>
      <c r="F38" s="11">
        <f t="shared" si="0"/>
        <v>39522</v>
      </c>
    </row>
    <row r="39" spans="1:6">
      <c r="A39" s="12">
        <v>31</v>
      </c>
      <c r="B39" s="13" t="s">
        <v>36</v>
      </c>
      <c r="C39" s="8">
        <v>69938</v>
      </c>
      <c r="D39" s="8"/>
      <c r="E39" s="8">
        <v>69603</v>
      </c>
      <c r="F39" s="8">
        <f t="shared" si="0"/>
        <v>139541</v>
      </c>
    </row>
    <row r="40" spans="1:6">
      <c r="A40" s="9">
        <v>32</v>
      </c>
      <c r="B40" s="10" t="s">
        <v>37</v>
      </c>
      <c r="C40" s="11">
        <v>0</v>
      </c>
      <c r="D40" s="11"/>
      <c r="E40" s="11">
        <v>0</v>
      </c>
      <c r="F40" s="11">
        <f t="shared" si="0"/>
        <v>0</v>
      </c>
    </row>
    <row r="41" spans="1:6">
      <c r="A41" s="12">
        <v>33</v>
      </c>
      <c r="B41" s="13" t="s">
        <v>38</v>
      </c>
      <c r="C41" s="8">
        <v>0</v>
      </c>
      <c r="D41" s="8"/>
      <c r="E41" s="8">
        <v>15802</v>
      </c>
      <c r="F41" s="8">
        <f t="shared" si="0"/>
        <v>15802</v>
      </c>
    </row>
    <row r="42" spans="1:6">
      <c r="A42" s="9">
        <v>34</v>
      </c>
      <c r="B42" s="10" t="s">
        <v>39</v>
      </c>
      <c r="C42" s="11">
        <v>144086</v>
      </c>
      <c r="D42" s="11"/>
      <c r="E42" s="11">
        <v>68029</v>
      </c>
      <c r="F42" s="11">
        <f t="shared" si="0"/>
        <v>212115</v>
      </c>
    </row>
    <row r="43" spans="1:6">
      <c r="A43" s="12">
        <v>35</v>
      </c>
      <c r="B43" s="13" t="s">
        <v>40</v>
      </c>
      <c r="C43" s="8">
        <v>9598</v>
      </c>
      <c r="D43" s="8"/>
      <c r="E43" s="8">
        <v>19920</v>
      </c>
      <c r="F43" s="8">
        <f t="shared" si="0"/>
        <v>29518</v>
      </c>
    </row>
    <row r="44" spans="1:6">
      <c r="A44" s="9">
        <v>36</v>
      </c>
      <c r="B44" s="10" t="s">
        <v>41</v>
      </c>
      <c r="C44" s="11">
        <v>0</v>
      </c>
      <c r="D44" s="11"/>
      <c r="E44" s="11">
        <v>0</v>
      </c>
      <c r="F44" s="11">
        <f t="shared" si="0"/>
        <v>0</v>
      </c>
    </row>
    <row r="45" spans="1:6">
      <c r="A45" s="12">
        <v>37</v>
      </c>
      <c r="B45" s="13" t="s">
        <v>42</v>
      </c>
      <c r="C45" s="8">
        <v>26542</v>
      </c>
      <c r="D45" s="8"/>
      <c r="E45" s="8">
        <v>53129</v>
      </c>
      <c r="F45" s="8">
        <f t="shared" si="0"/>
        <v>79671</v>
      </c>
    </row>
    <row r="46" spans="1:6">
      <c r="A46" s="9">
        <v>38</v>
      </c>
      <c r="B46" s="10" t="s">
        <v>43</v>
      </c>
      <c r="C46" s="11">
        <v>185558</v>
      </c>
      <c r="D46" s="11"/>
      <c r="E46" s="11">
        <v>80495</v>
      </c>
      <c r="F46" s="11">
        <f t="shared" si="0"/>
        <v>266053</v>
      </c>
    </row>
    <row r="47" spans="1:6">
      <c r="A47" s="12">
        <v>39</v>
      </c>
      <c r="B47" s="13" t="s">
        <v>44</v>
      </c>
      <c r="C47" s="8">
        <v>556311</v>
      </c>
      <c r="D47" s="8"/>
      <c r="E47" s="8">
        <v>338997</v>
      </c>
      <c r="F47" s="8">
        <f t="shared" si="0"/>
        <v>895308</v>
      </c>
    </row>
    <row r="48" spans="1:6">
      <c r="A48" s="9">
        <v>40</v>
      </c>
      <c r="B48" s="10" t="s">
        <v>45</v>
      </c>
      <c r="C48" s="11">
        <v>0</v>
      </c>
      <c r="D48" s="11"/>
      <c r="E48" s="11">
        <v>0</v>
      </c>
      <c r="F48" s="11">
        <f t="shared" si="0"/>
        <v>0</v>
      </c>
    </row>
    <row r="49" spans="1:6">
      <c r="A49" s="12">
        <v>41</v>
      </c>
      <c r="B49" s="13" t="s">
        <v>46</v>
      </c>
      <c r="C49" s="8">
        <v>0</v>
      </c>
      <c r="D49" s="8"/>
      <c r="E49" s="8">
        <v>32437</v>
      </c>
      <c r="F49" s="8">
        <f t="shared" si="0"/>
        <v>32437</v>
      </c>
    </row>
    <row r="50" spans="1:6">
      <c r="A50" s="9">
        <v>42</v>
      </c>
      <c r="B50" s="10" t="s">
        <v>47</v>
      </c>
      <c r="C50" s="11">
        <v>523515</v>
      </c>
      <c r="D50" s="11"/>
      <c r="E50" s="11">
        <v>340530</v>
      </c>
      <c r="F50" s="11">
        <f t="shared" si="0"/>
        <v>864045</v>
      </c>
    </row>
    <row r="51" spans="1:6">
      <c r="A51" s="12">
        <v>43</v>
      </c>
      <c r="B51" s="13" t="s">
        <v>48</v>
      </c>
      <c r="C51" s="8">
        <v>13415</v>
      </c>
      <c r="D51" s="8"/>
      <c r="E51" s="8">
        <v>0</v>
      </c>
      <c r="F51" s="8">
        <f t="shared" si="0"/>
        <v>13415</v>
      </c>
    </row>
    <row r="52" spans="1:6">
      <c r="A52" s="9">
        <v>44</v>
      </c>
      <c r="B52" s="10" t="s">
        <v>49</v>
      </c>
      <c r="C52" s="11">
        <v>150904</v>
      </c>
      <c r="D52" s="11"/>
      <c r="E52" s="11">
        <v>83643</v>
      </c>
      <c r="F52" s="11">
        <f t="shared" si="0"/>
        <v>234547</v>
      </c>
    </row>
    <row r="53" spans="1:6">
      <c r="A53" s="12">
        <v>45</v>
      </c>
      <c r="B53" s="13" t="s">
        <v>50</v>
      </c>
      <c r="C53" s="8">
        <v>0</v>
      </c>
      <c r="D53" s="8"/>
      <c r="E53" s="8">
        <v>161964</v>
      </c>
      <c r="F53" s="8">
        <f t="shared" si="0"/>
        <v>161964</v>
      </c>
    </row>
    <row r="54" spans="1:6">
      <c r="A54" s="9">
        <v>46</v>
      </c>
      <c r="B54" s="10" t="s">
        <v>51</v>
      </c>
      <c r="C54" s="11">
        <v>28467</v>
      </c>
      <c r="D54" s="11"/>
      <c r="E54" s="11">
        <v>33186</v>
      </c>
      <c r="F54" s="11">
        <f t="shared" si="0"/>
        <v>61653</v>
      </c>
    </row>
    <row r="55" spans="1:6">
      <c r="A55" s="12">
        <v>47</v>
      </c>
      <c r="B55" s="13" t="s">
        <v>52</v>
      </c>
      <c r="C55" s="8">
        <v>0</v>
      </c>
      <c r="D55" s="8"/>
      <c r="E55" s="8">
        <v>0</v>
      </c>
      <c r="F55" s="8">
        <f t="shared" si="0"/>
        <v>0</v>
      </c>
    </row>
    <row r="56" spans="1:6">
      <c r="A56" s="9">
        <v>48</v>
      </c>
      <c r="B56" s="10" t="s">
        <v>53</v>
      </c>
      <c r="C56" s="11">
        <v>321020</v>
      </c>
      <c r="D56" s="11"/>
      <c r="E56" s="11">
        <v>156752</v>
      </c>
      <c r="F56" s="11">
        <f t="shared" si="0"/>
        <v>477772</v>
      </c>
    </row>
    <row r="57" spans="1:6">
      <c r="A57" s="12">
        <v>49</v>
      </c>
      <c r="B57" s="13" t="s">
        <v>54</v>
      </c>
      <c r="C57" s="8">
        <v>0</v>
      </c>
      <c r="D57" s="8"/>
      <c r="E57" s="8">
        <v>0</v>
      </c>
      <c r="F57" s="8">
        <f t="shared" si="0"/>
        <v>0</v>
      </c>
    </row>
    <row r="58" spans="1:6">
      <c r="A58" s="14">
        <v>50</v>
      </c>
      <c r="B58" s="15" t="s">
        <v>55</v>
      </c>
      <c r="C58" s="16">
        <v>0</v>
      </c>
      <c r="D58" s="16"/>
      <c r="E58" s="16">
        <v>0</v>
      </c>
      <c r="F58" s="16">
        <f t="shared" si="0"/>
        <v>0</v>
      </c>
    </row>
    <row r="59" spans="1:6">
      <c r="A59" s="12">
        <v>51</v>
      </c>
      <c r="B59" s="13" t="s">
        <v>56</v>
      </c>
      <c r="C59" s="8">
        <v>134344</v>
      </c>
      <c r="D59" s="8"/>
      <c r="E59" s="8">
        <v>252149</v>
      </c>
      <c r="F59" s="8">
        <f t="shared" si="0"/>
        <v>386493</v>
      </c>
    </row>
    <row r="60" spans="1:6">
      <c r="A60" s="14">
        <v>52</v>
      </c>
      <c r="B60" s="15" t="s">
        <v>57</v>
      </c>
      <c r="C60" s="16">
        <v>63592</v>
      </c>
      <c r="D60" s="16"/>
      <c r="E60" s="16">
        <v>43049</v>
      </c>
      <c r="F60" s="16">
        <f t="shared" si="0"/>
        <v>106641</v>
      </c>
    </row>
    <row r="61" spans="1:6">
      <c r="A61" s="12">
        <v>53</v>
      </c>
      <c r="B61" s="13" t="s">
        <v>58</v>
      </c>
      <c r="C61" s="8">
        <v>0</v>
      </c>
      <c r="D61" s="8"/>
      <c r="E61" s="8">
        <v>373443</v>
      </c>
      <c r="F61" s="8">
        <f t="shared" si="0"/>
        <v>373443</v>
      </c>
    </row>
    <row r="62" spans="1:6">
      <c r="A62" s="14">
        <v>54</v>
      </c>
      <c r="B62" s="15" t="s">
        <v>59</v>
      </c>
      <c r="C62" s="16">
        <v>0</v>
      </c>
      <c r="D62" s="16"/>
      <c r="E62" s="16">
        <v>0</v>
      </c>
      <c r="F62" s="16">
        <f t="shared" si="0"/>
        <v>0</v>
      </c>
    </row>
    <row r="63" spans="1:6">
      <c r="A63" s="12">
        <v>55</v>
      </c>
      <c r="B63" s="13" t="s">
        <v>60</v>
      </c>
      <c r="C63" s="8">
        <v>0</v>
      </c>
      <c r="D63" s="8"/>
      <c r="E63" s="8">
        <v>0</v>
      </c>
      <c r="F63" s="8">
        <f t="shared" si="0"/>
        <v>0</v>
      </c>
    </row>
    <row r="64" spans="1:6">
      <c r="A64" s="14">
        <v>56</v>
      </c>
      <c r="B64" s="15" t="s">
        <v>61</v>
      </c>
      <c r="C64" s="16">
        <v>0</v>
      </c>
      <c r="D64" s="16"/>
      <c r="E64" s="16">
        <v>0</v>
      </c>
      <c r="F64" s="16">
        <f t="shared" si="0"/>
        <v>0</v>
      </c>
    </row>
    <row r="65" spans="1:8">
      <c r="A65" s="12">
        <v>57</v>
      </c>
      <c r="B65" s="13" t="s">
        <v>62</v>
      </c>
      <c r="C65" s="8">
        <v>2567</v>
      </c>
      <c r="D65" s="8"/>
      <c r="E65" s="8">
        <v>5149</v>
      </c>
      <c r="F65" s="8">
        <f t="shared" si="0"/>
        <v>7716</v>
      </c>
      <c r="H65" s="17"/>
    </row>
    <row r="66" spans="1:8">
      <c r="A66" s="18">
        <v>58</v>
      </c>
      <c r="B66" s="19" t="s">
        <v>63</v>
      </c>
      <c r="C66" s="20">
        <v>1153928</v>
      </c>
      <c r="D66" s="20"/>
      <c r="E66" s="20">
        <v>958116</v>
      </c>
      <c r="F66" s="20">
        <f t="shared" si="0"/>
        <v>2112044</v>
      </c>
    </row>
    <row r="67" spans="1:8" ht="11.25" customHeight="1">
      <c r="A67" s="21"/>
      <c r="B67" s="21"/>
      <c r="C67" s="21"/>
      <c r="D67" s="21"/>
      <c r="E67" s="21"/>
      <c r="F67" s="21"/>
    </row>
    <row r="68" spans="1:8">
      <c r="A68" s="22"/>
      <c r="B68" s="23" t="s">
        <v>64</v>
      </c>
      <c r="C68" s="24">
        <f t="shared" ref="C68:F68" si="1">SUM(C9:C67)</f>
        <v>8073305</v>
      </c>
      <c r="D68" s="24">
        <f t="shared" si="1"/>
        <v>0</v>
      </c>
      <c r="E68" s="24">
        <f t="shared" si="1"/>
        <v>8077530</v>
      </c>
      <c r="F68" s="24">
        <f t="shared" si="1"/>
        <v>16150835</v>
      </c>
    </row>
    <row r="72" spans="1:8">
      <c r="D72" s="25"/>
      <c r="E72" s="25"/>
      <c r="F72" s="25"/>
    </row>
  </sheetData>
  <mergeCells count="5">
    <mergeCell ref="A1:F1"/>
    <mergeCell ref="A2:F2"/>
    <mergeCell ref="A3:F3"/>
    <mergeCell ref="A4:F4"/>
    <mergeCell ref="A6:F6"/>
  </mergeCells>
  <pageMargins left="0.70866141732283472" right="0.15748031496062992" top="0.35433070866141736" bottom="0.23622047244094491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 NOMINA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2020-04-13T18:58:56Z</cp:lastPrinted>
  <dcterms:created xsi:type="dcterms:W3CDTF">2020-01-14T19:49:07Z</dcterms:created>
  <dcterms:modified xsi:type="dcterms:W3CDTF">2020-04-13T18:59:03Z</dcterms:modified>
</cp:coreProperties>
</file>