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NOV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68" i="1" s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<sst xmlns="http://schemas.openxmlformats.org/spreadsheetml/2006/main" count="87" uniqueCount="82">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</sst>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topLeftCell="A46" zoomScale="75" zoomScaleNormal="100" workbookViewId="0">
      <selection activeCell="A73" sqref="A73:IV80"/>
    </sheetView>
  </sheetViews>
  <sheetFormatPr baseColWidth="10" defaultColWidth="11.453125" defaultRowHeight="13"/>
  <cols>
    <col min="1" max="1" width="1.26953125" style="5" customWidth="1"/>
    <col min="2" max="2" width="2.54296875" style="5" customWidth="1"/>
    <col min="3" max="3" width="40.26953125" style="5" customWidth="1"/>
    <col min="4" max="4" width="18.26953125" style="41" customWidth="1"/>
    <col min="5" max="5" width="18.7265625" style="5" customWidth="1"/>
    <col min="6" max="7" width="15.7265625" style="41" customWidth="1"/>
    <col min="8" max="8" width="19" style="41" customWidth="1"/>
    <col min="9" max="9" width="18.7265625" style="41" customWidth="1"/>
    <col min="10" max="10" width="19" style="41" customWidth="1"/>
    <col min="11" max="11" width="19.453125" style="41" customWidth="1"/>
    <col min="12" max="12" width="17.7265625" style="41" customWidth="1"/>
    <col min="13" max="13" width="19.7265625" style="41" customWidth="1"/>
    <col min="14" max="14" width="2.453125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v>635511</v>
      </c>
      <c r="E10" s="28">
        <v>380423</v>
      </c>
      <c r="F10" s="28">
        <v>23166</v>
      </c>
      <c r="G10" s="28">
        <v>3589</v>
      </c>
      <c r="H10" s="28">
        <v>43681</v>
      </c>
      <c r="I10" s="28">
        <v>21946</v>
      </c>
      <c r="J10" s="29">
        <v>11082</v>
      </c>
      <c r="K10" s="28">
        <v>1134</v>
      </c>
      <c r="L10" s="28">
        <v>0</v>
      </c>
      <c r="M10" s="30">
        <f>SUM(D10:L10)</f>
        <v>1120532</v>
      </c>
      <c r="O10" s="9"/>
    </row>
    <row r="11" spans="1:15">
      <c r="A11" s="6"/>
      <c r="C11" s="27" t="s">
        <v>24</v>
      </c>
      <c r="D11" s="28">
        <v>529514</v>
      </c>
      <c r="E11" s="28">
        <v>316973</v>
      </c>
      <c r="F11" s="28">
        <v>19303</v>
      </c>
      <c r="G11" s="28">
        <v>2991</v>
      </c>
      <c r="H11" s="28">
        <v>36395</v>
      </c>
      <c r="I11" s="28">
        <v>17772</v>
      </c>
      <c r="J11" s="29">
        <v>8974</v>
      </c>
      <c r="K11" s="28">
        <v>945</v>
      </c>
      <c r="L11" s="28">
        <v>0</v>
      </c>
      <c r="M11" s="30">
        <f t="shared" ref="M11:M67" si="0">SUM(D11:L11)</f>
        <v>932867</v>
      </c>
      <c r="O11" s="9"/>
    </row>
    <row r="12" spans="1:15">
      <c r="A12" s="6"/>
      <c r="C12" s="27" t="s">
        <v>25</v>
      </c>
      <c r="D12" s="28">
        <v>420502</v>
      </c>
      <c r="E12" s="28">
        <v>251717</v>
      </c>
      <c r="F12" s="28">
        <v>15328</v>
      </c>
      <c r="G12" s="28">
        <v>2375</v>
      </c>
      <c r="H12" s="28">
        <v>28903</v>
      </c>
      <c r="I12" s="28">
        <v>10937</v>
      </c>
      <c r="J12" s="29">
        <v>5523</v>
      </c>
      <c r="K12" s="28">
        <v>750</v>
      </c>
      <c r="L12" s="28">
        <v>50097</v>
      </c>
      <c r="M12" s="30">
        <f t="shared" si="0"/>
        <v>786132</v>
      </c>
      <c r="O12" s="9"/>
    </row>
    <row r="13" spans="1:15">
      <c r="A13" s="6"/>
      <c r="C13" s="27" t="s">
        <v>26</v>
      </c>
      <c r="D13" s="28">
        <v>488968</v>
      </c>
      <c r="E13" s="28">
        <v>292701</v>
      </c>
      <c r="F13" s="28">
        <v>17825</v>
      </c>
      <c r="G13" s="28">
        <v>2762</v>
      </c>
      <c r="H13" s="28">
        <v>33609</v>
      </c>
      <c r="I13" s="28">
        <v>16070</v>
      </c>
      <c r="J13" s="29">
        <v>8115</v>
      </c>
      <c r="K13" s="28">
        <v>872</v>
      </c>
      <c r="L13" s="28">
        <v>0</v>
      </c>
      <c r="M13" s="30">
        <f t="shared" si="0"/>
        <v>860922</v>
      </c>
      <c r="O13" s="9"/>
    </row>
    <row r="14" spans="1:15">
      <c r="A14" s="6"/>
      <c r="C14" s="27" t="s">
        <v>27</v>
      </c>
      <c r="D14" s="28">
        <v>3113901</v>
      </c>
      <c r="E14" s="28">
        <v>1864012</v>
      </c>
      <c r="F14" s="28">
        <v>113512</v>
      </c>
      <c r="G14" s="28">
        <v>17587</v>
      </c>
      <c r="H14" s="28">
        <v>214029</v>
      </c>
      <c r="I14" s="28">
        <v>132081</v>
      </c>
      <c r="J14" s="29">
        <v>66696</v>
      </c>
      <c r="K14" s="28">
        <v>5556</v>
      </c>
      <c r="L14" s="28">
        <v>1592377</v>
      </c>
      <c r="M14" s="30">
        <f t="shared" si="0"/>
        <v>7119751</v>
      </c>
      <c r="O14" s="9"/>
    </row>
    <row r="15" spans="1:15">
      <c r="A15" s="6"/>
      <c r="C15" s="27" t="s">
        <v>28</v>
      </c>
      <c r="D15" s="28">
        <v>681629</v>
      </c>
      <c r="E15" s="28">
        <v>408029</v>
      </c>
      <c r="F15" s="28">
        <v>24847</v>
      </c>
      <c r="G15" s="28">
        <v>3850</v>
      </c>
      <c r="H15" s="28">
        <v>46850</v>
      </c>
      <c r="I15" s="28">
        <v>26864</v>
      </c>
      <c r="J15" s="29">
        <v>13565</v>
      </c>
      <c r="K15" s="28">
        <v>1216</v>
      </c>
      <c r="L15" s="28">
        <v>0</v>
      </c>
      <c r="M15" s="30">
        <f t="shared" si="0"/>
        <v>1206850</v>
      </c>
      <c r="O15" s="9"/>
    </row>
    <row r="16" spans="1:15">
      <c r="A16" s="6"/>
      <c r="C16" s="27" t="s">
        <v>29</v>
      </c>
      <c r="D16" s="28">
        <v>1342859</v>
      </c>
      <c r="E16" s="28">
        <v>803849</v>
      </c>
      <c r="F16" s="28">
        <v>48952</v>
      </c>
      <c r="G16" s="28">
        <v>7584</v>
      </c>
      <c r="H16" s="28">
        <v>92300</v>
      </c>
      <c r="I16" s="28">
        <v>45415</v>
      </c>
      <c r="J16" s="29">
        <v>22933</v>
      </c>
      <c r="K16" s="28">
        <v>2396</v>
      </c>
      <c r="L16" s="28">
        <v>141201</v>
      </c>
      <c r="M16" s="30">
        <f t="shared" si="0"/>
        <v>2507489</v>
      </c>
      <c r="O16" s="9"/>
    </row>
    <row r="17" spans="1:15">
      <c r="A17" s="6"/>
      <c r="C17" s="27" t="s">
        <v>30</v>
      </c>
      <c r="D17" s="28">
        <v>878633</v>
      </c>
      <c r="E17" s="28">
        <v>525958</v>
      </c>
      <c r="F17" s="28">
        <v>32029</v>
      </c>
      <c r="G17" s="28">
        <v>4962</v>
      </c>
      <c r="H17" s="28">
        <v>60392</v>
      </c>
      <c r="I17" s="28">
        <v>37928</v>
      </c>
      <c r="J17" s="29">
        <v>19152</v>
      </c>
      <c r="K17" s="28">
        <v>1568</v>
      </c>
      <c r="L17" s="28">
        <v>0</v>
      </c>
      <c r="M17" s="30">
        <f t="shared" si="0"/>
        <v>1560622</v>
      </c>
      <c r="O17" s="9"/>
    </row>
    <row r="18" spans="1:15">
      <c r="A18" s="6"/>
      <c r="C18" s="27" t="s">
        <v>31</v>
      </c>
      <c r="D18" s="28">
        <v>1371678</v>
      </c>
      <c r="E18" s="28">
        <v>821100</v>
      </c>
      <c r="F18" s="28">
        <v>50003</v>
      </c>
      <c r="G18" s="28">
        <v>7747</v>
      </c>
      <c r="H18" s="28">
        <v>94280</v>
      </c>
      <c r="I18" s="28">
        <v>39961</v>
      </c>
      <c r="J18" s="29">
        <v>20178</v>
      </c>
      <c r="K18" s="28">
        <v>2447</v>
      </c>
      <c r="L18" s="28">
        <v>147947</v>
      </c>
      <c r="M18" s="30">
        <f t="shared" si="0"/>
        <v>2555341</v>
      </c>
      <c r="O18" s="9"/>
    </row>
    <row r="19" spans="1:15">
      <c r="A19" s="6"/>
      <c r="C19" s="27" t="s">
        <v>32</v>
      </c>
      <c r="D19" s="28">
        <v>330197</v>
      </c>
      <c r="E19" s="28">
        <v>197659</v>
      </c>
      <c r="F19" s="28">
        <v>12037</v>
      </c>
      <c r="G19" s="28">
        <v>1865</v>
      </c>
      <c r="H19" s="28">
        <v>22696</v>
      </c>
      <c r="I19" s="28">
        <v>7384</v>
      </c>
      <c r="J19" s="29">
        <v>3729</v>
      </c>
      <c r="K19" s="28">
        <v>589</v>
      </c>
      <c r="L19" s="28">
        <v>14738</v>
      </c>
      <c r="M19" s="30">
        <f t="shared" si="0"/>
        <v>590894</v>
      </c>
      <c r="O19" s="9"/>
    </row>
    <row r="20" spans="1:15">
      <c r="A20" s="6"/>
      <c r="C20" s="27" t="s">
        <v>33</v>
      </c>
      <c r="D20" s="28">
        <v>387595</v>
      </c>
      <c r="E20" s="28">
        <v>232018</v>
      </c>
      <c r="F20" s="28">
        <v>14130</v>
      </c>
      <c r="G20" s="28">
        <v>2189</v>
      </c>
      <c r="H20" s="28">
        <v>26641</v>
      </c>
      <c r="I20" s="28">
        <v>10319</v>
      </c>
      <c r="J20" s="29">
        <v>5211</v>
      </c>
      <c r="K20" s="28">
        <v>692</v>
      </c>
      <c r="L20" s="28">
        <v>0</v>
      </c>
      <c r="M20" s="30">
        <f t="shared" si="0"/>
        <v>678795</v>
      </c>
      <c r="O20" s="9"/>
    </row>
    <row r="21" spans="1:15">
      <c r="A21" s="6"/>
      <c r="C21" s="27" t="s">
        <v>34</v>
      </c>
      <c r="D21" s="28">
        <v>14301746</v>
      </c>
      <c r="E21" s="28">
        <v>8561166</v>
      </c>
      <c r="F21" s="28">
        <v>521346</v>
      </c>
      <c r="G21" s="28">
        <v>80776</v>
      </c>
      <c r="H21" s="28">
        <v>983010</v>
      </c>
      <c r="I21" s="28">
        <v>670701</v>
      </c>
      <c r="J21" s="29">
        <v>338677</v>
      </c>
      <c r="K21" s="28">
        <v>25517</v>
      </c>
      <c r="L21" s="28">
        <v>3106404</v>
      </c>
      <c r="M21" s="30">
        <f t="shared" si="0"/>
        <v>28589343</v>
      </c>
      <c r="O21" s="9"/>
    </row>
    <row r="22" spans="1:15">
      <c r="A22" s="6"/>
      <c r="C22" s="27" t="s">
        <v>35</v>
      </c>
      <c r="D22" s="28">
        <v>823444</v>
      </c>
      <c r="E22" s="28">
        <v>492921</v>
      </c>
      <c r="F22" s="28">
        <v>30018</v>
      </c>
      <c r="G22" s="28">
        <v>4651</v>
      </c>
      <c r="H22" s="28">
        <v>56598</v>
      </c>
      <c r="I22" s="28">
        <v>28822</v>
      </c>
      <c r="J22" s="29">
        <v>14554</v>
      </c>
      <c r="K22" s="28">
        <v>1469</v>
      </c>
      <c r="L22" s="28">
        <v>78881</v>
      </c>
      <c r="M22" s="30">
        <f t="shared" si="0"/>
        <v>1531358</v>
      </c>
      <c r="O22" s="9"/>
    </row>
    <row r="23" spans="1:15">
      <c r="A23" s="6"/>
      <c r="C23" s="27" t="s">
        <v>36</v>
      </c>
      <c r="D23" s="28">
        <v>554126</v>
      </c>
      <c r="E23" s="28">
        <v>331705</v>
      </c>
      <c r="F23" s="28">
        <v>20200</v>
      </c>
      <c r="G23" s="28">
        <v>3130</v>
      </c>
      <c r="H23" s="28">
        <v>38088</v>
      </c>
      <c r="I23" s="28">
        <v>20106</v>
      </c>
      <c r="J23" s="29">
        <v>10152</v>
      </c>
      <c r="K23" s="28">
        <v>989</v>
      </c>
      <c r="L23" s="28">
        <v>0</v>
      </c>
      <c r="M23" s="30">
        <f t="shared" si="0"/>
        <v>978496</v>
      </c>
      <c r="O23" s="9"/>
    </row>
    <row r="24" spans="1:15">
      <c r="A24" s="6"/>
      <c r="C24" s="27" t="s">
        <v>37</v>
      </c>
      <c r="D24" s="28">
        <v>2283203</v>
      </c>
      <c r="E24" s="28">
        <v>1366747</v>
      </c>
      <c r="F24" s="28">
        <v>83230</v>
      </c>
      <c r="G24" s="28">
        <v>12895</v>
      </c>
      <c r="H24" s="28">
        <v>156933</v>
      </c>
      <c r="I24" s="28">
        <v>77321</v>
      </c>
      <c r="J24" s="29">
        <v>39044</v>
      </c>
      <c r="K24" s="28">
        <v>4074</v>
      </c>
      <c r="L24" s="28">
        <v>0</v>
      </c>
      <c r="M24" s="30">
        <f t="shared" si="0"/>
        <v>4023447</v>
      </c>
      <c r="O24" s="9"/>
    </row>
    <row r="25" spans="1:15">
      <c r="A25" s="6"/>
      <c r="C25" s="27" t="s">
        <v>38</v>
      </c>
      <c r="D25" s="28">
        <v>1471730</v>
      </c>
      <c r="E25" s="28">
        <v>880992</v>
      </c>
      <c r="F25" s="28">
        <v>53650</v>
      </c>
      <c r="G25" s="28">
        <v>8312</v>
      </c>
      <c r="H25" s="28">
        <v>101157</v>
      </c>
      <c r="I25" s="28">
        <v>68278</v>
      </c>
      <c r="J25" s="29">
        <v>34477</v>
      </c>
      <c r="K25" s="28">
        <v>2626</v>
      </c>
      <c r="L25" s="28">
        <v>0</v>
      </c>
      <c r="M25" s="30">
        <f t="shared" si="0"/>
        <v>2621222</v>
      </c>
      <c r="O25" s="9"/>
    </row>
    <row r="26" spans="1:15">
      <c r="A26" s="6"/>
      <c r="C26" s="27" t="s">
        <v>39</v>
      </c>
      <c r="D26" s="28">
        <v>12742718</v>
      </c>
      <c r="E26" s="28">
        <v>7627916</v>
      </c>
      <c r="F26" s="28">
        <v>464515</v>
      </c>
      <c r="G26" s="28">
        <v>71970</v>
      </c>
      <c r="H26" s="28">
        <v>875852</v>
      </c>
      <c r="I26" s="28">
        <v>561362</v>
      </c>
      <c r="J26" s="29">
        <v>283465</v>
      </c>
      <c r="K26" s="28">
        <v>22736</v>
      </c>
      <c r="L26" s="28">
        <v>2433896</v>
      </c>
      <c r="M26" s="30">
        <f t="shared" si="0"/>
        <v>25084430</v>
      </c>
      <c r="O26" s="9"/>
    </row>
    <row r="27" spans="1:15">
      <c r="A27" s="6"/>
      <c r="C27" s="27" t="s">
        <v>40</v>
      </c>
      <c r="D27" s="28">
        <v>574443</v>
      </c>
      <c r="E27" s="28">
        <v>343867</v>
      </c>
      <c r="F27" s="28">
        <v>20941</v>
      </c>
      <c r="G27" s="28">
        <v>3244</v>
      </c>
      <c r="H27" s="28">
        <v>39483</v>
      </c>
      <c r="I27" s="28">
        <v>16380</v>
      </c>
      <c r="J27" s="29">
        <v>8271</v>
      </c>
      <c r="K27" s="28">
        <v>1025</v>
      </c>
      <c r="L27" s="28">
        <v>0</v>
      </c>
      <c r="M27" s="30">
        <f t="shared" si="0"/>
        <v>1007654</v>
      </c>
      <c r="O27" s="9"/>
    </row>
    <row r="28" spans="1:15">
      <c r="A28" s="6"/>
      <c r="C28" s="27" t="s">
        <v>41</v>
      </c>
      <c r="D28" s="28">
        <v>2228554</v>
      </c>
      <c r="E28" s="28">
        <v>1334034</v>
      </c>
      <c r="F28" s="28">
        <v>81238</v>
      </c>
      <c r="G28" s="28">
        <v>12587</v>
      </c>
      <c r="H28" s="28">
        <v>153176</v>
      </c>
      <c r="I28" s="28">
        <v>79587</v>
      </c>
      <c r="J28" s="29">
        <v>40188</v>
      </c>
      <c r="K28" s="28">
        <v>3976</v>
      </c>
      <c r="L28" s="28">
        <v>115946</v>
      </c>
      <c r="M28" s="30">
        <f t="shared" si="0"/>
        <v>4049286</v>
      </c>
      <c r="O28" s="9"/>
    </row>
    <row r="29" spans="1:15">
      <c r="A29" s="6"/>
      <c r="C29" s="27" t="s">
        <v>42</v>
      </c>
      <c r="D29" s="28">
        <v>5005739</v>
      </c>
      <c r="E29" s="28">
        <v>2996485</v>
      </c>
      <c r="F29" s="28">
        <v>182476</v>
      </c>
      <c r="G29" s="28">
        <v>28272</v>
      </c>
      <c r="H29" s="28">
        <v>344063</v>
      </c>
      <c r="I29" s="28">
        <v>194349</v>
      </c>
      <c r="J29" s="29">
        <v>98138</v>
      </c>
      <c r="K29" s="28">
        <v>8931</v>
      </c>
      <c r="L29" s="28">
        <v>1078084</v>
      </c>
      <c r="M29" s="30">
        <f t="shared" si="0"/>
        <v>9936537</v>
      </c>
      <c r="O29" s="9"/>
    </row>
    <row r="30" spans="1:15">
      <c r="A30" s="6"/>
      <c r="C30" s="27" t="s">
        <v>43</v>
      </c>
      <c r="D30" s="28">
        <v>650092</v>
      </c>
      <c r="E30" s="28">
        <v>389152</v>
      </c>
      <c r="F30" s="28">
        <v>23698</v>
      </c>
      <c r="G30" s="28">
        <v>3672</v>
      </c>
      <c r="H30" s="28">
        <v>44683</v>
      </c>
      <c r="I30" s="28">
        <v>17548</v>
      </c>
      <c r="J30" s="29">
        <v>8861</v>
      </c>
      <c r="K30" s="28">
        <v>1160</v>
      </c>
      <c r="L30" s="28">
        <v>0</v>
      </c>
      <c r="M30" s="30">
        <f t="shared" si="0"/>
        <v>1138866</v>
      </c>
      <c r="O30" s="9"/>
    </row>
    <row r="31" spans="1:15">
      <c r="A31" s="6"/>
      <c r="C31" s="27" t="s">
        <v>44</v>
      </c>
      <c r="D31" s="28">
        <v>1485120</v>
      </c>
      <c r="E31" s="28">
        <v>889007</v>
      </c>
      <c r="F31" s="28">
        <v>54137</v>
      </c>
      <c r="G31" s="28">
        <v>8388</v>
      </c>
      <c r="H31" s="28">
        <v>102078</v>
      </c>
      <c r="I31" s="28">
        <v>66461</v>
      </c>
      <c r="J31" s="29">
        <v>33560</v>
      </c>
      <c r="K31" s="28">
        <v>2650</v>
      </c>
      <c r="L31" s="28">
        <v>363842</v>
      </c>
      <c r="M31" s="30">
        <f t="shared" si="0"/>
        <v>3005243</v>
      </c>
      <c r="O31" s="9"/>
    </row>
    <row r="32" spans="1:15">
      <c r="A32" s="6"/>
      <c r="C32" s="27" t="s">
        <v>45</v>
      </c>
      <c r="D32" s="28">
        <v>1363004</v>
      </c>
      <c r="E32" s="28">
        <v>815907</v>
      </c>
      <c r="F32" s="28">
        <v>49686</v>
      </c>
      <c r="G32" s="28">
        <v>7698</v>
      </c>
      <c r="H32" s="28">
        <v>93684</v>
      </c>
      <c r="I32" s="28">
        <v>44282</v>
      </c>
      <c r="J32" s="29">
        <v>22360</v>
      </c>
      <c r="K32" s="28">
        <v>2432</v>
      </c>
      <c r="L32" s="28">
        <v>21974</v>
      </c>
      <c r="M32" s="30">
        <f t="shared" si="0"/>
        <v>2421027</v>
      </c>
      <c r="O32" s="9"/>
    </row>
    <row r="33" spans="1:15">
      <c r="A33" s="6"/>
      <c r="C33" s="27" t="s">
        <v>46</v>
      </c>
      <c r="D33" s="28">
        <v>2755585</v>
      </c>
      <c r="E33" s="28">
        <v>1782159</v>
      </c>
      <c r="F33" s="28">
        <v>100450</v>
      </c>
      <c r="G33" s="28">
        <v>15563</v>
      </c>
      <c r="H33" s="28">
        <v>189401</v>
      </c>
      <c r="I33" s="28">
        <v>148016</v>
      </c>
      <c r="J33" s="29">
        <v>74742</v>
      </c>
      <c r="K33" s="28">
        <v>4917</v>
      </c>
      <c r="L33" s="28">
        <v>0</v>
      </c>
      <c r="M33" s="30">
        <f t="shared" si="0"/>
        <v>5070833</v>
      </c>
      <c r="O33" s="9"/>
    </row>
    <row r="34" spans="1:15">
      <c r="A34" s="6"/>
      <c r="C34" s="27" t="s">
        <v>47</v>
      </c>
      <c r="D34" s="28">
        <v>916463</v>
      </c>
      <c r="E34" s="28">
        <v>548603</v>
      </c>
      <c r="F34" s="28">
        <v>33408</v>
      </c>
      <c r="G34" s="28">
        <v>5176</v>
      </c>
      <c r="H34" s="28">
        <v>62992</v>
      </c>
      <c r="I34" s="28">
        <v>39802</v>
      </c>
      <c r="J34" s="29">
        <v>20098</v>
      </c>
      <c r="K34" s="28">
        <v>1635</v>
      </c>
      <c r="L34" s="28">
        <v>0</v>
      </c>
      <c r="M34" s="30">
        <f t="shared" si="0"/>
        <v>1628177</v>
      </c>
      <c r="O34" s="9"/>
    </row>
    <row r="35" spans="1:15">
      <c r="A35" s="6"/>
      <c r="C35" s="27" t="s">
        <v>48</v>
      </c>
      <c r="D35" s="28">
        <v>4108649</v>
      </c>
      <c r="E35" s="28">
        <v>3264665</v>
      </c>
      <c r="F35" s="28">
        <v>149774</v>
      </c>
      <c r="G35" s="28">
        <v>23205</v>
      </c>
      <c r="H35" s="28">
        <v>282402</v>
      </c>
      <c r="I35" s="28">
        <v>91736</v>
      </c>
      <c r="J35" s="29">
        <v>46323</v>
      </c>
      <c r="K35" s="28">
        <v>7331</v>
      </c>
      <c r="L35" s="28">
        <v>0</v>
      </c>
      <c r="M35" s="30">
        <f t="shared" si="0"/>
        <v>7974085</v>
      </c>
      <c r="O35" s="9"/>
    </row>
    <row r="36" spans="1:15">
      <c r="A36" s="6"/>
      <c r="C36" s="27" t="s">
        <v>49</v>
      </c>
      <c r="D36" s="28">
        <v>610865</v>
      </c>
      <c r="E36" s="28">
        <v>365670</v>
      </c>
      <c r="F36" s="28">
        <v>22269</v>
      </c>
      <c r="G36" s="28">
        <v>3450</v>
      </c>
      <c r="H36" s="28">
        <v>41987</v>
      </c>
      <c r="I36" s="28">
        <v>13496</v>
      </c>
      <c r="J36" s="29">
        <v>6815</v>
      </c>
      <c r="K36" s="28">
        <v>1090</v>
      </c>
      <c r="L36" s="28">
        <v>0</v>
      </c>
      <c r="M36" s="30">
        <f t="shared" si="0"/>
        <v>1065642</v>
      </c>
      <c r="O36" s="9"/>
    </row>
    <row r="37" spans="1:15">
      <c r="A37" s="6"/>
      <c r="C37" s="27" t="s">
        <v>50</v>
      </c>
      <c r="D37" s="28">
        <v>433061</v>
      </c>
      <c r="E37" s="28">
        <v>259234</v>
      </c>
      <c r="F37" s="28">
        <v>15787</v>
      </c>
      <c r="G37" s="28">
        <v>2446</v>
      </c>
      <c r="H37" s="28">
        <v>29765</v>
      </c>
      <c r="I37" s="28">
        <v>11131</v>
      </c>
      <c r="J37" s="29">
        <v>5621</v>
      </c>
      <c r="K37" s="28">
        <v>773</v>
      </c>
      <c r="L37" s="28">
        <v>0</v>
      </c>
      <c r="M37" s="30">
        <f t="shared" si="0"/>
        <v>757818</v>
      </c>
      <c r="O37" s="9"/>
    </row>
    <row r="38" spans="1:15">
      <c r="A38" s="6"/>
      <c r="C38" s="27" t="s">
        <v>51</v>
      </c>
      <c r="D38" s="28">
        <v>1640702</v>
      </c>
      <c r="E38" s="28">
        <v>982140</v>
      </c>
      <c r="F38" s="28">
        <v>59809</v>
      </c>
      <c r="G38" s="28">
        <v>9267</v>
      </c>
      <c r="H38" s="28">
        <v>112772</v>
      </c>
      <c r="I38" s="28">
        <v>71426</v>
      </c>
      <c r="J38" s="29">
        <v>36067</v>
      </c>
      <c r="K38" s="28">
        <v>2927</v>
      </c>
      <c r="L38" s="28">
        <v>120741</v>
      </c>
      <c r="M38" s="30">
        <f t="shared" si="0"/>
        <v>3035851</v>
      </c>
      <c r="O38" s="9"/>
    </row>
    <row r="39" spans="1:15">
      <c r="A39" s="6"/>
      <c r="C39" s="27" t="s">
        <v>52</v>
      </c>
      <c r="D39" s="28">
        <v>382695</v>
      </c>
      <c r="E39" s="28">
        <v>229085</v>
      </c>
      <c r="F39" s="28">
        <v>13951</v>
      </c>
      <c r="G39" s="28">
        <v>2161</v>
      </c>
      <c r="H39" s="28">
        <v>26304</v>
      </c>
      <c r="I39" s="28">
        <v>9992</v>
      </c>
      <c r="J39" s="29">
        <v>5046</v>
      </c>
      <c r="K39" s="28">
        <v>683</v>
      </c>
      <c r="L39" s="28">
        <v>0</v>
      </c>
      <c r="M39" s="30">
        <f t="shared" si="0"/>
        <v>669917</v>
      </c>
      <c r="O39" s="9"/>
    </row>
    <row r="40" spans="1:15">
      <c r="A40" s="6"/>
      <c r="C40" s="27" t="s">
        <v>53</v>
      </c>
      <c r="D40" s="28">
        <v>1162907</v>
      </c>
      <c r="E40" s="28">
        <v>696127</v>
      </c>
      <c r="F40" s="28">
        <v>42392</v>
      </c>
      <c r="G40" s="28">
        <v>6568</v>
      </c>
      <c r="H40" s="28">
        <v>79931</v>
      </c>
      <c r="I40" s="28">
        <v>33415</v>
      </c>
      <c r="J40" s="29">
        <v>16874</v>
      </c>
      <c r="K40" s="28">
        <v>2075</v>
      </c>
      <c r="L40" s="28">
        <v>245609</v>
      </c>
      <c r="M40" s="30">
        <f>SUM(D40:L40)</f>
        <v>2285898</v>
      </c>
      <c r="O40" s="9"/>
    </row>
    <row r="41" spans="1:15">
      <c r="A41" s="6"/>
      <c r="C41" s="27" t="s">
        <v>54</v>
      </c>
      <c r="D41" s="28">
        <v>1090287</v>
      </c>
      <c r="E41" s="28">
        <v>652656</v>
      </c>
      <c r="F41" s="28">
        <v>39745</v>
      </c>
      <c r="G41" s="28">
        <v>6158</v>
      </c>
      <c r="H41" s="28">
        <v>74940</v>
      </c>
      <c r="I41" s="28">
        <v>40108</v>
      </c>
      <c r="J41" s="29">
        <v>20253</v>
      </c>
      <c r="K41" s="28">
        <v>1945</v>
      </c>
      <c r="L41" s="28">
        <v>0</v>
      </c>
      <c r="M41" s="30">
        <f t="shared" si="0"/>
        <v>1926092</v>
      </c>
      <c r="O41" s="9"/>
    </row>
    <row r="42" spans="1:15">
      <c r="A42" s="6"/>
      <c r="C42" s="27" t="s">
        <v>55</v>
      </c>
      <c r="D42" s="28">
        <v>631657</v>
      </c>
      <c r="E42" s="28">
        <v>378116</v>
      </c>
      <c r="F42" s="28">
        <v>23026</v>
      </c>
      <c r="G42" s="28">
        <v>3568</v>
      </c>
      <c r="H42" s="28">
        <v>43416</v>
      </c>
      <c r="I42" s="28">
        <v>17398</v>
      </c>
      <c r="J42" s="29">
        <v>8785</v>
      </c>
      <c r="K42" s="28">
        <v>1127</v>
      </c>
      <c r="L42" s="28">
        <v>0</v>
      </c>
      <c r="M42" s="30">
        <f t="shared" si="0"/>
        <v>1107093</v>
      </c>
      <c r="O42" s="9"/>
    </row>
    <row r="43" spans="1:15">
      <c r="A43" s="6"/>
      <c r="C43" s="27" t="s">
        <v>56</v>
      </c>
      <c r="D43" s="28">
        <v>2674577</v>
      </c>
      <c r="E43" s="28">
        <v>1601028</v>
      </c>
      <c r="F43" s="28">
        <v>97497</v>
      </c>
      <c r="G43" s="28">
        <v>15106</v>
      </c>
      <c r="H43" s="28">
        <v>183833</v>
      </c>
      <c r="I43" s="28">
        <v>96147</v>
      </c>
      <c r="J43" s="29">
        <v>48550</v>
      </c>
      <c r="K43" s="28">
        <v>4772</v>
      </c>
      <c r="L43" s="28">
        <v>179305</v>
      </c>
      <c r="M43" s="30">
        <f t="shared" si="0"/>
        <v>4900815</v>
      </c>
      <c r="O43" s="9"/>
    </row>
    <row r="44" spans="1:15">
      <c r="A44" s="6"/>
      <c r="C44" s="27" t="s">
        <v>57</v>
      </c>
      <c r="D44" s="28">
        <v>1100873</v>
      </c>
      <c r="E44" s="28">
        <v>658994</v>
      </c>
      <c r="F44" s="28">
        <v>40131</v>
      </c>
      <c r="G44" s="28">
        <v>6218</v>
      </c>
      <c r="H44" s="28">
        <v>75667</v>
      </c>
      <c r="I44" s="28">
        <v>51162</v>
      </c>
      <c r="J44" s="29">
        <v>25835</v>
      </c>
      <c r="K44" s="28">
        <v>1964</v>
      </c>
      <c r="L44" s="28">
        <v>0</v>
      </c>
      <c r="M44" s="30">
        <f t="shared" si="0"/>
        <v>1960844</v>
      </c>
      <c r="O44" s="9"/>
    </row>
    <row r="45" spans="1:15">
      <c r="A45" s="6"/>
      <c r="C45" s="27" t="s">
        <v>58</v>
      </c>
      <c r="D45" s="28">
        <v>2774296</v>
      </c>
      <c r="E45" s="28">
        <v>1660721</v>
      </c>
      <c r="F45" s="28">
        <v>101132</v>
      </c>
      <c r="G45" s="28">
        <v>15669</v>
      </c>
      <c r="H45" s="28">
        <v>190688</v>
      </c>
      <c r="I45" s="28">
        <v>128229</v>
      </c>
      <c r="J45" s="29">
        <v>64750</v>
      </c>
      <c r="K45" s="28">
        <v>4950</v>
      </c>
      <c r="L45" s="28">
        <v>0</v>
      </c>
      <c r="M45" s="30">
        <f t="shared" si="0"/>
        <v>4940435</v>
      </c>
      <c r="O45" s="9"/>
    </row>
    <row r="46" spans="1:15">
      <c r="A46" s="6"/>
      <c r="C46" s="27" t="s">
        <v>59</v>
      </c>
      <c r="D46" s="28">
        <v>1191330</v>
      </c>
      <c r="E46" s="28">
        <v>713142</v>
      </c>
      <c r="F46" s="28">
        <v>43428</v>
      </c>
      <c r="G46" s="28">
        <v>6729</v>
      </c>
      <c r="H46" s="28">
        <v>81885</v>
      </c>
      <c r="I46" s="28">
        <v>54604</v>
      </c>
      <c r="J46" s="29">
        <v>27573</v>
      </c>
      <c r="K46" s="28">
        <v>2126</v>
      </c>
      <c r="L46" s="28">
        <v>139581</v>
      </c>
      <c r="M46" s="30">
        <f t="shared" si="0"/>
        <v>2260398</v>
      </c>
      <c r="O46" s="9"/>
    </row>
    <row r="47" spans="1:15">
      <c r="A47" s="6"/>
      <c r="C47" s="27" t="s">
        <v>60</v>
      </c>
      <c r="D47" s="28">
        <v>4640958</v>
      </c>
      <c r="E47" s="28">
        <v>2778123</v>
      </c>
      <c r="F47" s="28">
        <v>169179</v>
      </c>
      <c r="G47" s="28">
        <v>26212</v>
      </c>
      <c r="H47" s="28">
        <v>318990</v>
      </c>
      <c r="I47" s="28">
        <v>216322</v>
      </c>
      <c r="J47" s="29">
        <v>109233</v>
      </c>
      <c r="K47" s="28">
        <v>8280</v>
      </c>
      <c r="L47" s="28">
        <v>0</v>
      </c>
      <c r="M47" s="30">
        <f t="shared" si="0"/>
        <v>8267297</v>
      </c>
      <c r="O47" s="9"/>
    </row>
    <row r="48" spans="1:15">
      <c r="A48" s="6"/>
      <c r="C48" s="27" t="s">
        <v>61</v>
      </c>
      <c r="D48" s="28">
        <v>4138401</v>
      </c>
      <c r="E48" s="28">
        <v>2477287</v>
      </c>
      <c r="F48" s="28">
        <v>150858</v>
      </c>
      <c r="G48" s="28">
        <v>23374</v>
      </c>
      <c r="H48" s="28">
        <v>284447</v>
      </c>
      <c r="I48" s="28">
        <v>196512</v>
      </c>
      <c r="J48" s="29">
        <v>99231</v>
      </c>
      <c r="K48" s="28">
        <v>7384</v>
      </c>
      <c r="L48" s="28">
        <v>623328</v>
      </c>
      <c r="M48" s="30">
        <f t="shared" si="0"/>
        <v>8000822</v>
      </c>
      <c r="O48" s="9"/>
    </row>
    <row r="49" spans="1:15">
      <c r="A49" s="6"/>
      <c r="C49" s="27" t="s">
        <v>62</v>
      </c>
      <c r="D49" s="28">
        <v>1611942</v>
      </c>
      <c r="E49" s="28">
        <v>964924</v>
      </c>
      <c r="F49" s="28">
        <v>58761</v>
      </c>
      <c r="G49" s="28">
        <v>9104</v>
      </c>
      <c r="H49" s="28">
        <v>110794</v>
      </c>
      <c r="I49" s="28">
        <v>69972</v>
      </c>
      <c r="J49" s="29">
        <v>35333</v>
      </c>
      <c r="K49" s="28">
        <v>2876</v>
      </c>
      <c r="L49" s="28">
        <v>0</v>
      </c>
      <c r="M49" s="30">
        <f t="shared" si="0"/>
        <v>2863706</v>
      </c>
      <c r="O49" s="9"/>
    </row>
    <row r="50" spans="1:15">
      <c r="A50" s="6"/>
      <c r="C50" s="27" t="s">
        <v>63</v>
      </c>
      <c r="D50" s="28">
        <v>400092</v>
      </c>
      <c r="E50" s="28">
        <v>239499</v>
      </c>
      <c r="F50" s="28">
        <v>14585</v>
      </c>
      <c r="G50" s="28">
        <v>2260</v>
      </c>
      <c r="H50" s="28">
        <v>27500</v>
      </c>
      <c r="I50" s="28">
        <v>11215</v>
      </c>
      <c r="J50" s="29">
        <v>5663</v>
      </c>
      <c r="K50" s="28">
        <v>714</v>
      </c>
      <c r="L50" s="28">
        <v>24233</v>
      </c>
      <c r="M50" s="30">
        <f t="shared" si="0"/>
        <v>725761</v>
      </c>
      <c r="O50" s="9"/>
    </row>
    <row r="51" spans="1:15">
      <c r="A51" s="6"/>
      <c r="C51" s="27" t="s">
        <v>64</v>
      </c>
      <c r="D51" s="28">
        <v>4470720</v>
      </c>
      <c r="E51" s="28">
        <v>2676217</v>
      </c>
      <c r="F51" s="28">
        <v>162972</v>
      </c>
      <c r="G51" s="28">
        <v>25250</v>
      </c>
      <c r="H51" s="28">
        <v>307288</v>
      </c>
      <c r="I51" s="28">
        <v>193533</v>
      </c>
      <c r="J51" s="29">
        <v>97726</v>
      </c>
      <c r="K51" s="28">
        <v>7977</v>
      </c>
      <c r="L51" s="28">
        <v>108401</v>
      </c>
      <c r="M51" s="30">
        <f t="shared" si="0"/>
        <v>8050084</v>
      </c>
      <c r="O51" s="9"/>
    </row>
    <row r="52" spans="1:15">
      <c r="A52" s="6"/>
      <c r="C52" s="27" t="s">
        <v>65</v>
      </c>
      <c r="D52" s="28">
        <v>266260</v>
      </c>
      <c r="E52" s="28">
        <v>159386</v>
      </c>
      <c r="F52" s="28">
        <v>9706</v>
      </c>
      <c r="G52" s="28">
        <v>1504</v>
      </c>
      <c r="H52" s="28">
        <v>18301</v>
      </c>
      <c r="I52" s="28">
        <v>6367</v>
      </c>
      <c r="J52" s="29">
        <v>3215</v>
      </c>
      <c r="K52" s="28">
        <v>475</v>
      </c>
      <c r="L52" s="28">
        <v>0</v>
      </c>
      <c r="M52" s="30">
        <f t="shared" si="0"/>
        <v>465214</v>
      </c>
      <c r="O52" s="9"/>
    </row>
    <row r="53" spans="1:15">
      <c r="A53" s="6"/>
      <c r="C53" s="27" t="s">
        <v>66</v>
      </c>
      <c r="D53" s="28">
        <v>1233054</v>
      </c>
      <c r="E53" s="28">
        <v>738118</v>
      </c>
      <c r="F53" s="28">
        <v>44949</v>
      </c>
      <c r="G53" s="28">
        <v>6964</v>
      </c>
      <c r="H53" s="28">
        <v>84752</v>
      </c>
      <c r="I53" s="28">
        <v>50519</v>
      </c>
      <c r="J53" s="29">
        <v>25510</v>
      </c>
      <c r="K53" s="28">
        <v>2200</v>
      </c>
      <c r="L53" s="28">
        <v>140008</v>
      </c>
      <c r="M53" s="30">
        <f t="shared" si="0"/>
        <v>2326074</v>
      </c>
      <c r="O53" s="9"/>
    </row>
    <row r="54" spans="1:15">
      <c r="A54" s="6"/>
      <c r="C54" s="27" t="s">
        <v>67</v>
      </c>
      <c r="D54" s="28">
        <v>869854</v>
      </c>
      <c r="E54" s="28">
        <v>520703</v>
      </c>
      <c r="F54" s="28">
        <v>31709</v>
      </c>
      <c r="G54" s="28">
        <v>4913</v>
      </c>
      <c r="H54" s="28">
        <v>59788</v>
      </c>
      <c r="I54" s="28">
        <v>28993</v>
      </c>
      <c r="J54" s="29">
        <v>14640</v>
      </c>
      <c r="K54" s="28">
        <v>1552</v>
      </c>
      <c r="L54" s="28">
        <v>128552</v>
      </c>
      <c r="M54" s="30">
        <f t="shared" si="0"/>
        <v>1660704</v>
      </c>
      <c r="O54" s="9"/>
    </row>
    <row r="55" spans="1:15">
      <c r="A55" s="6"/>
      <c r="C55" s="27" t="s">
        <v>68</v>
      </c>
      <c r="D55" s="28">
        <v>839561</v>
      </c>
      <c r="E55" s="28">
        <v>546916</v>
      </c>
      <c r="F55" s="28">
        <v>30604</v>
      </c>
      <c r="G55" s="28">
        <v>4742</v>
      </c>
      <c r="H55" s="28">
        <v>57706</v>
      </c>
      <c r="I55" s="28">
        <v>25475</v>
      </c>
      <c r="J55" s="29">
        <v>12864</v>
      </c>
      <c r="K55" s="28">
        <v>1498</v>
      </c>
      <c r="L55" s="28">
        <v>41153</v>
      </c>
      <c r="M55" s="30">
        <f t="shared" si="0"/>
        <v>1560519</v>
      </c>
      <c r="O55" s="9"/>
    </row>
    <row r="56" spans="1:15">
      <c r="A56" s="6"/>
      <c r="C56" s="27" t="s">
        <v>69</v>
      </c>
      <c r="D56" s="28">
        <v>664409</v>
      </c>
      <c r="E56" s="28">
        <v>397722</v>
      </c>
      <c r="F56" s="28">
        <v>24220</v>
      </c>
      <c r="G56" s="28">
        <v>3753</v>
      </c>
      <c r="H56" s="28">
        <v>45667</v>
      </c>
      <c r="I56" s="28">
        <v>20324</v>
      </c>
      <c r="J56" s="29">
        <v>10262</v>
      </c>
      <c r="K56" s="28">
        <v>1185</v>
      </c>
      <c r="L56" s="28">
        <v>0</v>
      </c>
      <c r="M56" s="30">
        <f t="shared" si="0"/>
        <v>1167542</v>
      </c>
      <c r="O56" s="9"/>
    </row>
    <row r="57" spans="1:15">
      <c r="A57" s="6"/>
      <c r="C57" s="27" t="s">
        <v>70</v>
      </c>
      <c r="D57" s="28">
        <v>2191682</v>
      </c>
      <c r="E57" s="28">
        <v>1311963</v>
      </c>
      <c r="F57" s="28">
        <v>79894</v>
      </c>
      <c r="G57" s="28">
        <v>12379</v>
      </c>
      <c r="H57" s="28">
        <v>150642</v>
      </c>
      <c r="I57" s="28">
        <v>88684</v>
      </c>
      <c r="J57" s="29">
        <v>44781</v>
      </c>
      <c r="K57" s="28">
        <v>3910</v>
      </c>
      <c r="L57" s="28">
        <v>280289</v>
      </c>
      <c r="M57" s="30">
        <f t="shared" si="0"/>
        <v>4164224</v>
      </c>
      <c r="O57" s="9"/>
    </row>
    <row r="58" spans="1:15">
      <c r="A58" s="6"/>
      <c r="C58" s="27" t="s">
        <v>71</v>
      </c>
      <c r="D58" s="28">
        <v>1105664</v>
      </c>
      <c r="E58" s="28">
        <v>661861</v>
      </c>
      <c r="F58" s="28">
        <v>40305</v>
      </c>
      <c r="G58" s="28">
        <v>6245</v>
      </c>
      <c r="H58" s="28">
        <v>75997</v>
      </c>
      <c r="I58" s="28">
        <v>53156</v>
      </c>
      <c r="J58" s="29">
        <v>26841</v>
      </c>
      <c r="K58" s="28">
        <v>1973</v>
      </c>
      <c r="L58" s="28">
        <v>0</v>
      </c>
      <c r="M58" s="30">
        <f t="shared" si="0"/>
        <v>1972042</v>
      </c>
      <c r="O58" s="9"/>
    </row>
    <row r="59" spans="1:15">
      <c r="A59" s="6"/>
      <c r="C59" s="27" t="s">
        <v>72</v>
      </c>
      <c r="D59" s="28">
        <v>416252</v>
      </c>
      <c r="E59" s="28">
        <v>249172</v>
      </c>
      <c r="F59" s="28">
        <v>15173</v>
      </c>
      <c r="G59" s="28">
        <v>2351</v>
      </c>
      <c r="H59" s="28">
        <v>28610</v>
      </c>
      <c r="I59" s="28">
        <v>11668</v>
      </c>
      <c r="J59" s="29">
        <v>5892</v>
      </c>
      <c r="K59" s="28">
        <v>743</v>
      </c>
      <c r="L59" s="28">
        <v>0</v>
      </c>
      <c r="M59" s="30">
        <f t="shared" si="0"/>
        <v>729861</v>
      </c>
      <c r="O59" s="9"/>
    </row>
    <row r="60" spans="1:15">
      <c r="A60" s="6"/>
      <c r="C60" s="27" t="s">
        <v>73</v>
      </c>
      <c r="D60" s="28">
        <v>3737095</v>
      </c>
      <c r="E60" s="28">
        <v>2237062</v>
      </c>
      <c r="F60" s="28">
        <v>136230</v>
      </c>
      <c r="G60" s="28">
        <v>21107</v>
      </c>
      <c r="H60" s="28">
        <v>256864</v>
      </c>
      <c r="I60" s="28">
        <v>118675</v>
      </c>
      <c r="J60" s="29">
        <v>59926</v>
      </c>
      <c r="K60" s="28">
        <v>6668</v>
      </c>
      <c r="L60" s="28">
        <v>463806</v>
      </c>
      <c r="M60" s="30">
        <f t="shared" si="0"/>
        <v>7037433</v>
      </c>
      <c r="O60" s="9"/>
    </row>
    <row r="61" spans="1:15">
      <c r="A61" s="6"/>
      <c r="C61" s="27" t="s">
        <v>74</v>
      </c>
      <c r="D61" s="28">
        <v>744284</v>
      </c>
      <c r="E61" s="28">
        <v>445536</v>
      </c>
      <c r="F61" s="28">
        <v>27131</v>
      </c>
      <c r="G61" s="28">
        <v>4204</v>
      </c>
      <c r="H61" s="28">
        <v>51158</v>
      </c>
      <c r="I61" s="28">
        <v>31299</v>
      </c>
      <c r="J61" s="29">
        <v>15804</v>
      </c>
      <c r="K61" s="28">
        <v>1328</v>
      </c>
      <c r="L61" s="28">
        <v>0</v>
      </c>
      <c r="M61" s="30">
        <f t="shared" si="0"/>
        <v>1320744</v>
      </c>
      <c r="O61" s="9"/>
    </row>
    <row r="62" spans="1:15">
      <c r="A62" s="6"/>
      <c r="C62" s="27" t="s">
        <v>75</v>
      </c>
      <c r="D62" s="28">
        <v>3163907</v>
      </c>
      <c r="E62" s="28">
        <v>1893946</v>
      </c>
      <c r="F62" s="28">
        <v>115335</v>
      </c>
      <c r="G62" s="28">
        <v>17870</v>
      </c>
      <c r="H62" s="28">
        <v>217467</v>
      </c>
      <c r="I62" s="28">
        <v>119123</v>
      </c>
      <c r="J62" s="29">
        <v>60152</v>
      </c>
      <c r="K62" s="28">
        <v>5645</v>
      </c>
      <c r="L62" s="28">
        <v>0</v>
      </c>
      <c r="M62" s="30">
        <f t="shared" si="0"/>
        <v>5593445</v>
      </c>
      <c r="O62" s="9"/>
    </row>
    <row r="63" spans="1:15">
      <c r="A63" s="6"/>
      <c r="C63" s="27" t="s">
        <v>76</v>
      </c>
      <c r="D63" s="28">
        <v>1293127</v>
      </c>
      <c r="E63" s="28">
        <v>774079</v>
      </c>
      <c r="F63" s="28">
        <v>47139</v>
      </c>
      <c r="G63" s="28">
        <v>7304</v>
      </c>
      <c r="H63" s="28">
        <v>88882</v>
      </c>
      <c r="I63" s="28">
        <v>58504</v>
      </c>
      <c r="J63" s="29">
        <v>29542</v>
      </c>
      <c r="K63" s="28">
        <v>2307</v>
      </c>
      <c r="L63" s="28">
        <v>0</v>
      </c>
      <c r="M63" s="30">
        <f t="shared" si="0"/>
        <v>2300884</v>
      </c>
      <c r="O63" s="9"/>
    </row>
    <row r="64" spans="1:15">
      <c r="A64" s="6"/>
      <c r="C64" s="27" t="s">
        <v>77</v>
      </c>
      <c r="D64" s="28">
        <v>915220</v>
      </c>
      <c r="E64" s="28">
        <v>582434</v>
      </c>
      <c r="F64" s="28">
        <v>33363</v>
      </c>
      <c r="G64" s="28">
        <v>5169</v>
      </c>
      <c r="H64" s="28">
        <v>62907</v>
      </c>
      <c r="I64" s="28">
        <v>41099</v>
      </c>
      <c r="J64" s="29">
        <v>20753</v>
      </c>
      <c r="K64" s="28">
        <v>1633</v>
      </c>
      <c r="L64" s="28">
        <v>0</v>
      </c>
      <c r="M64" s="30">
        <f t="shared" si="0"/>
        <v>1662578</v>
      </c>
      <c r="O64" s="9"/>
    </row>
    <row r="65" spans="1:15">
      <c r="A65" s="6"/>
      <c r="C65" s="27" t="s">
        <v>78</v>
      </c>
      <c r="D65" s="28">
        <v>1255317</v>
      </c>
      <c r="E65" s="28">
        <v>751445</v>
      </c>
      <c r="F65" s="28">
        <v>45760</v>
      </c>
      <c r="G65" s="28">
        <v>7090</v>
      </c>
      <c r="H65" s="28">
        <v>86282</v>
      </c>
      <c r="I65" s="28">
        <v>58031</v>
      </c>
      <c r="J65" s="29">
        <v>29303</v>
      </c>
      <c r="K65" s="28">
        <v>2240</v>
      </c>
      <c r="L65" s="28">
        <v>0</v>
      </c>
      <c r="M65" s="30">
        <f t="shared" si="0"/>
        <v>2235468</v>
      </c>
      <c r="O65" s="9"/>
    </row>
    <row r="66" spans="1:15">
      <c r="A66" s="6"/>
      <c r="C66" s="27" t="s">
        <v>79</v>
      </c>
      <c r="D66" s="28">
        <v>2429978</v>
      </c>
      <c r="E66" s="28">
        <v>1454609</v>
      </c>
      <c r="F66" s="28">
        <v>88581</v>
      </c>
      <c r="G66" s="28">
        <v>13724</v>
      </c>
      <c r="H66" s="28">
        <v>167021</v>
      </c>
      <c r="I66" s="28">
        <v>94589</v>
      </c>
      <c r="J66" s="29">
        <v>47763</v>
      </c>
      <c r="K66" s="28">
        <v>4336</v>
      </c>
      <c r="L66" s="28">
        <v>0</v>
      </c>
      <c r="M66" s="30">
        <f t="shared" si="0"/>
        <v>4300601</v>
      </c>
      <c r="O66" s="9"/>
    </row>
    <row r="67" spans="1:15" ht="13.5" thickBot="1">
      <c r="A67" s="6"/>
      <c r="C67" s="27" t="s">
        <v>80</v>
      </c>
      <c r="D67" s="28">
        <v>10757601</v>
      </c>
      <c r="E67" s="28">
        <v>6439605</v>
      </c>
      <c r="F67" s="28">
        <v>392151</v>
      </c>
      <c r="G67" s="28">
        <v>60758</v>
      </c>
      <c r="H67" s="28">
        <v>739408</v>
      </c>
      <c r="I67" s="28">
        <v>449792</v>
      </c>
      <c r="J67" s="29">
        <v>227127</v>
      </c>
      <c r="K67" s="28">
        <v>19194</v>
      </c>
      <c r="L67" s="28">
        <v>4235295</v>
      </c>
      <c r="M67" s="30">
        <f t="shared" si="0"/>
        <v>23320931</v>
      </c>
      <c r="O67" s="9"/>
    </row>
    <row r="68" spans="1:15" ht="15.75" customHeight="1">
      <c r="A68" s="6"/>
      <c r="C68" s="31" t="s">
        <v>81</v>
      </c>
      <c r="D68" s="32">
        <f t="shared" ref="D68:L68" si="1">SUM(D10:D67)</f>
        <v>122284231</v>
      </c>
      <c r="E68" s="32">
        <f t="shared" si="1"/>
        <v>74217285</v>
      </c>
      <c r="F68" s="32">
        <f>SUM(F10:F67)</f>
        <v>4457671</v>
      </c>
      <c r="G68" s="32">
        <f>SUM(G10:G67)</f>
        <v>690657</v>
      </c>
      <c r="H68" s="32">
        <f t="shared" si="1"/>
        <v>8405035</v>
      </c>
      <c r="I68" s="32">
        <f t="shared" si="1"/>
        <v>4962388</v>
      </c>
      <c r="J68" s="32">
        <f t="shared" si="1"/>
        <v>2505798</v>
      </c>
      <c r="K68" s="32">
        <f t="shared" si="1"/>
        <v>218183</v>
      </c>
      <c r="L68" s="32">
        <f t="shared" si="1"/>
        <v>15875688</v>
      </c>
      <c r="M68" s="32">
        <f>SUM(M10:M67)</f>
        <v>233616936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5"/>
      <c r="D70" s="36"/>
      <c r="E70" s="35"/>
      <c r="F70" s="36"/>
      <c r="G70" s="36"/>
      <c r="H70" s="36"/>
      <c r="I70" s="36"/>
      <c r="J70" s="36"/>
      <c r="K70" s="36"/>
      <c r="L70" s="36"/>
      <c r="M70" s="36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2020-12-09T19:01:32Z</dcterms:created>
  <dcterms:modified xsi:type="dcterms:W3CDTF">2020-12-09T19:01:58Z</dcterms:modified>
</cp:coreProperties>
</file>