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970" activeTab="0"/>
  </bookViews>
  <sheets>
    <sheet name="fondoIII-septiembre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<sst xmlns="http://schemas.openxmlformats.org/spreadsheetml/2006/main" count="72" uniqueCount="72">
  <si>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</si>
  <si>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</si>
  <si>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</si>
  <si>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</si>
  <si>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</si>
  <si>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</si>
  <si>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</si>
  <si>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</si>
  <si>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</si>
  <si>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</si>
  <si>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</si>
  <si>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</si>
  <si>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</si>
  <si>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</si>
  <si>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</si>
  <si>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</si>
  <si>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</si>
  <si>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</si>
  <si>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</si>
  <si>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</si>
  <si>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</si>
  <si>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</si>
  <si>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</si>
  <si>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</si>
  <si>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</si>
  <si>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</si>
  <si>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</si>
  <si>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</si>
  <si>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</si>
  <si>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</si>
  <si>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</si>
  <si>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</si>
  <si>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</si>
  <si>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</si>
  <si>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COMITE</t>
  </si>
  <si>
    <t>T O T A L E S</t>
  </si>
  <si>
    <t>JULIO</t>
  </si>
  <si>
    <t>AGOSTO</t>
  </si>
  <si>
    <t>SEPTIEMBRE</t>
  </si>
  <si>
    <t>ACUMULADO A SEPTIEMBRE</t>
  </si>
  <si>
    <t>ACUMULADO 3re: TRIMESTRE</t>
  </si>
  <si>
    <t>ACUMULADO  3er. TRIMESTRE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</si>
  <si>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</si>
  <si>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</si>
  <si>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</si>
  <si>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</si>
  <si>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</si>
  <si>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</si>
  <si>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</si>
  <si>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</si>
  <si>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</si>
  <si>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</si>
  <si>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</si>
  <si>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</si>
  <si>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</si>
  <si>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</si>
  <si>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</si>
  <si>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</si>
  <si>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</si>
  <si>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</si>
  <si>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</si>
  <si>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</si>
  <si>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</si>
  <si>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</si>
  <si>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</si>
  <si>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</si>
  <si>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</si>
  <si>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</si>
  <si>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</si>
  <si>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</si>
  <si>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</si>
  <si>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LA INFRAESTRUCTURA SOCIAL MUNICIPAL DISTRIBUIDO A LOS MUNICIPIOS EN EL EJERCICIO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</si>
</sst>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174" fontId="7" fillId="0" borderId="0" xfId="46" applyNumberFormat="1" applyFont="1" applyBorder="1" applyAlignment="1" applyProtection="1">
      <alignment/>
      <protection locked="0"/>
    </xf>
    <xf numFmtId="174" fontId="7" fillId="0" borderId="12" xfId="46" applyNumberFormat="1" applyFont="1" applyBorder="1" applyAlignment="1" applyProtection="1">
      <alignment/>
      <protection locked="0"/>
    </xf>
    <xf numFmtId="43" fontId="7" fillId="0" borderId="0" xfId="46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43" fontId="5" fillId="0" borderId="10" xfId="46" applyFont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6" applyNumberFormat="1" applyFont="1" applyFill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6" applyNumberFormat="1" applyFont="1" applyFill="1" applyBorder="1" applyAlignment="1">
      <alignment horizontal="right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2" sqref="C32:H32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6.5" customHeight="1">
      <c r="A3" s="41" t="s">
        <v>2</v>
      </c>
      <c r="B3" s="41"/>
      <c r="C3" s="41"/>
      <c r="D3" s="41"/>
      <c r="E3" s="41"/>
      <c r="F3" s="41"/>
      <c r="G3" s="41"/>
      <c r="H3" s="41"/>
    </row>
    <row r="4" spans="1:8" ht="18.75" customHeight="1">
      <c r="A4" s="37" t="s">
        <v>71</v>
      </c>
      <c r="B4" s="38"/>
      <c r="C4" s="38"/>
      <c r="D4" s="38"/>
      <c r="E4" s="38"/>
      <c r="F4" s="38"/>
      <c r="G4" s="38"/>
      <c r="H4" s="38"/>
    </row>
    <row r="6" spans="1:8" ht="25.5" customHeight="1">
      <c r="A6" s="1" t="s">
        <v>3</v>
      </c>
      <c r="B6" s="1" t="s">
        <v>4</v>
      </c>
      <c r="C6" s="2" t="s">
        <v>40</v>
      </c>
      <c r="D6" s="3" t="s">
        <v>36</v>
      </c>
      <c r="E6" s="3" t="s">
        <v>37</v>
      </c>
      <c r="F6" s="3" t="s">
        <v>38</v>
      </c>
      <c r="G6" s="2" t="s">
        <v>41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8" ht="12.75">
      <c r="A8" s="23">
        <v>1</v>
      </c>
      <c r="B8" s="24" t="s">
        <v>42</v>
      </c>
      <c r="C8" s="25">
        <v>3086448</v>
      </c>
      <c r="D8" s="26">
        <v>514408</v>
      </c>
      <c r="E8" s="26">
        <v>514408</v>
      </c>
      <c r="F8" s="26">
        <v>514408</v>
      </c>
      <c r="G8" s="26">
        <f>SUM(D8:F8)</f>
        <v>1543224</v>
      </c>
      <c r="H8" s="26">
        <f>+G8+C8</f>
        <v>4629672</v>
      </c>
    </row>
    <row r="9" spans="1:8" ht="12.75">
      <c r="A9" s="6">
        <v>2</v>
      </c>
      <c r="B9" s="7" t="s">
        <v>5</v>
      </c>
      <c r="C9" s="27">
        <v>3756792</v>
      </c>
      <c r="D9" s="8">
        <v>626132</v>
      </c>
      <c r="E9" s="8">
        <v>626132</v>
      </c>
      <c r="F9" s="8">
        <v>626132</v>
      </c>
      <c r="G9" s="9">
        <f aca="true" t="shared" si="0" ref="G9:G64">SUM(D9:F9)</f>
        <v>1878396</v>
      </c>
      <c r="H9" s="8">
        <f aca="true" t="shared" si="1" ref="H9:H65">+G9+C9</f>
        <v>5635188</v>
      </c>
    </row>
    <row r="10" spans="1:8" ht="12.75">
      <c r="A10" s="28">
        <v>3</v>
      </c>
      <c r="B10" s="29" t="s">
        <v>43</v>
      </c>
      <c r="C10" s="30">
        <v>1693602</v>
      </c>
      <c r="D10" s="31">
        <v>282267</v>
      </c>
      <c r="E10" s="31">
        <v>282267</v>
      </c>
      <c r="F10" s="31">
        <v>282267</v>
      </c>
      <c r="G10" s="31">
        <f t="shared" si="0"/>
        <v>846801</v>
      </c>
      <c r="H10" s="31">
        <f t="shared" si="1"/>
        <v>2540403</v>
      </c>
    </row>
    <row r="11" spans="1:8" ht="12.75">
      <c r="A11" s="6">
        <v>4</v>
      </c>
      <c r="B11" s="7" t="s">
        <v>44</v>
      </c>
      <c r="C11" s="27">
        <v>3006516</v>
      </c>
      <c r="D11" s="8">
        <v>501086</v>
      </c>
      <c r="E11" s="8">
        <v>501086</v>
      </c>
      <c r="F11" s="8">
        <v>501086</v>
      </c>
      <c r="G11" s="9">
        <f t="shared" si="0"/>
        <v>1503258</v>
      </c>
      <c r="H11" s="8">
        <f t="shared" si="1"/>
        <v>4509774</v>
      </c>
    </row>
    <row r="12" spans="1:8" ht="12.75">
      <c r="A12" s="28">
        <v>5</v>
      </c>
      <c r="B12" s="29" t="s">
        <v>45</v>
      </c>
      <c r="C12" s="30">
        <v>6845436</v>
      </c>
      <c r="D12" s="31">
        <v>1140906</v>
      </c>
      <c r="E12" s="31">
        <v>1140906</v>
      </c>
      <c r="F12" s="31">
        <v>1140906</v>
      </c>
      <c r="G12" s="31">
        <f t="shared" si="0"/>
        <v>3422718</v>
      </c>
      <c r="H12" s="31">
        <f t="shared" si="1"/>
        <v>10268154</v>
      </c>
    </row>
    <row r="13" spans="1:8" ht="12.75">
      <c r="A13" s="6">
        <v>6</v>
      </c>
      <c r="B13" s="7" t="s">
        <v>46</v>
      </c>
      <c r="C13" s="27">
        <v>4473582</v>
      </c>
      <c r="D13" s="8">
        <v>745597</v>
      </c>
      <c r="E13" s="8">
        <v>745597</v>
      </c>
      <c r="F13" s="8">
        <v>745597</v>
      </c>
      <c r="G13" s="9">
        <f t="shared" si="0"/>
        <v>2236791</v>
      </c>
      <c r="H13" s="8">
        <f t="shared" si="1"/>
        <v>6710373</v>
      </c>
    </row>
    <row r="14" spans="1:8" ht="12.75">
      <c r="A14" s="28">
        <v>7</v>
      </c>
      <c r="B14" s="29" t="s">
        <v>47</v>
      </c>
      <c r="C14" s="30">
        <v>7625274</v>
      </c>
      <c r="D14" s="31">
        <v>1270879</v>
      </c>
      <c r="E14" s="31">
        <v>1270879</v>
      </c>
      <c r="F14" s="31">
        <v>1270879</v>
      </c>
      <c r="G14" s="31">
        <f t="shared" si="0"/>
        <v>3812637</v>
      </c>
      <c r="H14" s="31">
        <f t="shared" si="1"/>
        <v>11437911</v>
      </c>
    </row>
    <row r="15" spans="1:8" ht="12.75">
      <c r="A15" s="6">
        <v>8</v>
      </c>
      <c r="B15" s="7" t="s">
        <v>6</v>
      </c>
      <c r="C15" s="27">
        <v>3760452</v>
      </c>
      <c r="D15" s="8">
        <v>626742</v>
      </c>
      <c r="E15" s="8">
        <v>626742</v>
      </c>
      <c r="F15" s="8">
        <v>626742</v>
      </c>
      <c r="G15" s="9">
        <f t="shared" si="0"/>
        <v>1880226</v>
      </c>
      <c r="H15" s="8">
        <f t="shared" si="1"/>
        <v>5640678</v>
      </c>
    </row>
    <row r="16" spans="1:8" ht="12.75">
      <c r="A16" s="28">
        <v>9</v>
      </c>
      <c r="B16" s="29" t="s">
        <v>7</v>
      </c>
      <c r="C16" s="30">
        <v>7467156</v>
      </c>
      <c r="D16" s="31">
        <v>1244526</v>
      </c>
      <c r="E16" s="31">
        <v>1244526</v>
      </c>
      <c r="F16" s="31">
        <v>1244526</v>
      </c>
      <c r="G16" s="31">
        <f t="shared" si="0"/>
        <v>3733578</v>
      </c>
      <c r="H16" s="31">
        <f t="shared" si="1"/>
        <v>11200734</v>
      </c>
    </row>
    <row r="17" spans="1:8" ht="12.75">
      <c r="A17" s="6">
        <v>10</v>
      </c>
      <c r="B17" s="7" t="s">
        <v>48</v>
      </c>
      <c r="C17" s="27">
        <v>2165766</v>
      </c>
      <c r="D17" s="8">
        <v>360961</v>
      </c>
      <c r="E17" s="8">
        <v>360961</v>
      </c>
      <c r="F17" s="8">
        <v>360961</v>
      </c>
      <c r="G17" s="9">
        <f t="shared" si="0"/>
        <v>1082883</v>
      </c>
      <c r="H17" s="8">
        <f t="shared" si="1"/>
        <v>3248649</v>
      </c>
    </row>
    <row r="18" spans="1:8" ht="12.75">
      <c r="A18" s="28">
        <v>11</v>
      </c>
      <c r="B18" s="29" t="s">
        <v>49</v>
      </c>
      <c r="C18" s="30">
        <v>3620994</v>
      </c>
      <c r="D18" s="31">
        <v>603499</v>
      </c>
      <c r="E18" s="31">
        <v>603499</v>
      </c>
      <c r="F18" s="31">
        <v>603499</v>
      </c>
      <c r="G18" s="31">
        <f t="shared" si="0"/>
        <v>1810497</v>
      </c>
      <c r="H18" s="31">
        <f t="shared" si="1"/>
        <v>5431491</v>
      </c>
    </row>
    <row r="19" spans="1:8" ht="12.75">
      <c r="A19" s="6">
        <v>12</v>
      </c>
      <c r="B19" s="7" t="s">
        <v>8</v>
      </c>
      <c r="C19" s="27">
        <v>67861746</v>
      </c>
      <c r="D19" s="8">
        <v>11310291</v>
      </c>
      <c r="E19" s="8">
        <v>11310291</v>
      </c>
      <c r="F19" s="8">
        <v>11310291</v>
      </c>
      <c r="G19" s="9">
        <f t="shared" si="0"/>
        <v>33930873</v>
      </c>
      <c r="H19" s="8">
        <f t="shared" si="1"/>
        <v>101792619</v>
      </c>
    </row>
    <row r="20" spans="1:8" ht="12.75">
      <c r="A20" s="28">
        <v>13</v>
      </c>
      <c r="B20" s="29" t="s">
        <v>9</v>
      </c>
      <c r="C20" s="30">
        <v>4142814</v>
      </c>
      <c r="D20" s="31">
        <v>690469</v>
      </c>
      <c r="E20" s="31">
        <v>690469</v>
      </c>
      <c r="F20" s="31">
        <v>690469</v>
      </c>
      <c r="G20" s="31">
        <f t="shared" si="0"/>
        <v>2071407</v>
      </c>
      <c r="H20" s="31">
        <f t="shared" si="1"/>
        <v>6214221</v>
      </c>
    </row>
    <row r="21" spans="1:8" ht="12.75">
      <c r="A21" s="6">
        <v>14</v>
      </c>
      <c r="B21" s="7" t="s">
        <v>50</v>
      </c>
      <c r="C21" s="27">
        <v>2094420</v>
      </c>
      <c r="D21" s="8">
        <v>349070</v>
      </c>
      <c r="E21" s="8">
        <v>349070</v>
      </c>
      <c r="F21" s="8">
        <v>349070</v>
      </c>
      <c r="G21" s="9">
        <f t="shared" si="0"/>
        <v>1047210</v>
      </c>
      <c r="H21" s="8">
        <f t="shared" si="1"/>
        <v>3141630</v>
      </c>
    </row>
    <row r="22" spans="1:8" ht="12.75">
      <c r="A22" s="28">
        <v>15</v>
      </c>
      <c r="B22" s="29" t="s">
        <v>51</v>
      </c>
      <c r="C22" s="30">
        <v>26275146</v>
      </c>
      <c r="D22" s="31">
        <v>4379191</v>
      </c>
      <c r="E22" s="31">
        <v>4379191</v>
      </c>
      <c r="F22" s="31">
        <v>4379191</v>
      </c>
      <c r="G22" s="31">
        <f t="shared" si="0"/>
        <v>13137573</v>
      </c>
      <c r="H22" s="31">
        <f t="shared" si="1"/>
        <v>39412719</v>
      </c>
    </row>
    <row r="23" spans="1:8" ht="12.75">
      <c r="A23" s="6">
        <v>16</v>
      </c>
      <c r="B23" s="7" t="s">
        <v>52</v>
      </c>
      <c r="C23" s="27">
        <v>13785054</v>
      </c>
      <c r="D23" s="8">
        <v>2297509</v>
      </c>
      <c r="E23" s="8">
        <v>2297509</v>
      </c>
      <c r="F23" s="8">
        <v>2297509</v>
      </c>
      <c r="G23" s="9">
        <f t="shared" si="0"/>
        <v>6892527</v>
      </c>
      <c r="H23" s="8">
        <f t="shared" si="1"/>
        <v>20677581</v>
      </c>
    </row>
    <row r="24" spans="1:8" ht="12.75">
      <c r="A24" s="28">
        <v>17</v>
      </c>
      <c r="B24" s="29" t="s">
        <v>10</v>
      </c>
      <c r="C24" s="30">
        <v>21080610</v>
      </c>
      <c r="D24" s="31">
        <v>3513435</v>
      </c>
      <c r="E24" s="31">
        <v>3513435</v>
      </c>
      <c r="F24" s="31">
        <v>3513435</v>
      </c>
      <c r="G24" s="31">
        <f t="shared" si="0"/>
        <v>10540305</v>
      </c>
      <c r="H24" s="31">
        <f t="shared" si="1"/>
        <v>31620915</v>
      </c>
    </row>
    <row r="25" spans="1:8" ht="12.75">
      <c r="A25" s="6">
        <v>18</v>
      </c>
      <c r="B25" s="7" t="s">
        <v>11</v>
      </c>
      <c r="C25" s="27">
        <v>2380752</v>
      </c>
      <c r="D25" s="8">
        <v>396792</v>
      </c>
      <c r="E25" s="8">
        <v>396792</v>
      </c>
      <c r="F25" s="8">
        <v>396792</v>
      </c>
      <c r="G25" s="9">
        <f t="shared" si="0"/>
        <v>1190376</v>
      </c>
      <c r="H25" s="8">
        <f t="shared" si="1"/>
        <v>3571128</v>
      </c>
    </row>
    <row r="26" spans="1:8" ht="12.75">
      <c r="A26" s="28">
        <v>19</v>
      </c>
      <c r="B26" s="29" t="s">
        <v>53</v>
      </c>
      <c r="C26" s="30">
        <v>4935852</v>
      </c>
      <c r="D26" s="31">
        <v>822642</v>
      </c>
      <c r="E26" s="31">
        <v>822642</v>
      </c>
      <c r="F26" s="31">
        <v>822642</v>
      </c>
      <c r="G26" s="31">
        <f t="shared" si="0"/>
        <v>2467926</v>
      </c>
      <c r="H26" s="31">
        <f t="shared" si="1"/>
        <v>7403778</v>
      </c>
    </row>
    <row r="27" spans="1:8" ht="12.75">
      <c r="A27" s="6">
        <v>20</v>
      </c>
      <c r="B27" s="7" t="s">
        <v>54</v>
      </c>
      <c r="C27" s="27">
        <v>18067530</v>
      </c>
      <c r="D27" s="8">
        <v>3011255</v>
      </c>
      <c r="E27" s="8">
        <v>3011255</v>
      </c>
      <c r="F27" s="8">
        <v>3011255</v>
      </c>
      <c r="G27" s="9">
        <f t="shared" si="0"/>
        <v>9033765</v>
      </c>
      <c r="H27" s="8">
        <f t="shared" si="1"/>
        <v>27101295</v>
      </c>
    </row>
    <row r="28" spans="1:8" ht="12.75">
      <c r="A28" s="28">
        <v>21</v>
      </c>
      <c r="B28" s="29" t="s">
        <v>55</v>
      </c>
      <c r="C28" s="30">
        <v>6538968</v>
      </c>
      <c r="D28" s="31">
        <v>1089828</v>
      </c>
      <c r="E28" s="31">
        <v>1089828</v>
      </c>
      <c r="F28" s="31">
        <v>1089828</v>
      </c>
      <c r="G28" s="31">
        <f t="shared" si="0"/>
        <v>3269484</v>
      </c>
      <c r="H28" s="31">
        <f t="shared" si="1"/>
        <v>9808452</v>
      </c>
    </row>
    <row r="29" spans="1:8" ht="12.75">
      <c r="A29" s="6">
        <v>22</v>
      </c>
      <c r="B29" s="7" t="s">
        <v>12</v>
      </c>
      <c r="C29" s="27">
        <v>7848036</v>
      </c>
      <c r="D29" s="8">
        <v>1308006</v>
      </c>
      <c r="E29" s="8">
        <v>1308006</v>
      </c>
      <c r="F29" s="8">
        <v>1308006</v>
      </c>
      <c r="G29" s="9">
        <f t="shared" si="0"/>
        <v>3924018</v>
      </c>
      <c r="H29" s="8">
        <f t="shared" si="1"/>
        <v>11772054</v>
      </c>
    </row>
    <row r="30" spans="1:8" ht="12.75">
      <c r="A30" s="28">
        <v>23</v>
      </c>
      <c r="B30" s="29" t="s">
        <v>13</v>
      </c>
      <c r="C30" s="30">
        <v>2448198</v>
      </c>
      <c r="D30" s="31">
        <v>408033</v>
      </c>
      <c r="E30" s="31">
        <v>408033</v>
      </c>
      <c r="F30" s="31">
        <v>408033</v>
      </c>
      <c r="G30" s="31">
        <f t="shared" si="0"/>
        <v>1224099</v>
      </c>
      <c r="H30" s="31">
        <f t="shared" si="1"/>
        <v>3672297</v>
      </c>
    </row>
    <row r="31" spans="1:8" ht="12.75">
      <c r="A31" s="6">
        <v>24</v>
      </c>
      <c r="B31" s="7" t="s">
        <v>14</v>
      </c>
      <c r="C31" s="27">
        <v>13209660</v>
      </c>
      <c r="D31" s="8">
        <v>2201610</v>
      </c>
      <c r="E31" s="8">
        <v>2201610</v>
      </c>
      <c r="F31" s="8">
        <v>2201610</v>
      </c>
      <c r="G31" s="9">
        <f t="shared" si="0"/>
        <v>6604830</v>
      </c>
      <c r="H31" s="8">
        <f t="shared" si="1"/>
        <v>19814490</v>
      </c>
    </row>
    <row r="32" spans="1:8" ht="12.75">
      <c r="A32" s="28">
        <v>25</v>
      </c>
      <c r="B32" s="29" t="s">
        <v>56</v>
      </c>
      <c r="C32" s="30">
        <v>3198138</v>
      </c>
      <c r="D32" s="31">
        <v>533023</v>
      </c>
      <c r="E32" s="31">
        <v>533023</v>
      </c>
      <c r="F32" s="31">
        <v>533023</v>
      </c>
      <c r="G32" s="31">
        <f t="shared" si="0"/>
        <v>1599069</v>
      </c>
      <c r="H32" s="31">
        <f t="shared" si="1"/>
        <v>4797207</v>
      </c>
    </row>
    <row r="33" spans="1:8" ht="12.75">
      <c r="A33" s="6">
        <v>26</v>
      </c>
      <c r="B33" s="7" t="s">
        <v>15</v>
      </c>
      <c r="C33" s="27">
        <v>17682720</v>
      </c>
      <c r="D33" s="8">
        <v>2947120</v>
      </c>
      <c r="E33" s="8">
        <v>2947120</v>
      </c>
      <c r="F33" s="8">
        <v>2947120</v>
      </c>
      <c r="G33" s="9">
        <f t="shared" si="0"/>
        <v>8841360</v>
      </c>
      <c r="H33" s="8">
        <f t="shared" si="1"/>
        <v>26524080</v>
      </c>
    </row>
    <row r="34" spans="1:8" ht="12.75">
      <c r="A34" s="28">
        <v>27</v>
      </c>
      <c r="B34" s="29" t="s">
        <v>16</v>
      </c>
      <c r="C34" s="30">
        <v>2734266</v>
      </c>
      <c r="D34" s="31">
        <v>455711</v>
      </c>
      <c r="E34" s="31">
        <v>455711</v>
      </c>
      <c r="F34" s="31">
        <v>455711</v>
      </c>
      <c r="G34" s="31">
        <f t="shared" si="0"/>
        <v>1367133</v>
      </c>
      <c r="H34" s="31">
        <f t="shared" si="1"/>
        <v>4101399</v>
      </c>
    </row>
    <row r="35" spans="1:8" ht="12.75">
      <c r="A35" s="6">
        <v>28</v>
      </c>
      <c r="B35" s="7" t="s">
        <v>17</v>
      </c>
      <c r="C35" s="27">
        <v>2194542</v>
      </c>
      <c r="D35" s="8">
        <v>365757</v>
      </c>
      <c r="E35" s="8">
        <v>365757</v>
      </c>
      <c r="F35" s="8">
        <v>365757</v>
      </c>
      <c r="G35" s="9">
        <f t="shared" si="0"/>
        <v>1097271</v>
      </c>
      <c r="H35" s="8">
        <f t="shared" si="1"/>
        <v>3291813</v>
      </c>
    </row>
    <row r="36" spans="1:8" ht="12.75">
      <c r="A36" s="28">
        <v>29</v>
      </c>
      <c r="B36" s="29" t="s">
        <v>18</v>
      </c>
      <c r="C36" s="30">
        <v>11929620</v>
      </c>
      <c r="D36" s="31">
        <v>1988270</v>
      </c>
      <c r="E36" s="31">
        <v>1988270</v>
      </c>
      <c r="F36" s="31">
        <v>1988270</v>
      </c>
      <c r="G36" s="31">
        <f t="shared" si="0"/>
        <v>5964810</v>
      </c>
      <c r="H36" s="31">
        <f t="shared" si="1"/>
        <v>17894430</v>
      </c>
    </row>
    <row r="37" spans="1:8" ht="12.75">
      <c r="A37" s="6">
        <v>30</v>
      </c>
      <c r="B37" s="7" t="s">
        <v>19</v>
      </c>
      <c r="C37" s="27">
        <v>1330434</v>
      </c>
      <c r="D37" s="8">
        <v>221739</v>
      </c>
      <c r="E37" s="8">
        <v>221739</v>
      </c>
      <c r="F37" s="8">
        <v>221739</v>
      </c>
      <c r="G37" s="9">
        <f t="shared" si="0"/>
        <v>665217</v>
      </c>
      <c r="H37" s="8">
        <f t="shared" si="1"/>
        <v>1995651</v>
      </c>
    </row>
    <row r="38" spans="1:8" ht="12.75">
      <c r="A38" s="28">
        <v>31</v>
      </c>
      <c r="B38" s="29" t="s">
        <v>20</v>
      </c>
      <c r="C38" s="30">
        <v>4867026</v>
      </c>
      <c r="D38" s="31">
        <v>811171</v>
      </c>
      <c r="E38" s="31">
        <v>811171</v>
      </c>
      <c r="F38" s="31">
        <v>811171</v>
      </c>
      <c r="G38" s="31">
        <f t="shared" si="0"/>
        <v>2433513</v>
      </c>
      <c r="H38" s="31">
        <f t="shared" si="1"/>
        <v>7300539</v>
      </c>
    </row>
    <row r="39" spans="1:8" ht="12.75">
      <c r="A39" s="6">
        <v>32</v>
      </c>
      <c r="B39" s="7" t="s">
        <v>21</v>
      </c>
      <c r="C39" s="27">
        <v>2134416</v>
      </c>
      <c r="D39" s="8">
        <v>355736</v>
      </c>
      <c r="E39" s="8">
        <v>355736</v>
      </c>
      <c r="F39" s="8">
        <v>355736</v>
      </c>
      <c r="G39" s="9">
        <f t="shared" si="0"/>
        <v>1067208</v>
      </c>
      <c r="H39" s="8">
        <f t="shared" si="1"/>
        <v>3201624</v>
      </c>
    </row>
    <row r="40" spans="1:8" ht="12.75">
      <c r="A40" s="28">
        <v>33</v>
      </c>
      <c r="B40" s="29" t="s">
        <v>57</v>
      </c>
      <c r="C40" s="30">
        <v>2214354</v>
      </c>
      <c r="D40" s="31">
        <v>369059</v>
      </c>
      <c r="E40" s="31">
        <v>369059</v>
      </c>
      <c r="F40" s="31">
        <v>369059</v>
      </c>
      <c r="G40" s="31">
        <f t="shared" si="0"/>
        <v>1107177</v>
      </c>
      <c r="H40" s="31">
        <f t="shared" si="1"/>
        <v>3321531</v>
      </c>
    </row>
    <row r="41" spans="1:8" ht="12.75">
      <c r="A41" s="6">
        <v>34</v>
      </c>
      <c r="B41" s="7" t="s">
        <v>58</v>
      </c>
      <c r="C41" s="27">
        <v>9004524</v>
      </c>
      <c r="D41" s="8">
        <v>1500754</v>
      </c>
      <c r="E41" s="8">
        <v>1500754</v>
      </c>
      <c r="F41" s="8">
        <v>1500754</v>
      </c>
      <c r="G41" s="9">
        <f t="shared" si="0"/>
        <v>4502262</v>
      </c>
      <c r="H41" s="8">
        <f t="shared" si="1"/>
        <v>13506786</v>
      </c>
    </row>
    <row r="42" spans="1:8" ht="12.75">
      <c r="A42" s="28">
        <v>35</v>
      </c>
      <c r="B42" s="29" t="s">
        <v>59</v>
      </c>
      <c r="C42" s="30">
        <v>10633524</v>
      </c>
      <c r="D42" s="31">
        <v>1772254</v>
      </c>
      <c r="E42" s="31">
        <v>1772254</v>
      </c>
      <c r="F42" s="31">
        <v>1772254</v>
      </c>
      <c r="G42" s="31">
        <f t="shared" si="0"/>
        <v>5316762</v>
      </c>
      <c r="H42" s="31">
        <f t="shared" si="1"/>
        <v>15950286</v>
      </c>
    </row>
    <row r="43" spans="1:8" ht="12.75">
      <c r="A43" s="6">
        <v>36</v>
      </c>
      <c r="B43" s="7" t="s">
        <v>22</v>
      </c>
      <c r="C43" s="27">
        <v>15185304</v>
      </c>
      <c r="D43" s="8">
        <v>2530884</v>
      </c>
      <c r="E43" s="8">
        <v>2530884</v>
      </c>
      <c r="F43" s="8">
        <v>2530884</v>
      </c>
      <c r="G43" s="9">
        <f t="shared" si="0"/>
        <v>7592652</v>
      </c>
      <c r="H43" s="8">
        <f t="shared" si="1"/>
        <v>22777956</v>
      </c>
    </row>
    <row r="44" spans="1:8" ht="12.75">
      <c r="A44" s="28">
        <v>37</v>
      </c>
      <c r="B44" s="29" t="s">
        <v>23</v>
      </c>
      <c r="C44" s="30">
        <v>6530958</v>
      </c>
      <c r="D44" s="31">
        <v>1088493</v>
      </c>
      <c r="E44" s="31">
        <v>1088493</v>
      </c>
      <c r="F44" s="31">
        <v>1088493</v>
      </c>
      <c r="G44" s="31">
        <f t="shared" si="0"/>
        <v>3265479</v>
      </c>
      <c r="H44" s="31">
        <f t="shared" si="1"/>
        <v>9796437</v>
      </c>
    </row>
    <row r="45" spans="1:8" ht="12.75">
      <c r="A45" s="6">
        <v>38</v>
      </c>
      <c r="B45" s="7" t="s">
        <v>24</v>
      </c>
      <c r="C45" s="27">
        <v>45528648</v>
      </c>
      <c r="D45" s="8">
        <v>7588108</v>
      </c>
      <c r="E45" s="8">
        <v>7588108</v>
      </c>
      <c r="F45" s="8">
        <v>7588108</v>
      </c>
      <c r="G45" s="9">
        <f t="shared" si="0"/>
        <v>22764324</v>
      </c>
      <c r="H45" s="8">
        <f t="shared" si="1"/>
        <v>68292972</v>
      </c>
    </row>
    <row r="46" spans="1:8" ht="12.75">
      <c r="A46" s="28">
        <v>39</v>
      </c>
      <c r="B46" s="29" t="s">
        <v>60</v>
      </c>
      <c r="C46" s="30">
        <v>17888430</v>
      </c>
      <c r="D46" s="31">
        <v>2981405</v>
      </c>
      <c r="E46" s="31">
        <v>2981405</v>
      </c>
      <c r="F46" s="31">
        <v>2981405</v>
      </c>
      <c r="G46" s="31">
        <f t="shared" si="0"/>
        <v>8944215</v>
      </c>
      <c r="H46" s="31">
        <f t="shared" si="1"/>
        <v>26832645</v>
      </c>
    </row>
    <row r="47" spans="1:8" ht="12.75">
      <c r="A47" s="6">
        <v>40</v>
      </c>
      <c r="B47" s="7" t="s">
        <v>61</v>
      </c>
      <c r="C47" s="27">
        <v>18255144</v>
      </c>
      <c r="D47" s="8">
        <v>3042524</v>
      </c>
      <c r="E47" s="8">
        <v>3042524</v>
      </c>
      <c r="F47" s="8">
        <v>3042524</v>
      </c>
      <c r="G47" s="9">
        <f t="shared" si="0"/>
        <v>9127572</v>
      </c>
      <c r="H47" s="8">
        <f t="shared" si="1"/>
        <v>27382716</v>
      </c>
    </row>
    <row r="48" spans="1:8" ht="12.75">
      <c r="A48" s="28">
        <v>41</v>
      </c>
      <c r="B48" s="29" t="s">
        <v>62</v>
      </c>
      <c r="C48" s="30">
        <v>1940238</v>
      </c>
      <c r="D48" s="31">
        <v>323373</v>
      </c>
      <c r="E48" s="31">
        <v>323373</v>
      </c>
      <c r="F48" s="31">
        <v>323373</v>
      </c>
      <c r="G48" s="31">
        <f t="shared" si="0"/>
        <v>970119</v>
      </c>
      <c r="H48" s="31">
        <f t="shared" si="1"/>
        <v>2910357</v>
      </c>
    </row>
    <row r="49" spans="1:8" ht="12.75">
      <c r="A49" s="19">
        <v>42</v>
      </c>
      <c r="B49" s="20" t="s">
        <v>25</v>
      </c>
      <c r="C49" s="27">
        <v>26086422</v>
      </c>
      <c r="D49" s="8">
        <v>4347737</v>
      </c>
      <c r="E49" s="8">
        <v>4347737</v>
      </c>
      <c r="F49" s="8">
        <v>4347737</v>
      </c>
      <c r="G49" s="9">
        <f t="shared" si="0"/>
        <v>13043211</v>
      </c>
      <c r="H49" s="8">
        <f t="shared" si="1"/>
        <v>39129633</v>
      </c>
    </row>
    <row r="50" spans="1:8" ht="12.75">
      <c r="A50" s="28">
        <v>43</v>
      </c>
      <c r="B50" s="29" t="s">
        <v>63</v>
      </c>
      <c r="C50" s="30">
        <v>1316160</v>
      </c>
      <c r="D50" s="31">
        <v>219360</v>
      </c>
      <c r="E50" s="31">
        <v>219360</v>
      </c>
      <c r="F50" s="31">
        <v>219360</v>
      </c>
      <c r="G50" s="31">
        <f t="shared" si="0"/>
        <v>658080</v>
      </c>
      <c r="H50" s="31">
        <f t="shared" si="1"/>
        <v>1974240</v>
      </c>
    </row>
    <row r="51" spans="1:8" ht="12.75">
      <c r="A51" s="19">
        <v>44</v>
      </c>
      <c r="B51" s="20" t="s">
        <v>26</v>
      </c>
      <c r="C51" s="27">
        <v>6770016</v>
      </c>
      <c r="D51" s="8">
        <v>1128336</v>
      </c>
      <c r="E51" s="8">
        <v>1128336</v>
      </c>
      <c r="F51" s="8">
        <v>1128336</v>
      </c>
      <c r="G51" s="8">
        <f t="shared" si="0"/>
        <v>3385008</v>
      </c>
      <c r="H51" s="8">
        <f t="shared" si="1"/>
        <v>10155024</v>
      </c>
    </row>
    <row r="52" spans="1:8" ht="12.75">
      <c r="A52" s="28">
        <v>45</v>
      </c>
      <c r="B52" s="29" t="s">
        <v>64</v>
      </c>
      <c r="C52" s="30">
        <v>4332810</v>
      </c>
      <c r="D52" s="31">
        <v>722135</v>
      </c>
      <c r="E52" s="31">
        <v>722135</v>
      </c>
      <c r="F52" s="31">
        <v>722135</v>
      </c>
      <c r="G52" s="31">
        <f t="shared" si="0"/>
        <v>2166405</v>
      </c>
      <c r="H52" s="31">
        <f t="shared" si="1"/>
        <v>6499215</v>
      </c>
    </row>
    <row r="53" spans="1:8" ht="12.75">
      <c r="A53" s="19">
        <v>46</v>
      </c>
      <c r="B53" s="20" t="s">
        <v>27</v>
      </c>
      <c r="C53" s="27">
        <v>3450420</v>
      </c>
      <c r="D53" s="8">
        <v>575070</v>
      </c>
      <c r="E53" s="8">
        <v>575070</v>
      </c>
      <c r="F53" s="8">
        <v>575070</v>
      </c>
      <c r="G53" s="8">
        <f t="shared" si="0"/>
        <v>1725210</v>
      </c>
      <c r="H53" s="8">
        <f t="shared" si="1"/>
        <v>5175630</v>
      </c>
    </row>
    <row r="54" spans="1:8" ht="12.75">
      <c r="A54" s="28">
        <v>47</v>
      </c>
      <c r="B54" s="29" t="s">
        <v>65</v>
      </c>
      <c r="C54" s="30">
        <v>1689804</v>
      </c>
      <c r="D54" s="31">
        <v>281634</v>
      </c>
      <c r="E54" s="31">
        <v>281634</v>
      </c>
      <c r="F54" s="31">
        <v>281634</v>
      </c>
      <c r="G54" s="31">
        <f t="shared" si="0"/>
        <v>844902</v>
      </c>
      <c r="H54" s="31">
        <f t="shared" si="1"/>
        <v>2534706</v>
      </c>
    </row>
    <row r="55" spans="1:8" ht="12.75">
      <c r="A55" s="19">
        <v>48</v>
      </c>
      <c r="B55" s="20" t="s">
        <v>66</v>
      </c>
      <c r="C55" s="27">
        <v>12409668</v>
      </c>
      <c r="D55" s="8">
        <v>2068278</v>
      </c>
      <c r="E55" s="8">
        <v>2068278</v>
      </c>
      <c r="F55" s="8">
        <v>2068278</v>
      </c>
      <c r="G55" s="8">
        <f t="shared" si="0"/>
        <v>6204834</v>
      </c>
      <c r="H55" s="8">
        <f t="shared" si="1"/>
        <v>18614502</v>
      </c>
    </row>
    <row r="56" spans="1:8" ht="12.75">
      <c r="A56" s="28">
        <v>49</v>
      </c>
      <c r="B56" s="29" t="s">
        <v>28</v>
      </c>
      <c r="C56" s="30">
        <v>6275232</v>
      </c>
      <c r="D56" s="31">
        <v>1045872</v>
      </c>
      <c r="E56" s="31">
        <v>1045872</v>
      </c>
      <c r="F56" s="31">
        <v>1045872</v>
      </c>
      <c r="G56" s="31">
        <f t="shared" si="0"/>
        <v>3137616</v>
      </c>
      <c r="H56" s="31">
        <f t="shared" si="1"/>
        <v>9412848</v>
      </c>
    </row>
    <row r="57" spans="1:8" ht="12.75">
      <c r="A57" s="19">
        <v>50</v>
      </c>
      <c r="B57" s="20" t="s">
        <v>67</v>
      </c>
      <c r="C57" s="27">
        <v>1758798</v>
      </c>
      <c r="D57" s="8">
        <v>293133</v>
      </c>
      <c r="E57" s="8">
        <v>293133</v>
      </c>
      <c r="F57" s="8">
        <v>293133</v>
      </c>
      <c r="G57" s="8">
        <f t="shared" si="0"/>
        <v>879399</v>
      </c>
      <c r="H57" s="8">
        <f t="shared" si="1"/>
        <v>2638197</v>
      </c>
    </row>
    <row r="58" spans="1:8" ht="12.75">
      <c r="A58" s="28">
        <v>51</v>
      </c>
      <c r="B58" s="29" t="s">
        <v>68</v>
      </c>
      <c r="C58" s="30">
        <v>29393604</v>
      </c>
      <c r="D58" s="31">
        <v>4898934</v>
      </c>
      <c r="E58" s="31">
        <v>4898934</v>
      </c>
      <c r="F58" s="31">
        <v>4898934</v>
      </c>
      <c r="G58" s="31">
        <f t="shared" si="0"/>
        <v>14696802</v>
      </c>
      <c r="H58" s="31">
        <f t="shared" si="1"/>
        <v>44090406</v>
      </c>
    </row>
    <row r="59" spans="1:8" ht="12.75">
      <c r="A59" s="19">
        <v>52</v>
      </c>
      <c r="B59" s="20" t="s">
        <v>29</v>
      </c>
      <c r="C59" s="27">
        <v>4358226</v>
      </c>
      <c r="D59" s="8">
        <v>726371</v>
      </c>
      <c r="E59" s="8">
        <v>726371</v>
      </c>
      <c r="F59" s="8">
        <v>726371</v>
      </c>
      <c r="G59" s="8">
        <f t="shared" si="0"/>
        <v>2179113</v>
      </c>
      <c r="H59" s="8">
        <f t="shared" si="1"/>
        <v>6537339</v>
      </c>
    </row>
    <row r="60" spans="1:8" ht="12.75">
      <c r="A60" s="28">
        <v>53</v>
      </c>
      <c r="B60" s="29" t="s">
        <v>30</v>
      </c>
      <c r="C60" s="30">
        <v>21058074</v>
      </c>
      <c r="D60" s="31">
        <v>3509679</v>
      </c>
      <c r="E60" s="31">
        <v>3509679</v>
      </c>
      <c r="F60" s="31">
        <v>3509679</v>
      </c>
      <c r="G60" s="31">
        <f t="shared" si="0"/>
        <v>10529037</v>
      </c>
      <c r="H60" s="31">
        <f t="shared" si="1"/>
        <v>31587111</v>
      </c>
    </row>
    <row r="61" spans="1:8" ht="12.75">
      <c r="A61" s="19">
        <v>54</v>
      </c>
      <c r="B61" s="20" t="s">
        <v>69</v>
      </c>
      <c r="C61" s="27">
        <v>7422090</v>
      </c>
      <c r="D61" s="8">
        <v>1237015</v>
      </c>
      <c r="E61" s="8">
        <v>1237015</v>
      </c>
      <c r="F61" s="8">
        <v>1237015</v>
      </c>
      <c r="G61" s="8">
        <f t="shared" si="0"/>
        <v>3711045</v>
      </c>
      <c r="H61" s="8">
        <f t="shared" si="1"/>
        <v>11133135</v>
      </c>
    </row>
    <row r="62" spans="1:8" ht="12.75">
      <c r="A62" s="28">
        <v>55</v>
      </c>
      <c r="B62" s="29" t="s">
        <v>70</v>
      </c>
      <c r="C62" s="30">
        <v>6156948</v>
      </c>
      <c r="D62" s="31">
        <v>1026158</v>
      </c>
      <c r="E62" s="31">
        <v>1026158</v>
      </c>
      <c r="F62" s="31">
        <v>1026158</v>
      </c>
      <c r="G62" s="31">
        <f t="shared" si="0"/>
        <v>3078474</v>
      </c>
      <c r="H62" s="31">
        <f t="shared" si="1"/>
        <v>9235422</v>
      </c>
    </row>
    <row r="63" spans="1:8" ht="12.75">
      <c r="A63" s="19">
        <v>56</v>
      </c>
      <c r="B63" s="20" t="s">
        <v>31</v>
      </c>
      <c r="C63" s="27">
        <v>9516066</v>
      </c>
      <c r="D63" s="8">
        <v>1586011</v>
      </c>
      <c r="E63" s="8">
        <v>1586011</v>
      </c>
      <c r="F63" s="8">
        <v>1586011</v>
      </c>
      <c r="G63" s="8">
        <f t="shared" si="0"/>
        <v>4758033</v>
      </c>
      <c r="H63" s="8">
        <f t="shared" si="1"/>
        <v>14274099</v>
      </c>
    </row>
    <row r="64" spans="1:8" ht="12.75">
      <c r="A64" s="28">
        <v>57</v>
      </c>
      <c r="B64" s="29" t="s">
        <v>32</v>
      </c>
      <c r="C64" s="30">
        <v>12460302</v>
      </c>
      <c r="D64" s="31">
        <v>2076717</v>
      </c>
      <c r="E64" s="31">
        <v>2076717</v>
      </c>
      <c r="F64" s="31">
        <v>2076717</v>
      </c>
      <c r="G64" s="31">
        <f t="shared" si="0"/>
        <v>6230151</v>
      </c>
      <c r="H64" s="31">
        <f t="shared" si="1"/>
        <v>18690453</v>
      </c>
    </row>
    <row r="65" spans="1:8" ht="12.75">
      <c r="A65" s="19">
        <v>58</v>
      </c>
      <c r="B65" s="20" t="s">
        <v>33</v>
      </c>
      <c r="C65" s="32">
        <v>10143666</v>
      </c>
      <c r="D65" s="8">
        <v>1690611</v>
      </c>
      <c r="E65" s="8">
        <v>1690611</v>
      </c>
      <c r="F65" s="8">
        <v>1690611</v>
      </c>
      <c r="G65" s="8">
        <f>SUM(D65:F65)</f>
        <v>5071833</v>
      </c>
      <c r="H65" s="8">
        <f t="shared" si="1"/>
        <v>15215499</v>
      </c>
    </row>
    <row r="66" spans="1:8" ht="12.75">
      <c r="A66" s="33">
        <v>59</v>
      </c>
      <c r="B66" s="34" t="s">
        <v>34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f>+G66+C66</f>
        <v>0</v>
      </c>
    </row>
    <row r="67" spans="1:8" ht="12.75" customHeight="1">
      <c r="A67" s="10"/>
      <c r="B67" s="11"/>
      <c r="C67" s="12"/>
      <c r="D67" s="12"/>
      <c r="E67" s="13"/>
      <c r="F67" s="13"/>
      <c r="G67" s="12"/>
      <c r="H67" s="14"/>
    </row>
    <row r="68" spans="1:9" ht="16.5" customHeight="1">
      <c r="A68" s="15"/>
      <c r="B68" s="1" t="s">
        <v>35</v>
      </c>
      <c r="C68" s="21">
        <f>SUM(C8:C67)</f>
        <v>576021396</v>
      </c>
      <c r="D68" s="21">
        <f>SUM(D8:D67)</f>
        <v>96003566</v>
      </c>
      <c r="E68" s="21">
        <f>SUM(E8:E67)</f>
        <v>96003566</v>
      </c>
      <c r="F68" s="21">
        <f>SUM(F8:F67)</f>
        <v>96003566</v>
      </c>
      <c r="G68" s="21">
        <f>SUM(G8:G67)</f>
        <v>288010698</v>
      </c>
      <c r="H68" s="22">
        <f>SUM(H8:H66)</f>
        <v>864032094</v>
      </c>
      <c r="I68" s="18"/>
    </row>
    <row r="70" spans="2:5" s="16" customFormat="1" ht="12.75">
      <c r="B70" s="17"/>
      <c r="C70" s="17"/>
      <c r="D70" s="17"/>
      <c r="E70" s="17"/>
    </row>
    <row r="71" s="16" customFormat="1" ht="12.75">
      <c r="H71" s="36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2019-10-07T20:11:01Z</cp:lastPrinted>
  <dcterms:created xsi:type="dcterms:W3CDTF">2001-10-11T15:13:21Z</dcterms:created>
  <dcterms:modified xsi:type="dcterms:W3CDTF">2019-10-07T20:43:02Z</dcterms:modified>
  <cp:category/>
  <cp:version/>
  <cp:contentType/>
  <cp:contentStatus/>
</cp:coreProperties>
</file>