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juanes\Desktop\3erT 2024\II. INF.PRESUPUESTARIA\II. ll EA PEgreso 3erT 2024 formulas\P Egresos da y pdf\"/>
    </mc:Choice>
  </mc:AlternateContent>
  <xr:revisionPtr revIDLastSave="0" documentId="13_ncr:1_{63B2F6A9-1148-4FDC-8AD6-C5640FB53C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.F.O.1" sheetId="1" r:id="rId1"/>
  </sheets>
  <definedNames>
    <definedName name="_xlnm._FilterDatabase" localSheetId="0" hidden="1">'E.F.O.1'!$A$11:$I$575</definedName>
    <definedName name="_xlnm.Print_Area" localSheetId="0">'E.F.O.1'!$A$1:$I$436</definedName>
    <definedName name="_xlnm.Print_Titles" localSheetId="0">'E.F.O.1'!$1:$10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33" i="1" l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280" i="1"/>
  <c r="I435" i="1" l="1"/>
</calcChain>
</file>

<file path=xl/sharedStrings.xml><?xml version="1.0" encoding="utf-8"?>
<sst xmlns="http://schemas.openxmlformats.org/spreadsheetml/2006/main" count="439" uniqueCount="253">
  <si>
    <t>Poder Ejecutivo del Estado de Zacatecas</t>
  </si>
  <si>
    <t>Estado Analítico del Ejercicio del Presupuesto de Egresos</t>
  </si>
  <si>
    <t>Clasificación Administrativa, Fuente y Origen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</si>
  <si>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</si>
  <si>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</si>
  <si>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</si>
  <si>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</si>
  <si>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</si>
  <si>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</si>
  <si>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</si>
  <si>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</si>
  <si>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</si>
  <si>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</si>
  <si>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Jefatura de Oficina del C. Gobernador:</t>
  </si>
  <si>
    <t>Recursos Fiscales</t>
  </si>
  <si>
    <t>CAPÍTULO 2000 Y 3000</t>
  </si>
  <si>
    <t>AYUDAS SOCIALES Y SUBSIDIOS A LA</t>
  </si>
  <si>
    <t>BIENES MUEBLES, INMUEBLES E INTAG</t>
  </si>
  <si>
    <t>Recursos Federales</t>
  </si>
  <si>
    <t>GODEZAC</t>
  </si>
  <si>
    <t>EVENTUALES Y LISTAS DE RAYA B</t>
  </si>
  <si>
    <t>Secretaría General de Gobierno</t>
  </si>
  <si>
    <t>CONV DE ADHESION Y COLAB DE SUBS FEDERAL EN COPARTICIP EN ACC DE BUSQ</t>
  </si>
  <si>
    <t>FASP</t>
  </si>
  <si>
    <t>Otros recursos</t>
  </si>
  <si>
    <t>Secretaría de Finanzas</t>
  </si>
  <si>
    <t>EROGACIONES ESPECIALES</t>
  </si>
  <si>
    <t>DEUDA PÚBLICA ESTATAL</t>
  </si>
  <si>
    <t>EROGACIONES ESPECIALES B</t>
  </si>
  <si>
    <t>DEUDA PÚBLICA ESTATAL B</t>
  </si>
  <si>
    <t>FISM</t>
  </si>
  <si>
    <t>FORTAMUN</t>
  </si>
  <si>
    <t>FAFEF</t>
  </si>
  <si>
    <t>Secretaría de Seguridad Pública</t>
  </si>
  <si>
    <t>Secretaría de Administración</t>
  </si>
  <si>
    <t>Secretaría de la Función Pública</t>
  </si>
  <si>
    <t>Secretaría de Economía</t>
  </si>
  <si>
    <t>RECURSO ESTATAL PARA EL DESARROLL</t>
  </si>
  <si>
    <t>Secretaría de Turismo</t>
  </si>
  <si>
    <t>Secretaría de Obras Públicas</t>
  </si>
  <si>
    <t>PROGRAMA ESTATAL DE OBRA</t>
  </si>
  <si>
    <t>PROGRAMA ESTATAL DE OBRA B</t>
  </si>
  <si>
    <t>Secretaría de Educación</t>
  </si>
  <si>
    <t>EDUCACIÓN ESTATAL</t>
  </si>
  <si>
    <t>FONE</t>
  </si>
  <si>
    <t>FONE OTROS GASTO CORRIENTE</t>
  </si>
  <si>
    <t>FONE SERVICIOS PERSONALES</t>
  </si>
  <si>
    <t>APOYO PARA SOLV GASTO INHER A LA OPER Y PREST DE SERV EDUC EN ESTADO 1</t>
  </si>
  <si>
    <t>Secretaría de Desarrollo Social</t>
  </si>
  <si>
    <t>FISE</t>
  </si>
  <si>
    <t>Secretaría de Salud</t>
  </si>
  <si>
    <t>Secretaría de Desarrollo Urbano, Vivienda y Ordenamiento Territorial</t>
  </si>
  <si>
    <t>Secretaría del Agua y Medio Ambiente</t>
  </si>
  <si>
    <t>U015 PROG DE DLLO ORGANIZACIONAL</t>
  </si>
  <si>
    <t>Secretaría del Campo</t>
  </si>
  <si>
    <t>Secretaría de las Mujeres</t>
  </si>
  <si>
    <t>Secretaría del Zacatecano Migrante</t>
  </si>
  <si>
    <t>Coordinación General Jurídica</t>
  </si>
  <si>
    <t>Coordinación Estatal de Planeación</t>
  </si>
  <si>
    <t>PAE SUBSIDIOS DE APOYO CONSEJEROS LABORALES</t>
  </si>
  <si>
    <t>SEDUZAC DEPOSITOS DE LA BENMAC</t>
  </si>
  <si>
    <t>PROGR DE REGISTRO E IDENTIFICACION DE POBLACION FORTALECIMIENTO DEl REG</t>
  </si>
  <si>
    <t>APOYO PARA SOLV GASTO INHER A LA OPER Y PRES DE SER DE EDUC EN EL ED 4</t>
  </si>
  <si>
    <t>Impuesto Adicional para Infraestructura</t>
  </si>
  <si>
    <t>SEGURIDAD SOCIAL</t>
  </si>
  <si>
    <t>POTENCIACION FEIEF</t>
  </si>
  <si>
    <t>RETENCIONES 5 AL MILLAR</t>
  </si>
  <si>
    <t>TELEBACHILLERATO ESTATAL</t>
  </si>
  <si>
    <t>EDUCACIÓN PÚBLICA</t>
  </si>
  <si>
    <t>APOYO PARA SOLV GASTO INHER A LA OPER Y PRES DE SERV DE EDUC EN EL ED 2</t>
  </si>
  <si>
    <t>PROGRAMA PROAGUA FEDERAL</t>
  </si>
  <si>
    <t>PROVISION PARA LA ARMONIZACION CONTABLE</t>
  </si>
  <si>
    <t>PROG DE MODERNIZACION DE LOS REGISTRO PUBLICO DE LA PROPIEDAD  CATASTRO</t>
  </si>
  <si>
    <t>APORTACIÓN ESTATAL A SEGURIDAD PÚBLICA</t>
  </si>
  <si>
    <t>SEZAC DEPOSITOS FISN</t>
  </si>
  <si>
    <t>APOYO PARA SOLV GASTO INHER A LA OPER Y PREST DE SERV EDUC EN ESTADO 3</t>
  </si>
  <si>
    <t>PROGRAMA EXPANSION DE LA EDUCACION INICIAL PARA EL EJERCICIO FISCAL</t>
  </si>
  <si>
    <t>APOYO PARA SOLV GASTO INHER A LA OPER Y PRES DE SERV DE EDUC EN EL ED 5</t>
  </si>
  <si>
    <t>SEDUVOT PROGRAMA MEJORAMIENTO DE VIVIENDA MUNICIPAL</t>
  </si>
  <si>
    <t>APORTACION ESTATAL PROGRAMA PROAGUA MPUESTO A LA INFRAESTRUCTURA</t>
  </si>
  <si>
    <t>E005 CAPACITACION AMBIENTAL Y DES SUST EN MAT DE CULTURA DEL AGUA</t>
  </si>
  <si>
    <t>PROAGUA MUNICIPAL</t>
  </si>
  <si>
    <t>FONDO PARA EL BIENESTAR Y AVANCE DE LAS MUJERES FEDERAL FOBAM</t>
  </si>
  <si>
    <t>CAPITULO 2000 Y 3000 B</t>
  </si>
  <si>
    <t>CONVENIO SESESP DE INFRAESTRUCTURA CON MUNICIPIOS  2022</t>
  </si>
  <si>
    <t>EDUCACIÓN ESTATAL B</t>
  </si>
  <si>
    <t>PROGRAMA NACIONAL DE INGLES</t>
  </si>
  <si>
    <t>PROGRAMA TELEBACHILLERATO COMUNITARIO FEDERAL</t>
  </si>
  <si>
    <t>PROGRAMA FORTALECIMIENTO DE LOS SERVICIOS DE EDUCACIÓN ESPECIAL</t>
  </si>
  <si>
    <t>CULTURA DEL AGUA ESTATAL</t>
  </si>
  <si>
    <t>PAIMEF</t>
  </si>
  <si>
    <t>Total Administración Pública Centralizada del Estado de Zacatecas</t>
  </si>
  <si>
    <t>Poder Ejecutivo</t>
  </si>
  <si>
    <t>CONASE</t>
  </si>
  <si>
    <t>FONDO DE INVERSION PRODUCTIVA</t>
  </si>
  <si>
    <t>APORTACION ESTATAL AL PROGR DE REGISTRO E IDENTIFICACION DE LA POBLACION</t>
  </si>
  <si>
    <t>CONV DE ADHESION Y COLAB DE SUBS FEDERAL EN COPARTICIP APORTACION ESTAT</t>
  </si>
  <si>
    <t>AVGM ZAC AC01 SGG 095</t>
  </si>
  <si>
    <t>SSP Proyecto Plurianual Slución Tecnologica Integral</t>
  </si>
  <si>
    <t>PROGRAMAS CONVENIDOS EN MATERIA DE SEGURIDAD</t>
  </si>
  <si>
    <t>PROGRAMA PARA EL DESARROLLO PROFESIONAL DOCENTE PRODEP FEDERAL</t>
  </si>
  <si>
    <t>APORTACIONES MUNICIPALES PESO A PESO 2023</t>
  </si>
  <si>
    <t>FAEB 2010</t>
  </si>
  <si>
    <t>SEDESOL SOP SEFIN GUADALUPE ROE FAISMUN CJ 01 2023</t>
  </si>
  <si>
    <t>SEDESOL SOP SEFIN GENARO CODINA FISE FAISMUN CJ 09 2023</t>
  </si>
  <si>
    <t>SEDESOL SOP SEFIN TRANCOSO FISE FAISMUN CJ 04 2023</t>
  </si>
  <si>
    <t>SEDESOL SOP SEFIN PANUCO FISE FAISMUN CJ 06 2023</t>
  </si>
  <si>
    <t>SEDESOL SOP SEFIN MIGUEL AUZA FISE FAISMUN CJ 08 2023</t>
  </si>
  <si>
    <t>APORTACIONES MPALES PROG REGENERACION URBANA PARA EL BIENESTAR 2023</t>
  </si>
  <si>
    <t>REGULARIZACION VEHICULOS USADOS DE PROCEDENCIA EXTRANJERA</t>
  </si>
  <si>
    <t>PROY INT REST Y CONSERV TORRE NORTE CATEDRAL BASILICA ZAC 1RA ET</t>
  </si>
  <si>
    <t>FONDO DE ESTABILIZACION DE LOS INGRESOS PRESUPUESTARIOS</t>
  </si>
  <si>
    <t>APORTACIÓN MUNICIPAL PARA CAPACITACIÓN PARA EL AUTOEMPLEO</t>
  </si>
  <si>
    <t xml:space="preserve"> RENDIMIENTOS PROGRAMA RESCATE CARRETERO 2023 MPIO DE APOZOL</t>
  </si>
  <si>
    <t>RENDIMIENTOS RECONS PUENTE VEHICULAR C. BENITO JUÁREZ MPIO GENARO COD</t>
  </si>
  <si>
    <t>RENDIMIENTOS PROGRAMA RESCATE CARRETERO CONVENIO SOP VILLANUEVA 2023</t>
  </si>
  <si>
    <t>RENDIMIENTOS PROGRAMA RESCATE CARRETERO CONVENIO SOP NOCHISTLAN 2023</t>
  </si>
  <si>
    <t>RENDIMIENTOS PROGRAMA RESCATE CARRETERO VALPARAÍSO SAN MATEO CARACOLES</t>
  </si>
  <si>
    <t>RENDIMIENTOS PROGRAMA RESCATE CARRETERO JALPA  REHAB CARRETERA JALPA CA</t>
  </si>
  <si>
    <t>RENDIMIENTOS PROGRAMA RESCATE CARRETERO SANTA MARÍA DE LA PAZ  MESA GRA</t>
  </si>
  <si>
    <t>RENDIMIENTOS OBRA DE DRENAJE  EN LA COMUNIDAD DE LUIS MOYA JIMÉNEZ DEL</t>
  </si>
  <si>
    <t>RENDIMIENTOS PROGRAMA RESCATE CARRETERO ATOLINGA BULEVAR DE ACCESO</t>
  </si>
  <si>
    <t>RENDIMIENTOS COLOCACIÓN DE DUELA EN AUDITORIO MUNICIPAL DE TRANCOSO</t>
  </si>
  <si>
    <t>RENDIMIENTOS CONSTRUCCION SALON USOS MULTIPLES GRAL. FRANCISCO R. MURGU</t>
  </si>
  <si>
    <t>RENDIMIENTOS PROGRAMA RESCATE CARRETERO REHAB  CARRETERA TABASCO</t>
  </si>
  <si>
    <t>RENDIMIENTOS CONVENIO SOP  PANUCO 2023 REST Y CONSV TEMPLO SAN JUAN BAU</t>
  </si>
  <si>
    <t>PROGRAMA ATN DE PLANT PUB EDUC MEDIA SUP CON ESTUD DISCAP 2023</t>
  </si>
  <si>
    <t>PROGRAMA PARA EL DESARROLLO PROFESIONAL DOCENTE PRODEP 2023 FEDERAL</t>
  </si>
  <si>
    <t>PROGRAMA S300 FORTALECIMIENTO A LA EXCELECIA EDUCATIVA 2023 FEDERAL</t>
  </si>
  <si>
    <t>SEDESOL SAMA SEFIN APOZOL FISE FAISMUN CJ 16 2023</t>
  </si>
  <si>
    <t>SEDESOL SOP SEFIN CUAUHTEMOC FISE FAISMUN CJ 11 2023</t>
  </si>
  <si>
    <t>SEDESOL SOP SEFIN LUIS MOYA FISE FAISMUN CJ 12 2023</t>
  </si>
  <si>
    <t>SEDESOL SOP VILLANUEVA FISE FAISMUN CJ 14 2023</t>
  </si>
  <si>
    <t>SEDESOL SOP SEFIN ZACATECAS FISE FAISMUN CJ 15 2023</t>
  </si>
  <si>
    <t>SEDESOL SOP SEFIN LORETO FISE FAISMUN CJ 13 2023</t>
  </si>
  <si>
    <t>SEDESOL SOP SEFIN VETAGRANDE FISE FAISMUN CJ 07 2023</t>
  </si>
  <si>
    <t>SEDESOL SAMA SEFIN ZACATECAS FISE FAISMUN CJ 18 2023</t>
  </si>
  <si>
    <t>PROGRAMA DE RENOVACIÓN DE UNIDADES DE TAXI SEGURO Y CONFIABLE</t>
  </si>
  <si>
    <t xml:space="preserve">FONDO SANEAMIENTO FINANCIERO Y FORTALECIMIENTO INSTITUCIONAL </t>
  </si>
  <si>
    <t>PLAN BIENESTAR Y PROGRESO APORTACION AGENCIAS FIDEICOMISO 1513</t>
  </si>
  <si>
    <t>ESCUELA DE MUSICA S268 PROG DE AP</t>
  </si>
  <si>
    <t xml:space="preserve">APORTACION ESTATAL FOFISP </t>
  </si>
  <si>
    <t>CONVENIO DE MEJORA SALARIAL CON MUNICIPIOS</t>
  </si>
  <si>
    <t>Rend FOFISP 2023</t>
  </si>
  <si>
    <t>Rendimientos AVGM ZAC AC02 SESESP 132</t>
  </si>
  <si>
    <t>RENDIMIENTOS APORTACIÓN MUNICIPAL PARA APOYO EN EQUIPAMIENTO</t>
  </si>
  <si>
    <t>RENDIMIENTOS APORTACIÓN MUNICIPAL PARA IMPULSO A PROYECTOS PROD</t>
  </si>
  <si>
    <t>RENDIMIENTOS APORTACIÓN MUNICIPAL PARA APOYOS MEDIANTE FINANCIA</t>
  </si>
  <si>
    <t>RENDIMIENTOS APORTACIÓN MUNICIPAL PARA COMPRA DE ARTESANIAS</t>
  </si>
  <si>
    <t>RENDIMIENTOS APORTACIÓN MUNICIPAL PARA MEJORA TU TALLER</t>
  </si>
  <si>
    <t>RENDIMIENTOS PROGRAMA RESCATE CARRETERO MIGUEL AUZ</t>
  </si>
  <si>
    <t>RENDIMIENTOS PROGRAMA RESCATE CARRETERO REHAB CARRETERA  FLOREN</t>
  </si>
  <si>
    <t>RENDIMIENTOS REHABILITACIÓN AL INTERIOR DEL PANTEÓN ÁNGELES ETE</t>
  </si>
  <si>
    <t>RENDIMIENTOS PROG. RESCATE CARRETERO  REHAB L MOYA  PABELLÓN  LORETO</t>
  </si>
  <si>
    <t>RVE PROGRAMA RESCATE CARRETERO CONSERVACIÓN RUTINARIA APOZOL</t>
  </si>
  <si>
    <t>RVE PROGRAMA RESCATE CARRETERO REHAB DE TRAMO GRAL. ENRIQUE ESTRADA</t>
  </si>
  <si>
    <t>RVE PROGRAMA RESCATE CARRETERO REHABILITACIÓN DE TRAMOS GUADALUPE</t>
  </si>
  <si>
    <t>RVE PROGRAMA RESCATE CARRETERO REHABILITACIÓN DE TRAMO JALPA</t>
  </si>
  <si>
    <t>RVE PROGRAMA RESCATE CARRETERO REHABILITACIÓN DE BULEVAR NOCHISTLÁN</t>
  </si>
  <si>
    <t>RVE PROGRAMA RESCATE CARRETERO PAVIMENTACIÓN DE  CALLES PÁNUCO</t>
  </si>
  <si>
    <t>RVE PROGRAMA RESCATE CARRETERO REHABILITACIÓN DE TRAMOS TABASCO</t>
  </si>
  <si>
    <t>RVE PROGRAMA RESCATE CARRETERO REHABILITACIÓN DE TRAMOS LORETO</t>
  </si>
  <si>
    <t>RVE PROGRAMA RESCATE CARRETERO PAVIMENTACIÓN DE  CALLES VILLANUEVA</t>
  </si>
  <si>
    <t>RVE PROGRAMA RESCATE CARRETERO REHABILITACIÓN DE TRAMOS VALPARAÍSO</t>
  </si>
  <si>
    <t>RVE PROGRAMA RESCATE CARRETERO REHABILITACIÓN DE TRAMOS ZACATECAS</t>
  </si>
  <si>
    <t>FIII PROGRAMA RESCATE CARRETERO MODERNIZACIÓN DEL BULEVAR ATOLINGA</t>
  </si>
  <si>
    <t>FIII PROGRAMA RESCATE CARRETERO REHABILITACION CANCHA FUTBOL  ATOLINGA</t>
  </si>
  <si>
    <t>FIII PROGRAMA RESCATE CARRETERO REHABILITACION TRAMO ENRIQUE ESTRADA</t>
  </si>
  <si>
    <t>FIII PROGRAMA RESCATE CARRETERO  VILLANUEVA</t>
  </si>
  <si>
    <t>FIII PROGRAMA RESCATE CARRETERO PAVIMENTACIÓN DE CALLES VILLANUEVA</t>
  </si>
  <si>
    <t>FIII CONSTRUCCIÓN DE OBRAS DE DRENAJE  VILLANUEVA</t>
  </si>
  <si>
    <t>FIII OBRAS COMPLEMENTARIAS DE LA CALLE DEL PANTEÓN  VILLANUEVA</t>
  </si>
  <si>
    <t>FIII CONSTRUCCIÓN DE DOMO EN PLAZA PRINCIPAL   VILLANUEVA</t>
  </si>
  <si>
    <t>FIII  LÁMPARAS LED PARA LA ILUMINACIÓN  ESCÉNICA VILLANUEVA</t>
  </si>
  <si>
    <t>FIII PROGRAMA MUNICIPAL DE PAVIMENTACIÓN DE CALLES  ZACATECAS</t>
  </si>
  <si>
    <t>RENDIMIENTOS CONVENIO SICT SOP PUENTE RIO GRANDE 2023 PROGRAMA</t>
  </si>
  <si>
    <t>RENDIMIENTOS CONVENIO SICT SOP CONSERVACION PERIODICA CARRETERA</t>
  </si>
  <si>
    <t>RENDIMIENTOS SUBSIDIO PARA LA COMISION LOCAL BUSQUEDA DE PERSONAS 2024</t>
  </si>
  <si>
    <t>SUBSIDIO PARA LA COMISION LOCAL DE BUSQUEDA DE PERSONAS 2024 FEDERALES</t>
  </si>
  <si>
    <t>REGULARIZACION VEHICULOS USADOS DE PROCEDENCIA EXTRANJERA 2022</t>
  </si>
  <si>
    <t>PROGRAMAS CONVENIDOS EN MATERIA DE SEGURIDAD PUBLICA B 2024</t>
  </si>
  <si>
    <t>MAESTRIA DERECHO PENAL PROC E INVEST CRIMINAL Y LIC EN SEG PUB</t>
  </si>
  <si>
    <t xml:space="preserve">FOFISP </t>
  </si>
  <si>
    <t>FASP RENDIMIENTOS</t>
  </si>
  <si>
    <t>FONART CAPACITACIÓN TORNO ALFARERO CONVENIO 09</t>
  </si>
  <si>
    <t>Aportación Estatal Convenio Gral de Coordinación Turismo Angeles Verdes</t>
  </si>
  <si>
    <t>RENDIMIENTOS PROGRAMA RESCATE CARRETERO LORETO EL</t>
  </si>
  <si>
    <t>RENDIMIENTOS BAÑOS PÚBLICOS  JIMÉNEZ DEL TEÚL</t>
  </si>
  <si>
    <t>RENDIMIENTOS REHABILITACIÓN DE LA CARRETERA HUISCO</t>
  </si>
  <si>
    <t>RENDIMIENTOS PROGRAMA RESCATE CARRRETERO RECONSTRUCCIÓN CARR VILLANUEVA</t>
  </si>
  <si>
    <t>RENDIMIENTOS REHABILITACION DE BULEVAR SUR MPIO JALPA FEIEF</t>
  </si>
  <si>
    <t>RENDIMIENTOS CONSTRUCCION DE SERVICIOS SANITARIOS DEL MUNICIPIO DE JOAQ</t>
  </si>
  <si>
    <t>RENDIMIENTOS CARRETERA A LAS PILAS MORELOS FEIEF</t>
  </si>
  <si>
    <t>FIV PROGRAMA RESCATE CARRETERO PAVIMENTACIÓN DE CALLES GUADALUPE</t>
  </si>
  <si>
    <t>FIII PROGRAMA RESCATE CARRETERO MIGUEL AUZA 2024</t>
  </si>
  <si>
    <t>FIII PROGRAMA RESCATE CARRETERO TABASCO 2024</t>
  </si>
  <si>
    <t>FIV PROGRAMA RESCATE CARRETERO TABASCO 2024</t>
  </si>
  <si>
    <t>RVE  PROGRAMA RESCATE CARRETERO REHABILITACIÓN TRAMO CARRETERO LORETO</t>
  </si>
  <si>
    <t>FIII PROGRAMA RESCATE CARRETERO MODERNIZACIÓN DE 4 TRAMOS OJOCALIENTE</t>
  </si>
  <si>
    <t>FIII PROGRAMA RESCATE CARRETERO OBRA DE DRENAJE PÁNUCO</t>
  </si>
  <si>
    <t>FIII AMPLIACIÓN Y MODERNIZACION DE LA UNIDAD DEPORTIVA MOYAHUA</t>
  </si>
  <si>
    <t>FIII PROGRAMA RESCATE CARRETERO REHABILITACIÓN DE LA CARRETERA MOYAHUA</t>
  </si>
  <si>
    <t>PMO PROGRAMA RESCATE CARRETERO PAVIMENTACIÓN DE CALLES GUADALUPE</t>
  </si>
  <si>
    <t>FIII AMPLIACIÓN Y MODERNIZACION DE LA UNIDAD DEPORTIVA LUIS MOYA</t>
  </si>
  <si>
    <t>SEDUZAC PREPARATORIA ABIERTA</t>
  </si>
  <si>
    <t>PROGRAMA EXPANSION DE LA EDUCACION INICIAL</t>
  </si>
  <si>
    <t>PROGRAMA S300 FORTALECIMIENTO A LA EXCELECIA EDUCATIVA FEDERAL</t>
  </si>
  <si>
    <t>U079 PROGRAMA DE EXPANSION DE LA EDUCACION MEDIA SUPERIOR Y SUPERIOR 20</t>
  </si>
  <si>
    <t>SEDESOL SOP PANUCO FISE FAISMUN CJ 03 2024</t>
  </si>
  <si>
    <t>SEDESOL SOP CUAUHTEMOC FISE FAISMUN CJ 02 2024</t>
  </si>
  <si>
    <t>SEDESOL SOP SEFIN LUIS MOYA FISE FAISMUN CJ 01 2024</t>
  </si>
  <si>
    <t>SEDESOL SAMA SEFIN MORELOS FISE FAISMUN CJ 04 2024</t>
  </si>
  <si>
    <t>CONVENIO SEDESOL SAMA SEFIN APOZOL FISE FAISMUN CJ052024</t>
  </si>
  <si>
    <t>FIII PROG VIVIENDA MEJORADA INTEGRACION SOCIAL  2024 GUADALUPE</t>
  </si>
  <si>
    <t>SAMA CONVENIOS DE CONCERTACION DE ACCIONES CON MUNICIPIOS 2024</t>
  </si>
  <si>
    <t>PROAGUA ORGANISMO OPERADOR</t>
  </si>
  <si>
    <t>SAMA CONVENIOS DE CONCERTACION DE ACCIONES CON ORGANISMO OPERADOR</t>
  </si>
  <si>
    <t>SAMA CONVENIOS DE CONCERTACION DE ACCIONES CON COMITÉ</t>
  </si>
  <si>
    <t>RENDIMIENTOS PROGRAMA PROAGUA FEDERAL</t>
  </si>
  <si>
    <t>PROABIM FORT ACC Y POLITICAS PUB IGUALDAD Y EMPODERAMIENTO MUJERES 2024</t>
  </si>
  <si>
    <t>CENTRO EXTERNO DE ATENCION A MUJERES VICTIMAS DE VIOLENCIA</t>
  </si>
  <si>
    <t>PROGRAMA ANUAL REFUGIO ZACATECAS PARA MUJERES VICTIMAS DE VIOLENCIA SU</t>
  </si>
  <si>
    <t>AVMG ZAC AC02 SM 2024</t>
  </si>
  <si>
    <t>RENDIMIENTOS PROGRAMA FED.DE REGISTRO E IENTIFICACION DE POBLACION 2024</t>
  </si>
  <si>
    <t>Del 01 de enero al 30 de septiembre de 2024</t>
  </si>
  <si>
    <t>Informe Financiero al Tercer Trimestre 2024</t>
  </si>
  <si>
    <t>CAPITULO 2000 Y 3000 REMANENTES</t>
  </si>
  <si>
    <t>POLICIA DE INVESTIGACION 2024</t>
  </si>
  <si>
    <t>ELEMENTOS OPERATIVOS DE LAS INSTITUCIONES POLICIALES DE SP</t>
  </si>
  <si>
    <t>CAPITULO 2000 Y 3000 C REMANENTES</t>
  </si>
  <si>
    <t>AYUDAS SOCIALES Y SUBSIDIOS A LA PRODUCCION REMANENTES</t>
  </si>
  <si>
    <t>AYUDAS SOCIALES Y SUBSIDIOS A LA PRODUCCION C REMANENTES</t>
  </si>
  <si>
    <t>CAPITULO 2000 Y 3000 B REMANENTES</t>
  </si>
  <si>
    <t>BIENES MUEBLES, INMUEBLES E INTAGANGIBLES REMANENTES</t>
  </si>
  <si>
    <t>APORTACION ESTATAL FOFISP 2024</t>
  </si>
  <si>
    <t>CONVENIO DE INFRAESTRUCTURA CON MUNICIPIO 2024</t>
  </si>
  <si>
    <t>APORTACION FASP ESTATAL A SEGURIDAD PUBLICA 2024</t>
  </si>
  <si>
    <t>FOFISP 2024</t>
  </si>
  <si>
    <t>PROGRAMA ESTATAL DE OBRA B REMANENTES</t>
  </si>
  <si>
    <t>FEIEF</t>
  </si>
  <si>
    <t>RENDIMIENTOS REHAB. DE CARRETERA FCO. I MADERO CIENEGUILLAS EN MPIO ZAC</t>
  </si>
  <si>
    <t>R28 PROGRAMA RESCATE CARRETERO NOCHISTLAN 2024</t>
  </si>
  <si>
    <t>FIV PROGRAMA RESCATE CARRETERO CONSERV TRAMO MONTE ESCOBEDO  HUEJUCAR</t>
  </si>
  <si>
    <t>EDUCACIÓN ESTATAL C REMANENTES</t>
  </si>
  <si>
    <t>INGRESOS PROPIOS ESCUELA DE TRABAJO SOCIAL 2024</t>
  </si>
  <si>
    <t>INGRESOS PROPIOS SECTOR EDUCATIVO</t>
  </si>
  <si>
    <t>S298 PROG ATN PLANTELES PUB EDUC MEDIA SUP ESTUDIANT DISCAP 2024</t>
  </si>
  <si>
    <t>SEDESOL SAMA SEFIN ZACATECAS FISE FAISMUN CJ 06 2024</t>
  </si>
  <si>
    <t>SEDESOL SMA SEFIN ZACATECAS FISE FAISMUN CJ 06 2024</t>
  </si>
  <si>
    <t>FIII PROG VIVIENDA MEJORADA INTEGRACION SOCIAL 2024 NOCHISTLAN</t>
  </si>
  <si>
    <t>FIII PROG VIVIENDA MEJORADA INTEGRACION SOCIAL 2024 ZACATECAS</t>
  </si>
  <si>
    <t>FIV PROGRAMA  MEJORAMIENTO DE VIVIENDA PESO A PESO MONTE ESCOBEDO</t>
  </si>
  <si>
    <t>RECURSO ESTATAL PARA EL DESARROLLO REMANENTES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</si>
</sst>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Gotham Book"/>
    </font>
    <font>
      <sz val="7"/>
      <color theme="1"/>
      <name val="Gotham Book"/>
    </font>
    <font>
      <sz val="8"/>
      <color theme="1"/>
      <name val="Gotham Book"/>
    </font>
    <font>
      <b/>
      <sz val="10"/>
      <color theme="1"/>
      <name val="Arial"/>
      <family val="2"/>
    </font>
    <font>
      <sz val="8"/>
      <name val="Montserrat"/>
    </font>
    <font>
      <b/>
      <sz val="8"/>
      <color theme="0"/>
      <name val="Montserrat"/>
    </font>
    <font>
      <sz val="7"/>
      <name val="Montserrat"/>
    </font>
    <font>
      <b/>
      <sz val="7"/>
      <name val="Montserrat"/>
    </font>
    <font>
      <b/>
      <sz val="9"/>
      <name val="Montserrat"/>
    </font>
    <font>
      <b/>
      <sz val="9"/>
      <color theme="1"/>
      <name val="Montserrat"/>
    </font>
    <font>
      <b/>
      <sz val="9"/>
      <color theme="0"/>
      <name val="Montserrat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ontserrat"/>
    </font>
    <font>
      <b/>
      <sz val="8"/>
      <color theme="1"/>
      <name val="Montserrat"/>
    </font>
    <font>
      <b/>
      <sz val="9"/>
      <color theme="0"/>
      <name val="Gotham Book"/>
    </font>
    <font>
      <sz val="9"/>
      <color theme="1"/>
      <name val="Montserrat"/>
    </font>
    <font>
      <b/>
      <sz val="10"/>
      <name val="Montserra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302E"/>
        <bgColor indexed="64"/>
      </patternFill>
    </fill>
    <fill>
      <patternFill patternType="solid">
        <fgColor rgb="FFCF6660"/>
        <bgColor indexed="64"/>
      </patternFill>
    </fill>
    <fill>
      <patternFill patternType="solid">
        <fgColor rgb="FFD68D87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8F302E"/>
      </right>
      <top/>
      <bottom style="thin">
        <color theme="0"/>
      </bottom>
      <diagonal/>
    </border>
    <border>
      <left style="thin">
        <color theme="0"/>
      </left>
      <right style="thin">
        <color rgb="FF8F302E"/>
      </right>
      <top style="thin">
        <color theme="0"/>
      </top>
      <bottom style="thin">
        <color theme="0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rgb="FF8F302E"/>
      </right>
      <top style="thin">
        <color theme="0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6" fillId="3" borderId="2" xfId="0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right" vertical="center" wrapText="1"/>
    </xf>
    <xf numFmtId="3" fontId="12" fillId="4" borderId="1" xfId="0" applyNumberFormat="1" applyFont="1" applyFill="1" applyBorder="1" applyAlignment="1">
      <alignment horizontal="righ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5" fillId="2" borderId="0" xfId="0" applyFont="1" applyFill="1"/>
    <xf numFmtId="1" fontId="4" fillId="2" borderId="3" xfId="0" applyNumberFormat="1" applyFont="1" applyFill="1" applyBorder="1" applyAlignment="1">
      <alignment horizontal="left"/>
    </xf>
    <xf numFmtId="1" fontId="0" fillId="2" borderId="0" xfId="0" applyNumberFormat="1" applyFill="1" applyAlignment="1">
      <alignment horizontal="left" indent="2"/>
    </xf>
    <xf numFmtId="1" fontId="0" fillId="2" borderId="0" xfId="0" applyNumberFormat="1" applyFill="1" applyAlignment="1">
      <alignment horizontal="left" indent="4"/>
    </xf>
    <xf numFmtId="1" fontId="0" fillId="2" borderId="0" xfId="0" applyNumberFormat="1" applyFill="1" applyAlignment="1">
      <alignment horizontal="left" indent="6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1" fontId="11" fillId="4" borderId="1" xfId="0" applyNumberFormat="1" applyFont="1" applyFill="1" applyBorder="1" applyAlignment="1">
      <alignment horizontal="left" vertical="center"/>
    </xf>
    <xf numFmtId="1" fontId="6" fillId="5" borderId="1" xfId="0" applyNumberFormat="1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left" vertical="center" wrapText="1"/>
    </xf>
    <xf numFmtId="3" fontId="12" fillId="5" borderId="1" xfId="0" applyNumberFormat="1" applyFont="1" applyFill="1" applyBorder="1" applyAlignment="1">
      <alignment vertical="center"/>
    </xf>
    <xf numFmtId="164" fontId="12" fillId="5" borderId="1" xfId="0" applyNumberFormat="1" applyFont="1" applyFill="1" applyBorder="1" applyAlignment="1">
      <alignment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 wrapText="1"/>
    </xf>
    <xf numFmtId="3" fontId="14" fillId="2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3" fontId="3" fillId="0" borderId="0" xfId="0" applyNumberFormat="1" applyFont="1"/>
    <xf numFmtId="0" fontId="17" fillId="3" borderId="0" xfId="0" applyFont="1" applyFill="1" applyAlignment="1">
      <alignment vertical="center"/>
    </xf>
    <xf numFmtId="0" fontId="11" fillId="3" borderId="0" xfId="0" applyFont="1" applyFill="1" applyAlignment="1">
      <alignment vertical="center" wrapText="1"/>
    </xf>
    <xf numFmtId="3" fontId="12" fillId="3" borderId="0" xfId="0" applyNumberFormat="1" applyFont="1" applyFill="1" applyAlignment="1">
      <alignment vertical="center"/>
    </xf>
    <xf numFmtId="0" fontId="18" fillId="2" borderId="1" xfId="0" applyFont="1" applyFill="1" applyBorder="1" applyAlignment="1">
      <alignment horizontal="left" vertical="center" wrapText="1"/>
    </xf>
    <xf numFmtId="3" fontId="14" fillId="2" borderId="1" xfId="0" applyNumberFormat="1" applyFont="1" applyFill="1" applyBorder="1" applyAlignment="1">
      <alignment horizontal="right" vertical="center"/>
    </xf>
    <xf numFmtId="1" fontId="15" fillId="2" borderId="1" xfId="0" applyNumberFormat="1" applyFont="1" applyFill="1" applyBorder="1" applyAlignment="1">
      <alignment vertical="center"/>
    </xf>
    <xf numFmtId="1" fontId="14" fillId="2" borderId="1" xfId="0" applyNumberFormat="1" applyFont="1" applyFill="1" applyBorder="1" applyAlignment="1">
      <alignment vertical="center"/>
    </xf>
    <xf numFmtId="1" fontId="0" fillId="6" borderId="0" xfId="0" applyNumberFormat="1" applyFill="1" applyAlignment="1">
      <alignment horizontal="left" indent="6"/>
    </xf>
    <xf numFmtId="1" fontId="13" fillId="2" borderId="1" xfId="0" applyNumberFormat="1" applyFont="1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B5C1"/>
      <color rgb="FF8F302E"/>
      <color rgb="FFD68D87"/>
      <color rgb="FFCC5050"/>
      <color rgb="FFCF6660"/>
      <color rgb="FFBD54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165500</xdr:colOff>
      <xdr:row>0</xdr:row>
      <xdr:rowOff>95251</xdr:rowOff>
    </xdr:from>
    <xdr:to>
      <xdr:col>2</xdr:col>
      <xdr:colOff>361950</xdr:colOff>
      <xdr:row>5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425" y="95251"/>
          <a:ext cx="1025125" cy="9048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F302E"/>
  </sheetPr>
  <dimension ref="A1:O440"/>
  <sheetViews>
    <sheetView tabSelected="1" view="pageBreakPreview" zoomScaleNormal="100" zoomScaleSheetLayoutView="100" workbookViewId="0">
      <selection activeCell="D15" sqref="D15"/>
    </sheetView>
  </sheetViews>
  <sheetFormatPr baseColWidth="10" defaultColWidth="11.42578125" defaultRowHeight="15" x14ac:dyDescent="0.25"/>
  <cols>
    <col min="1" max="1" width="1.140625" style="1" customWidth="1"/>
    <col min="2" max="2" width="12.42578125" style="5" customWidth="1"/>
    <col min="3" max="3" width="48.28515625" style="5" customWidth="1"/>
    <col min="4" max="9" width="17.5703125" style="5" customWidth="1"/>
    <col min="10" max="10" width="16.5703125" style="2" customWidth="1"/>
    <col min="11" max="16384" width="11.42578125" style="2"/>
  </cols>
  <sheetData>
    <row r="1" spans="1:9" s="1" customFormat="1" ht="15.75" x14ac:dyDescent="0.3">
      <c r="B1" s="52" t="s">
        <v>225</v>
      </c>
      <c r="C1" s="52"/>
      <c r="D1" s="52"/>
      <c r="E1" s="52"/>
      <c r="F1" s="52"/>
      <c r="G1" s="52"/>
      <c r="H1" s="52"/>
      <c r="I1" s="52"/>
    </row>
    <row r="2" spans="1:9" s="1" customFormat="1" x14ac:dyDescent="0.25">
      <c r="B2" s="53" t="s">
        <v>0</v>
      </c>
      <c r="C2" s="53"/>
      <c r="D2" s="53"/>
      <c r="E2" s="53"/>
      <c r="F2" s="53"/>
      <c r="G2" s="53"/>
      <c r="H2" s="53"/>
      <c r="I2" s="53"/>
    </row>
    <row r="3" spans="1:9" s="1" customFormat="1" x14ac:dyDescent="0.25">
      <c r="B3" s="53" t="s">
        <v>1</v>
      </c>
      <c r="C3" s="53"/>
      <c r="D3" s="53"/>
      <c r="E3" s="53"/>
      <c r="F3" s="53"/>
      <c r="G3" s="53"/>
      <c r="H3" s="53"/>
      <c r="I3" s="53"/>
    </row>
    <row r="4" spans="1:9" s="1" customFormat="1" x14ac:dyDescent="0.25">
      <c r="B4" s="53" t="s">
        <v>2</v>
      </c>
      <c r="C4" s="53"/>
      <c r="D4" s="53"/>
      <c r="E4" s="53"/>
      <c r="F4" s="53"/>
      <c r="G4" s="53"/>
      <c r="H4" s="53"/>
      <c r="I4" s="53"/>
    </row>
    <row r="5" spans="1:9" s="1" customFormat="1" ht="15.75" x14ac:dyDescent="0.3">
      <c r="B5" s="52" t="s">
        <v>224</v>
      </c>
      <c r="C5" s="52"/>
      <c r="D5" s="52"/>
      <c r="E5" s="52"/>
      <c r="F5" s="52"/>
      <c r="G5" s="52"/>
      <c r="H5" s="52"/>
      <c r="I5" s="52"/>
    </row>
    <row r="6" spans="1:9" s="1" customFormat="1" ht="7.5" customHeight="1" x14ac:dyDescent="0.25">
      <c r="B6" s="10"/>
      <c r="C6" s="10"/>
      <c r="D6" s="10"/>
      <c r="E6" s="10"/>
      <c r="F6" s="10"/>
      <c r="G6" s="10"/>
      <c r="H6" s="10"/>
      <c r="I6" s="10"/>
    </row>
    <row r="7" spans="1:9" s="1" customFormat="1" x14ac:dyDescent="0.25">
      <c r="B7" s="43" t="s">
        <v>3</v>
      </c>
      <c r="C7" s="44"/>
      <c r="D7" s="49" t="s">
        <v>4</v>
      </c>
      <c r="E7" s="49"/>
      <c r="F7" s="49"/>
      <c r="G7" s="49"/>
      <c r="H7" s="49"/>
      <c r="I7" s="50" t="s">
        <v>5</v>
      </c>
    </row>
    <row r="8" spans="1:9" s="1" customFormat="1" ht="25.5" x14ac:dyDescent="0.25">
      <c r="B8" s="45"/>
      <c r="C8" s="46"/>
      <c r="D8" s="6" t="s">
        <v>6</v>
      </c>
      <c r="E8" s="6" t="s">
        <v>7</v>
      </c>
      <c r="F8" s="6" t="s">
        <v>8</v>
      </c>
      <c r="G8" s="6" t="s">
        <v>9</v>
      </c>
      <c r="H8" s="6" t="s">
        <v>10</v>
      </c>
      <c r="I8" s="51"/>
    </row>
    <row r="9" spans="1:9" s="1" customFormat="1" ht="13.5" customHeight="1" x14ac:dyDescent="0.25">
      <c r="B9" s="47"/>
      <c r="C9" s="48"/>
      <c r="D9" s="15">
        <v>1</v>
      </c>
      <c r="E9" s="15">
        <v>2</v>
      </c>
      <c r="F9" s="15" t="s">
        <v>11</v>
      </c>
      <c r="G9" s="15">
        <v>4</v>
      </c>
      <c r="H9" s="15">
        <v>5</v>
      </c>
      <c r="I9" s="16" t="s">
        <v>12</v>
      </c>
    </row>
    <row r="10" spans="1:9" s="1" customFormat="1" ht="13.5" customHeight="1" x14ac:dyDescent="0.25">
      <c r="A10" s="4"/>
      <c r="B10" s="17"/>
      <c r="C10" s="18"/>
      <c r="D10" s="19"/>
      <c r="E10" s="19"/>
      <c r="F10" s="19"/>
      <c r="G10" s="19"/>
      <c r="H10" s="19"/>
      <c r="I10" s="19"/>
    </row>
    <row r="11" spans="1:9" s="4" customFormat="1" ht="27.95" customHeight="1" x14ac:dyDescent="0.2">
      <c r="A11" s="11"/>
      <c r="B11" s="20">
        <v>21111</v>
      </c>
      <c r="C11" s="9" t="s">
        <v>92</v>
      </c>
      <c r="D11" s="8">
        <v>21098934765</v>
      </c>
      <c r="E11" s="7">
        <v>1146617011.7800004</v>
      </c>
      <c r="F11" s="8">
        <v>22245551776.78001</v>
      </c>
      <c r="G11" s="8">
        <v>14195088263.129992</v>
      </c>
      <c r="H11" s="8">
        <v>13771119503.91</v>
      </c>
      <c r="I11" s="8">
        <f t="shared" ref="I11:I74" si="0">F11-G11</f>
        <v>8050463513.6500187</v>
      </c>
    </row>
    <row r="12" spans="1:9" s="4" customFormat="1" ht="27.95" customHeight="1" x14ac:dyDescent="0.25">
      <c r="A12" s="12"/>
      <c r="B12" s="21">
        <v>1</v>
      </c>
      <c r="C12" s="22" t="s">
        <v>13</v>
      </c>
      <c r="D12" s="23">
        <v>210896230</v>
      </c>
      <c r="E12" s="24">
        <v>-4830310.6800000016</v>
      </c>
      <c r="F12" s="23">
        <v>206065919.31999993</v>
      </c>
      <c r="G12" s="23">
        <v>85783817.989999965</v>
      </c>
      <c r="H12" s="23">
        <v>84167454.23999995</v>
      </c>
      <c r="I12" s="23">
        <f t="shared" si="0"/>
        <v>120282101.32999997</v>
      </c>
    </row>
    <row r="13" spans="1:9" s="4" customFormat="1" ht="27.95" customHeight="1" x14ac:dyDescent="0.25">
      <c r="A13" s="13"/>
      <c r="B13" s="25">
        <v>11</v>
      </c>
      <c r="C13" s="26" t="s">
        <v>14</v>
      </c>
      <c r="D13" s="27">
        <v>112008014</v>
      </c>
      <c r="E13" s="28">
        <v>-4830310.6800000016</v>
      </c>
      <c r="F13" s="27">
        <v>107177703.31999998</v>
      </c>
      <c r="G13" s="27">
        <v>32375389.829999987</v>
      </c>
      <c r="H13" s="27">
        <v>31932638.919999979</v>
      </c>
      <c r="I13" s="27">
        <f t="shared" si="0"/>
        <v>74802313.489999995</v>
      </c>
    </row>
    <row r="14" spans="1:9" s="4" customFormat="1" ht="27.95" customHeight="1" x14ac:dyDescent="0.25">
      <c r="A14" s="14"/>
      <c r="B14" s="29">
        <v>2412001</v>
      </c>
      <c r="C14" s="30" t="s">
        <v>15</v>
      </c>
      <c r="D14" s="31">
        <v>98008014</v>
      </c>
      <c r="E14" s="32">
        <v>4522640.3199999984</v>
      </c>
      <c r="F14" s="31">
        <v>102530654.31999998</v>
      </c>
      <c r="G14" s="31">
        <v>31671292.829999987</v>
      </c>
      <c r="H14" s="31">
        <v>31371973.919999979</v>
      </c>
      <c r="I14" s="31">
        <f t="shared" si="0"/>
        <v>70859361.489999995</v>
      </c>
    </row>
    <row r="15" spans="1:9" s="4" customFormat="1" ht="27.95" customHeight="1" x14ac:dyDescent="0.25">
      <c r="A15" s="14"/>
      <c r="B15" s="29">
        <v>2413201</v>
      </c>
      <c r="C15" s="30" t="s">
        <v>16</v>
      </c>
      <c r="D15" s="31">
        <v>14000000</v>
      </c>
      <c r="E15" s="32">
        <v>-9924951</v>
      </c>
      <c r="F15" s="31">
        <v>4075049</v>
      </c>
      <c r="G15" s="31">
        <v>478481</v>
      </c>
      <c r="H15" s="31">
        <v>335049</v>
      </c>
      <c r="I15" s="31">
        <f t="shared" si="0"/>
        <v>3596568</v>
      </c>
    </row>
    <row r="16" spans="1:9" s="4" customFormat="1" ht="27.95" customHeight="1" x14ac:dyDescent="0.25">
      <c r="A16" s="14"/>
      <c r="B16" s="29">
        <v>2414002</v>
      </c>
      <c r="C16" s="30" t="s">
        <v>17</v>
      </c>
      <c r="D16" s="31">
        <v>0</v>
      </c>
      <c r="E16" s="31">
        <v>572000</v>
      </c>
      <c r="F16" s="31">
        <v>572000</v>
      </c>
      <c r="G16" s="31">
        <v>225616</v>
      </c>
      <c r="H16" s="31">
        <v>225616</v>
      </c>
      <c r="I16" s="31">
        <f t="shared" si="0"/>
        <v>346384</v>
      </c>
    </row>
    <row r="17" spans="1:9" s="4" customFormat="1" ht="27.95" customHeight="1" x14ac:dyDescent="0.25">
      <c r="A17" s="13"/>
      <c r="B17" s="25">
        <v>15</v>
      </c>
      <c r="C17" s="26" t="s">
        <v>18</v>
      </c>
      <c r="D17" s="27">
        <v>98888216</v>
      </c>
      <c r="E17" s="28">
        <v>4.3291947804391384E-10</v>
      </c>
      <c r="F17" s="27">
        <v>98888215.99999994</v>
      </c>
      <c r="G17" s="27">
        <v>53408428.159999974</v>
      </c>
      <c r="H17" s="27">
        <v>52234815.319999963</v>
      </c>
      <c r="I17" s="27">
        <f t="shared" si="0"/>
        <v>45479787.839999966</v>
      </c>
    </row>
    <row r="18" spans="1:9" s="4" customFormat="1" ht="27.95" customHeight="1" x14ac:dyDescent="0.25">
      <c r="A18" s="14"/>
      <c r="B18" s="29">
        <v>2411001</v>
      </c>
      <c r="C18" s="30" t="s">
        <v>19</v>
      </c>
      <c r="D18" s="31">
        <v>98888216</v>
      </c>
      <c r="E18" s="32">
        <v>4.3291947804391384E-10</v>
      </c>
      <c r="F18" s="31">
        <v>98888215.99999994</v>
      </c>
      <c r="G18" s="31">
        <v>53408428.159999974</v>
      </c>
      <c r="H18" s="31">
        <v>52234815.319999963</v>
      </c>
      <c r="I18" s="31">
        <f t="shared" si="0"/>
        <v>45479787.839999966</v>
      </c>
    </row>
    <row r="19" spans="1:9" s="4" customFormat="1" ht="27.95" customHeight="1" x14ac:dyDescent="0.25">
      <c r="A19" s="12"/>
      <c r="B19" s="21">
        <v>2</v>
      </c>
      <c r="C19" s="22" t="s">
        <v>21</v>
      </c>
      <c r="D19" s="23">
        <v>184821269</v>
      </c>
      <c r="E19" s="24">
        <v>35646367.180000007</v>
      </c>
      <c r="F19" s="23">
        <v>220467636.17999998</v>
      </c>
      <c r="G19" s="23">
        <v>140219564.24999991</v>
      </c>
      <c r="H19" s="23">
        <v>135686998.44999996</v>
      </c>
      <c r="I19" s="23">
        <f t="shared" si="0"/>
        <v>80248071.930000067</v>
      </c>
    </row>
    <row r="20" spans="1:9" s="4" customFormat="1" ht="27.95" customHeight="1" x14ac:dyDescent="0.25">
      <c r="A20" s="13"/>
      <c r="B20" s="25">
        <v>11</v>
      </c>
      <c r="C20" s="26" t="s">
        <v>14</v>
      </c>
      <c r="D20" s="27">
        <v>28092532</v>
      </c>
      <c r="E20" s="28">
        <v>11470253.85</v>
      </c>
      <c r="F20" s="27">
        <v>39562785.850000009</v>
      </c>
      <c r="G20" s="27">
        <v>29928494.069999993</v>
      </c>
      <c r="H20" s="27">
        <v>27631429.289999999</v>
      </c>
      <c r="I20" s="27">
        <f t="shared" si="0"/>
        <v>9634291.7800000161</v>
      </c>
    </row>
    <row r="21" spans="1:9" s="4" customFormat="1" ht="27.95" customHeight="1" x14ac:dyDescent="0.25">
      <c r="A21" s="14"/>
      <c r="B21" s="29">
        <v>2312901</v>
      </c>
      <c r="C21" s="30" t="s">
        <v>226</v>
      </c>
      <c r="D21" s="31">
        <v>0</v>
      </c>
      <c r="E21" s="32">
        <v>240700</v>
      </c>
      <c r="F21" s="31">
        <v>240700</v>
      </c>
      <c r="G21" s="31">
        <v>0</v>
      </c>
      <c r="H21" s="31">
        <v>0</v>
      </c>
      <c r="I21" s="31">
        <f t="shared" si="0"/>
        <v>240700</v>
      </c>
    </row>
    <row r="22" spans="1:9" s="4" customFormat="1" ht="27.95" customHeight="1" x14ac:dyDescent="0.25">
      <c r="A22" s="14"/>
      <c r="B22" s="29">
        <v>2412001</v>
      </c>
      <c r="C22" s="30" t="s">
        <v>15</v>
      </c>
      <c r="D22" s="31">
        <v>28092532</v>
      </c>
      <c r="E22" s="31">
        <v>186703.84999999939</v>
      </c>
      <c r="F22" s="31">
        <v>28279235.850000009</v>
      </c>
      <c r="G22" s="31">
        <v>19888188.519999992</v>
      </c>
      <c r="H22" s="31">
        <v>17591123.739999998</v>
      </c>
      <c r="I22" s="31">
        <f t="shared" si="0"/>
        <v>8391047.3300000168</v>
      </c>
    </row>
    <row r="23" spans="1:9" s="4" customFormat="1" ht="27.95" customHeight="1" x14ac:dyDescent="0.25">
      <c r="A23" s="13"/>
      <c r="B23" s="29">
        <v>2413305</v>
      </c>
      <c r="C23" s="30" t="s">
        <v>137</v>
      </c>
      <c r="D23" s="31">
        <v>0</v>
      </c>
      <c r="E23" s="31">
        <v>11000000</v>
      </c>
      <c r="F23" s="31">
        <v>11000000</v>
      </c>
      <c r="G23" s="31">
        <v>10000000</v>
      </c>
      <c r="H23" s="31">
        <v>10000000</v>
      </c>
      <c r="I23" s="31">
        <f t="shared" si="0"/>
        <v>1000000</v>
      </c>
    </row>
    <row r="24" spans="1:9" s="4" customFormat="1" ht="27.95" customHeight="1" x14ac:dyDescent="0.25">
      <c r="A24" s="13"/>
      <c r="B24" s="29">
        <v>2414002</v>
      </c>
      <c r="C24" s="30" t="s">
        <v>17</v>
      </c>
      <c r="D24" s="31">
        <v>0</v>
      </c>
      <c r="E24" s="31">
        <v>42850</v>
      </c>
      <c r="F24" s="31">
        <v>42850</v>
      </c>
      <c r="G24" s="31">
        <v>40305.550000000003</v>
      </c>
      <c r="H24" s="31">
        <v>40305.550000000003</v>
      </c>
      <c r="I24" s="31">
        <f t="shared" si="0"/>
        <v>2544.4499999999971</v>
      </c>
    </row>
    <row r="25" spans="1:9" s="4" customFormat="1" ht="27.95" customHeight="1" x14ac:dyDescent="0.25">
      <c r="A25" s="14"/>
      <c r="B25" s="25">
        <v>15</v>
      </c>
      <c r="C25" s="26" t="s">
        <v>18</v>
      </c>
      <c r="D25" s="27">
        <v>156728737</v>
      </c>
      <c r="E25" s="42">
        <v>1027317.630000002</v>
      </c>
      <c r="F25" s="27">
        <v>157756054.63</v>
      </c>
      <c r="G25" s="27">
        <v>94999019.579999939</v>
      </c>
      <c r="H25" s="27">
        <v>92838338.559999987</v>
      </c>
      <c r="I25" s="27">
        <f t="shared" si="0"/>
        <v>62757035.050000057</v>
      </c>
    </row>
    <row r="26" spans="1:9" s="4" customFormat="1" ht="27.95" customHeight="1" x14ac:dyDescent="0.25">
      <c r="A26" s="14"/>
      <c r="B26" s="29">
        <v>2411001</v>
      </c>
      <c r="C26" s="30" t="s">
        <v>19</v>
      </c>
      <c r="D26" s="31">
        <v>141728737</v>
      </c>
      <c r="E26" s="32">
        <v>1.5988916857168078E-9</v>
      </c>
      <c r="F26" s="31">
        <v>141728736.99999997</v>
      </c>
      <c r="G26" s="31">
        <v>87111205.689999938</v>
      </c>
      <c r="H26" s="31">
        <v>84985692.709999979</v>
      </c>
      <c r="I26" s="31">
        <f t="shared" si="0"/>
        <v>54617531.310000032</v>
      </c>
    </row>
    <row r="27" spans="1:9" s="4" customFormat="1" ht="27.95" customHeight="1" x14ac:dyDescent="0.25">
      <c r="A27" s="13"/>
      <c r="B27" s="29">
        <v>2412004</v>
      </c>
      <c r="C27" s="30" t="s">
        <v>83</v>
      </c>
      <c r="D27" s="31">
        <v>0</v>
      </c>
      <c r="E27" s="31">
        <v>1026832.58</v>
      </c>
      <c r="F27" s="31">
        <v>1026832.58</v>
      </c>
      <c r="G27" s="31">
        <v>1026832.58</v>
      </c>
      <c r="H27" s="31">
        <v>1026832.58</v>
      </c>
      <c r="I27" s="31">
        <f t="shared" si="0"/>
        <v>0</v>
      </c>
    </row>
    <row r="28" spans="1:9" s="4" customFormat="1" ht="27.95" customHeight="1" x14ac:dyDescent="0.25">
      <c r="A28" s="14"/>
      <c r="B28" s="29">
        <v>2413114</v>
      </c>
      <c r="C28" s="30" t="s">
        <v>96</v>
      </c>
      <c r="D28" s="31">
        <v>0</v>
      </c>
      <c r="E28" s="31">
        <v>2830023.44</v>
      </c>
      <c r="F28" s="32">
        <v>2830023.44</v>
      </c>
      <c r="G28" s="31">
        <v>1529468.93</v>
      </c>
      <c r="H28" s="31">
        <v>1529468.93</v>
      </c>
      <c r="I28" s="31">
        <f t="shared" si="0"/>
        <v>1300554.51</v>
      </c>
    </row>
    <row r="29" spans="1:9" s="4" customFormat="1" ht="27.95" customHeight="1" x14ac:dyDescent="0.25">
      <c r="A29" s="12"/>
      <c r="B29" s="29">
        <v>2413126</v>
      </c>
      <c r="C29" s="30" t="s">
        <v>93</v>
      </c>
      <c r="D29" s="31">
        <v>0</v>
      </c>
      <c r="E29" s="32">
        <v>3302016.48</v>
      </c>
      <c r="F29" s="31">
        <v>3302016.48</v>
      </c>
      <c r="G29" s="31">
        <v>1756512.38</v>
      </c>
      <c r="H29" s="31">
        <v>1721344.34</v>
      </c>
      <c r="I29" s="31">
        <f t="shared" si="0"/>
        <v>1545504.1</v>
      </c>
    </row>
    <row r="30" spans="1:9" s="4" customFormat="1" ht="27.95" customHeight="1" x14ac:dyDescent="0.25">
      <c r="A30" s="12"/>
      <c r="B30" s="29">
        <v>2413205</v>
      </c>
      <c r="C30" s="30" t="s">
        <v>16</v>
      </c>
      <c r="D30" s="31">
        <v>15000000</v>
      </c>
      <c r="E30" s="32">
        <v>-9232039.9199999999</v>
      </c>
      <c r="F30" s="31">
        <v>5767960.0800000001</v>
      </c>
      <c r="G30" s="31">
        <v>3575000</v>
      </c>
      <c r="H30" s="31">
        <v>3575000</v>
      </c>
      <c r="I30" s="31">
        <f t="shared" si="0"/>
        <v>2192960.08</v>
      </c>
    </row>
    <row r="31" spans="1:9" s="4" customFormat="1" ht="27.95" customHeight="1" x14ac:dyDescent="0.25">
      <c r="A31" s="12"/>
      <c r="B31" s="29">
        <v>2413306</v>
      </c>
      <c r="C31" s="30" t="s">
        <v>227</v>
      </c>
      <c r="D31" s="31">
        <v>0</v>
      </c>
      <c r="E31" s="32">
        <v>2000000</v>
      </c>
      <c r="F31" s="31">
        <v>2000000</v>
      </c>
      <c r="G31" s="31">
        <v>0</v>
      </c>
      <c r="H31" s="31">
        <v>0</v>
      </c>
      <c r="I31" s="31">
        <f t="shared" si="0"/>
        <v>2000000</v>
      </c>
    </row>
    <row r="32" spans="1:9" s="4" customFormat="1" ht="27.95" customHeight="1" x14ac:dyDescent="0.25">
      <c r="A32" s="12"/>
      <c r="B32" s="29">
        <v>2413307</v>
      </c>
      <c r="C32" s="30" t="s">
        <v>228</v>
      </c>
      <c r="D32" s="31">
        <v>0</v>
      </c>
      <c r="E32" s="32">
        <v>1100000</v>
      </c>
      <c r="F32" s="31">
        <v>1100000</v>
      </c>
      <c r="G32" s="31">
        <v>0</v>
      </c>
      <c r="H32" s="31">
        <v>0</v>
      </c>
      <c r="I32" s="31">
        <f t="shared" si="0"/>
        <v>1100000</v>
      </c>
    </row>
    <row r="33" spans="1:9" s="4" customFormat="1" ht="27.95" customHeight="1" x14ac:dyDescent="0.25">
      <c r="A33" s="14"/>
      <c r="B33" s="29">
        <v>2443114</v>
      </c>
      <c r="C33" s="30" t="s">
        <v>96</v>
      </c>
      <c r="D33" s="31">
        <v>0</v>
      </c>
      <c r="E33" s="40">
        <v>485.05</v>
      </c>
      <c r="F33" s="31">
        <v>485.05</v>
      </c>
      <c r="G33" s="31">
        <v>0</v>
      </c>
      <c r="H33" s="31">
        <v>0</v>
      </c>
      <c r="I33" s="31">
        <f t="shared" si="0"/>
        <v>485.05</v>
      </c>
    </row>
    <row r="34" spans="1:9" s="4" customFormat="1" ht="27.95" customHeight="1" x14ac:dyDescent="0.25">
      <c r="A34" s="14"/>
      <c r="B34" s="25">
        <v>25</v>
      </c>
      <c r="C34" s="26" t="s">
        <v>18</v>
      </c>
      <c r="D34" s="27">
        <v>0</v>
      </c>
      <c r="E34" s="27">
        <v>23148795.700000003</v>
      </c>
      <c r="F34" s="27">
        <v>23148795.700000003</v>
      </c>
      <c r="G34" s="27">
        <v>15292050.599999998</v>
      </c>
      <c r="H34" s="27">
        <v>15217230.599999998</v>
      </c>
      <c r="I34" s="27">
        <f t="shared" si="0"/>
        <v>7856745.1000000052</v>
      </c>
    </row>
    <row r="35" spans="1:9" s="4" customFormat="1" ht="27.95" customHeight="1" x14ac:dyDescent="0.25">
      <c r="A35" s="14"/>
      <c r="B35" s="29">
        <v>2327193</v>
      </c>
      <c r="C35" s="30" t="s">
        <v>97</v>
      </c>
      <c r="D35" s="29">
        <v>0</v>
      </c>
      <c r="E35" s="31">
        <v>1</v>
      </c>
      <c r="F35" s="29">
        <v>1</v>
      </c>
      <c r="G35" s="31">
        <v>1</v>
      </c>
      <c r="H35" s="29">
        <v>1</v>
      </c>
      <c r="I35" s="31">
        <f t="shared" si="0"/>
        <v>0</v>
      </c>
    </row>
    <row r="36" spans="1:9" s="4" customFormat="1" ht="27.95" customHeight="1" x14ac:dyDescent="0.25">
      <c r="A36" s="14"/>
      <c r="B36" s="29">
        <v>2347123</v>
      </c>
      <c r="C36" s="30" t="s">
        <v>22</v>
      </c>
      <c r="D36" s="29">
        <v>0</v>
      </c>
      <c r="E36" s="31">
        <v>60852.44</v>
      </c>
      <c r="F36" s="29">
        <v>60852.44</v>
      </c>
      <c r="G36" s="31">
        <v>60852</v>
      </c>
      <c r="H36" s="29">
        <v>60852</v>
      </c>
      <c r="I36" s="31">
        <f t="shared" si="0"/>
        <v>0.44000000000232831</v>
      </c>
    </row>
    <row r="37" spans="1:9" s="4" customFormat="1" ht="27.95" customHeight="1" x14ac:dyDescent="0.25">
      <c r="A37" s="14"/>
      <c r="B37" s="29">
        <v>2347193</v>
      </c>
      <c r="C37" s="30" t="s">
        <v>97</v>
      </c>
      <c r="D37" s="29">
        <v>0</v>
      </c>
      <c r="E37" s="31">
        <v>9</v>
      </c>
      <c r="F37" s="29">
        <v>9</v>
      </c>
      <c r="G37" s="31">
        <v>9</v>
      </c>
      <c r="H37" s="29">
        <v>9</v>
      </c>
      <c r="I37" s="31">
        <f t="shared" si="0"/>
        <v>0</v>
      </c>
    </row>
    <row r="38" spans="1:9" s="3" customFormat="1" ht="27.95" customHeight="1" x14ac:dyDescent="0.25">
      <c r="A38" s="14"/>
      <c r="B38" s="29">
        <v>2427123</v>
      </c>
      <c r="C38" s="30" t="s">
        <v>178</v>
      </c>
      <c r="D38" s="29">
        <v>0</v>
      </c>
      <c r="E38" s="31">
        <v>22640186.73</v>
      </c>
      <c r="F38" s="29">
        <v>22640186.73</v>
      </c>
      <c r="G38" s="31">
        <v>14907467.399999999</v>
      </c>
      <c r="H38" s="29">
        <v>14907467.399999999</v>
      </c>
      <c r="I38" s="31">
        <f t="shared" si="0"/>
        <v>7732719.3300000019</v>
      </c>
    </row>
    <row r="39" spans="1:9" s="3" customFormat="1" ht="27.95" customHeight="1" x14ac:dyDescent="0.25">
      <c r="A39" s="14"/>
      <c r="B39" s="29">
        <v>2447123</v>
      </c>
      <c r="C39" s="30" t="s">
        <v>177</v>
      </c>
      <c r="D39" s="29">
        <v>0</v>
      </c>
      <c r="E39" s="31">
        <v>447746.53</v>
      </c>
      <c r="F39" s="29">
        <v>447746.53</v>
      </c>
      <c r="G39" s="31">
        <v>323721.2</v>
      </c>
      <c r="H39" s="29">
        <v>248901.2</v>
      </c>
      <c r="I39" s="31">
        <f t="shared" si="0"/>
        <v>124025.33000000002</v>
      </c>
    </row>
    <row r="40" spans="1:9" s="3" customFormat="1" ht="27.95" customHeight="1" x14ac:dyDescent="0.25">
      <c r="A40" s="14"/>
      <c r="B40" s="21">
        <v>3</v>
      </c>
      <c r="C40" s="22" t="s">
        <v>25</v>
      </c>
      <c r="D40" s="23">
        <v>2510483855</v>
      </c>
      <c r="E40" s="24">
        <v>-364933386.54000008</v>
      </c>
      <c r="F40" s="23">
        <v>2145550468.4600003</v>
      </c>
      <c r="G40" s="23">
        <v>1418728186.04</v>
      </c>
      <c r="H40" s="23">
        <v>1410978675.1700001</v>
      </c>
      <c r="I40" s="23">
        <f t="shared" si="0"/>
        <v>726822282.42000031</v>
      </c>
    </row>
    <row r="41" spans="1:9" s="3" customFormat="1" ht="27.95" customHeight="1" x14ac:dyDescent="0.25">
      <c r="A41" s="14"/>
      <c r="B41" s="25">
        <v>11</v>
      </c>
      <c r="C41" s="26" t="s">
        <v>14</v>
      </c>
      <c r="D41" s="27">
        <v>387589608</v>
      </c>
      <c r="E41" s="28">
        <v>84711764.539999992</v>
      </c>
      <c r="F41" s="27">
        <v>472301372.54000002</v>
      </c>
      <c r="G41" s="27">
        <v>226504999.0399999</v>
      </c>
      <c r="H41" s="27">
        <v>223627139.54999995</v>
      </c>
      <c r="I41" s="27">
        <f t="shared" si="0"/>
        <v>245796373.50000012</v>
      </c>
    </row>
    <row r="42" spans="1:9" s="3" customFormat="1" ht="27.95" customHeight="1" x14ac:dyDescent="0.25">
      <c r="A42" s="13"/>
      <c r="B42" s="29">
        <v>2312906</v>
      </c>
      <c r="C42" s="30" t="s">
        <v>229</v>
      </c>
      <c r="D42" s="31">
        <v>0</v>
      </c>
      <c r="E42" s="31">
        <v>8160000</v>
      </c>
      <c r="F42" s="31">
        <v>8160000</v>
      </c>
      <c r="G42" s="31">
        <v>8160000</v>
      </c>
      <c r="H42" s="31">
        <v>8160000</v>
      </c>
      <c r="I42" s="31">
        <f t="shared" si="0"/>
        <v>0</v>
      </c>
    </row>
    <row r="43" spans="1:9" s="3" customFormat="1" ht="27.95" customHeight="1" x14ac:dyDescent="0.25">
      <c r="A43" s="14"/>
      <c r="B43" s="29">
        <v>2313901</v>
      </c>
      <c r="C43" s="30" t="s">
        <v>230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f t="shared" si="0"/>
        <v>0</v>
      </c>
    </row>
    <row r="44" spans="1:9" s="3" customFormat="1" ht="27.95" customHeight="1" x14ac:dyDescent="0.25">
      <c r="A44" s="14"/>
      <c r="B44" s="29">
        <v>2313908</v>
      </c>
      <c r="C44" s="30" t="s">
        <v>231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f t="shared" si="0"/>
        <v>0</v>
      </c>
    </row>
    <row r="45" spans="1:9" s="3" customFormat="1" ht="27.95" customHeight="1" x14ac:dyDescent="0.25">
      <c r="A45" s="14"/>
      <c r="B45" s="29">
        <v>2412001</v>
      </c>
      <c r="C45" s="30" t="s">
        <v>15</v>
      </c>
      <c r="D45" s="31">
        <v>227699848</v>
      </c>
      <c r="E45" s="31">
        <v>59835524.439999998</v>
      </c>
      <c r="F45" s="31">
        <v>287535372.44</v>
      </c>
      <c r="G45" s="31">
        <v>170075261.77999991</v>
      </c>
      <c r="H45" s="31">
        <v>167250716.56999996</v>
      </c>
      <c r="I45" s="31">
        <f t="shared" si="0"/>
        <v>117460110.66000009</v>
      </c>
    </row>
    <row r="46" spans="1:9" s="3" customFormat="1" ht="27.95" customHeight="1" x14ac:dyDescent="0.25">
      <c r="A46" s="14"/>
      <c r="B46" s="29">
        <v>2413201</v>
      </c>
      <c r="C46" s="30" t="s">
        <v>16</v>
      </c>
      <c r="D46" s="31">
        <v>20000000</v>
      </c>
      <c r="E46" s="32">
        <v>10470260</v>
      </c>
      <c r="F46" s="31">
        <v>30470260</v>
      </c>
      <c r="G46" s="31">
        <v>23603057.260000002</v>
      </c>
      <c r="H46" s="31">
        <v>23549742.98</v>
      </c>
      <c r="I46" s="31">
        <f t="shared" si="0"/>
        <v>6867202.7399999984</v>
      </c>
    </row>
    <row r="47" spans="1:9" s="3" customFormat="1" ht="27.95" customHeight="1" x14ac:dyDescent="0.25">
      <c r="A47" s="14"/>
      <c r="B47" s="29">
        <v>2414002</v>
      </c>
      <c r="C47" s="30" t="s">
        <v>17</v>
      </c>
      <c r="D47" s="31">
        <v>25000000</v>
      </c>
      <c r="E47" s="31">
        <v>0</v>
      </c>
      <c r="F47" s="31">
        <v>25000000</v>
      </c>
      <c r="G47" s="31">
        <v>11078000</v>
      </c>
      <c r="H47" s="31">
        <v>11078000</v>
      </c>
      <c r="I47" s="31">
        <f t="shared" si="0"/>
        <v>13922000</v>
      </c>
    </row>
    <row r="48" spans="1:9" s="3" customFormat="1" ht="27.95" customHeight="1" x14ac:dyDescent="0.25">
      <c r="A48" s="14"/>
      <c r="B48" s="29">
        <v>2415001</v>
      </c>
      <c r="C48" s="30" t="s">
        <v>40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f t="shared" si="0"/>
        <v>0</v>
      </c>
    </row>
    <row r="49" spans="1:9" s="3" customFormat="1" ht="27.95" customHeight="1" x14ac:dyDescent="0.25">
      <c r="A49" s="14"/>
      <c r="B49" s="29">
        <v>2416301</v>
      </c>
      <c r="C49" s="30" t="s">
        <v>26</v>
      </c>
      <c r="D49" s="31">
        <v>69295285</v>
      </c>
      <c r="E49" s="32">
        <v>45639740.86999999</v>
      </c>
      <c r="F49" s="31">
        <v>114935025.86999999</v>
      </c>
      <c r="G49" s="31">
        <v>8625000</v>
      </c>
      <c r="H49" s="31">
        <v>8625000</v>
      </c>
      <c r="I49" s="31">
        <f t="shared" si="0"/>
        <v>106310025.86999999</v>
      </c>
    </row>
    <row r="50" spans="1:9" s="3" customFormat="1" ht="27.95" customHeight="1" x14ac:dyDescent="0.25">
      <c r="A50" s="14"/>
      <c r="B50" s="29">
        <v>2418101</v>
      </c>
      <c r="C50" s="30" t="s">
        <v>27</v>
      </c>
      <c r="D50" s="31">
        <v>45594475</v>
      </c>
      <c r="E50" s="32">
        <v>-43984801.770000003</v>
      </c>
      <c r="F50" s="31">
        <v>1609673.2299999967</v>
      </c>
      <c r="G50" s="31">
        <v>372639</v>
      </c>
      <c r="H50" s="31">
        <v>372639</v>
      </c>
      <c r="I50" s="31">
        <f t="shared" si="0"/>
        <v>1237034.2299999967</v>
      </c>
    </row>
    <row r="51" spans="1:9" s="3" customFormat="1" ht="27.95" customHeight="1" x14ac:dyDescent="0.25">
      <c r="A51" s="14"/>
      <c r="B51" s="29">
        <v>2418303</v>
      </c>
      <c r="C51" s="30" t="s">
        <v>138</v>
      </c>
      <c r="D51" s="31">
        <v>0</v>
      </c>
      <c r="E51" s="32">
        <v>4591041</v>
      </c>
      <c r="F51" s="31">
        <v>4591041</v>
      </c>
      <c r="G51" s="31">
        <v>4591041</v>
      </c>
      <c r="H51" s="31">
        <v>4591041</v>
      </c>
      <c r="I51" s="31">
        <f t="shared" si="0"/>
        <v>0</v>
      </c>
    </row>
    <row r="52" spans="1:9" s="3" customFormat="1" ht="27.95" customHeight="1" x14ac:dyDescent="0.25">
      <c r="A52" s="13"/>
      <c r="B52" s="25">
        <v>15</v>
      </c>
      <c r="C52" s="26" t="s">
        <v>18</v>
      </c>
      <c r="D52" s="27">
        <v>1226963112</v>
      </c>
      <c r="E52" s="28">
        <v>-514994818.82000005</v>
      </c>
      <c r="F52" s="27">
        <v>711968293.18000019</v>
      </c>
      <c r="G52" s="27">
        <v>455089905.32000017</v>
      </c>
      <c r="H52" s="27">
        <v>451021987.77999997</v>
      </c>
      <c r="I52" s="27">
        <f t="shared" si="0"/>
        <v>256878387.86000001</v>
      </c>
    </row>
    <row r="53" spans="1:9" s="3" customFormat="1" ht="27.95" customHeight="1" x14ac:dyDescent="0.25">
      <c r="A53" s="14"/>
      <c r="B53" s="29">
        <v>2411001</v>
      </c>
      <c r="C53" s="30" t="s">
        <v>19</v>
      </c>
      <c r="D53" s="31">
        <v>283698058</v>
      </c>
      <c r="E53" s="40">
        <v>-5.2386894822120667E-10</v>
      </c>
      <c r="F53" s="31">
        <v>283698058.00000018</v>
      </c>
      <c r="G53" s="31">
        <v>185742699.80000013</v>
      </c>
      <c r="H53" s="31">
        <v>181674782.25999999</v>
      </c>
      <c r="I53" s="31">
        <f t="shared" si="0"/>
        <v>97955358.200000048</v>
      </c>
    </row>
    <row r="54" spans="1:9" s="3" customFormat="1" ht="27.95" customHeight="1" x14ac:dyDescent="0.25">
      <c r="A54" s="14"/>
      <c r="B54" s="29">
        <v>2412004</v>
      </c>
      <c r="C54" s="30" t="s">
        <v>83</v>
      </c>
      <c r="D54" s="31">
        <v>0</v>
      </c>
      <c r="E54" s="31">
        <v>227</v>
      </c>
      <c r="F54" s="31">
        <v>227</v>
      </c>
      <c r="G54" s="31">
        <v>227</v>
      </c>
      <c r="H54" s="31">
        <v>227</v>
      </c>
      <c r="I54" s="31">
        <f t="shared" si="0"/>
        <v>0</v>
      </c>
    </row>
    <row r="55" spans="1:9" s="3" customFormat="1" ht="27.95" customHeight="1" x14ac:dyDescent="0.25">
      <c r="A55" s="13"/>
      <c r="B55" s="29">
        <v>2413118</v>
      </c>
      <c r="C55" s="30" t="s">
        <v>65</v>
      </c>
      <c r="D55" s="31">
        <v>0</v>
      </c>
      <c r="E55" s="31">
        <v>66992754.369999997</v>
      </c>
      <c r="F55" s="31">
        <v>66992754.369999997</v>
      </c>
      <c r="G55" s="31">
        <v>66992754.369999997</v>
      </c>
      <c r="H55" s="31">
        <v>66992754.369999997</v>
      </c>
      <c r="I55" s="40">
        <f t="shared" si="0"/>
        <v>0</v>
      </c>
    </row>
    <row r="56" spans="1:9" s="3" customFormat="1" ht="27.95" customHeight="1" x14ac:dyDescent="0.25">
      <c r="A56" s="14"/>
      <c r="B56" s="29">
        <v>2413209</v>
      </c>
      <c r="C56" s="30" t="s">
        <v>64</v>
      </c>
      <c r="D56" s="31">
        <v>0</v>
      </c>
      <c r="E56" s="31">
        <v>128092088.12</v>
      </c>
      <c r="F56" s="31">
        <v>128092088.12</v>
      </c>
      <c r="G56" s="31">
        <v>128092088.12</v>
      </c>
      <c r="H56" s="31">
        <v>128092088.12</v>
      </c>
      <c r="I56" s="31">
        <f t="shared" si="0"/>
        <v>0</v>
      </c>
    </row>
    <row r="57" spans="1:9" s="3" customFormat="1" ht="27.95" customHeight="1" x14ac:dyDescent="0.25">
      <c r="A57" s="14"/>
      <c r="B57" s="29">
        <v>2416304</v>
      </c>
      <c r="C57" s="30" t="s">
        <v>28</v>
      </c>
      <c r="D57" s="31">
        <v>676989508</v>
      </c>
      <c r="E57" s="32">
        <v>-553684300.08000004</v>
      </c>
      <c r="F57" s="31">
        <v>123305207.92</v>
      </c>
      <c r="G57" s="31">
        <v>0</v>
      </c>
      <c r="H57" s="31">
        <v>0</v>
      </c>
      <c r="I57" s="31">
        <f t="shared" si="0"/>
        <v>123305207.92</v>
      </c>
    </row>
    <row r="58" spans="1:9" s="3" customFormat="1" ht="27.95" customHeight="1" x14ac:dyDescent="0.25">
      <c r="A58" s="14"/>
      <c r="B58" s="29">
        <v>2418102</v>
      </c>
      <c r="C58" s="30" t="s">
        <v>29</v>
      </c>
      <c r="D58" s="31">
        <v>266275546</v>
      </c>
      <c r="E58" s="32">
        <v>-162744798.23000002</v>
      </c>
      <c r="F58" s="31">
        <v>103530747.76999998</v>
      </c>
      <c r="G58" s="31">
        <v>67912926.030000001</v>
      </c>
      <c r="H58" s="31">
        <v>67912926.030000001</v>
      </c>
      <c r="I58" s="31">
        <f t="shared" si="0"/>
        <v>35617821.73999998</v>
      </c>
    </row>
    <row r="59" spans="1:9" s="3" customFormat="1" ht="27.95" customHeight="1" x14ac:dyDescent="0.25">
      <c r="A59" s="14"/>
      <c r="B59" s="29">
        <v>2418302</v>
      </c>
      <c r="C59" s="30" t="s">
        <v>138</v>
      </c>
      <c r="D59" s="31">
        <v>0</v>
      </c>
      <c r="E59" s="32">
        <v>6349210</v>
      </c>
      <c r="F59" s="31">
        <v>6349210</v>
      </c>
      <c r="G59" s="31">
        <v>6349210</v>
      </c>
      <c r="H59" s="31">
        <v>6349210</v>
      </c>
      <c r="I59" s="31">
        <f t="shared" si="0"/>
        <v>0</v>
      </c>
    </row>
    <row r="60" spans="1:9" s="3" customFormat="1" ht="27.95" customHeight="1" x14ac:dyDescent="0.25">
      <c r="A60" s="12"/>
      <c r="B60" s="25">
        <v>17</v>
      </c>
      <c r="C60" s="26" t="s">
        <v>24</v>
      </c>
      <c r="D60" s="27">
        <v>0</v>
      </c>
      <c r="E60" s="27">
        <v>62748500.740000002</v>
      </c>
      <c r="F60" s="27">
        <v>62748500.740000002</v>
      </c>
      <c r="G60" s="27">
        <v>62748500.740000002</v>
      </c>
      <c r="H60" s="27">
        <v>62748500.740000002</v>
      </c>
      <c r="I60" s="27">
        <f t="shared" si="0"/>
        <v>0</v>
      </c>
    </row>
    <row r="61" spans="1:9" s="3" customFormat="1" ht="27.95" customHeight="1" x14ac:dyDescent="0.25">
      <c r="A61" s="12"/>
      <c r="B61" s="29">
        <v>2215008</v>
      </c>
      <c r="C61" s="30" t="s">
        <v>111</v>
      </c>
      <c r="D61" s="31">
        <v>0</v>
      </c>
      <c r="E61" s="31">
        <v>61000000</v>
      </c>
      <c r="F61" s="31">
        <v>61000000</v>
      </c>
      <c r="G61" s="31">
        <v>61000000</v>
      </c>
      <c r="H61" s="31">
        <v>61000000</v>
      </c>
      <c r="I61" s="31">
        <f t="shared" si="0"/>
        <v>0</v>
      </c>
    </row>
    <row r="62" spans="1:9" s="3" customFormat="1" ht="27.95" customHeight="1" x14ac:dyDescent="0.25">
      <c r="A62" s="12"/>
      <c r="B62" s="29">
        <v>2416207</v>
      </c>
      <c r="C62" s="30" t="s">
        <v>139</v>
      </c>
      <c r="D62" s="31">
        <v>0</v>
      </c>
      <c r="E62" s="31">
        <v>1748500.74</v>
      </c>
      <c r="F62" s="31">
        <v>1748500.74</v>
      </c>
      <c r="G62" s="31">
        <v>1748500.74</v>
      </c>
      <c r="H62" s="31">
        <v>1748500.74</v>
      </c>
      <c r="I62" s="31">
        <f t="shared" si="0"/>
        <v>0</v>
      </c>
    </row>
    <row r="63" spans="1:9" s="3" customFormat="1" ht="27.95" customHeight="1" x14ac:dyDescent="0.25">
      <c r="A63" s="13"/>
      <c r="B63" s="25">
        <v>25</v>
      </c>
      <c r="C63" s="26" t="s">
        <v>18</v>
      </c>
      <c r="D63" s="27">
        <v>895931135</v>
      </c>
      <c r="E63" s="27">
        <v>2601167</v>
      </c>
      <c r="F63" s="27">
        <v>898532302</v>
      </c>
      <c r="G63" s="27">
        <v>674384780.94000006</v>
      </c>
      <c r="H63" s="27">
        <v>673581047.10000002</v>
      </c>
      <c r="I63" s="27">
        <f t="shared" si="0"/>
        <v>224147521.05999994</v>
      </c>
    </row>
    <row r="64" spans="1:9" s="3" customFormat="1" ht="27.95" customHeight="1" x14ac:dyDescent="0.25">
      <c r="A64" s="14"/>
      <c r="B64" s="29">
        <v>2322303</v>
      </c>
      <c r="C64" s="30" t="s">
        <v>179</v>
      </c>
      <c r="D64" s="31">
        <v>0</v>
      </c>
      <c r="E64" s="31">
        <v>1975</v>
      </c>
      <c r="F64" s="31">
        <v>1975</v>
      </c>
      <c r="G64" s="31">
        <v>1975</v>
      </c>
      <c r="H64" s="31">
        <v>1975</v>
      </c>
      <c r="I64" s="31">
        <f t="shared" si="0"/>
        <v>0</v>
      </c>
    </row>
    <row r="65" spans="1:9" s="3" customFormat="1" ht="27.95" customHeight="1" x14ac:dyDescent="0.25">
      <c r="A65" s="14"/>
      <c r="B65" s="29">
        <v>2342303</v>
      </c>
      <c r="C65" s="30" t="s">
        <v>109</v>
      </c>
      <c r="D65" s="31">
        <v>0</v>
      </c>
      <c r="E65" s="31">
        <v>107</v>
      </c>
      <c r="F65" s="31">
        <v>107</v>
      </c>
      <c r="G65" s="31">
        <v>107</v>
      </c>
      <c r="H65" s="31">
        <v>107</v>
      </c>
      <c r="I65" s="31">
        <f t="shared" si="0"/>
        <v>0</v>
      </c>
    </row>
    <row r="66" spans="1:9" s="3" customFormat="1" ht="27.95" customHeight="1" x14ac:dyDescent="0.25">
      <c r="A66" s="14"/>
      <c r="B66" s="29">
        <v>2343304</v>
      </c>
      <c r="C66" s="30" t="s">
        <v>30</v>
      </c>
      <c r="D66" s="31">
        <v>0</v>
      </c>
      <c r="E66" s="31">
        <v>4477</v>
      </c>
      <c r="F66" s="31">
        <v>4477</v>
      </c>
      <c r="G66" s="31">
        <v>4477</v>
      </c>
      <c r="H66" s="31">
        <v>4477</v>
      </c>
      <c r="I66" s="31">
        <f t="shared" si="0"/>
        <v>0</v>
      </c>
    </row>
    <row r="67" spans="1:9" s="3" customFormat="1" ht="27.95" customHeight="1" x14ac:dyDescent="0.25">
      <c r="A67" s="14"/>
      <c r="B67" s="29">
        <v>2343305</v>
      </c>
      <c r="C67" s="30" t="s">
        <v>31</v>
      </c>
      <c r="D67" s="31">
        <v>0</v>
      </c>
      <c r="E67" s="31">
        <v>180004</v>
      </c>
      <c r="F67" s="31">
        <v>180004</v>
      </c>
      <c r="G67" s="31">
        <v>180004</v>
      </c>
      <c r="H67" s="31">
        <v>180004</v>
      </c>
      <c r="I67" s="31">
        <f t="shared" si="0"/>
        <v>0</v>
      </c>
    </row>
    <row r="68" spans="1:9" s="3" customFormat="1" ht="27.95" customHeight="1" x14ac:dyDescent="0.25">
      <c r="A68" s="14"/>
      <c r="B68" s="29">
        <v>2343312</v>
      </c>
      <c r="C68" s="30" t="s">
        <v>32</v>
      </c>
      <c r="D68" s="31">
        <v>0</v>
      </c>
      <c r="E68" s="31">
        <v>713</v>
      </c>
      <c r="F68" s="31">
        <v>713</v>
      </c>
      <c r="G68" s="31">
        <v>713</v>
      </c>
      <c r="H68" s="31">
        <v>713</v>
      </c>
      <c r="I68" s="31">
        <f t="shared" si="0"/>
        <v>0</v>
      </c>
    </row>
    <row r="69" spans="1:9" s="3" customFormat="1" ht="27.95" customHeight="1" x14ac:dyDescent="0.25">
      <c r="A69" s="13"/>
      <c r="B69" s="29">
        <v>2347093</v>
      </c>
      <c r="C69" s="30" t="s">
        <v>110</v>
      </c>
      <c r="D69" s="31">
        <v>0</v>
      </c>
      <c r="E69" s="31">
        <v>2858</v>
      </c>
      <c r="F69" s="31">
        <v>2858</v>
      </c>
      <c r="G69" s="31">
        <v>2858</v>
      </c>
      <c r="H69" s="31">
        <v>2858</v>
      </c>
      <c r="I69" s="31">
        <f t="shared" si="0"/>
        <v>0</v>
      </c>
    </row>
    <row r="70" spans="1:9" s="3" customFormat="1" ht="27.95" customHeight="1" x14ac:dyDescent="0.25">
      <c r="A70" s="13"/>
      <c r="B70" s="29">
        <v>2347183</v>
      </c>
      <c r="C70" s="30" t="s">
        <v>72</v>
      </c>
      <c r="D70" s="31">
        <v>0</v>
      </c>
      <c r="E70" s="31">
        <v>11</v>
      </c>
      <c r="F70" s="31">
        <v>11</v>
      </c>
      <c r="G70" s="31">
        <v>11</v>
      </c>
      <c r="H70" s="31">
        <v>11</v>
      </c>
      <c r="I70" s="31">
        <f t="shared" si="0"/>
        <v>0</v>
      </c>
    </row>
    <row r="71" spans="1:9" s="3" customFormat="1" ht="27.95" customHeight="1" x14ac:dyDescent="0.25">
      <c r="A71" s="13"/>
      <c r="B71" s="29">
        <v>2347205</v>
      </c>
      <c r="C71" s="30" t="s">
        <v>140</v>
      </c>
      <c r="D71" s="31">
        <v>0</v>
      </c>
      <c r="E71" s="31">
        <v>123</v>
      </c>
      <c r="F71" s="31">
        <v>123</v>
      </c>
      <c r="G71" s="31">
        <v>123</v>
      </c>
      <c r="H71" s="31">
        <v>123</v>
      </c>
      <c r="I71" s="31">
        <f t="shared" si="0"/>
        <v>0</v>
      </c>
    </row>
    <row r="72" spans="1:9" s="3" customFormat="1" ht="27.95" customHeight="1" x14ac:dyDescent="0.25">
      <c r="A72" s="13"/>
      <c r="B72" s="29">
        <v>2423312</v>
      </c>
      <c r="C72" s="30" t="s">
        <v>32</v>
      </c>
      <c r="D72" s="31">
        <v>895931135</v>
      </c>
      <c r="E72" s="31">
        <v>533899</v>
      </c>
      <c r="F72" s="31">
        <v>896465034</v>
      </c>
      <c r="G72" s="31">
        <v>672348779.10000002</v>
      </c>
      <c r="H72" s="31">
        <v>672348779.10000002</v>
      </c>
      <c r="I72" s="31">
        <f t="shared" si="0"/>
        <v>224116254.89999998</v>
      </c>
    </row>
    <row r="73" spans="1:9" ht="27.95" customHeight="1" x14ac:dyDescent="0.25">
      <c r="A73" s="13"/>
      <c r="B73" s="29">
        <v>2427035</v>
      </c>
      <c r="C73" s="30" t="s">
        <v>71</v>
      </c>
      <c r="D73" s="31">
        <v>0</v>
      </c>
      <c r="E73" s="31">
        <v>1877000</v>
      </c>
      <c r="F73" s="31">
        <v>1877000</v>
      </c>
      <c r="G73" s="31">
        <v>1845733.8399999999</v>
      </c>
      <c r="H73" s="31">
        <v>1042000</v>
      </c>
      <c r="I73" s="31">
        <f t="shared" si="0"/>
        <v>31266.160000000149</v>
      </c>
    </row>
    <row r="74" spans="1:9" ht="27.95" customHeight="1" x14ac:dyDescent="0.25">
      <c r="A74" s="14"/>
      <c r="B74" s="29">
        <v>2447035</v>
      </c>
      <c r="C74" s="30" t="s">
        <v>71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f t="shared" si="0"/>
        <v>0</v>
      </c>
    </row>
    <row r="75" spans="1:9" ht="27.95" customHeight="1" x14ac:dyDescent="0.25">
      <c r="A75" s="13"/>
      <c r="B75" s="21">
        <v>4</v>
      </c>
      <c r="C75" s="22" t="s">
        <v>33</v>
      </c>
      <c r="D75" s="23">
        <v>2053056192</v>
      </c>
      <c r="E75" s="23">
        <v>289683385.02999997</v>
      </c>
      <c r="F75" s="23">
        <v>2342739577.0299993</v>
      </c>
      <c r="G75" s="23">
        <v>1367723489.5699999</v>
      </c>
      <c r="H75" s="23">
        <v>1314330026.1199996</v>
      </c>
      <c r="I75" s="23">
        <f t="shared" ref="I75:I138" si="1">F75-G75</f>
        <v>975016087.45999932</v>
      </c>
    </row>
    <row r="76" spans="1:9" ht="27.95" customHeight="1" x14ac:dyDescent="0.25">
      <c r="A76" s="14"/>
      <c r="B76" s="25">
        <v>11</v>
      </c>
      <c r="C76" s="26" t="s">
        <v>14</v>
      </c>
      <c r="D76" s="27">
        <v>402831822</v>
      </c>
      <c r="E76" s="28">
        <v>3480298.6899999976</v>
      </c>
      <c r="F76" s="27">
        <v>406312120.69000018</v>
      </c>
      <c r="G76" s="27">
        <v>280249970.04999983</v>
      </c>
      <c r="H76" s="27">
        <v>273598536.58999991</v>
      </c>
      <c r="I76" s="27">
        <f t="shared" si="1"/>
        <v>126062150.64000034</v>
      </c>
    </row>
    <row r="77" spans="1:9" ht="27.95" customHeight="1" x14ac:dyDescent="0.25">
      <c r="A77" s="12"/>
      <c r="B77" s="29">
        <v>2412001</v>
      </c>
      <c r="C77" s="30" t="s">
        <v>15</v>
      </c>
      <c r="D77" s="31">
        <v>380090610</v>
      </c>
      <c r="E77" s="32">
        <v>-1939250.1500000022</v>
      </c>
      <c r="F77" s="31">
        <v>378151359.8500002</v>
      </c>
      <c r="G77" s="31">
        <v>259941364.41999984</v>
      </c>
      <c r="H77" s="31">
        <v>254905660.03999999</v>
      </c>
      <c r="I77" s="31">
        <f t="shared" si="1"/>
        <v>118209995.43000036</v>
      </c>
    </row>
    <row r="78" spans="1:9" ht="27.95" customHeight="1" x14ac:dyDescent="0.25">
      <c r="A78" s="13"/>
      <c r="B78" s="29">
        <v>2413201</v>
      </c>
      <c r="C78" s="30" t="s">
        <v>16</v>
      </c>
      <c r="D78" s="31">
        <v>7700000</v>
      </c>
      <c r="E78" s="40">
        <v>0</v>
      </c>
      <c r="F78" s="31">
        <v>7700000</v>
      </c>
      <c r="G78" s="31">
        <v>4383870.95</v>
      </c>
      <c r="H78" s="31">
        <v>4244420.95</v>
      </c>
      <c r="I78" s="31">
        <f t="shared" si="1"/>
        <v>3316129.05</v>
      </c>
    </row>
    <row r="79" spans="1:9" ht="27.95" customHeight="1" x14ac:dyDescent="0.25">
      <c r="A79" s="14"/>
      <c r="B79" s="29">
        <v>2414002</v>
      </c>
      <c r="C79" s="30" t="s">
        <v>17</v>
      </c>
      <c r="D79" s="31">
        <v>0</v>
      </c>
      <c r="E79" s="31">
        <v>543923.32000000007</v>
      </c>
      <c r="F79" s="31">
        <v>543923.32000000007</v>
      </c>
      <c r="G79" s="31">
        <v>351009.14999999997</v>
      </c>
      <c r="H79" s="31">
        <v>260945.17</v>
      </c>
      <c r="I79" s="31">
        <f t="shared" si="1"/>
        <v>192914.1700000001</v>
      </c>
    </row>
    <row r="80" spans="1:9" ht="27.95" customHeight="1" x14ac:dyDescent="0.25">
      <c r="A80" s="14"/>
      <c r="B80" s="29">
        <v>2462023</v>
      </c>
      <c r="C80" s="30" t="s">
        <v>99</v>
      </c>
      <c r="D80" s="31">
        <v>15041212</v>
      </c>
      <c r="E80" s="31">
        <v>1716825.5199999996</v>
      </c>
      <c r="F80" s="31">
        <v>16758037.519999994</v>
      </c>
      <c r="G80" s="31">
        <v>14531973.869999994</v>
      </c>
      <c r="H80" s="31">
        <v>13658795.649999991</v>
      </c>
      <c r="I80" s="31">
        <f t="shared" si="1"/>
        <v>2226063.6500000004</v>
      </c>
    </row>
    <row r="81" spans="1:9" ht="27.95" customHeight="1" x14ac:dyDescent="0.25">
      <c r="A81" s="13"/>
      <c r="B81" s="29">
        <v>2462024</v>
      </c>
      <c r="C81" s="30" t="s">
        <v>180</v>
      </c>
      <c r="D81" s="31">
        <v>0</v>
      </c>
      <c r="E81" s="31">
        <v>3158800</v>
      </c>
      <c r="F81" s="31">
        <v>3158800</v>
      </c>
      <c r="G81" s="31">
        <v>1041751.6599999999</v>
      </c>
      <c r="H81" s="31">
        <v>528714.78</v>
      </c>
      <c r="I81" s="31">
        <f t="shared" si="1"/>
        <v>2117048.34</v>
      </c>
    </row>
    <row r="82" spans="1:9" ht="27.95" customHeight="1" x14ac:dyDescent="0.25">
      <c r="A82" s="14"/>
      <c r="B82" s="25">
        <v>15</v>
      </c>
      <c r="C82" s="26" t="s">
        <v>18</v>
      </c>
      <c r="D82" s="27">
        <v>1437548206</v>
      </c>
      <c r="E82" s="28">
        <v>130901593.10999998</v>
      </c>
      <c r="F82" s="27">
        <v>1568449799.1099994</v>
      </c>
      <c r="G82" s="27">
        <v>927391437.12999988</v>
      </c>
      <c r="H82" s="27">
        <v>893491195.4599998</v>
      </c>
      <c r="I82" s="27">
        <f t="shared" si="1"/>
        <v>641058361.97999954</v>
      </c>
    </row>
    <row r="83" spans="1:9" ht="27.95" customHeight="1" x14ac:dyDescent="0.25">
      <c r="A83" s="12"/>
      <c r="B83" s="29">
        <v>2312904</v>
      </c>
      <c r="C83" s="30" t="s">
        <v>232</v>
      </c>
      <c r="D83" s="31">
        <v>0</v>
      </c>
      <c r="E83" s="32">
        <v>8349584.8799999999</v>
      </c>
      <c r="F83" s="31">
        <v>8349584.8799999999</v>
      </c>
      <c r="G83" s="31">
        <v>0</v>
      </c>
      <c r="H83" s="31">
        <v>0</v>
      </c>
      <c r="I83" s="31">
        <f t="shared" si="1"/>
        <v>8349584.8799999999</v>
      </c>
    </row>
    <row r="84" spans="1:9" ht="27.95" customHeight="1" x14ac:dyDescent="0.25">
      <c r="A84" s="13"/>
      <c r="B84" s="29">
        <v>2314901</v>
      </c>
      <c r="C84" s="30" t="s">
        <v>233</v>
      </c>
      <c r="D84" s="31">
        <v>0</v>
      </c>
      <c r="E84" s="31">
        <v>1482595.54</v>
      </c>
      <c r="F84" s="31">
        <v>1482595.54</v>
      </c>
      <c r="G84" s="31">
        <v>0</v>
      </c>
      <c r="H84" s="31">
        <v>0</v>
      </c>
      <c r="I84" s="31">
        <f t="shared" si="1"/>
        <v>1482595.54</v>
      </c>
    </row>
    <row r="85" spans="1:9" ht="27.95" customHeight="1" x14ac:dyDescent="0.25">
      <c r="A85" s="14"/>
      <c r="B85" s="29">
        <v>2411001</v>
      </c>
      <c r="C85" s="30" t="s">
        <v>19</v>
      </c>
      <c r="D85" s="31">
        <v>1292407738</v>
      </c>
      <c r="E85" s="31">
        <v>9599999.9999999907</v>
      </c>
      <c r="F85" s="31">
        <v>1302007737.9999993</v>
      </c>
      <c r="G85" s="31">
        <v>795320967.99999988</v>
      </c>
      <c r="H85" s="31">
        <v>766274392.50999987</v>
      </c>
      <c r="I85" s="31">
        <f t="shared" si="1"/>
        <v>506686769.9999994</v>
      </c>
    </row>
    <row r="86" spans="1:9" ht="27.95" customHeight="1" x14ac:dyDescent="0.25">
      <c r="A86" s="13"/>
      <c r="B86" s="29">
        <v>2412004</v>
      </c>
      <c r="C86" s="30" t="s">
        <v>83</v>
      </c>
      <c r="D86" s="31">
        <v>0</v>
      </c>
      <c r="E86" s="31">
        <v>41969412.689999998</v>
      </c>
      <c r="F86" s="31">
        <v>41969412.689999998</v>
      </c>
      <c r="G86" s="31">
        <v>18137354.66</v>
      </c>
      <c r="H86" s="31">
        <v>15759106.660000002</v>
      </c>
      <c r="I86" s="31">
        <f t="shared" si="1"/>
        <v>23832058.029999997</v>
      </c>
    </row>
    <row r="87" spans="1:9" ht="27.95" customHeight="1" x14ac:dyDescent="0.25">
      <c r="A87" s="14"/>
      <c r="B87" s="29">
        <v>2413101</v>
      </c>
      <c r="C87" s="30" t="s">
        <v>73</v>
      </c>
      <c r="D87" s="31">
        <v>105140468</v>
      </c>
      <c r="E87" s="31">
        <v>-4.1909515857696533E-9</v>
      </c>
      <c r="F87" s="31">
        <v>105140468</v>
      </c>
      <c r="G87" s="31">
        <v>25144855.469999999</v>
      </c>
      <c r="H87" s="31">
        <v>22977696.289999999</v>
      </c>
      <c r="I87" s="31">
        <f t="shared" si="1"/>
        <v>79995612.530000001</v>
      </c>
    </row>
    <row r="88" spans="1:9" ht="27.95" customHeight="1" x14ac:dyDescent="0.25">
      <c r="A88" s="14"/>
      <c r="B88" s="29">
        <v>2413128</v>
      </c>
      <c r="C88" s="30" t="s">
        <v>98</v>
      </c>
      <c r="D88" s="31">
        <v>40000000</v>
      </c>
      <c r="E88" s="31">
        <v>0</v>
      </c>
      <c r="F88" s="31">
        <v>40000000</v>
      </c>
      <c r="G88" s="31">
        <v>20000000</v>
      </c>
      <c r="H88" s="31">
        <v>20000000</v>
      </c>
      <c r="I88" s="31">
        <f t="shared" si="1"/>
        <v>20000000</v>
      </c>
    </row>
    <row r="89" spans="1:9" ht="27.95" customHeight="1" x14ac:dyDescent="0.25">
      <c r="A89" s="14"/>
      <c r="B89" s="29">
        <v>2413129</v>
      </c>
      <c r="C89" s="30" t="s">
        <v>141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f t="shared" si="1"/>
        <v>0</v>
      </c>
    </row>
    <row r="90" spans="1:9" ht="27.95" customHeight="1" x14ac:dyDescent="0.25">
      <c r="A90" s="14"/>
      <c r="B90" s="29">
        <v>2413205</v>
      </c>
      <c r="C90" s="30" t="s">
        <v>16</v>
      </c>
      <c r="D90" s="31">
        <v>0</v>
      </c>
      <c r="E90" s="31">
        <v>1020000</v>
      </c>
      <c r="F90" s="31">
        <v>1020000</v>
      </c>
      <c r="G90" s="31">
        <v>308259</v>
      </c>
      <c r="H90" s="31">
        <v>0</v>
      </c>
      <c r="I90" s="31">
        <f t="shared" si="1"/>
        <v>711741</v>
      </c>
    </row>
    <row r="91" spans="1:9" ht="27.95" customHeight="1" x14ac:dyDescent="0.25">
      <c r="A91" s="14"/>
      <c r="B91" s="29">
        <v>2414001</v>
      </c>
      <c r="C91" s="30" t="s">
        <v>17</v>
      </c>
      <c r="D91" s="31">
        <v>0</v>
      </c>
      <c r="E91" s="31">
        <v>68480000</v>
      </c>
      <c r="F91" s="31">
        <v>68480000</v>
      </c>
      <c r="G91" s="31">
        <v>68480000</v>
      </c>
      <c r="H91" s="31">
        <v>68480000</v>
      </c>
      <c r="I91" s="31">
        <f t="shared" si="1"/>
        <v>0</v>
      </c>
    </row>
    <row r="92" spans="1:9" ht="27.95" customHeight="1" x14ac:dyDescent="0.25">
      <c r="A92" s="13"/>
      <c r="B92" s="29">
        <v>2448129</v>
      </c>
      <c r="C92" s="30" t="s">
        <v>234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f t="shared" si="1"/>
        <v>0</v>
      </c>
    </row>
    <row r="93" spans="1:9" ht="27.95" customHeight="1" x14ac:dyDescent="0.25">
      <c r="A93" s="14"/>
      <c r="B93" s="25">
        <v>17</v>
      </c>
      <c r="C93" s="26" t="s">
        <v>24</v>
      </c>
      <c r="D93" s="27">
        <v>0</v>
      </c>
      <c r="E93" s="27">
        <v>132846673.83000001</v>
      </c>
      <c r="F93" s="27">
        <v>132846673.83000001</v>
      </c>
      <c r="G93" s="27">
        <v>105657069</v>
      </c>
      <c r="H93" s="27">
        <v>105657069</v>
      </c>
      <c r="I93" s="27">
        <f t="shared" si="1"/>
        <v>27189604.830000013</v>
      </c>
    </row>
    <row r="94" spans="1:9" ht="27.95" customHeight="1" x14ac:dyDescent="0.25">
      <c r="A94" s="12"/>
      <c r="B94" s="29">
        <v>2215007</v>
      </c>
      <c r="C94" s="30" t="s">
        <v>94</v>
      </c>
      <c r="D94" s="31">
        <v>0</v>
      </c>
      <c r="E94" s="31">
        <v>6610685.6500000004</v>
      </c>
      <c r="F94" s="31">
        <v>6610685.6500000004</v>
      </c>
      <c r="G94" s="31">
        <v>0</v>
      </c>
      <c r="H94" s="31">
        <v>0</v>
      </c>
      <c r="I94" s="31">
        <f t="shared" si="1"/>
        <v>6610685.6500000004</v>
      </c>
    </row>
    <row r="95" spans="1:9" ht="27.95" customHeight="1" x14ac:dyDescent="0.25">
      <c r="A95" s="13"/>
      <c r="B95" s="29">
        <v>2315007</v>
      </c>
      <c r="C95" s="30" t="s">
        <v>94</v>
      </c>
      <c r="D95" s="31">
        <v>0</v>
      </c>
      <c r="E95" s="31">
        <v>121118614.34999999</v>
      </c>
      <c r="F95" s="31">
        <v>121118614.34999999</v>
      </c>
      <c r="G95" s="31">
        <v>105229300</v>
      </c>
      <c r="H95" s="31">
        <v>105229300</v>
      </c>
      <c r="I95" s="31">
        <f t="shared" si="1"/>
        <v>15889314.349999994</v>
      </c>
    </row>
    <row r="96" spans="1:9" ht="27.95" customHeight="1" x14ac:dyDescent="0.25">
      <c r="A96" s="13"/>
      <c r="B96" s="29">
        <v>2341035</v>
      </c>
      <c r="C96" s="30" t="s">
        <v>84</v>
      </c>
      <c r="D96" s="31">
        <v>0</v>
      </c>
      <c r="E96" s="31">
        <v>293344.26</v>
      </c>
      <c r="F96" s="31">
        <v>293344.26</v>
      </c>
      <c r="G96" s="31">
        <v>293344</v>
      </c>
      <c r="H96" s="31">
        <v>293344</v>
      </c>
      <c r="I96" s="31">
        <f t="shared" si="1"/>
        <v>0.26000000000931323</v>
      </c>
    </row>
    <row r="97" spans="1:9" ht="27.95" customHeight="1" x14ac:dyDescent="0.25">
      <c r="A97" s="13"/>
      <c r="B97" s="29">
        <v>2341142</v>
      </c>
      <c r="C97" s="30" t="s">
        <v>142</v>
      </c>
      <c r="D97" s="31">
        <v>0</v>
      </c>
      <c r="E97" s="31">
        <v>13775.45</v>
      </c>
      <c r="F97" s="31">
        <v>13775.45</v>
      </c>
      <c r="G97" s="31">
        <v>13775</v>
      </c>
      <c r="H97" s="31">
        <v>13775</v>
      </c>
      <c r="I97" s="31">
        <f t="shared" si="1"/>
        <v>0.4500000000007276</v>
      </c>
    </row>
    <row r="98" spans="1:9" ht="27.95" customHeight="1" x14ac:dyDescent="0.25">
      <c r="A98" s="14"/>
      <c r="B98" s="29">
        <v>2431035</v>
      </c>
      <c r="C98" s="30" t="s">
        <v>235</v>
      </c>
      <c r="D98" s="31">
        <v>0</v>
      </c>
      <c r="E98" s="31">
        <v>3900000</v>
      </c>
      <c r="F98" s="31">
        <v>3900000</v>
      </c>
      <c r="G98" s="31">
        <v>0</v>
      </c>
      <c r="H98" s="31">
        <v>0</v>
      </c>
      <c r="I98" s="31">
        <f t="shared" si="1"/>
        <v>3900000</v>
      </c>
    </row>
    <row r="99" spans="1:9" ht="27.95" customHeight="1" x14ac:dyDescent="0.25">
      <c r="A99" s="14"/>
      <c r="B99" s="29">
        <v>2448101</v>
      </c>
      <c r="C99" s="30" t="s">
        <v>236</v>
      </c>
      <c r="D99" s="31">
        <v>0</v>
      </c>
      <c r="E99" s="31">
        <v>775654.12</v>
      </c>
      <c r="F99" s="31">
        <v>775654.12</v>
      </c>
      <c r="G99" s="31">
        <v>0</v>
      </c>
      <c r="H99" s="31">
        <v>0</v>
      </c>
      <c r="I99" s="31">
        <f t="shared" si="1"/>
        <v>775654.12</v>
      </c>
    </row>
    <row r="100" spans="1:9" ht="27.95" customHeight="1" x14ac:dyDescent="0.25">
      <c r="A100" s="13"/>
      <c r="B100" s="29">
        <v>2462022</v>
      </c>
      <c r="C100" s="30" t="s">
        <v>181</v>
      </c>
      <c r="D100" s="31">
        <v>0</v>
      </c>
      <c r="E100" s="31">
        <v>134600</v>
      </c>
      <c r="F100" s="31">
        <v>134600</v>
      </c>
      <c r="G100" s="31">
        <v>120650</v>
      </c>
      <c r="H100" s="31">
        <v>120650</v>
      </c>
      <c r="I100" s="31">
        <f t="shared" si="1"/>
        <v>13950</v>
      </c>
    </row>
    <row r="101" spans="1:9" ht="27.95" customHeight="1" x14ac:dyDescent="0.25">
      <c r="A101" s="14"/>
      <c r="B101" s="25">
        <v>25</v>
      </c>
      <c r="C101" s="26" t="s">
        <v>18</v>
      </c>
      <c r="D101" s="27">
        <v>212676164</v>
      </c>
      <c r="E101" s="27">
        <v>22454819.399999999</v>
      </c>
      <c r="F101" s="27">
        <v>235130983.40000001</v>
      </c>
      <c r="G101" s="27">
        <v>54425013.390000001</v>
      </c>
      <c r="H101" s="27">
        <v>41583225.070000008</v>
      </c>
      <c r="I101" s="27">
        <f t="shared" si="1"/>
        <v>180705970.00999999</v>
      </c>
    </row>
    <row r="102" spans="1:9" ht="27.95" customHeight="1" x14ac:dyDescent="0.25">
      <c r="A102" s="14"/>
      <c r="B102" s="29">
        <v>2343311</v>
      </c>
      <c r="C102" s="37" t="s">
        <v>23</v>
      </c>
      <c r="D102" s="31">
        <v>0</v>
      </c>
      <c r="E102" s="31">
        <v>1302077.8799999999</v>
      </c>
      <c r="F102" s="31">
        <v>1302077.8799999999</v>
      </c>
      <c r="G102" s="31">
        <v>1302077</v>
      </c>
      <c r="H102" s="31">
        <v>1302077</v>
      </c>
      <c r="I102" s="31">
        <f t="shared" si="1"/>
        <v>0.87999999988824129</v>
      </c>
    </row>
    <row r="103" spans="1:9" ht="27.95" customHeight="1" x14ac:dyDescent="0.25">
      <c r="A103" s="14"/>
      <c r="B103" s="29">
        <v>2347195</v>
      </c>
      <c r="C103" s="37" t="s">
        <v>143</v>
      </c>
      <c r="D103" s="31">
        <v>0</v>
      </c>
      <c r="E103" s="31">
        <v>30</v>
      </c>
      <c r="F103" s="31">
        <v>30</v>
      </c>
      <c r="G103" s="31">
        <v>30</v>
      </c>
      <c r="H103" s="31">
        <v>30</v>
      </c>
      <c r="I103" s="31">
        <f t="shared" si="1"/>
        <v>0</v>
      </c>
    </row>
    <row r="104" spans="1:9" ht="27.95" customHeight="1" x14ac:dyDescent="0.25">
      <c r="A104" s="14"/>
      <c r="B104" s="29">
        <v>2347196</v>
      </c>
      <c r="C104" s="37" t="s">
        <v>144</v>
      </c>
      <c r="D104" s="31">
        <v>0</v>
      </c>
      <c r="E104" s="31">
        <v>4</v>
      </c>
      <c r="F104" s="31">
        <v>4</v>
      </c>
      <c r="G104" s="31">
        <v>4</v>
      </c>
      <c r="H104" s="31">
        <v>4</v>
      </c>
      <c r="I104" s="31">
        <f t="shared" si="1"/>
        <v>0</v>
      </c>
    </row>
    <row r="105" spans="1:9" ht="27.95" customHeight="1" x14ac:dyDescent="0.25">
      <c r="A105" s="14"/>
      <c r="B105" s="29">
        <v>2423311</v>
      </c>
      <c r="C105" s="37" t="s">
        <v>23</v>
      </c>
      <c r="D105" s="31">
        <v>212676164</v>
      </c>
      <c r="E105" s="31">
        <v>0</v>
      </c>
      <c r="F105" s="31">
        <v>212676164</v>
      </c>
      <c r="G105" s="31">
        <v>53122902.390000001</v>
      </c>
      <c r="H105" s="31">
        <v>40281114.070000008</v>
      </c>
      <c r="I105" s="31">
        <f t="shared" si="1"/>
        <v>159553261.61000001</v>
      </c>
    </row>
    <row r="106" spans="1:9" ht="27.95" customHeight="1" x14ac:dyDescent="0.25">
      <c r="A106" s="14"/>
      <c r="B106" s="29">
        <v>2427195</v>
      </c>
      <c r="C106" s="37" t="s">
        <v>182</v>
      </c>
      <c r="D106" s="31">
        <v>0</v>
      </c>
      <c r="E106" s="31">
        <v>17036380</v>
      </c>
      <c r="F106" s="31">
        <v>17036380</v>
      </c>
      <c r="G106" s="31">
        <v>0</v>
      </c>
      <c r="H106" s="31">
        <v>0</v>
      </c>
      <c r="I106" s="31">
        <f t="shared" si="1"/>
        <v>17036380</v>
      </c>
    </row>
    <row r="107" spans="1:9" ht="27.95" customHeight="1" x14ac:dyDescent="0.25">
      <c r="A107" s="14"/>
      <c r="B107" s="29">
        <v>2443311</v>
      </c>
      <c r="C107" s="37" t="s">
        <v>183</v>
      </c>
      <c r="D107" s="31">
        <v>0</v>
      </c>
      <c r="E107" s="31">
        <v>4116327.52</v>
      </c>
      <c r="F107" s="31">
        <v>4116327.52</v>
      </c>
      <c r="G107" s="31">
        <v>0</v>
      </c>
      <c r="H107" s="31">
        <v>0</v>
      </c>
      <c r="I107" s="31">
        <f t="shared" si="1"/>
        <v>4116327.52</v>
      </c>
    </row>
    <row r="108" spans="1:9" ht="27.95" customHeight="1" x14ac:dyDescent="0.25">
      <c r="A108" s="14"/>
      <c r="B108" s="29">
        <v>2447195</v>
      </c>
      <c r="C108" s="37" t="s">
        <v>237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f t="shared" si="1"/>
        <v>0</v>
      </c>
    </row>
    <row r="109" spans="1:9" ht="27.95" customHeight="1" x14ac:dyDescent="0.25">
      <c r="A109" s="13"/>
      <c r="B109" s="21">
        <v>5</v>
      </c>
      <c r="C109" s="22" t="s">
        <v>34</v>
      </c>
      <c r="D109" s="23">
        <v>309455400</v>
      </c>
      <c r="E109" s="24">
        <v>5789842.9700000063</v>
      </c>
      <c r="F109" s="23">
        <v>315245242.97000015</v>
      </c>
      <c r="G109" s="23">
        <v>218284797.27999997</v>
      </c>
      <c r="H109" s="23">
        <v>210846854.67999998</v>
      </c>
      <c r="I109" s="23">
        <f t="shared" si="1"/>
        <v>96960445.690000176</v>
      </c>
    </row>
    <row r="110" spans="1:9" ht="27.95" customHeight="1" x14ac:dyDescent="0.25">
      <c r="A110" s="14"/>
      <c r="B110" s="25">
        <v>11</v>
      </c>
      <c r="C110" s="26" t="s">
        <v>14</v>
      </c>
      <c r="D110" s="27">
        <v>113283101</v>
      </c>
      <c r="E110" s="28">
        <v>3677809.770000007</v>
      </c>
      <c r="F110" s="27">
        <v>116960910.77000001</v>
      </c>
      <c r="G110" s="27">
        <v>103870563.86</v>
      </c>
      <c r="H110" s="27">
        <v>99946753.379999995</v>
      </c>
      <c r="I110" s="27">
        <f t="shared" si="1"/>
        <v>13090346.910000011</v>
      </c>
    </row>
    <row r="111" spans="1:9" ht="27.95" customHeight="1" x14ac:dyDescent="0.25">
      <c r="A111" s="14"/>
      <c r="B111" s="29">
        <v>2312901</v>
      </c>
      <c r="C111" s="30" t="s">
        <v>226</v>
      </c>
      <c r="D111" s="31">
        <v>0</v>
      </c>
      <c r="E111" s="32">
        <v>2066285.27</v>
      </c>
      <c r="F111" s="31">
        <v>2066285.27</v>
      </c>
      <c r="G111" s="31">
        <v>1621671</v>
      </c>
      <c r="H111" s="31">
        <v>826840</v>
      </c>
      <c r="I111" s="31">
        <f t="shared" si="1"/>
        <v>444614.27</v>
      </c>
    </row>
    <row r="112" spans="1:9" ht="27.95" customHeight="1" x14ac:dyDescent="0.25">
      <c r="A112" s="14"/>
      <c r="B112" s="29">
        <v>2412001</v>
      </c>
      <c r="C112" s="30" t="s">
        <v>15</v>
      </c>
      <c r="D112" s="31">
        <v>32297493</v>
      </c>
      <c r="E112" s="32">
        <v>16001130.460000006</v>
      </c>
      <c r="F112" s="31">
        <v>48298623.460000008</v>
      </c>
      <c r="G112" s="31">
        <v>37474026.509999998</v>
      </c>
      <c r="H112" s="31">
        <v>34478417.769999988</v>
      </c>
      <c r="I112" s="31">
        <f t="shared" si="1"/>
        <v>10824596.95000001</v>
      </c>
    </row>
    <row r="113" spans="1:9" ht="27.95" customHeight="1" x14ac:dyDescent="0.25">
      <c r="A113" s="14"/>
      <c r="B113" s="29">
        <v>2414002</v>
      </c>
      <c r="C113" s="30" t="s">
        <v>17</v>
      </c>
      <c r="D113" s="31">
        <v>80985608</v>
      </c>
      <c r="E113" s="32">
        <v>-14389605.960000001</v>
      </c>
      <c r="F113" s="31">
        <v>66596002.039999999</v>
      </c>
      <c r="G113" s="31">
        <v>64774866.350000001</v>
      </c>
      <c r="H113" s="31">
        <v>64641495.609999999</v>
      </c>
      <c r="I113" s="31">
        <f t="shared" si="1"/>
        <v>1821135.6899999976</v>
      </c>
    </row>
    <row r="114" spans="1:9" ht="27.95" customHeight="1" x14ac:dyDescent="0.25">
      <c r="A114" s="12"/>
      <c r="B114" s="25">
        <v>15</v>
      </c>
      <c r="C114" s="26" t="s">
        <v>18</v>
      </c>
      <c r="D114" s="27">
        <v>196172299</v>
      </c>
      <c r="E114" s="27">
        <v>2112033.2000000002</v>
      </c>
      <c r="F114" s="27">
        <v>198284332.20000008</v>
      </c>
      <c r="G114" s="27">
        <v>114414233.41999999</v>
      </c>
      <c r="H114" s="27">
        <v>110900101.29999995</v>
      </c>
      <c r="I114" s="27">
        <f t="shared" si="1"/>
        <v>83870098.780000091</v>
      </c>
    </row>
    <row r="115" spans="1:9" ht="27.95" customHeight="1" x14ac:dyDescent="0.25">
      <c r="A115" s="12"/>
      <c r="B115" s="29">
        <v>2411001</v>
      </c>
      <c r="C115" s="37" t="s">
        <v>19</v>
      </c>
      <c r="D115" s="38">
        <v>196172299</v>
      </c>
      <c r="E115" s="38">
        <v>2.3055246600733881E-10</v>
      </c>
      <c r="F115" s="38">
        <v>196172299.00000009</v>
      </c>
      <c r="G115" s="38">
        <v>112353119.11999999</v>
      </c>
      <c r="H115" s="38">
        <v>109838971.95999996</v>
      </c>
      <c r="I115" s="31">
        <f t="shared" si="1"/>
        <v>83819179.8800001</v>
      </c>
    </row>
    <row r="116" spans="1:9" ht="27.95" customHeight="1" x14ac:dyDescent="0.25">
      <c r="A116" s="13"/>
      <c r="B116" s="29">
        <v>2412004</v>
      </c>
      <c r="C116" s="37" t="s">
        <v>83</v>
      </c>
      <c r="D116" s="38">
        <v>0</v>
      </c>
      <c r="E116" s="38">
        <v>530073.59999999998</v>
      </c>
      <c r="F116" s="38">
        <v>530073.59999999998</v>
      </c>
      <c r="G116" s="38">
        <v>530073.59999999998</v>
      </c>
      <c r="H116" s="38">
        <v>530073.59999999998</v>
      </c>
      <c r="I116" s="31">
        <f t="shared" si="1"/>
        <v>0</v>
      </c>
    </row>
    <row r="117" spans="1:9" ht="27.95" customHeight="1" x14ac:dyDescent="0.25">
      <c r="A117" s="14"/>
      <c r="B117" s="29">
        <v>2414001</v>
      </c>
      <c r="C117" s="30" t="s">
        <v>17</v>
      </c>
      <c r="D117" s="38">
        <v>0</v>
      </c>
      <c r="E117" s="31">
        <v>1581959.6</v>
      </c>
      <c r="F117" s="38">
        <v>1581959.6</v>
      </c>
      <c r="G117" s="38">
        <v>1531040.7</v>
      </c>
      <c r="H117" s="38">
        <v>531055.74</v>
      </c>
      <c r="I117" s="31">
        <f t="shared" si="1"/>
        <v>50918.90000000014</v>
      </c>
    </row>
    <row r="118" spans="1:9" ht="27.95" customHeight="1" x14ac:dyDescent="0.25">
      <c r="A118" s="13"/>
      <c r="B118" s="21">
        <v>6</v>
      </c>
      <c r="C118" s="22" t="s">
        <v>35</v>
      </c>
      <c r="D118" s="23">
        <v>120681415</v>
      </c>
      <c r="E118" s="24">
        <v>3145395.1899999985</v>
      </c>
      <c r="F118" s="23">
        <v>123826810.18999998</v>
      </c>
      <c r="G118" s="23">
        <v>76659228.610000014</v>
      </c>
      <c r="H118" s="23">
        <v>74995347.610000014</v>
      </c>
      <c r="I118" s="23">
        <f t="shared" si="1"/>
        <v>47167581.579999968</v>
      </c>
    </row>
    <row r="119" spans="1:9" ht="27.95" customHeight="1" x14ac:dyDescent="0.25">
      <c r="A119" s="14"/>
      <c r="B119" s="25">
        <v>11</v>
      </c>
      <c r="C119" s="26" t="s">
        <v>14</v>
      </c>
      <c r="D119" s="27">
        <v>13686772</v>
      </c>
      <c r="E119" s="28">
        <v>-112127.33000000007</v>
      </c>
      <c r="F119" s="27">
        <v>13574644.670000002</v>
      </c>
      <c r="G119" s="27">
        <v>7214087.4299999997</v>
      </c>
      <c r="H119" s="27">
        <v>6958023.7499999981</v>
      </c>
      <c r="I119" s="27">
        <f t="shared" si="1"/>
        <v>6360557.2400000021</v>
      </c>
    </row>
    <row r="120" spans="1:9" ht="27.95" customHeight="1" x14ac:dyDescent="0.25">
      <c r="A120" s="12"/>
      <c r="B120" s="29">
        <v>2412001</v>
      </c>
      <c r="C120" s="30" t="s">
        <v>15</v>
      </c>
      <c r="D120" s="31">
        <v>13686772</v>
      </c>
      <c r="E120" s="32">
        <v>-112127.33000000007</v>
      </c>
      <c r="F120" s="31">
        <v>13574644.670000002</v>
      </c>
      <c r="G120" s="31">
        <v>7214087.4299999997</v>
      </c>
      <c r="H120" s="31">
        <v>6958023.7499999981</v>
      </c>
      <c r="I120" s="31">
        <f t="shared" si="1"/>
        <v>6360557.2400000021</v>
      </c>
    </row>
    <row r="121" spans="1:9" ht="27.95" customHeight="1" x14ac:dyDescent="0.25">
      <c r="A121" s="13"/>
      <c r="B121" s="25">
        <v>15</v>
      </c>
      <c r="C121" s="26" t="s">
        <v>18</v>
      </c>
      <c r="D121" s="27">
        <v>106994643</v>
      </c>
      <c r="E121" s="27">
        <v>-1.4551915228366852E-9</v>
      </c>
      <c r="F121" s="27">
        <v>106994642.99999999</v>
      </c>
      <c r="G121" s="27">
        <v>66199405.930000022</v>
      </c>
      <c r="H121" s="27">
        <v>64791588.610000022</v>
      </c>
      <c r="I121" s="27">
        <f t="shared" si="1"/>
        <v>40795237.069999963</v>
      </c>
    </row>
    <row r="122" spans="1:9" ht="27.95" customHeight="1" x14ac:dyDescent="0.25">
      <c r="A122" s="14"/>
      <c r="B122" s="29">
        <v>2411001</v>
      </c>
      <c r="C122" s="37" t="s">
        <v>19</v>
      </c>
      <c r="D122" s="38">
        <v>106994643</v>
      </c>
      <c r="E122" s="31">
        <v>-1.4551915228366852E-9</v>
      </c>
      <c r="F122" s="38">
        <v>106994642.99999999</v>
      </c>
      <c r="G122" s="38">
        <v>66199405.930000022</v>
      </c>
      <c r="H122" s="38">
        <v>64791588.610000022</v>
      </c>
      <c r="I122" s="31">
        <f t="shared" si="1"/>
        <v>40795237.069999963</v>
      </c>
    </row>
    <row r="123" spans="1:9" ht="27.95" customHeight="1" x14ac:dyDescent="0.25">
      <c r="A123" s="14"/>
      <c r="B123" s="25">
        <v>17</v>
      </c>
      <c r="C123" s="26" t="s">
        <v>24</v>
      </c>
      <c r="D123" s="27">
        <v>0</v>
      </c>
      <c r="E123" s="27">
        <v>3257522.52</v>
      </c>
      <c r="F123" s="27">
        <v>3257522.52</v>
      </c>
      <c r="G123" s="27">
        <v>3245735.25</v>
      </c>
      <c r="H123" s="27">
        <v>3245735.25</v>
      </c>
      <c r="I123" s="27">
        <f t="shared" si="1"/>
        <v>11787.270000000019</v>
      </c>
    </row>
    <row r="124" spans="1:9" ht="27.95" customHeight="1" x14ac:dyDescent="0.25">
      <c r="A124" s="14"/>
      <c r="B124" s="29">
        <v>2471001</v>
      </c>
      <c r="C124" s="30" t="s">
        <v>66</v>
      </c>
      <c r="D124" s="31">
        <v>0</v>
      </c>
      <c r="E124" s="31">
        <v>3257522.52</v>
      </c>
      <c r="F124" s="31">
        <v>3257522.52</v>
      </c>
      <c r="G124" s="31">
        <v>3245735.25</v>
      </c>
      <c r="H124" s="31">
        <v>3245735.25</v>
      </c>
      <c r="I124" s="31">
        <f t="shared" si="1"/>
        <v>11787.270000000019</v>
      </c>
    </row>
    <row r="125" spans="1:9" ht="27.95" customHeight="1" x14ac:dyDescent="0.25">
      <c r="A125" s="14"/>
      <c r="B125" s="21">
        <v>7</v>
      </c>
      <c r="C125" s="22" t="s">
        <v>36</v>
      </c>
      <c r="D125" s="23">
        <v>149810665</v>
      </c>
      <c r="E125" s="23">
        <v>43893091.869999997</v>
      </c>
      <c r="F125" s="23">
        <v>193703756.87000006</v>
      </c>
      <c r="G125" s="23">
        <v>109344235.43999992</v>
      </c>
      <c r="H125" s="23">
        <v>103919176.0299999</v>
      </c>
      <c r="I125" s="23">
        <f t="shared" si="1"/>
        <v>84359521.430000141</v>
      </c>
    </row>
    <row r="126" spans="1:9" ht="27.95" customHeight="1" x14ac:dyDescent="0.25">
      <c r="A126" s="13"/>
      <c r="B126" s="25">
        <v>11</v>
      </c>
      <c r="C126" s="26" t="s">
        <v>14</v>
      </c>
      <c r="D126" s="27">
        <v>59030703</v>
      </c>
      <c r="E126" s="28">
        <v>-1057096.56</v>
      </c>
      <c r="F126" s="27">
        <v>57973606.439999998</v>
      </c>
      <c r="G126" s="27">
        <v>26832652.710000001</v>
      </c>
      <c r="H126" s="27">
        <v>23026993.869999997</v>
      </c>
      <c r="I126" s="27">
        <f t="shared" si="1"/>
        <v>31140953.729999997</v>
      </c>
    </row>
    <row r="127" spans="1:9" ht="27.95" customHeight="1" x14ac:dyDescent="0.25">
      <c r="A127" s="14"/>
      <c r="B127" s="29">
        <v>2412001</v>
      </c>
      <c r="C127" s="30" t="s">
        <v>15</v>
      </c>
      <c r="D127" s="31">
        <v>17030703</v>
      </c>
      <c r="E127" s="32">
        <v>-1057096.56</v>
      </c>
      <c r="F127" s="31">
        <v>15973606.439999998</v>
      </c>
      <c r="G127" s="31">
        <v>9991468.6799999978</v>
      </c>
      <c r="H127" s="31">
        <v>9289542.7199999988</v>
      </c>
      <c r="I127" s="31">
        <f t="shared" si="1"/>
        <v>5982137.7599999998</v>
      </c>
    </row>
    <row r="128" spans="1:9" ht="27.95" customHeight="1" x14ac:dyDescent="0.25">
      <c r="A128" s="14"/>
      <c r="B128" s="29">
        <v>2413301</v>
      </c>
      <c r="C128" s="30" t="s">
        <v>37</v>
      </c>
      <c r="D128" s="31">
        <v>42000000</v>
      </c>
      <c r="E128" s="40">
        <v>0</v>
      </c>
      <c r="F128" s="31">
        <v>42000000</v>
      </c>
      <c r="G128" s="31">
        <v>16841184.030000001</v>
      </c>
      <c r="H128" s="31">
        <v>13737451.15</v>
      </c>
      <c r="I128" s="31">
        <f t="shared" si="1"/>
        <v>25158815.969999999</v>
      </c>
    </row>
    <row r="129" spans="1:9" ht="27.95" customHeight="1" x14ac:dyDescent="0.25">
      <c r="A129" s="14"/>
      <c r="B129" s="25">
        <v>15</v>
      </c>
      <c r="C129" s="26" t="s">
        <v>18</v>
      </c>
      <c r="D129" s="27">
        <v>90779962</v>
      </c>
      <c r="E129" s="28">
        <v>40000000</v>
      </c>
      <c r="F129" s="27">
        <v>130779962.00000006</v>
      </c>
      <c r="G129" s="27">
        <v>77561397.72999993</v>
      </c>
      <c r="H129" s="27">
        <v>75941997.159999907</v>
      </c>
      <c r="I129" s="27">
        <f t="shared" si="1"/>
        <v>53218564.27000013</v>
      </c>
    </row>
    <row r="130" spans="1:9" ht="27.95" customHeight="1" x14ac:dyDescent="0.25">
      <c r="A130" s="13"/>
      <c r="B130" s="29">
        <v>2411001</v>
      </c>
      <c r="C130" s="30" t="s">
        <v>19</v>
      </c>
      <c r="D130" s="31">
        <v>85785929</v>
      </c>
      <c r="E130" s="32">
        <v>1.1894485396624077E-11</v>
      </c>
      <c r="F130" s="31">
        <v>85785929.00000006</v>
      </c>
      <c r="G130" s="31">
        <v>51258113.05999992</v>
      </c>
      <c r="H130" s="31">
        <v>50030712.489999898</v>
      </c>
      <c r="I130" s="31">
        <f t="shared" si="1"/>
        <v>34527815.940000139</v>
      </c>
    </row>
    <row r="131" spans="1:9" ht="27.95" customHeight="1" x14ac:dyDescent="0.25">
      <c r="A131" s="14"/>
      <c r="B131" s="29">
        <v>2411005</v>
      </c>
      <c r="C131" s="30" t="s">
        <v>20</v>
      </c>
      <c r="D131" s="31">
        <v>4994033</v>
      </c>
      <c r="E131" s="40">
        <v>0</v>
      </c>
      <c r="F131" s="31">
        <v>4994033</v>
      </c>
      <c r="G131" s="31">
        <v>3855284.6700000004</v>
      </c>
      <c r="H131" s="31">
        <v>3855284.6700000004</v>
      </c>
      <c r="I131" s="31">
        <f t="shared" si="1"/>
        <v>1138748.3299999996</v>
      </c>
    </row>
    <row r="132" spans="1:9" ht="27.95" customHeight="1" x14ac:dyDescent="0.25">
      <c r="A132" s="14"/>
      <c r="B132" s="29">
        <v>2413304</v>
      </c>
      <c r="C132" s="30" t="s">
        <v>37</v>
      </c>
      <c r="D132" s="31">
        <v>0</v>
      </c>
      <c r="E132" s="32">
        <v>40000000</v>
      </c>
      <c r="F132" s="31">
        <v>40000000</v>
      </c>
      <c r="G132" s="31">
        <v>22448000</v>
      </c>
      <c r="H132" s="31">
        <v>22056000</v>
      </c>
      <c r="I132" s="31">
        <f t="shared" si="1"/>
        <v>17552000</v>
      </c>
    </row>
    <row r="133" spans="1:9" ht="27.95" customHeight="1" x14ac:dyDescent="0.25">
      <c r="A133" s="14"/>
      <c r="B133" s="25">
        <v>17</v>
      </c>
      <c r="C133" s="26" t="s">
        <v>24</v>
      </c>
      <c r="D133" s="27">
        <v>0</v>
      </c>
      <c r="E133" s="27">
        <v>15950.43</v>
      </c>
      <c r="F133" s="27">
        <v>15950.43</v>
      </c>
      <c r="G133" s="27">
        <v>15947</v>
      </c>
      <c r="H133" s="27">
        <v>15947</v>
      </c>
      <c r="I133" s="27">
        <f t="shared" si="1"/>
        <v>3.430000000000291</v>
      </c>
    </row>
    <row r="134" spans="1:9" ht="27.95" customHeight="1" x14ac:dyDescent="0.25">
      <c r="A134" s="14"/>
      <c r="B134" s="29">
        <v>2341126</v>
      </c>
      <c r="C134" s="30" t="s">
        <v>145</v>
      </c>
      <c r="D134" s="31">
        <v>0</v>
      </c>
      <c r="E134" s="31">
        <v>3521.15</v>
      </c>
      <c r="F134" s="31">
        <v>3521.15</v>
      </c>
      <c r="G134" s="31">
        <v>3521</v>
      </c>
      <c r="H134" s="31">
        <v>3521</v>
      </c>
      <c r="I134" s="31">
        <f t="shared" si="1"/>
        <v>0.15000000000009095</v>
      </c>
    </row>
    <row r="135" spans="1:9" ht="27.95" customHeight="1" x14ac:dyDescent="0.25">
      <c r="A135" s="14"/>
      <c r="B135" s="29">
        <v>2341127</v>
      </c>
      <c r="C135" s="30" t="s">
        <v>146</v>
      </c>
      <c r="D135" s="31">
        <v>0</v>
      </c>
      <c r="E135" s="31">
        <v>2419.88</v>
      </c>
      <c r="F135" s="31">
        <v>2419.88</v>
      </c>
      <c r="G135" s="31">
        <v>2419</v>
      </c>
      <c r="H135" s="31">
        <v>2419</v>
      </c>
      <c r="I135" s="31">
        <f t="shared" si="1"/>
        <v>0.88000000000010914</v>
      </c>
    </row>
    <row r="136" spans="1:9" ht="27.95" customHeight="1" x14ac:dyDescent="0.25">
      <c r="A136" s="14"/>
      <c r="B136" s="29">
        <v>2341130</v>
      </c>
      <c r="C136" s="30" t="s">
        <v>147</v>
      </c>
      <c r="D136" s="31">
        <v>0</v>
      </c>
      <c r="E136" s="31">
        <v>237.04</v>
      </c>
      <c r="F136" s="31">
        <v>237.04</v>
      </c>
      <c r="G136" s="31">
        <v>237</v>
      </c>
      <c r="H136" s="31">
        <v>237</v>
      </c>
      <c r="I136" s="31">
        <f t="shared" si="1"/>
        <v>3.9999999999992042E-2</v>
      </c>
    </row>
    <row r="137" spans="1:9" ht="27.95" customHeight="1" x14ac:dyDescent="0.25">
      <c r="A137" s="12"/>
      <c r="B137" s="29">
        <v>2441125</v>
      </c>
      <c r="C137" s="30" t="s">
        <v>112</v>
      </c>
      <c r="D137" s="31">
        <v>0</v>
      </c>
      <c r="E137" s="31">
        <v>9026.9500000000007</v>
      </c>
      <c r="F137" s="31">
        <v>9026.9500000000007</v>
      </c>
      <c r="G137" s="31">
        <v>9026</v>
      </c>
      <c r="H137" s="31">
        <v>9026</v>
      </c>
      <c r="I137" s="31">
        <f t="shared" si="1"/>
        <v>0.9500000000007276</v>
      </c>
    </row>
    <row r="138" spans="1:9" ht="27.95" customHeight="1" x14ac:dyDescent="0.25">
      <c r="A138" s="13"/>
      <c r="B138" s="29">
        <v>2441128</v>
      </c>
      <c r="C138" s="30" t="s">
        <v>148</v>
      </c>
      <c r="D138" s="31">
        <v>0</v>
      </c>
      <c r="E138" s="31">
        <v>231.61</v>
      </c>
      <c r="F138" s="31">
        <v>231.61</v>
      </c>
      <c r="G138" s="31">
        <v>231</v>
      </c>
      <c r="H138" s="31">
        <v>231</v>
      </c>
      <c r="I138" s="31">
        <f t="shared" si="1"/>
        <v>0.61000000000001364</v>
      </c>
    </row>
    <row r="139" spans="1:9" ht="27.95" customHeight="1" x14ac:dyDescent="0.25">
      <c r="A139" s="13"/>
      <c r="B139" s="29">
        <v>2441129</v>
      </c>
      <c r="C139" s="30" t="s">
        <v>149</v>
      </c>
      <c r="D139" s="31">
        <v>0</v>
      </c>
      <c r="E139" s="31">
        <v>513.79999999999995</v>
      </c>
      <c r="F139" s="31">
        <v>513.79999999999995</v>
      </c>
      <c r="G139" s="31">
        <v>513</v>
      </c>
      <c r="H139" s="31">
        <v>513</v>
      </c>
      <c r="I139" s="31">
        <f t="shared" ref="I139:I202" si="2">F139-G139</f>
        <v>0.79999999999995453</v>
      </c>
    </row>
    <row r="140" spans="1:9" ht="27.95" customHeight="1" x14ac:dyDescent="0.25">
      <c r="A140" s="14"/>
      <c r="B140" s="29">
        <v>2462009</v>
      </c>
      <c r="C140" s="30" t="s">
        <v>74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  <c r="I140" s="31">
        <f t="shared" si="2"/>
        <v>0</v>
      </c>
    </row>
    <row r="141" spans="1:9" ht="27.95" customHeight="1" x14ac:dyDescent="0.25">
      <c r="A141" s="14"/>
      <c r="B141" s="25">
        <v>25</v>
      </c>
      <c r="C141" s="26" t="s">
        <v>18</v>
      </c>
      <c r="D141" s="27">
        <v>0</v>
      </c>
      <c r="E141" s="27">
        <v>4934238</v>
      </c>
      <c r="F141" s="27">
        <v>4934238</v>
      </c>
      <c r="G141" s="27">
        <v>4934238</v>
      </c>
      <c r="H141" s="27">
        <v>4934238</v>
      </c>
      <c r="I141" s="27">
        <f t="shared" si="2"/>
        <v>0</v>
      </c>
    </row>
    <row r="142" spans="1:9" ht="27.95" customHeight="1" x14ac:dyDescent="0.25">
      <c r="A142" s="14"/>
      <c r="B142" s="29">
        <v>2427176</v>
      </c>
      <c r="C142" s="30" t="s">
        <v>59</v>
      </c>
      <c r="D142" s="31">
        <v>0</v>
      </c>
      <c r="E142" s="31">
        <v>4883238</v>
      </c>
      <c r="F142" s="31">
        <v>4883238</v>
      </c>
      <c r="G142" s="31">
        <v>4883238</v>
      </c>
      <c r="H142" s="31">
        <v>4883238</v>
      </c>
      <c r="I142" s="31">
        <f t="shared" si="2"/>
        <v>0</v>
      </c>
    </row>
    <row r="143" spans="1:9" ht="27.95" customHeight="1" x14ac:dyDescent="0.25">
      <c r="A143" s="14"/>
      <c r="B143" s="29">
        <v>2427198</v>
      </c>
      <c r="C143" s="30" t="s">
        <v>184</v>
      </c>
      <c r="D143" s="31">
        <v>0</v>
      </c>
      <c r="E143" s="31">
        <v>51000</v>
      </c>
      <c r="F143" s="31">
        <v>51000</v>
      </c>
      <c r="G143" s="31">
        <v>51000</v>
      </c>
      <c r="H143" s="31">
        <v>51000</v>
      </c>
      <c r="I143" s="31">
        <f t="shared" si="2"/>
        <v>0</v>
      </c>
    </row>
    <row r="144" spans="1:9" ht="27.95" customHeight="1" x14ac:dyDescent="0.25">
      <c r="A144" s="14"/>
      <c r="B144" s="21">
        <v>8</v>
      </c>
      <c r="C144" s="22" t="s">
        <v>38</v>
      </c>
      <c r="D144" s="23">
        <v>90720444</v>
      </c>
      <c r="E144" s="23">
        <v>8096186.9500000011</v>
      </c>
      <c r="F144" s="23">
        <v>98816630.950000018</v>
      </c>
      <c r="G144" s="23">
        <v>62394861.240000017</v>
      </c>
      <c r="H144" s="23">
        <v>57745998.130000003</v>
      </c>
      <c r="I144" s="23">
        <f t="shared" si="2"/>
        <v>36421769.710000001</v>
      </c>
    </row>
    <row r="145" spans="1:9" ht="27.95" customHeight="1" x14ac:dyDescent="0.25">
      <c r="A145" s="14"/>
      <c r="B145" s="25">
        <v>11</v>
      </c>
      <c r="C145" s="26" t="s">
        <v>14</v>
      </c>
      <c r="D145" s="27">
        <v>41117072</v>
      </c>
      <c r="E145" s="28">
        <v>-3543813.0499999989</v>
      </c>
      <c r="F145" s="27">
        <v>37573258.950000003</v>
      </c>
      <c r="G145" s="27">
        <v>24871182.560000002</v>
      </c>
      <c r="H145" s="27">
        <v>20851951.739999998</v>
      </c>
      <c r="I145" s="27">
        <f t="shared" si="2"/>
        <v>12702076.390000001</v>
      </c>
    </row>
    <row r="146" spans="1:9" ht="27.95" customHeight="1" x14ac:dyDescent="0.25">
      <c r="A146" s="14"/>
      <c r="B146" s="29">
        <v>2412001</v>
      </c>
      <c r="C146" s="30" t="s">
        <v>15</v>
      </c>
      <c r="D146" s="31">
        <v>41117072</v>
      </c>
      <c r="E146" s="32">
        <v>-5681313.0499999989</v>
      </c>
      <c r="F146" s="31">
        <v>35435758.950000003</v>
      </c>
      <c r="G146" s="31">
        <v>23441182.560000002</v>
      </c>
      <c r="H146" s="31">
        <v>20851951.739999998</v>
      </c>
      <c r="I146" s="31">
        <f t="shared" si="2"/>
        <v>11994576.390000001</v>
      </c>
    </row>
    <row r="147" spans="1:9" ht="27.95" customHeight="1" x14ac:dyDescent="0.25">
      <c r="A147" s="14"/>
      <c r="B147" s="29">
        <v>2413201</v>
      </c>
      <c r="C147" s="30" t="s">
        <v>16</v>
      </c>
      <c r="D147" s="31">
        <v>0</v>
      </c>
      <c r="E147" s="31">
        <v>2137500</v>
      </c>
      <c r="F147" s="31">
        <v>2137500</v>
      </c>
      <c r="G147" s="31">
        <v>1430000</v>
      </c>
      <c r="H147" s="31">
        <v>0</v>
      </c>
      <c r="I147" s="31">
        <f t="shared" si="2"/>
        <v>707500</v>
      </c>
    </row>
    <row r="148" spans="1:9" ht="27.95" customHeight="1" x14ac:dyDescent="0.25">
      <c r="A148" s="14"/>
      <c r="B148" s="25">
        <v>15</v>
      </c>
      <c r="C148" s="26" t="s">
        <v>18</v>
      </c>
      <c r="D148" s="27">
        <v>49603372</v>
      </c>
      <c r="E148" s="27">
        <v>11640000</v>
      </c>
      <c r="F148" s="27">
        <v>61243372.000000015</v>
      </c>
      <c r="G148" s="27">
        <v>37523678.680000015</v>
      </c>
      <c r="H148" s="27">
        <v>36894046.390000008</v>
      </c>
      <c r="I148" s="27">
        <f t="shared" si="2"/>
        <v>23719693.32</v>
      </c>
    </row>
    <row r="149" spans="1:9" ht="27.95" customHeight="1" x14ac:dyDescent="0.25">
      <c r="A149" s="14"/>
      <c r="B149" s="29">
        <v>2411001</v>
      </c>
      <c r="C149" s="30" t="s">
        <v>19</v>
      </c>
      <c r="D149" s="31">
        <v>49603372</v>
      </c>
      <c r="E149" s="40">
        <v>3.8476599684145185E-10</v>
      </c>
      <c r="F149" s="31">
        <v>49603372.000000015</v>
      </c>
      <c r="G149" s="31">
        <v>26425684.920000017</v>
      </c>
      <c r="H149" s="31">
        <v>25796052.63000001</v>
      </c>
      <c r="I149" s="31">
        <f t="shared" si="2"/>
        <v>23177687.079999998</v>
      </c>
    </row>
    <row r="150" spans="1:9" ht="27.95" customHeight="1" x14ac:dyDescent="0.25">
      <c r="A150" s="14"/>
      <c r="B150" s="29">
        <v>2412004</v>
      </c>
      <c r="C150" s="30" t="s">
        <v>83</v>
      </c>
      <c r="D150" s="31">
        <v>0</v>
      </c>
      <c r="E150" s="31">
        <v>4640000</v>
      </c>
      <c r="F150" s="31">
        <v>4640000</v>
      </c>
      <c r="G150" s="31">
        <v>4640000</v>
      </c>
      <c r="H150" s="31">
        <v>4640000</v>
      </c>
      <c r="I150" s="31">
        <f t="shared" si="2"/>
        <v>0</v>
      </c>
    </row>
    <row r="151" spans="1:9" ht="27.95" customHeight="1" x14ac:dyDescent="0.25">
      <c r="A151" s="14"/>
      <c r="B151" s="29">
        <v>2413130</v>
      </c>
      <c r="C151" s="30" t="s">
        <v>185</v>
      </c>
      <c r="D151" s="31">
        <v>0</v>
      </c>
      <c r="E151" s="31">
        <v>7000000</v>
      </c>
      <c r="F151" s="31">
        <v>7000000</v>
      </c>
      <c r="G151" s="31">
        <v>6457993.7599999998</v>
      </c>
      <c r="H151" s="31">
        <v>6457993.7599999998</v>
      </c>
      <c r="I151" s="31">
        <f t="shared" si="2"/>
        <v>542006.24000000022</v>
      </c>
    </row>
    <row r="152" spans="1:9" ht="27.95" customHeight="1" x14ac:dyDescent="0.25">
      <c r="A152" s="14"/>
      <c r="B152" s="21">
        <v>9</v>
      </c>
      <c r="C152" s="22" t="s">
        <v>39</v>
      </c>
      <c r="D152" s="23">
        <v>1142889415</v>
      </c>
      <c r="E152" s="23">
        <v>617398711.40000021</v>
      </c>
      <c r="F152" s="23">
        <v>1760288126.3999996</v>
      </c>
      <c r="G152" s="23">
        <v>863966105.75999999</v>
      </c>
      <c r="H152" s="23">
        <v>846547680.97000003</v>
      </c>
      <c r="I152" s="23">
        <f t="shared" si="2"/>
        <v>896322020.63999963</v>
      </c>
    </row>
    <row r="153" spans="1:9" ht="27.95" customHeight="1" x14ac:dyDescent="0.25">
      <c r="A153" s="14"/>
      <c r="B153" s="25">
        <v>11</v>
      </c>
      <c r="C153" s="26" t="s">
        <v>14</v>
      </c>
      <c r="D153" s="27">
        <v>415325939</v>
      </c>
      <c r="E153" s="28">
        <v>463910.61000000028</v>
      </c>
      <c r="F153" s="27">
        <v>415789849.61000001</v>
      </c>
      <c r="G153" s="27">
        <v>118167138.35999998</v>
      </c>
      <c r="H153" s="27">
        <v>107911480.56999999</v>
      </c>
      <c r="I153" s="27">
        <f t="shared" si="2"/>
        <v>297622711.25</v>
      </c>
    </row>
    <row r="154" spans="1:9" ht="27.95" customHeight="1" x14ac:dyDescent="0.25">
      <c r="A154" s="14"/>
      <c r="B154" s="29">
        <v>2412001</v>
      </c>
      <c r="C154" s="30" t="s">
        <v>15</v>
      </c>
      <c r="D154" s="31">
        <v>45325939</v>
      </c>
      <c r="E154" s="32">
        <v>-253112.51999999973</v>
      </c>
      <c r="F154" s="31">
        <v>45072826.479999997</v>
      </c>
      <c r="G154" s="31">
        <v>29625075.349999994</v>
      </c>
      <c r="H154" s="31">
        <v>27564558.559999991</v>
      </c>
      <c r="I154" s="31">
        <f t="shared" si="2"/>
        <v>15447751.130000003</v>
      </c>
    </row>
    <row r="155" spans="1:9" ht="27.95" customHeight="1" x14ac:dyDescent="0.25">
      <c r="A155" s="14"/>
      <c r="B155" s="29">
        <v>2414002</v>
      </c>
      <c r="C155" s="30" t="s">
        <v>17</v>
      </c>
      <c r="D155" s="31">
        <v>0</v>
      </c>
      <c r="E155" s="31">
        <v>717023.13</v>
      </c>
      <c r="F155" s="31">
        <v>717023.13</v>
      </c>
      <c r="G155" s="31">
        <v>204824.99</v>
      </c>
      <c r="H155" s="31">
        <v>204824.99</v>
      </c>
      <c r="I155" s="31">
        <f t="shared" si="2"/>
        <v>512198.14</v>
      </c>
    </row>
    <row r="156" spans="1:9" ht="27.95" customHeight="1" x14ac:dyDescent="0.25">
      <c r="A156" s="14"/>
      <c r="B156" s="29">
        <v>2415001</v>
      </c>
      <c r="C156" s="30" t="s">
        <v>40</v>
      </c>
      <c r="D156" s="31">
        <v>206212633</v>
      </c>
      <c r="E156" s="40">
        <v>0</v>
      </c>
      <c r="F156" s="32">
        <v>206212633.00000003</v>
      </c>
      <c r="G156" s="31">
        <v>53203719.479999997</v>
      </c>
      <c r="H156" s="31">
        <v>46548990.589999996</v>
      </c>
      <c r="I156" s="31">
        <f t="shared" si="2"/>
        <v>153008913.52000004</v>
      </c>
    </row>
    <row r="157" spans="1:9" ht="27.95" customHeight="1" x14ac:dyDescent="0.25">
      <c r="A157" s="14"/>
      <c r="B157" s="29">
        <v>2415003</v>
      </c>
      <c r="C157" s="30" t="s">
        <v>63</v>
      </c>
      <c r="D157" s="31">
        <v>163787367</v>
      </c>
      <c r="E157" s="40">
        <v>0</v>
      </c>
      <c r="F157" s="31">
        <v>163787367</v>
      </c>
      <c r="G157" s="31">
        <v>35133518.539999999</v>
      </c>
      <c r="H157" s="31">
        <v>33593106.43</v>
      </c>
      <c r="I157" s="31">
        <f t="shared" si="2"/>
        <v>128653848.46000001</v>
      </c>
    </row>
    <row r="158" spans="1:9" ht="27.95" customHeight="1" x14ac:dyDescent="0.25">
      <c r="A158" s="14"/>
      <c r="B158" s="25">
        <v>15</v>
      </c>
      <c r="C158" s="26" t="s">
        <v>18</v>
      </c>
      <c r="D158" s="27">
        <v>727563476</v>
      </c>
      <c r="E158" s="27">
        <v>9000000.0000000019</v>
      </c>
      <c r="F158" s="27">
        <v>736563476</v>
      </c>
      <c r="G158" s="27">
        <v>194879914.12000003</v>
      </c>
      <c r="H158" s="27">
        <v>189033063.62000003</v>
      </c>
      <c r="I158" s="27">
        <f t="shared" si="2"/>
        <v>541683561.88</v>
      </c>
    </row>
    <row r="159" spans="1:9" ht="27.95" customHeight="1" x14ac:dyDescent="0.25">
      <c r="A159" s="14"/>
      <c r="B159" s="29">
        <v>2312904</v>
      </c>
      <c r="C159" s="30" t="s">
        <v>232</v>
      </c>
      <c r="D159" s="31">
        <v>0</v>
      </c>
      <c r="E159" s="31">
        <v>0</v>
      </c>
      <c r="F159" s="31">
        <v>0</v>
      </c>
      <c r="G159" s="31">
        <v>0</v>
      </c>
      <c r="H159" s="31">
        <v>0</v>
      </c>
      <c r="I159" s="31">
        <f t="shared" si="2"/>
        <v>0</v>
      </c>
    </row>
    <row r="160" spans="1:9" ht="27.95" customHeight="1" x14ac:dyDescent="0.25">
      <c r="A160" s="14"/>
      <c r="B160" s="29">
        <v>2315902</v>
      </c>
      <c r="C160" s="30" t="s">
        <v>238</v>
      </c>
      <c r="D160" s="31">
        <v>0</v>
      </c>
      <c r="E160" s="31">
        <v>0</v>
      </c>
      <c r="F160" s="31">
        <v>0</v>
      </c>
      <c r="G160" s="31">
        <v>0</v>
      </c>
      <c r="H160" s="31">
        <v>0</v>
      </c>
      <c r="I160" s="31">
        <f t="shared" si="2"/>
        <v>0</v>
      </c>
    </row>
    <row r="161" spans="1:9" ht="27.95" customHeight="1" x14ac:dyDescent="0.25">
      <c r="A161" s="14"/>
      <c r="B161" s="29">
        <v>2325002</v>
      </c>
      <c r="C161" s="30" t="s">
        <v>239</v>
      </c>
      <c r="D161" s="31">
        <v>0</v>
      </c>
      <c r="E161" s="31">
        <v>9000000</v>
      </c>
      <c r="F161" s="31">
        <v>9000000</v>
      </c>
      <c r="G161" s="31">
        <v>0</v>
      </c>
      <c r="H161" s="31">
        <v>0</v>
      </c>
      <c r="I161" s="31">
        <f t="shared" si="2"/>
        <v>9000000</v>
      </c>
    </row>
    <row r="162" spans="1:9" ht="27.95" customHeight="1" x14ac:dyDescent="0.25">
      <c r="A162" s="14"/>
      <c r="B162" s="29">
        <v>2411001</v>
      </c>
      <c r="C162" s="30" t="s">
        <v>19</v>
      </c>
      <c r="D162" s="31">
        <v>263337064</v>
      </c>
      <c r="E162" s="31">
        <v>2.0372681319713593E-9</v>
      </c>
      <c r="F162" s="31">
        <v>263337063.99999997</v>
      </c>
      <c r="G162" s="31">
        <v>185134470.10000002</v>
      </c>
      <c r="H162" s="31">
        <v>179287619.60000002</v>
      </c>
      <c r="I162" s="31">
        <f t="shared" si="2"/>
        <v>78202593.899999946</v>
      </c>
    </row>
    <row r="163" spans="1:9" ht="27.95" customHeight="1" x14ac:dyDescent="0.25">
      <c r="A163" s="14"/>
      <c r="B163" s="29">
        <v>2411005</v>
      </c>
      <c r="C163" s="30" t="s">
        <v>20</v>
      </c>
      <c r="D163" s="31">
        <v>14226412</v>
      </c>
      <c r="E163" s="31">
        <v>0</v>
      </c>
      <c r="F163" s="31">
        <v>14226412</v>
      </c>
      <c r="G163" s="31">
        <v>9745444.0199999996</v>
      </c>
      <c r="H163" s="31">
        <v>9745444.0199999996</v>
      </c>
      <c r="I163" s="31">
        <f t="shared" si="2"/>
        <v>4480967.9800000004</v>
      </c>
    </row>
    <row r="164" spans="1:9" ht="27.95" customHeight="1" x14ac:dyDescent="0.25">
      <c r="A164" s="14"/>
      <c r="B164" s="29">
        <v>2412004</v>
      </c>
      <c r="C164" s="30" t="s">
        <v>83</v>
      </c>
      <c r="D164" s="31">
        <v>0</v>
      </c>
      <c r="E164" s="31">
        <v>0</v>
      </c>
      <c r="F164" s="31">
        <v>0</v>
      </c>
      <c r="G164" s="31">
        <v>0</v>
      </c>
      <c r="H164" s="31">
        <v>0</v>
      </c>
      <c r="I164" s="31">
        <f t="shared" si="2"/>
        <v>0</v>
      </c>
    </row>
    <row r="165" spans="1:9" ht="27.95" customHeight="1" x14ac:dyDescent="0.25">
      <c r="A165" s="14"/>
      <c r="B165" s="29">
        <v>2415002</v>
      </c>
      <c r="C165" s="30" t="s">
        <v>41</v>
      </c>
      <c r="D165" s="31">
        <v>450000000</v>
      </c>
      <c r="E165" s="31">
        <v>0</v>
      </c>
      <c r="F165" s="31">
        <v>450000000</v>
      </c>
      <c r="G165" s="31">
        <v>0</v>
      </c>
      <c r="H165" s="31">
        <v>0</v>
      </c>
      <c r="I165" s="31">
        <f t="shared" si="2"/>
        <v>450000000</v>
      </c>
    </row>
    <row r="166" spans="1:9" ht="27.95" customHeight="1" x14ac:dyDescent="0.25">
      <c r="A166" s="14"/>
      <c r="B166" s="25">
        <v>17</v>
      </c>
      <c r="C166" s="26" t="s">
        <v>24</v>
      </c>
      <c r="D166" s="27">
        <v>0</v>
      </c>
      <c r="E166" s="27">
        <v>603133651.49000013</v>
      </c>
      <c r="F166" s="27">
        <v>603133651.49000013</v>
      </c>
      <c r="G166" s="27">
        <v>546117906.27999997</v>
      </c>
      <c r="H166" s="27">
        <v>544801989.77999997</v>
      </c>
      <c r="I166" s="27">
        <f t="shared" si="2"/>
        <v>57015745.210000157</v>
      </c>
    </row>
    <row r="167" spans="1:9" ht="27.95" customHeight="1" x14ac:dyDescent="0.25">
      <c r="A167" s="14"/>
      <c r="B167" s="29">
        <v>2315007</v>
      </c>
      <c r="C167" s="30" t="s">
        <v>94</v>
      </c>
      <c r="D167" s="31">
        <v>0</v>
      </c>
      <c r="E167" s="31">
        <v>500000000</v>
      </c>
      <c r="F167" s="31">
        <v>500000000</v>
      </c>
      <c r="G167" s="31">
        <v>500000000</v>
      </c>
      <c r="H167" s="31">
        <v>500000000</v>
      </c>
      <c r="I167" s="31">
        <f t="shared" si="2"/>
        <v>0</v>
      </c>
    </row>
    <row r="168" spans="1:9" ht="27.95" customHeight="1" x14ac:dyDescent="0.25">
      <c r="A168" s="14"/>
      <c r="B168" s="29">
        <v>2341018</v>
      </c>
      <c r="C168" s="30" t="s">
        <v>113</v>
      </c>
      <c r="D168" s="31">
        <v>0</v>
      </c>
      <c r="E168" s="31">
        <v>154.32</v>
      </c>
      <c r="F168" s="31">
        <v>154.32</v>
      </c>
      <c r="G168" s="31">
        <v>154</v>
      </c>
      <c r="H168" s="31">
        <v>154</v>
      </c>
      <c r="I168" s="31">
        <f t="shared" si="2"/>
        <v>0.31999999999999318</v>
      </c>
    </row>
    <row r="169" spans="1:9" ht="27.95" customHeight="1" x14ac:dyDescent="0.25">
      <c r="A169" s="14"/>
      <c r="B169" s="29">
        <v>2341019</v>
      </c>
      <c r="C169" s="30" t="s">
        <v>114</v>
      </c>
      <c r="D169" s="31">
        <v>0</v>
      </c>
      <c r="E169" s="31">
        <v>331.6</v>
      </c>
      <c r="F169" s="31">
        <v>331.6</v>
      </c>
      <c r="G169" s="31">
        <v>331</v>
      </c>
      <c r="H169" s="31">
        <v>331</v>
      </c>
      <c r="I169" s="31">
        <f t="shared" si="2"/>
        <v>0.60000000000002274</v>
      </c>
    </row>
    <row r="170" spans="1:9" ht="27.95" customHeight="1" x14ac:dyDescent="0.25">
      <c r="A170" s="14"/>
      <c r="B170" s="29">
        <v>2341022</v>
      </c>
      <c r="C170" s="30" t="s">
        <v>115</v>
      </c>
      <c r="D170" s="31">
        <v>0</v>
      </c>
      <c r="E170" s="31">
        <v>1212.3</v>
      </c>
      <c r="F170" s="31">
        <v>1212.3</v>
      </c>
      <c r="G170" s="31">
        <v>1212</v>
      </c>
      <c r="H170" s="31">
        <v>1212</v>
      </c>
      <c r="I170" s="31">
        <f t="shared" si="2"/>
        <v>0.29999999999995453</v>
      </c>
    </row>
    <row r="171" spans="1:9" ht="27.95" customHeight="1" x14ac:dyDescent="0.25">
      <c r="A171" s="14"/>
      <c r="B171" s="29">
        <v>2341024</v>
      </c>
      <c r="C171" s="30" t="s">
        <v>116</v>
      </c>
      <c r="D171" s="31">
        <v>0</v>
      </c>
      <c r="E171" s="31">
        <v>1164.05</v>
      </c>
      <c r="F171" s="31">
        <v>1164.05</v>
      </c>
      <c r="G171" s="31">
        <v>1164</v>
      </c>
      <c r="H171" s="31">
        <v>1164</v>
      </c>
      <c r="I171" s="31">
        <f t="shared" si="2"/>
        <v>4.9999999999954525E-2</v>
      </c>
    </row>
    <row r="172" spans="1:9" ht="27.95" customHeight="1" x14ac:dyDescent="0.25">
      <c r="A172" s="14"/>
      <c r="B172" s="29">
        <v>2341025</v>
      </c>
      <c r="C172" s="30" t="s">
        <v>117</v>
      </c>
      <c r="D172" s="31">
        <v>0</v>
      </c>
      <c r="E172" s="31">
        <v>13322.21</v>
      </c>
      <c r="F172" s="31">
        <v>13322.21</v>
      </c>
      <c r="G172" s="31">
        <v>13322</v>
      </c>
      <c r="H172" s="31">
        <v>13322</v>
      </c>
      <c r="I172" s="31">
        <f t="shared" si="2"/>
        <v>0.20999999999912689</v>
      </c>
    </row>
    <row r="173" spans="1:9" ht="27.95" customHeight="1" x14ac:dyDescent="0.25">
      <c r="A173" s="14"/>
      <c r="B173" s="29">
        <v>2341027</v>
      </c>
      <c r="C173" s="30" t="s">
        <v>118</v>
      </c>
      <c r="D173" s="31">
        <v>0</v>
      </c>
      <c r="E173" s="31">
        <v>74316.7</v>
      </c>
      <c r="F173" s="31">
        <v>74316.7</v>
      </c>
      <c r="G173" s="31">
        <v>74316</v>
      </c>
      <c r="H173" s="31">
        <v>74316</v>
      </c>
      <c r="I173" s="31">
        <f t="shared" si="2"/>
        <v>0.69999999999708962</v>
      </c>
    </row>
    <row r="174" spans="1:9" ht="27.95" customHeight="1" x14ac:dyDescent="0.25">
      <c r="A174" s="14"/>
      <c r="B174" s="29">
        <v>2341058</v>
      </c>
      <c r="C174" s="30" t="s">
        <v>150</v>
      </c>
      <c r="D174" s="31">
        <v>0</v>
      </c>
      <c r="E174" s="31">
        <v>113747.81</v>
      </c>
      <c r="F174" s="31">
        <v>113747.81</v>
      </c>
      <c r="G174" s="31">
        <v>113747</v>
      </c>
      <c r="H174" s="31">
        <v>113747</v>
      </c>
      <c r="I174" s="31">
        <f t="shared" si="2"/>
        <v>0.80999999999767169</v>
      </c>
    </row>
    <row r="175" spans="1:9" ht="27.95" customHeight="1" x14ac:dyDescent="0.25">
      <c r="A175" s="14"/>
      <c r="B175" s="29">
        <v>2341062</v>
      </c>
      <c r="C175" s="30" t="s">
        <v>119</v>
      </c>
      <c r="D175" s="31">
        <v>0</v>
      </c>
      <c r="E175" s="31">
        <v>20578.099999999999</v>
      </c>
      <c r="F175" s="31">
        <v>20578.099999999999</v>
      </c>
      <c r="G175" s="31">
        <v>20578</v>
      </c>
      <c r="H175" s="31">
        <v>20578</v>
      </c>
      <c r="I175" s="31">
        <f t="shared" si="2"/>
        <v>9.9999999998544808E-2</v>
      </c>
    </row>
    <row r="176" spans="1:9" ht="27.95" customHeight="1" x14ac:dyDescent="0.25">
      <c r="A176" s="14"/>
      <c r="B176" s="29">
        <v>2341070</v>
      </c>
      <c r="C176" s="30" t="s">
        <v>121</v>
      </c>
      <c r="D176" s="31">
        <v>0</v>
      </c>
      <c r="E176" s="31">
        <v>18561</v>
      </c>
      <c r="F176" s="31">
        <v>18561</v>
      </c>
      <c r="G176" s="31">
        <v>18561</v>
      </c>
      <c r="H176" s="31">
        <v>18561</v>
      </c>
      <c r="I176" s="31">
        <f t="shared" si="2"/>
        <v>0</v>
      </c>
    </row>
    <row r="177" spans="1:9" ht="27.95" customHeight="1" x14ac:dyDescent="0.25">
      <c r="A177" s="14"/>
      <c r="B177" s="29">
        <v>2341078</v>
      </c>
      <c r="C177" s="30" t="s">
        <v>122</v>
      </c>
      <c r="D177" s="31">
        <v>0</v>
      </c>
      <c r="E177" s="31">
        <v>4881</v>
      </c>
      <c r="F177" s="31">
        <v>4881</v>
      </c>
      <c r="G177" s="31">
        <v>4881</v>
      </c>
      <c r="H177" s="31">
        <v>4881</v>
      </c>
      <c r="I177" s="31">
        <f t="shared" si="2"/>
        <v>0</v>
      </c>
    </row>
    <row r="178" spans="1:9" ht="27.95" customHeight="1" x14ac:dyDescent="0.25">
      <c r="A178" s="14"/>
      <c r="B178" s="29">
        <v>2341083</v>
      </c>
      <c r="C178" s="30" t="s">
        <v>120</v>
      </c>
      <c r="D178" s="31">
        <v>0</v>
      </c>
      <c r="E178" s="31">
        <v>25832.71</v>
      </c>
      <c r="F178" s="31">
        <v>25832.71</v>
      </c>
      <c r="G178" s="31">
        <v>25832</v>
      </c>
      <c r="H178" s="31">
        <v>25832</v>
      </c>
      <c r="I178" s="31">
        <f t="shared" si="2"/>
        <v>0.70999999999912689</v>
      </c>
    </row>
    <row r="179" spans="1:9" ht="27.95" customHeight="1" x14ac:dyDescent="0.25">
      <c r="A179" s="12"/>
      <c r="B179" s="29">
        <v>2341086</v>
      </c>
      <c r="C179" s="30" t="s">
        <v>186</v>
      </c>
      <c r="D179" s="31">
        <v>0</v>
      </c>
      <c r="E179" s="31">
        <v>37700.339999999997</v>
      </c>
      <c r="F179" s="31">
        <v>37700.339999999997</v>
      </c>
      <c r="G179" s="31">
        <v>37700.339999999997</v>
      </c>
      <c r="H179" s="31">
        <v>37700.339999999997</v>
      </c>
      <c r="I179" s="31">
        <f t="shared" si="2"/>
        <v>0</v>
      </c>
    </row>
    <row r="180" spans="1:9" ht="27.95" customHeight="1" x14ac:dyDescent="0.25">
      <c r="A180" s="13"/>
      <c r="B180" s="29">
        <v>2341090</v>
      </c>
      <c r="C180" s="30" t="s">
        <v>151</v>
      </c>
      <c r="D180" s="31">
        <v>0</v>
      </c>
      <c r="E180" s="31">
        <v>25229.360000000001</v>
      </c>
      <c r="F180" s="31">
        <v>25229.360000000001</v>
      </c>
      <c r="G180" s="31">
        <v>25229</v>
      </c>
      <c r="H180" s="31">
        <v>25229</v>
      </c>
      <c r="I180" s="31">
        <f t="shared" si="2"/>
        <v>0.36000000000058208</v>
      </c>
    </row>
    <row r="181" spans="1:9" ht="27.95" customHeight="1" x14ac:dyDescent="0.25">
      <c r="A181" s="14"/>
      <c r="B181" s="29">
        <v>2341091</v>
      </c>
      <c r="C181" s="30" t="s">
        <v>123</v>
      </c>
      <c r="D181" s="31">
        <v>0</v>
      </c>
      <c r="E181" s="31">
        <v>8879.2199999999993</v>
      </c>
      <c r="F181" s="31">
        <v>8879.2199999999993</v>
      </c>
      <c r="G181" s="31">
        <v>8879</v>
      </c>
      <c r="H181" s="31">
        <v>8879</v>
      </c>
      <c r="I181" s="31">
        <f t="shared" si="2"/>
        <v>0.21999999999934516</v>
      </c>
    </row>
    <row r="182" spans="1:9" ht="27.95" customHeight="1" x14ac:dyDescent="0.25">
      <c r="A182" s="14"/>
      <c r="B182" s="29">
        <v>2341092</v>
      </c>
      <c r="C182" s="30" t="s">
        <v>152</v>
      </c>
      <c r="D182" s="31">
        <v>0</v>
      </c>
      <c r="E182" s="31">
        <v>74308.55</v>
      </c>
      <c r="F182" s="31">
        <v>74308.55</v>
      </c>
      <c r="G182" s="31">
        <v>74308</v>
      </c>
      <c r="H182" s="31">
        <v>74308</v>
      </c>
      <c r="I182" s="31">
        <f t="shared" si="2"/>
        <v>0.55000000000291038</v>
      </c>
    </row>
    <row r="183" spans="1:9" ht="27.95" customHeight="1" x14ac:dyDescent="0.25">
      <c r="A183" s="13"/>
      <c r="B183" s="29">
        <v>2341096</v>
      </c>
      <c r="C183" s="30" t="s">
        <v>124</v>
      </c>
      <c r="D183" s="31">
        <v>0</v>
      </c>
      <c r="E183" s="31">
        <v>11408.28</v>
      </c>
      <c r="F183" s="31">
        <v>11408.28</v>
      </c>
      <c r="G183" s="31">
        <v>11408</v>
      </c>
      <c r="H183" s="31">
        <v>11408</v>
      </c>
      <c r="I183" s="31">
        <f t="shared" si="2"/>
        <v>0.28000000000065484</v>
      </c>
    </row>
    <row r="184" spans="1:9" ht="27.95" customHeight="1" x14ac:dyDescent="0.25">
      <c r="A184" s="14"/>
      <c r="B184" s="29">
        <v>2341108</v>
      </c>
      <c r="C184" s="30" t="s">
        <v>187</v>
      </c>
      <c r="D184" s="31">
        <v>0</v>
      </c>
      <c r="E184" s="31">
        <v>6749.3</v>
      </c>
      <c r="F184" s="31">
        <v>6749.3</v>
      </c>
      <c r="G184" s="31">
        <v>6749.3</v>
      </c>
      <c r="H184" s="31">
        <v>6749.3</v>
      </c>
      <c r="I184" s="31">
        <f t="shared" si="2"/>
        <v>0</v>
      </c>
    </row>
    <row r="185" spans="1:9" ht="27.95" customHeight="1" x14ac:dyDescent="0.25">
      <c r="A185" s="14"/>
      <c r="B185" s="29">
        <v>2341113</v>
      </c>
      <c r="C185" s="30" t="s">
        <v>153</v>
      </c>
      <c r="D185" s="31">
        <v>0</v>
      </c>
      <c r="E185" s="31">
        <v>10473.41</v>
      </c>
      <c r="F185" s="31">
        <v>10473.41</v>
      </c>
      <c r="G185" s="31">
        <v>10473</v>
      </c>
      <c r="H185" s="31">
        <v>10473</v>
      </c>
      <c r="I185" s="31">
        <f t="shared" si="2"/>
        <v>0.40999999999985448</v>
      </c>
    </row>
    <row r="186" spans="1:9" ht="27.95" customHeight="1" x14ac:dyDescent="0.25">
      <c r="A186" s="14"/>
      <c r="B186" s="29">
        <v>2341117</v>
      </c>
      <c r="C186" s="30" t="s">
        <v>188</v>
      </c>
      <c r="D186" s="31">
        <v>0</v>
      </c>
      <c r="E186" s="31">
        <v>13592.58</v>
      </c>
      <c r="F186" s="31">
        <v>13592.58</v>
      </c>
      <c r="G186" s="31">
        <v>13592.58</v>
      </c>
      <c r="H186" s="31">
        <v>13592.58</v>
      </c>
      <c r="I186" s="31">
        <f t="shared" si="2"/>
        <v>0</v>
      </c>
    </row>
    <row r="187" spans="1:9" ht="27.95" customHeight="1" x14ac:dyDescent="0.25">
      <c r="A187" s="13"/>
      <c r="B187" s="29">
        <v>2341122</v>
      </c>
      <c r="C187" s="30" t="s">
        <v>125</v>
      </c>
      <c r="D187" s="31">
        <v>0</v>
      </c>
      <c r="E187" s="31">
        <v>3985.97</v>
      </c>
      <c r="F187" s="31">
        <v>3985.97</v>
      </c>
      <c r="G187" s="31">
        <v>3985</v>
      </c>
      <c r="H187" s="31">
        <v>3985</v>
      </c>
      <c r="I187" s="31">
        <f t="shared" si="2"/>
        <v>0.96999999999979991</v>
      </c>
    </row>
    <row r="188" spans="1:9" ht="27.95" customHeight="1" x14ac:dyDescent="0.25">
      <c r="A188" s="14"/>
      <c r="B188" s="29">
        <v>2341124</v>
      </c>
      <c r="C188" s="30" t="s">
        <v>189</v>
      </c>
      <c r="D188" s="31">
        <v>0</v>
      </c>
      <c r="E188" s="31">
        <v>47682.11</v>
      </c>
      <c r="F188" s="31">
        <v>47682.11</v>
      </c>
      <c r="G188" s="31">
        <v>47682</v>
      </c>
      <c r="H188" s="31">
        <v>47682</v>
      </c>
      <c r="I188" s="31">
        <f t="shared" si="2"/>
        <v>0.11000000000058208</v>
      </c>
    </row>
    <row r="189" spans="1:9" ht="27.95" customHeight="1" x14ac:dyDescent="0.25">
      <c r="A189" s="14"/>
      <c r="B189" s="29">
        <v>2341135</v>
      </c>
      <c r="C189" s="30" t="s">
        <v>190</v>
      </c>
      <c r="D189" s="31">
        <v>0</v>
      </c>
      <c r="E189" s="31">
        <v>0</v>
      </c>
      <c r="F189" s="31">
        <v>0</v>
      </c>
      <c r="G189" s="31">
        <v>0</v>
      </c>
      <c r="H189" s="31">
        <v>0</v>
      </c>
      <c r="I189" s="31">
        <f t="shared" si="2"/>
        <v>0</v>
      </c>
    </row>
    <row r="190" spans="1:9" ht="27.95" customHeight="1" x14ac:dyDescent="0.25">
      <c r="A190" s="12"/>
      <c r="B190" s="29">
        <v>2341140</v>
      </c>
      <c r="C190" s="30" t="s">
        <v>240</v>
      </c>
      <c r="D190" s="31">
        <v>0</v>
      </c>
      <c r="E190" s="31">
        <v>76706.929999999993</v>
      </c>
      <c r="F190" s="31">
        <v>76706.929999999993</v>
      </c>
      <c r="G190" s="31">
        <v>76706.929999999993</v>
      </c>
      <c r="H190" s="31">
        <v>76706.929999999993</v>
      </c>
      <c r="I190" s="31">
        <f t="shared" si="2"/>
        <v>0</v>
      </c>
    </row>
    <row r="191" spans="1:9" ht="27.95" customHeight="1" x14ac:dyDescent="0.25">
      <c r="A191" s="13"/>
      <c r="B191" s="29">
        <v>2341141</v>
      </c>
      <c r="C191" s="30" t="s">
        <v>191</v>
      </c>
      <c r="D191" s="31">
        <v>0</v>
      </c>
      <c r="E191" s="31">
        <v>7354.14</v>
      </c>
      <c r="F191" s="31">
        <v>7354.14</v>
      </c>
      <c r="G191" s="31">
        <v>7354.14</v>
      </c>
      <c r="H191" s="31">
        <v>7354.14</v>
      </c>
      <c r="I191" s="31">
        <f t="shared" si="2"/>
        <v>0</v>
      </c>
    </row>
    <row r="192" spans="1:9" ht="27.95" customHeight="1" x14ac:dyDescent="0.25">
      <c r="A192" s="14"/>
      <c r="B192" s="29">
        <v>2341145</v>
      </c>
      <c r="C192" s="30" t="s">
        <v>192</v>
      </c>
      <c r="D192" s="31">
        <v>0</v>
      </c>
      <c r="E192" s="31">
        <v>12717.67</v>
      </c>
      <c r="F192" s="31">
        <v>12717.67</v>
      </c>
      <c r="G192" s="31">
        <v>12717.67</v>
      </c>
      <c r="H192" s="31">
        <v>12717.67</v>
      </c>
      <c r="I192" s="31">
        <f t="shared" si="2"/>
        <v>0</v>
      </c>
    </row>
    <row r="193" spans="1:9" ht="27.95" customHeight="1" x14ac:dyDescent="0.25">
      <c r="A193" s="12"/>
      <c r="B193" s="29">
        <v>2431121</v>
      </c>
      <c r="C193" s="30" t="s">
        <v>154</v>
      </c>
      <c r="D193" s="31">
        <v>0</v>
      </c>
      <c r="E193" s="31">
        <v>576922.5</v>
      </c>
      <c r="F193" s="31">
        <v>576922.5</v>
      </c>
      <c r="G193" s="31">
        <v>547292.72</v>
      </c>
      <c r="H193" s="31">
        <v>547292.72</v>
      </c>
      <c r="I193" s="31">
        <f t="shared" si="2"/>
        <v>29629.780000000028</v>
      </c>
    </row>
    <row r="194" spans="1:9" ht="27.95" customHeight="1" x14ac:dyDescent="0.25">
      <c r="A194" s="13"/>
      <c r="B194" s="29">
        <v>2431122</v>
      </c>
      <c r="C194" s="30" t="s">
        <v>155</v>
      </c>
      <c r="D194" s="31">
        <v>0</v>
      </c>
      <c r="E194" s="31">
        <v>594405</v>
      </c>
      <c r="F194" s="31">
        <v>594405</v>
      </c>
      <c r="G194" s="31">
        <v>0</v>
      </c>
      <c r="H194" s="31">
        <v>0</v>
      </c>
      <c r="I194" s="31">
        <f t="shared" si="2"/>
        <v>594405</v>
      </c>
    </row>
    <row r="195" spans="1:9" ht="27.95" customHeight="1" x14ac:dyDescent="0.25">
      <c r="A195" s="14"/>
      <c r="B195" s="29">
        <v>2431123</v>
      </c>
      <c r="C195" s="30" t="s">
        <v>156</v>
      </c>
      <c r="D195" s="31">
        <v>0</v>
      </c>
      <c r="E195" s="31">
        <v>12267720.01</v>
      </c>
      <c r="F195" s="31">
        <v>12267720.01</v>
      </c>
      <c r="G195" s="31">
        <v>5514107.21</v>
      </c>
      <c r="H195" s="31">
        <v>5514107.21</v>
      </c>
      <c r="I195" s="31">
        <f t="shared" si="2"/>
        <v>6753612.7999999998</v>
      </c>
    </row>
    <row r="196" spans="1:9" ht="27.95" customHeight="1" x14ac:dyDescent="0.25">
      <c r="A196" s="14"/>
      <c r="B196" s="29">
        <v>2431124</v>
      </c>
      <c r="C196" s="30" t="s">
        <v>157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f t="shared" si="2"/>
        <v>0</v>
      </c>
    </row>
    <row r="197" spans="1:9" ht="27.95" customHeight="1" x14ac:dyDescent="0.25">
      <c r="A197" s="14"/>
      <c r="B197" s="29">
        <v>2431125</v>
      </c>
      <c r="C197" s="30" t="s">
        <v>158</v>
      </c>
      <c r="D197" s="31">
        <v>0</v>
      </c>
      <c r="E197" s="31">
        <v>4423072.5</v>
      </c>
      <c r="F197" s="31">
        <v>4423072.5</v>
      </c>
      <c r="G197" s="31">
        <v>4201699.3600000003</v>
      </c>
      <c r="H197" s="31">
        <v>4201699.3600000003</v>
      </c>
      <c r="I197" s="31">
        <f t="shared" si="2"/>
        <v>221373.13999999966</v>
      </c>
    </row>
    <row r="198" spans="1:9" ht="27.95" customHeight="1" x14ac:dyDescent="0.25">
      <c r="A198" s="13"/>
      <c r="B198" s="29">
        <v>2431126</v>
      </c>
      <c r="C198" s="30" t="s">
        <v>159</v>
      </c>
      <c r="D198" s="31">
        <v>0</v>
      </c>
      <c r="E198" s="31">
        <v>1264695.04</v>
      </c>
      <c r="F198" s="31">
        <v>1264695.04</v>
      </c>
      <c r="G198" s="31">
        <v>0</v>
      </c>
      <c r="H198" s="31">
        <v>0</v>
      </c>
      <c r="I198" s="31">
        <f t="shared" si="2"/>
        <v>1264695.04</v>
      </c>
    </row>
    <row r="199" spans="1:9" ht="27.95" customHeight="1" x14ac:dyDescent="0.25">
      <c r="A199" s="14"/>
      <c r="B199" s="29">
        <v>2431127</v>
      </c>
      <c r="C199" s="30" t="s">
        <v>160</v>
      </c>
      <c r="D199" s="31">
        <v>0</v>
      </c>
      <c r="E199" s="31">
        <v>1321177.5</v>
      </c>
      <c r="F199" s="31">
        <v>1321177.5</v>
      </c>
      <c r="G199" s="31">
        <v>0</v>
      </c>
      <c r="H199" s="31">
        <v>0</v>
      </c>
      <c r="I199" s="31">
        <f t="shared" si="2"/>
        <v>1321177.5</v>
      </c>
    </row>
    <row r="200" spans="1:9" ht="27.95" customHeight="1" x14ac:dyDescent="0.25">
      <c r="A200" s="14"/>
      <c r="B200" s="29">
        <v>2431128</v>
      </c>
      <c r="C200" s="30" t="s">
        <v>161</v>
      </c>
      <c r="D200" s="31">
        <v>0</v>
      </c>
      <c r="E200" s="31">
        <v>4488007.5</v>
      </c>
      <c r="F200" s="31">
        <v>4488007.5</v>
      </c>
      <c r="G200" s="31">
        <v>1314734.01</v>
      </c>
      <c r="H200" s="31">
        <v>0</v>
      </c>
      <c r="I200" s="31">
        <f t="shared" si="2"/>
        <v>3173273.49</v>
      </c>
    </row>
    <row r="201" spans="1:9" ht="27.95" customHeight="1" x14ac:dyDescent="0.25">
      <c r="A201" s="14"/>
      <c r="B201" s="29">
        <v>2431129</v>
      </c>
      <c r="C201" s="30" t="s">
        <v>162</v>
      </c>
      <c r="D201" s="31">
        <v>0</v>
      </c>
      <c r="E201" s="31">
        <v>1185953.0900000001</v>
      </c>
      <c r="F201" s="31">
        <v>1185953.0900000001</v>
      </c>
      <c r="G201" s="31">
        <v>1103908.54</v>
      </c>
      <c r="H201" s="31">
        <v>1103908.54</v>
      </c>
      <c r="I201" s="31">
        <f t="shared" si="2"/>
        <v>82044.550000000047</v>
      </c>
    </row>
    <row r="202" spans="1:9" ht="27.95" customHeight="1" x14ac:dyDescent="0.25">
      <c r="A202" s="14"/>
      <c r="B202" s="29">
        <v>2431130</v>
      </c>
      <c r="C202" s="30" t="s">
        <v>163</v>
      </c>
      <c r="D202" s="31">
        <v>0</v>
      </c>
      <c r="E202" s="31">
        <v>4035960</v>
      </c>
      <c r="F202" s="31">
        <v>4035960</v>
      </c>
      <c r="G202" s="31">
        <v>0</v>
      </c>
      <c r="H202" s="31">
        <v>0</v>
      </c>
      <c r="I202" s="31">
        <f t="shared" si="2"/>
        <v>4035960</v>
      </c>
    </row>
    <row r="203" spans="1:9" ht="27.95" customHeight="1" x14ac:dyDescent="0.25">
      <c r="A203" s="14"/>
      <c r="B203" s="29">
        <v>2431131</v>
      </c>
      <c r="C203" s="30" t="s">
        <v>164</v>
      </c>
      <c r="D203" s="31">
        <v>0</v>
      </c>
      <c r="E203" s="31">
        <v>7445047.5</v>
      </c>
      <c r="F203" s="31">
        <v>7445047.5</v>
      </c>
      <c r="G203" s="31">
        <v>7424925.5800000001</v>
      </c>
      <c r="H203" s="31">
        <v>7424925.5800000001</v>
      </c>
      <c r="I203" s="31">
        <f t="shared" ref="I203:I266" si="3">F203-G203</f>
        <v>20121.919999999925</v>
      </c>
    </row>
    <row r="204" spans="1:9" ht="27.95" customHeight="1" x14ac:dyDescent="0.25">
      <c r="A204" s="14"/>
      <c r="B204" s="29">
        <v>2431132</v>
      </c>
      <c r="C204" s="30" t="s">
        <v>165</v>
      </c>
      <c r="D204" s="31">
        <v>0</v>
      </c>
      <c r="E204" s="31">
        <v>927702</v>
      </c>
      <c r="F204" s="31">
        <v>927702</v>
      </c>
      <c r="G204" s="31">
        <v>879151.81</v>
      </c>
      <c r="H204" s="31">
        <v>879151.81</v>
      </c>
      <c r="I204" s="31">
        <f t="shared" si="3"/>
        <v>48550.189999999944</v>
      </c>
    </row>
    <row r="205" spans="1:9" ht="27.95" customHeight="1" x14ac:dyDescent="0.25">
      <c r="A205" s="14"/>
      <c r="B205" s="29">
        <v>2431133</v>
      </c>
      <c r="C205" s="30" t="s">
        <v>166</v>
      </c>
      <c r="D205" s="31">
        <v>0</v>
      </c>
      <c r="E205" s="31">
        <v>451648.01</v>
      </c>
      <c r="F205" s="31">
        <v>451648.01</v>
      </c>
      <c r="G205" s="31">
        <v>0</v>
      </c>
      <c r="H205" s="31">
        <v>0</v>
      </c>
      <c r="I205" s="31">
        <f t="shared" si="3"/>
        <v>451648.01</v>
      </c>
    </row>
    <row r="206" spans="1:9" ht="27.95" customHeight="1" x14ac:dyDescent="0.25">
      <c r="A206" s="14"/>
      <c r="B206" s="29">
        <v>2431134</v>
      </c>
      <c r="C206" s="30" t="s">
        <v>167</v>
      </c>
      <c r="D206" s="31">
        <v>0</v>
      </c>
      <c r="E206" s="31">
        <v>0</v>
      </c>
      <c r="F206" s="31">
        <v>0</v>
      </c>
      <c r="G206" s="31">
        <v>0</v>
      </c>
      <c r="H206" s="31">
        <v>0</v>
      </c>
      <c r="I206" s="31">
        <f t="shared" si="3"/>
        <v>0</v>
      </c>
    </row>
    <row r="207" spans="1:9" ht="27.95" customHeight="1" x14ac:dyDescent="0.25">
      <c r="A207" s="14"/>
      <c r="B207" s="29">
        <v>2431135</v>
      </c>
      <c r="C207" s="30" t="s">
        <v>193</v>
      </c>
      <c r="D207" s="31">
        <v>0</v>
      </c>
      <c r="E207" s="31">
        <v>10000000</v>
      </c>
      <c r="F207" s="31">
        <v>10000000</v>
      </c>
      <c r="G207" s="31">
        <v>7269174.1500000004</v>
      </c>
      <c r="H207" s="31">
        <v>7269174.1500000004</v>
      </c>
      <c r="I207" s="31">
        <f t="shared" si="3"/>
        <v>2730825.8499999996</v>
      </c>
    </row>
    <row r="208" spans="1:9" ht="27.95" customHeight="1" x14ac:dyDescent="0.25">
      <c r="A208" s="14"/>
      <c r="B208" s="29">
        <v>2431136</v>
      </c>
      <c r="C208" s="30" t="s">
        <v>168</v>
      </c>
      <c r="D208" s="31">
        <v>0</v>
      </c>
      <c r="E208" s="31">
        <v>4952691.6899999995</v>
      </c>
      <c r="F208" s="31">
        <v>4952691.6899999995</v>
      </c>
      <c r="G208" s="31">
        <v>1087362.69</v>
      </c>
      <c r="H208" s="31">
        <v>1087362.69</v>
      </c>
      <c r="I208" s="31">
        <f t="shared" si="3"/>
        <v>3865328.9999999995</v>
      </c>
    </row>
    <row r="209" spans="1:9" ht="27.95" customHeight="1" x14ac:dyDescent="0.25">
      <c r="A209" s="14"/>
      <c r="B209" s="29">
        <v>2431137</v>
      </c>
      <c r="C209" s="30" t="s">
        <v>169</v>
      </c>
      <c r="D209" s="31">
        <v>0</v>
      </c>
      <c r="E209" s="31">
        <v>3492171.6</v>
      </c>
      <c r="F209" s="31">
        <v>3492171.6</v>
      </c>
      <c r="G209" s="31">
        <v>0</v>
      </c>
      <c r="H209" s="31">
        <v>0</v>
      </c>
      <c r="I209" s="31">
        <f t="shared" si="3"/>
        <v>3492171.6</v>
      </c>
    </row>
    <row r="210" spans="1:9" ht="27.95" customHeight="1" x14ac:dyDescent="0.25">
      <c r="A210" s="14"/>
      <c r="B210" s="29">
        <v>2431138</v>
      </c>
      <c r="C210" s="30" t="s">
        <v>170</v>
      </c>
      <c r="D210" s="31">
        <v>0</v>
      </c>
      <c r="E210" s="31">
        <v>355067.5</v>
      </c>
      <c r="F210" s="31">
        <v>355067.5</v>
      </c>
      <c r="G210" s="31">
        <v>354744.77</v>
      </c>
      <c r="H210" s="31">
        <v>354744.77</v>
      </c>
      <c r="I210" s="31">
        <f t="shared" si="3"/>
        <v>322.72999999998137</v>
      </c>
    </row>
    <row r="211" spans="1:9" ht="27.95" customHeight="1" x14ac:dyDescent="0.25">
      <c r="A211" s="14"/>
      <c r="B211" s="29">
        <v>2431139</v>
      </c>
      <c r="C211" s="30" t="s">
        <v>171</v>
      </c>
      <c r="D211" s="31">
        <v>0</v>
      </c>
      <c r="E211" s="31">
        <v>126054.1</v>
      </c>
      <c r="F211" s="31">
        <v>126054.1</v>
      </c>
      <c r="G211" s="31">
        <v>125926.21</v>
      </c>
      <c r="H211" s="31">
        <v>125926.21</v>
      </c>
      <c r="I211" s="31">
        <f t="shared" si="3"/>
        <v>127.88999999999942</v>
      </c>
    </row>
    <row r="212" spans="1:9" ht="27.95" customHeight="1" x14ac:dyDescent="0.25">
      <c r="A212" s="14"/>
      <c r="B212" s="29">
        <v>2431140</v>
      </c>
      <c r="C212" s="30" t="s">
        <v>172</v>
      </c>
      <c r="D212" s="31">
        <v>0</v>
      </c>
      <c r="E212" s="31">
        <v>333698</v>
      </c>
      <c r="F212" s="31">
        <v>333698</v>
      </c>
      <c r="G212" s="31">
        <v>177247.67</v>
      </c>
      <c r="H212" s="31">
        <v>176065.18</v>
      </c>
      <c r="I212" s="31">
        <f t="shared" si="3"/>
        <v>156450.32999999999</v>
      </c>
    </row>
    <row r="213" spans="1:9" ht="27.95" customHeight="1" x14ac:dyDescent="0.25">
      <c r="A213" s="14"/>
      <c r="B213" s="29">
        <v>2431141</v>
      </c>
      <c r="C213" s="30" t="s">
        <v>173</v>
      </c>
      <c r="D213" s="31">
        <v>0</v>
      </c>
      <c r="E213" s="31">
        <v>0</v>
      </c>
      <c r="F213" s="31">
        <v>0</v>
      </c>
      <c r="G213" s="31">
        <v>0</v>
      </c>
      <c r="H213" s="31">
        <v>0</v>
      </c>
      <c r="I213" s="31">
        <f t="shared" si="3"/>
        <v>0</v>
      </c>
    </row>
    <row r="214" spans="1:9" ht="27.95" customHeight="1" x14ac:dyDescent="0.25">
      <c r="A214" s="2"/>
      <c r="B214" s="29">
        <v>2431142</v>
      </c>
      <c r="C214" s="30" t="s">
        <v>174</v>
      </c>
      <c r="D214" s="31">
        <v>0</v>
      </c>
      <c r="E214" s="31">
        <v>19999139.27</v>
      </c>
      <c r="F214" s="31">
        <v>19999139.27</v>
      </c>
      <c r="G214" s="31">
        <v>10732227.550000001</v>
      </c>
      <c r="H214" s="31">
        <v>10732227.550000001</v>
      </c>
      <c r="I214" s="31">
        <f t="shared" si="3"/>
        <v>9266911.7199999988</v>
      </c>
    </row>
    <row r="215" spans="1:9" ht="27.95" customHeight="1" x14ac:dyDescent="0.25">
      <c r="A215" s="14"/>
      <c r="B215" s="29">
        <v>2431143</v>
      </c>
      <c r="C215" s="30" t="s">
        <v>194</v>
      </c>
      <c r="D215" s="31">
        <v>0</v>
      </c>
      <c r="E215" s="31">
        <v>6916520.8899999997</v>
      </c>
      <c r="F215" s="31">
        <v>6916520.8899999997</v>
      </c>
      <c r="G215" s="31">
        <v>1778114.46</v>
      </c>
      <c r="H215" s="31">
        <v>1778114.46</v>
      </c>
      <c r="I215" s="31">
        <f t="shared" si="3"/>
        <v>5138406.43</v>
      </c>
    </row>
    <row r="216" spans="1:9" ht="27.95" customHeight="1" x14ac:dyDescent="0.25">
      <c r="A216" s="14"/>
      <c r="B216" s="29">
        <v>2431144</v>
      </c>
      <c r="C216" s="30" t="s">
        <v>195</v>
      </c>
      <c r="D216" s="31">
        <v>0</v>
      </c>
      <c r="E216" s="31">
        <v>4000000</v>
      </c>
      <c r="F216" s="31">
        <v>4000000</v>
      </c>
      <c r="G216" s="31">
        <v>0</v>
      </c>
      <c r="H216" s="31">
        <v>0</v>
      </c>
      <c r="I216" s="31">
        <f t="shared" si="3"/>
        <v>4000000</v>
      </c>
    </row>
    <row r="217" spans="1:9" ht="27.95" customHeight="1" x14ac:dyDescent="0.25">
      <c r="A217" s="14"/>
      <c r="B217" s="29">
        <v>2431145</v>
      </c>
      <c r="C217" s="30" t="s">
        <v>241</v>
      </c>
      <c r="D217" s="31">
        <v>0</v>
      </c>
      <c r="E217" s="31">
        <v>3999999.99</v>
      </c>
      <c r="F217" s="31">
        <v>3999999.99</v>
      </c>
      <c r="G217" s="31">
        <v>1996406.61</v>
      </c>
      <c r="H217" s="31">
        <v>1996406.61</v>
      </c>
      <c r="I217" s="31">
        <f t="shared" si="3"/>
        <v>2003593.3800000001</v>
      </c>
    </row>
    <row r="218" spans="1:9" ht="27.95" customHeight="1" x14ac:dyDescent="0.25">
      <c r="A218" s="14"/>
      <c r="B218" s="29">
        <v>2431146</v>
      </c>
      <c r="C218" s="30" t="s">
        <v>196</v>
      </c>
      <c r="D218" s="31">
        <v>0</v>
      </c>
      <c r="E218" s="31">
        <v>500000</v>
      </c>
      <c r="F218" s="31">
        <v>500000</v>
      </c>
      <c r="G218" s="31">
        <v>0</v>
      </c>
      <c r="H218" s="31">
        <v>0</v>
      </c>
      <c r="I218" s="31">
        <f t="shared" si="3"/>
        <v>500000</v>
      </c>
    </row>
    <row r="219" spans="1:9" ht="27.95" customHeight="1" x14ac:dyDescent="0.25">
      <c r="A219" s="14"/>
      <c r="B219" s="29">
        <v>2431147</v>
      </c>
      <c r="C219" s="30" t="s">
        <v>197</v>
      </c>
      <c r="D219" s="31">
        <v>0</v>
      </c>
      <c r="E219" s="31">
        <v>0</v>
      </c>
      <c r="F219" s="31">
        <v>0</v>
      </c>
      <c r="G219" s="31">
        <v>0</v>
      </c>
      <c r="H219" s="31">
        <v>0</v>
      </c>
      <c r="I219" s="31">
        <f t="shared" si="3"/>
        <v>0</v>
      </c>
    </row>
    <row r="220" spans="1:9" ht="27.95" customHeight="1" x14ac:dyDescent="0.25">
      <c r="A220" s="13"/>
      <c r="B220" s="29">
        <v>2431148</v>
      </c>
      <c r="C220" s="30" t="s">
        <v>198</v>
      </c>
      <c r="D220" s="31">
        <v>0</v>
      </c>
      <c r="E220" s="31">
        <v>0</v>
      </c>
      <c r="F220" s="31">
        <v>0</v>
      </c>
      <c r="G220" s="31">
        <v>0</v>
      </c>
      <c r="H220" s="31">
        <v>0</v>
      </c>
      <c r="I220" s="31">
        <f t="shared" si="3"/>
        <v>0</v>
      </c>
    </row>
    <row r="221" spans="1:9" ht="27.95" customHeight="1" x14ac:dyDescent="0.25">
      <c r="A221" s="14"/>
      <c r="B221" s="29">
        <v>2431157</v>
      </c>
      <c r="C221" s="30" t="s">
        <v>199</v>
      </c>
      <c r="D221" s="31">
        <v>0</v>
      </c>
      <c r="E221" s="31">
        <v>1783366.17</v>
      </c>
      <c r="F221" s="31">
        <v>1783366.17</v>
      </c>
      <c r="G221" s="31">
        <v>0</v>
      </c>
      <c r="H221" s="31">
        <v>0</v>
      </c>
      <c r="I221" s="31">
        <f t="shared" si="3"/>
        <v>1783366.17</v>
      </c>
    </row>
    <row r="222" spans="1:9" ht="27.95" customHeight="1" x14ac:dyDescent="0.25">
      <c r="A222" s="14"/>
      <c r="B222" s="29">
        <v>2431158</v>
      </c>
      <c r="C222" s="30" t="s">
        <v>200</v>
      </c>
      <c r="D222" s="31">
        <v>0</v>
      </c>
      <c r="E222" s="31">
        <v>871297.39</v>
      </c>
      <c r="F222" s="31">
        <v>871297.39</v>
      </c>
      <c r="G222" s="31">
        <v>0</v>
      </c>
      <c r="H222" s="31">
        <v>0</v>
      </c>
      <c r="I222" s="31">
        <f t="shared" si="3"/>
        <v>871297.39</v>
      </c>
    </row>
    <row r="223" spans="1:9" ht="27.95" customHeight="1" x14ac:dyDescent="0.25">
      <c r="A223" s="12"/>
      <c r="B223" s="29">
        <v>2431159</v>
      </c>
      <c r="C223" s="30" t="s">
        <v>201</v>
      </c>
      <c r="D223" s="31">
        <v>0</v>
      </c>
      <c r="E223" s="31">
        <v>1000000</v>
      </c>
      <c r="F223" s="31">
        <v>1000000</v>
      </c>
      <c r="G223" s="31">
        <v>999999.98</v>
      </c>
      <c r="H223" s="31">
        <v>999999.98</v>
      </c>
      <c r="I223" s="31">
        <f t="shared" si="3"/>
        <v>2.0000000018626451E-2</v>
      </c>
    </row>
    <row r="224" spans="1:9" ht="27.95" customHeight="1" x14ac:dyDescent="0.25">
      <c r="A224" s="12"/>
      <c r="B224" s="29">
        <v>2431160</v>
      </c>
      <c r="C224" s="30" t="s">
        <v>202</v>
      </c>
      <c r="D224" s="31">
        <v>0</v>
      </c>
      <c r="E224" s="31">
        <v>4910444.58</v>
      </c>
      <c r="F224" s="31">
        <v>4910444.58</v>
      </c>
      <c r="G224" s="31">
        <v>0</v>
      </c>
      <c r="H224" s="31">
        <v>0</v>
      </c>
      <c r="I224" s="31">
        <f t="shared" si="3"/>
        <v>4910444.58</v>
      </c>
    </row>
    <row r="225" spans="1:15" ht="27.95" customHeight="1" x14ac:dyDescent="0.25">
      <c r="A225" s="12"/>
      <c r="B225" s="29">
        <v>2431162</v>
      </c>
      <c r="C225" s="30" t="s">
        <v>203</v>
      </c>
      <c r="D225" s="31">
        <v>0</v>
      </c>
      <c r="E225" s="31">
        <v>0</v>
      </c>
      <c r="F225" s="31">
        <v>0</v>
      </c>
      <c r="G225" s="31">
        <v>0</v>
      </c>
      <c r="H225" s="31">
        <v>0</v>
      </c>
      <c r="I225" s="31">
        <f t="shared" si="3"/>
        <v>0</v>
      </c>
    </row>
    <row r="226" spans="1:15" ht="27.95" customHeight="1" x14ac:dyDescent="0.25">
      <c r="A226" s="13"/>
      <c r="B226" s="29">
        <v>2431163</v>
      </c>
      <c r="C226" s="30" t="s">
        <v>242</v>
      </c>
      <c r="D226" s="31">
        <v>0</v>
      </c>
      <c r="E226" s="31">
        <v>300000</v>
      </c>
      <c r="F226" s="31">
        <v>300000</v>
      </c>
      <c r="G226" s="31">
        <v>0</v>
      </c>
      <c r="H226" s="31">
        <v>0</v>
      </c>
      <c r="I226" s="31">
        <f t="shared" si="3"/>
        <v>300000</v>
      </c>
    </row>
    <row r="227" spans="1:15" ht="27.95" customHeight="1" x14ac:dyDescent="0.25">
      <c r="A227" s="14"/>
      <c r="B227" s="25">
        <v>25</v>
      </c>
      <c r="C227" s="26" t="s">
        <v>18</v>
      </c>
      <c r="D227" s="27">
        <v>0</v>
      </c>
      <c r="E227" s="27">
        <v>4801149.3</v>
      </c>
      <c r="F227" s="27">
        <v>4801149.3</v>
      </c>
      <c r="G227" s="27">
        <v>4801147</v>
      </c>
      <c r="H227" s="27">
        <v>4801147</v>
      </c>
      <c r="I227" s="27">
        <f t="shared" si="3"/>
        <v>2.2999999998137355</v>
      </c>
    </row>
    <row r="228" spans="1:15" ht="27.95" customHeight="1" x14ac:dyDescent="0.25">
      <c r="A228" s="14"/>
      <c r="B228" s="29">
        <v>2347202</v>
      </c>
      <c r="C228" s="30" t="s">
        <v>175</v>
      </c>
      <c r="D228" s="31">
        <v>0</v>
      </c>
      <c r="E228" s="31">
        <v>834935.44</v>
      </c>
      <c r="F228" s="31">
        <v>834935.44</v>
      </c>
      <c r="G228" s="31">
        <v>834934</v>
      </c>
      <c r="H228" s="31">
        <v>834934</v>
      </c>
      <c r="I228" s="31">
        <f t="shared" si="3"/>
        <v>1.4399999999441206</v>
      </c>
    </row>
    <row r="229" spans="1:15" ht="27.95" customHeight="1" x14ac:dyDescent="0.25">
      <c r="A229" s="14"/>
      <c r="B229" s="29">
        <v>2347209</v>
      </c>
      <c r="C229" s="30" t="s">
        <v>176</v>
      </c>
      <c r="D229" s="31">
        <v>0</v>
      </c>
      <c r="E229" s="31">
        <v>3966213.86</v>
      </c>
      <c r="F229" s="31">
        <v>3966213.86</v>
      </c>
      <c r="G229" s="31">
        <v>3966213</v>
      </c>
      <c r="H229" s="31">
        <v>3966213</v>
      </c>
      <c r="I229" s="31">
        <f t="shared" si="3"/>
        <v>0.85999999986961484</v>
      </c>
    </row>
    <row r="230" spans="1:15" ht="27.95" customHeight="1" x14ac:dyDescent="0.25">
      <c r="A230" s="14"/>
      <c r="B230" s="21">
        <v>10</v>
      </c>
      <c r="C230" s="22" t="s">
        <v>42</v>
      </c>
      <c r="D230" s="23">
        <v>12578564480</v>
      </c>
      <c r="E230" s="23">
        <v>404319009.15999991</v>
      </c>
      <c r="F230" s="23">
        <v>12982883489.159998</v>
      </c>
      <c r="G230" s="23">
        <v>8882528813.260004</v>
      </c>
      <c r="H230" s="23">
        <v>8625217061.7700005</v>
      </c>
      <c r="I230" s="23">
        <f t="shared" si="3"/>
        <v>4100354675.8999939</v>
      </c>
    </row>
    <row r="231" spans="1:15" ht="27.95" customHeight="1" x14ac:dyDescent="0.25">
      <c r="A231" s="13"/>
      <c r="B231" s="25">
        <v>11</v>
      </c>
      <c r="C231" s="26" t="s">
        <v>14</v>
      </c>
      <c r="D231" s="27">
        <v>0</v>
      </c>
      <c r="E231" s="27">
        <v>3242746.7600000002</v>
      </c>
      <c r="F231" s="27">
        <v>3242746.7600000002</v>
      </c>
      <c r="G231" s="27">
        <v>3209933.08</v>
      </c>
      <c r="H231" s="27">
        <v>3192490.4</v>
      </c>
      <c r="I231" s="27">
        <f t="shared" si="3"/>
        <v>32813.680000000168</v>
      </c>
    </row>
    <row r="232" spans="1:15" ht="27.95" customHeight="1" x14ac:dyDescent="0.25">
      <c r="A232" s="14"/>
      <c r="B232" s="29">
        <v>2313907</v>
      </c>
      <c r="C232" s="37" t="s">
        <v>243</v>
      </c>
      <c r="D232" s="31">
        <v>0</v>
      </c>
      <c r="E232" s="31">
        <v>0</v>
      </c>
      <c r="F232" s="31">
        <v>0</v>
      </c>
      <c r="G232" s="31">
        <v>0</v>
      </c>
      <c r="H232" s="31">
        <v>0</v>
      </c>
      <c r="I232" s="27">
        <f t="shared" si="3"/>
        <v>0</v>
      </c>
    </row>
    <row r="233" spans="1:15" ht="27.95" customHeight="1" x14ac:dyDescent="0.25">
      <c r="A233" s="14"/>
      <c r="B233" s="29">
        <v>2413301</v>
      </c>
      <c r="C233" s="37" t="s">
        <v>37</v>
      </c>
      <c r="D233" s="31">
        <v>0</v>
      </c>
      <c r="E233" s="31">
        <v>0</v>
      </c>
      <c r="F233" s="31">
        <v>0</v>
      </c>
      <c r="G233" s="31">
        <v>0</v>
      </c>
      <c r="H233" s="31">
        <v>0</v>
      </c>
      <c r="I233" s="27">
        <f t="shared" si="3"/>
        <v>0</v>
      </c>
    </row>
    <row r="234" spans="1:15" ht="27.95" customHeight="1" x14ac:dyDescent="0.25">
      <c r="A234" s="14"/>
      <c r="B234" s="29">
        <v>2413303</v>
      </c>
      <c r="C234" s="30" t="s">
        <v>85</v>
      </c>
      <c r="D234" s="31">
        <v>0</v>
      </c>
      <c r="E234" s="31">
        <v>3242746.7600000002</v>
      </c>
      <c r="F234" s="31">
        <v>3242746.7600000002</v>
      </c>
      <c r="G234" s="31">
        <v>3209933.08</v>
      </c>
      <c r="H234" s="31">
        <v>3192490.4</v>
      </c>
      <c r="I234" s="31">
        <f t="shared" si="3"/>
        <v>32813.680000000168</v>
      </c>
    </row>
    <row r="235" spans="1:15" ht="27.95" customHeight="1" x14ac:dyDescent="0.25">
      <c r="A235" s="12"/>
      <c r="B235" s="25">
        <v>15</v>
      </c>
      <c r="C235" s="26" t="s">
        <v>18</v>
      </c>
      <c r="D235" s="27">
        <v>1091142683</v>
      </c>
      <c r="E235" s="27">
        <v>114006288.00000001</v>
      </c>
      <c r="F235" s="27">
        <v>1205148970.9999995</v>
      </c>
      <c r="G235" s="27">
        <v>782909234.90999985</v>
      </c>
      <c r="H235" s="27">
        <v>742228658.58999991</v>
      </c>
      <c r="I235" s="27">
        <f t="shared" si="3"/>
        <v>422239736.08999968</v>
      </c>
    </row>
    <row r="236" spans="1:15" ht="27.95" customHeight="1" x14ac:dyDescent="0.25">
      <c r="A236" s="13"/>
      <c r="B236" s="29">
        <v>2411001</v>
      </c>
      <c r="C236" s="30" t="s">
        <v>19</v>
      </c>
      <c r="D236" s="31">
        <v>11250127</v>
      </c>
      <c r="E236" s="31">
        <v>0</v>
      </c>
      <c r="F236" s="31">
        <v>11250127</v>
      </c>
      <c r="G236" s="31">
        <v>6920815.3799999999</v>
      </c>
      <c r="H236" s="31">
        <v>6256959.1199999992</v>
      </c>
      <c r="I236" s="31">
        <f t="shared" si="3"/>
        <v>4329311.62</v>
      </c>
      <c r="J236" s="31"/>
      <c r="K236" s="31"/>
      <c r="L236" s="31"/>
      <c r="M236" s="31"/>
      <c r="N236" s="31"/>
      <c r="O236" s="41">
        <v>2341123</v>
      </c>
    </row>
    <row r="237" spans="1:15" ht="27.95" customHeight="1" x14ac:dyDescent="0.25">
      <c r="A237" s="14"/>
      <c r="B237" s="29">
        <v>2413117</v>
      </c>
      <c r="C237" s="30" t="s">
        <v>67</v>
      </c>
      <c r="D237" s="31">
        <v>0</v>
      </c>
      <c r="E237" s="32">
        <v>23825910.739999995</v>
      </c>
      <c r="F237" s="31">
        <v>23825910.739999995</v>
      </c>
      <c r="G237" s="31">
        <v>18329352.399999999</v>
      </c>
      <c r="H237" s="31">
        <v>18239726.120000001</v>
      </c>
      <c r="I237" s="31">
        <f t="shared" si="3"/>
        <v>5496558.3399999961</v>
      </c>
    </row>
    <row r="238" spans="1:15" ht="27.95" customHeight="1" x14ac:dyDescent="0.25">
      <c r="A238" s="14"/>
      <c r="B238" s="29">
        <v>2413302</v>
      </c>
      <c r="C238" s="30" t="s">
        <v>43</v>
      </c>
      <c r="D238" s="31">
        <v>1079892556</v>
      </c>
      <c r="E238" s="32">
        <v>90180377.26000002</v>
      </c>
      <c r="F238" s="31">
        <v>1170072933.2599995</v>
      </c>
      <c r="G238" s="31">
        <v>757659067.12999988</v>
      </c>
      <c r="H238" s="31">
        <v>717731973.3499999</v>
      </c>
      <c r="I238" s="31">
        <f t="shared" si="3"/>
        <v>412413866.12999964</v>
      </c>
    </row>
    <row r="239" spans="1:15" ht="27.95" customHeight="1" x14ac:dyDescent="0.25">
      <c r="A239" s="13"/>
      <c r="B239" s="25">
        <v>17</v>
      </c>
      <c r="C239" s="26" t="s">
        <v>24</v>
      </c>
      <c r="D239" s="27">
        <v>0</v>
      </c>
      <c r="E239" s="27">
        <v>4781394.99</v>
      </c>
      <c r="F239" s="27">
        <v>4781394.99</v>
      </c>
      <c r="G239" s="27">
        <v>574060.10000000009</v>
      </c>
      <c r="H239" s="27">
        <v>482321.22000000003</v>
      </c>
      <c r="I239" s="27">
        <f t="shared" si="3"/>
        <v>4207334.8900000006</v>
      </c>
    </row>
    <row r="240" spans="1:15" ht="27.95" customHeight="1" x14ac:dyDescent="0.25">
      <c r="A240" s="14"/>
      <c r="B240" s="29">
        <v>2462003</v>
      </c>
      <c r="C240" s="30" t="s">
        <v>60</v>
      </c>
      <c r="D240" s="31">
        <v>0</v>
      </c>
      <c r="E240" s="32">
        <v>2037922.73</v>
      </c>
      <c r="F240" s="31">
        <v>2037922.73</v>
      </c>
      <c r="G240" s="31">
        <v>415220.10000000003</v>
      </c>
      <c r="H240" s="31">
        <v>323481.22000000003</v>
      </c>
      <c r="I240" s="31">
        <f t="shared" si="3"/>
        <v>1622702.63</v>
      </c>
    </row>
    <row r="241" spans="1:9" ht="27.95" customHeight="1" x14ac:dyDescent="0.25">
      <c r="A241" s="14"/>
      <c r="B241" s="29">
        <v>2462008</v>
      </c>
      <c r="C241" s="30" t="s">
        <v>204</v>
      </c>
      <c r="D241" s="31">
        <v>0</v>
      </c>
      <c r="E241" s="32">
        <v>304667.75</v>
      </c>
      <c r="F241" s="31">
        <v>304667.75</v>
      </c>
      <c r="G241" s="31">
        <v>158840</v>
      </c>
      <c r="H241" s="31">
        <v>158840</v>
      </c>
      <c r="I241" s="31">
        <f t="shared" si="3"/>
        <v>145827.75</v>
      </c>
    </row>
    <row r="242" spans="1:9" ht="27.95" customHeight="1" x14ac:dyDescent="0.25">
      <c r="A242" s="14"/>
      <c r="B242" s="29">
        <v>2462063</v>
      </c>
      <c r="C242" s="30" t="s">
        <v>244</v>
      </c>
      <c r="D242" s="31">
        <v>0</v>
      </c>
      <c r="E242" s="32">
        <v>228200</v>
      </c>
      <c r="F242" s="31">
        <v>228200</v>
      </c>
      <c r="G242" s="31">
        <v>0</v>
      </c>
      <c r="H242" s="31">
        <v>0</v>
      </c>
      <c r="I242" s="31">
        <f t="shared" si="3"/>
        <v>228200</v>
      </c>
    </row>
    <row r="243" spans="1:9" ht="27.95" customHeight="1" x14ac:dyDescent="0.25">
      <c r="A243" s="14"/>
      <c r="B243" s="29">
        <v>2462064</v>
      </c>
      <c r="C243" s="30" t="s">
        <v>245</v>
      </c>
      <c r="D243" s="31">
        <v>0</v>
      </c>
      <c r="E243" s="32">
        <v>2210604.5099999998</v>
      </c>
      <c r="F243" s="31">
        <v>2210604.5099999998</v>
      </c>
      <c r="G243" s="31">
        <v>0</v>
      </c>
      <c r="H243" s="31">
        <v>0</v>
      </c>
      <c r="I243" s="31">
        <f t="shared" si="3"/>
        <v>2210604.5099999998</v>
      </c>
    </row>
    <row r="244" spans="1:9" ht="27.95" customHeight="1" x14ac:dyDescent="0.25">
      <c r="A244" s="12"/>
      <c r="B244" s="25">
        <v>25</v>
      </c>
      <c r="C244" s="26" t="s">
        <v>18</v>
      </c>
      <c r="D244" s="27">
        <v>11487421797</v>
      </c>
      <c r="E244" s="27">
        <v>282288579.40999997</v>
      </c>
      <c r="F244" s="27">
        <v>11769710376.409998</v>
      </c>
      <c r="G244" s="27">
        <v>8095835585.1700039</v>
      </c>
      <c r="H244" s="27">
        <v>7879313591.5599995</v>
      </c>
      <c r="I244" s="27">
        <f t="shared" si="3"/>
        <v>3673874791.239994</v>
      </c>
    </row>
    <row r="245" spans="1:9" ht="27.95" customHeight="1" x14ac:dyDescent="0.25">
      <c r="A245" s="13"/>
      <c r="B245" s="29">
        <v>104116</v>
      </c>
      <c r="C245" s="30" t="s">
        <v>102</v>
      </c>
      <c r="D245" s="31">
        <v>0</v>
      </c>
      <c r="E245" s="31">
        <v>1804</v>
      </c>
      <c r="F245" s="31">
        <v>1804</v>
      </c>
      <c r="G245" s="31">
        <v>1804</v>
      </c>
      <c r="H245" s="31">
        <v>1804</v>
      </c>
      <c r="I245" s="31">
        <f t="shared" si="3"/>
        <v>0</v>
      </c>
    </row>
    <row r="246" spans="1:9" ht="27.95" customHeight="1" x14ac:dyDescent="0.25">
      <c r="A246" s="14"/>
      <c r="B246" s="29">
        <v>2343301</v>
      </c>
      <c r="C246" s="30" t="s">
        <v>44</v>
      </c>
      <c r="D246" s="31">
        <v>0</v>
      </c>
      <c r="E246" s="31">
        <v>221416</v>
      </c>
      <c r="F246" s="31">
        <v>221416</v>
      </c>
      <c r="G246" s="31">
        <v>221416</v>
      </c>
      <c r="H246" s="31">
        <v>221416</v>
      </c>
      <c r="I246" s="31">
        <f t="shared" si="3"/>
        <v>0</v>
      </c>
    </row>
    <row r="247" spans="1:9" ht="27.95" customHeight="1" x14ac:dyDescent="0.25">
      <c r="A247" s="14"/>
      <c r="B247" s="29">
        <v>2343313</v>
      </c>
      <c r="C247" s="30" t="s">
        <v>45</v>
      </c>
      <c r="D247" s="31">
        <v>0</v>
      </c>
      <c r="E247" s="31">
        <v>264237</v>
      </c>
      <c r="F247" s="31">
        <v>264237</v>
      </c>
      <c r="G247" s="31">
        <v>264237</v>
      </c>
      <c r="H247" s="31">
        <v>264237</v>
      </c>
      <c r="I247" s="31">
        <f t="shared" si="3"/>
        <v>0</v>
      </c>
    </row>
    <row r="248" spans="1:9" ht="27.95" customHeight="1" x14ac:dyDescent="0.25">
      <c r="A248" s="13"/>
      <c r="B248" s="29">
        <v>2347022</v>
      </c>
      <c r="C248" s="30" t="s">
        <v>47</v>
      </c>
      <c r="D248" s="31">
        <v>0</v>
      </c>
      <c r="E248" s="31">
        <v>11772</v>
      </c>
      <c r="F248" s="31">
        <v>11772</v>
      </c>
      <c r="G248" s="31">
        <v>11772</v>
      </c>
      <c r="H248" s="31">
        <v>11772</v>
      </c>
      <c r="I248" s="31">
        <f t="shared" si="3"/>
        <v>0</v>
      </c>
    </row>
    <row r="249" spans="1:9" ht="27.95" customHeight="1" x14ac:dyDescent="0.25">
      <c r="A249" s="14"/>
      <c r="B249" s="29">
        <v>2347036</v>
      </c>
      <c r="C249" s="30" t="s">
        <v>86</v>
      </c>
      <c r="D249" s="31">
        <v>0</v>
      </c>
      <c r="E249" s="31">
        <v>3578</v>
      </c>
      <c r="F249" s="31">
        <v>3578</v>
      </c>
      <c r="G249" s="31">
        <v>3578</v>
      </c>
      <c r="H249" s="31">
        <v>3578</v>
      </c>
      <c r="I249" s="31">
        <f t="shared" si="3"/>
        <v>0</v>
      </c>
    </row>
    <row r="250" spans="1:9" ht="27.95" customHeight="1" x14ac:dyDescent="0.25">
      <c r="A250" s="14"/>
      <c r="B250" s="29">
        <v>2347039</v>
      </c>
      <c r="C250" s="30" t="s">
        <v>127</v>
      </c>
      <c r="D250" s="31">
        <v>0</v>
      </c>
      <c r="E250" s="31">
        <v>139016</v>
      </c>
      <c r="F250" s="31">
        <v>139016</v>
      </c>
      <c r="G250" s="31">
        <v>139016</v>
      </c>
      <c r="H250" s="31">
        <v>139016</v>
      </c>
      <c r="I250" s="31">
        <f t="shared" si="3"/>
        <v>0</v>
      </c>
    </row>
    <row r="251" spans="1:9" ht="27.95" customHeight="1" x14ac:dyDescent="0.25">
      <c r="A251" s="12"/>
      <c r="B251" s="29">
        <v>2347041</v>
      </c>
      <c r="C251" s="30" t="s">
        <v>87</v>
      </c>
      <c r="D251" s="31">
        <v>0</v>
      </c>
      <c r="E251" s="31">
        <v>3008</v>
      </c>
      <c r="F251" s="31">
        <v>3008</v>
      </c>
      <c r="G251" s="31">
        <v>3008</v>
      </c>
      <c r="H251" s="31">
        <v>3008</v>
      </c>
      <c r="I251" s="31">
        <f t="shared" si="3"/>
        <v>0</v>
      </c>
    </row>
    <row r="252" spans="1:9" ht="27.95" customHeight="1" x14ac:dyDescent="0.25">
      <c r="A252" s="13"/>
      <c r="B252" s="29">
        <v>2347048</v>
      </c>
      <c r="C252" s="30" t="s">
        <v>75</v>
      </c>
      <c r="D252" s="31">
        <v>0</v>
      </c>
      <c r="E252" s="31">
        <v>5396</v>
      </c>
      <c r="F252" s="31">
        <v>5396</v>
      </c>
      <c r="G252" s="31">
        <v>5396</v>
      </c>
      <c r="H252" s="31">
        <v>5396</v>
      </c>
      <c r="I252" s="31">
        <f t="shared" si="3"/>
        <v>0</v>
      </c>
    </row>
    <row r="253" spans="1:9" ht="27.95" customHeight="1" x14ac:dyDescent="0.25">
      <c r="A253" s="14"/>
      <c r="B253" s="29">
        <v>2347087</v>
      </c>
      <c r="C253" s="30" t="s">
        <v>76</v>
      </c>
      <c r="D253" s="31">
        <v>0</v>
      </c>
      <c r="E253" s="31">
        <v>51535</v>
      </c>
      <c r="F253" s="31">
        <v>51535</v>
      </c>
      <c r="G253" s="31">
        <v>51535</v>
      </c>
      <c r="H253" s="31">
        <v>51535</v>
      </c>
      <c r="I253" s="31">
        <f t="shared" si="3"/>
        <v>0</v>
      </c>
    </row>
    <row r="254" spans="1:9" ht="27.95" customHeight="1" x14ac:dyDescent="0.25">
      <c r="A254" s="13"/>
      <c r="B254" s="29">
        <v>2347088</v>
      </c>
      <c r="C254" s="30" t="s">
        <v>128</v>
      </c>
      <c r="D254" s="31">
        <v>0</v>
      </c>
      <c r="E254" s="31">
        <v>14197</v>
      </c>
      <c r="F254" s="31">
        <v>14197</v>
      </c>
      <c r="G254" s="31">
        <v>14197</v>
      </c>
      <c r="H254" s="31">
        <v>14197</v>
      </c>
      <c r="I254" s="31">
        <f t="shared" si="3"/>
        <v>0</v>
      </c>
    </row>
    <row r="255" spans="1:9" ht="27.95" customHeight="1" x14ac:dyDescent="0.25">
      <c r="A255" s="14"/>
      <c r="B255" s="29">
        <v>2347091</v>
      </c>
      <c r="C255" s="30" t="s">
        <v>69</v>
      </c>
      <c r="D255" s="31">
        <v>0</v>
      </c>
      <c r="E255" s="31">
        <v>711</v>
      </c>
      <c r="F255" s="31">
        <v>711</v>
      </c>
      <c r="G255" s="31">
        <v>711</v>
      </c>
      <c r="H255" s="31">
        <v>711</v>
      </c>
      <c r="I255" s="31">
        <f t="shared" si="3"/>
        <v>0</v>
      </c>
    </row>
    <row r="256" spans="1:9" ht="27.95" customHeight="1" x14ac:dyDescent="0.25">
      <c r="A256" s="14"/>
      <c r="B256" s="29">
        <v>2347126</v>
      </c>
      <c r="C256" s="30" t="s">
        <v>62</v>
      </c>
      <c r="D256" s="31">
        <v>0</v>
      </c>
      <c r="E256" s="31">
        <v>27877</v>
      </c>
      <c r="F256" s="31">
        <v>27877</v>
      </c>
      <c r="G256" s="31">
        <v>27877</v>
      </c>
      <c r="H256" s="31">
        <v>27877</v>
      </c>
      <c r="I256" s="31">
        <f t="shared" si="3"/>
        <v>0</v>
      </c>
    </row>
    <row r="257" spans="1:9" ht="27" customHeight="1" x14ac:dyDescent="0.25">
      <c r="A257" s="13"/>
      <c r="B257" s="29">
        <v>2347129</v>
      </c>
      <c r="C257" s="30" t="s">
        <v>77</v>
      </c>
      <c r="D257" s="31">
        <v>0</v>
      </c>
      <c r="E257" s="31">
        <v>165023</v>
      </c>
      <c r="F257" s="31">
        <v>165023</v>
      </c>
      <c r="G257" s="31">
        <v>165023</v>
      </c>
      <c r="H257" s="31">
        <v>165023</v>
      </c>
      <c r="I257" s="31">
        <f t="shared" si="3"/>
        <v>0</v>
      </c>
    </row>
    <row r="258" spans="1:9" ht="27" customHeight="1" x14ac:dyDescent="0.25">
      <c r="A258" s="14"/>
      <c r="B258" s="29">
        <v>2347150</v>
      </c>
      <c r="C258" s="30" t="s">
        <v>88</v>
      </c>
      <c r="D258" s="31">
        <v>0</v>
      </c>
      <c r="E258" s="31">
        <v>176182</v>
      </c>
      <c r="F258" s="31">
        <v>176182</v>
      </c>
      <c r="G258" s="31">
        <v>176182</v>
      </c>
      <c r="H258" s="31">
        <v>176182</v>
      </c>
      <c r="I258" s="31">
        <f t="shared" si="3"/>
        <v>0</v>
      </c>
    </row>
    <row r="259" spans="1:9" ht="27" customHeight="1" x14ac:dyDescent="0.25">
      <c r="A259" s="12"/>
      <c r="B259" s="29">
        <v>2347211</v>
      </c>
      <c r="C259" s="30" t="s">
        <v>126</v>
      </c>
      <c r="D259" s="31">
        <v>0</v>
      </c>
      <c r="E259" s="31">
        <v>2607</v>
      </c>
      <c r="F259" s="31">
        <v>2607</v>
      </c>
      <c r="G259" s="31">
        <v>2607</v>
      </c>
      <c r="H259" s="31">
        <v>2607</v>
      </c>
      <c r="I259" s="31">
        <f t="shared" si="3"/>
        <v>0</v>
      </c>
    </row>
    <row r="260" spans="1:9" ht="27" customHeight="1" x14ac:dyDescent="0.25">
      <c r="A260" s="13"/>
      <c r="B260" s="29">
        <v>2421111</v>
      </c>
      <c r="C260" s="30" t="s">
        <v>68</v>
      </c>
      <c r="D260" s="31">
        <v>2300000000</v>
      </c>
      <c r="E260" s="32">
        <v>-1510645366</v>
      </c>
      <c r="F260" s="31">
        <v>789354634</v>
      </c>
      <c r="G260" s="31">
        <v>0</v>
      </c>
      <c r="H260" s="31">
        <v>0</v>
      </c>
      <c r="I260" s="31">
        <f t="shared" si="3"/>
        <v>789354634</v>
      </c>
    </row>
    <row r="261" spans="1:9" ht="27" customHeight="1" x14ac:dyDescent="0.25">
      <c r="A261" s="14"/>
      <c r="B261" s="29">
        <v>2423301</v>
      </c>
      <c r="C261" s="30" t="s">
        <v>44</v>
      </c>
      <c r="D261" s="31">
        <v>265341556</v>
      </c>
      <c r="E261" s="31">
        <v>2.043088898062706E-8</v>
      </c>
      <c r="F261" s="31">
        <v>265341556.00000009</v>
      </c>
      <c r="G261" s="31">
        <v>141931278.52999994</v>
      </c>
      <c r="H261" s="31">
        <v>123688401.03999996</v>
      </c>
      <c r="I261" s="31">
        <f t="shared" si="3"/>
        <v>123410277.47000015</v>
      </c>
    </row>
    <row r="262" spans="1:9" ht="27" customHeight="1" x14ac:dyDescent="0.25">
      <c r="A262" s="13"/>
      <c r="B262" s="29">
        <v>2423313</v>
      </c>
      <c r="C262" s="30" t="s">
        <v>45</v>
      </c>
      <c r="D262" s="31">
        <v>654867771</v>
      </c>
      <c r="E262" s="31">
        <v>1.9790604710578918E-9</v>
      </c>
      <c r="F262" s="31">
        <v>654867771</v>
      </c>
      <c r="G262" s="31">
        <v>412002577.79999995</v>
      </c>
      <c r="H262" s="31">
        <v>412002577.79999995</v>
      </c>
      <c r="I262" s="31">
        <f t="shared" si="3"/>
        <v>242865193.20000005</v>
      </c>
    </row>
    <row r="263" spans="1:9" ht="27" customHeight="1" x14ac:dyDescent="0.25">
      <c r="A263" s="14"/>
      <c r="B263" s="29">
        <v>2423314</v>
      </c>
      <c r="C263" s="30" t="s">
        <v>46</v>
      </c>
      <c r="D263" s="31">
        <v>8267212470</v>
      </c>
      <c r="E263" s="31">
        <v>85899691.000000104</v>
      </c>
      <c r="F263" s="31">
        <v>8353112161.000001</v>
      </c>
      <c r="G263" s="31">
        <v>5951473818.5300035</v>
      </c>
      <c r="H263" s="31">
        <v>5754808041.1300001</v>
      </c>
      <c r="I263" s="31">
        <f t="shared" si="3"/>
        <v>2401638342.4699974</v>
      </c>
    </row>
    <row r="264" spans="1:9" ht="27" customHeight="1" x14ac:dyDescent="0.25">
      <c r="A264" s="14"/>
      <c r="B264" s="29">
        <v>2427022</v>
      </c>
      <c r="C264" s="30" t="s">
        <v>47</v>
      </c>
      <c r="D264" s="31">
        <v>0</v>
      </c>
      <c r="E264" s="31">
        <v>771677762.54999995</v>
      </c>
      <c r="F264" s="31">
        <v>771677762.54999995</v>
      </c>
      <c r="G264" s="31">
        <v>771578014.84999979</v>
      </c>
      <c r="H264" s="31">
        <v>770987313.22999978</v>
      </c>
      <c r="I264" s="31">
        <f t="shared" si="3"/>
        <v>99747.700000166893</v>
      </c>
    </row>
    <row r="265" spans="1:9" ht="27" customHeight="1" x14ac:dyDescent="0.25">
      <c r="A265" s="14"/>
      <c r="B265" s="29">
        <v>2427036</v>
      </c>
      <c r="C265" s="30" t="s">
        <v>86</v>
      </c>
      <c r="D265" s="31">
        <v>0</v>
      </c>
      <c r="E265" s="31">
        <v>20937015</v>
      </c>
      <c r="F265" s="31">
        <v>20937015</v>
      </c>
      <c r="G265" s="31">
        <v>8286181.7300000004</v>
      </c>
      <c r="H265" s="31">
        <v>8281788.7300000004</v>
      </c>
      <c r="I265" s="31">
        <f t="shared" si="3"/>
        <v>12650833.27</v>
      </c>
    </row>
    <row r="266" spans="1:9" ht="27" customHeight="1" x14ac:dyDescent="0.25">
      <c r="A266" s="14"/>
      <c r="B266" s="29">
        <v>2427039</v>
      </c>
      <c r="C266" s="30" t="s">
        <v>100</v>
      </c>
      <c r="D266" s="31">
        <v>0</v>
      </c>
      <c r="E266" s="31">
        <v>11146065</v>
      </c>
      <c r="F266" s="31">
        <v>11146065</v>
      </c>
      <c r="G266" s="31">
        <v>75959.05</v>
      </c>
      <c r="H266" s="31">
        <v>75959.05</v>
      </c>
      <c r="I266" s="31">
        <f t="shared" si="3"/>
        <v>11070105.949999999</v>
      </c>
    </row>
    <row r="267" spans="1:9" ht="27" customHeight="1" x14ac:dyDescent="0.25">
      <c r="A267" s="14"/>
      <c r="B267" s="29">
        <v>2427041</v>
      </c>
      <c r="C267" s="30" t="s">
        <v>87</v>
      </c>
      <c r="D267" s="31">
        <v>0</v>
      </c>
      <c r="E267" s="31">
        <v>22522078.079999994</v>
      </c>
      <c r="F267" s="31">
        <v>22522078.079999994</v>
      </c>
      <c r="G267" s="31">
        <v>17397988.970000003</v>
      </c>
      <c r="H267" s="31">
        <v>17305159.170000002</v>
      </c>
      <c r="I267" s="31">
        <f t="shared" ref="I267:I330" si="4">F267-G267</f>
        <v>5124089.109999992</v>
      </c>
    </row>
    <row r="268" spans="1:9" ht="27" customHeight="1" x14ac:dyDescent="0.25">
      <c r="A268" s="14"/>
      <c r="B268" s="29">
        <v>2427087</v>
      </c>
      <c r="C268" s="30" t="s">
        <v>205</v>
      </c>
      <c r="D268" s="31">
        <v>0</v>
      </c>
      <c r="E268" s="31">
        <v>81729968.5</v>
      </c>
      <c r="F268" s="31">
        <v>81729968.5</v>
      </c>
      <c r="G268" s="31">
        <v>44495801.310000002</v>
      </c>
      <c r="H268" s="31">
        <v>43813574.170000009</v>
      </c>
      <c r="I268" s="31">
        <f t="shared" si="4"/>
        <v>37234167.189999998</v>
      </c>
    </row>
    <row r="269" spans="1:9" ht="27" customHeight="1" x14ac:dyDescent="0.25">
      <c r="A269" s="14"/>
      <c r="B269" s="29">
        <v>2427088</v>
      </c>
      <c r="C269" s="30" t="s">
        <v>206</v>
      </c>
      <c r="D269" s="31">
        <v>0</v>
      </c>
      <c r="E269" s="31">
        <v>26583890</v>
      </c>
      <c r="F269" s="31">
        <v>26583890</v>
      </c>
      <c r="G269" s="31">
        <v>844977.59</v>
      </c>
      <c r="H269" s="31">
        <v>601790.43000000005</v>
      </c>
      <c r="I269" s="31">
        <f t="shared" si="4"/>
        <v>25738912.41</v>
      </c>
    </row>
    <row r="270" spans="1:9" ht="27" customHeight="1" x14ac:dyDescent="0.25">
      <c r="A270" s="14"/>
      <c r="B270" s="29">
        <v>2427091</v>
      </c>
      <c r="C270" s="30" t="s">
        <v>69</v>
      </c>
      <c r="D270" s="31">
        <v>0</v>
      </c>
      <c r="E270" s="31">
        <v>742707927.80999994</v>
      </c>
      <c r="F270" s="31">
        <v>742707927.80999994</v>
      </c>
      <c r="G270" s="31">
        <v>742707927.80999994</v>
      </c>
      <c r="H270" s="31">
        <v>742707927.80999994</v>
      </c>
      <c r="I270" s="31">
        <f t="shared" si="4"/>
        <v>0</v>
      </c>
    </row>
    <row r="271" spans="1:9" ht="27" customHeight="1" x14ac:dyDescent="0.25">
      <c r="A271" s="14"/>
      <c r="B271" s="29">
        <v>2427150</v>
      </c>
      <c r="C271" s="30" t="s">
        <v>88</v>
      </c>
      <c r="D271" s="31">
        <v>0</v>
      </c>
      <c r="E271" s="31">
        <v>15380344</v>
      </c>
      <c r="F271" s="31">
        <v>15380344</v>
      </c>
      <c r="G271" s="31">
        <v>3597</v>
      </c>
      <c r="H271" s="31">
        <v>3597</v>
      </c>
      <c r="I271" s="31">
        <f t="shared" si="4"/>
        <v>15376747</v>
      </c>
    </row>
    <row r="272" spans="1:9" ht="27" customHeight="1" x14ac:dyDescent="0.25">
      <c r="A272" s="14"/>
      <c r="B272" s="29">
        <v>2427173</v>
      </c>
      <c r="C272" s="30" t="s">
        <v>207</v>
      </c>
      <c r="D272" s="31">
        <v>0</v>
      </c>
      <c r="E272" s="31">
        <v>1940631.47</v>
      </c>
      <c r="F272" s="31">
        <v>1940631.47</v>
      </c>
      <c r="G272" s="31">
        <v>0</v>
      </c>
      <c r="H272" s="31">
        <v>0</v>
      </c>
      <c r="I272" s="31">
        <f t="shared" si="4"/>
        <v>1940631.47</v>
      </c>
    </row>
    <row r="273" spans="1:9" ht="27" customHeight="1" x14ac:dyDescent="0.25">
      <c r="A273" s="14"/>
      <c r="B273" s="29">
        <v>2427211</v>
      </c>
      <c r="C273" s="30" t="s">
        <v>246</v>
      </c>
      <c r="D273" s="31">
        <v>0</v>
      </c>
      <c r="E273" s="31">
        <v>1496500</v>
      </c>
      <c r="F273" s="31">
        <v>1496500</v>
      </c>
      <c r="G273" s="31">
        <v>0</v>
      </c>
      <c r="H273" s="31">
        <v>0</v>
      </c>
      <c r="I273" s="31">
        <f t="shared" si="4"/>
        <v>1496500</v>
      </c>
    </row>
    <row r="274" spans="1:9" ht="27" customHeight="1" x14ac:dyDescent="0.25">
      <c r="A274" s="14"/>
      <c r="B274" s="29">
        <v>2443301</v>
      </c>
      <c r="C274" s="30" t="s">
        <v>44</v>
      </c>
      <c r="D274" s="31">
        <v>0</v>
      </c>
      <c r="E274" s="31">
        <v>3670087</v>
      </c>
      <c r="F274" s="31">
        <v>3670087</v>
      </c>
      <c r="G274" s="31">
        <v>0</v>
      </c>
      <c r="H274" s="31">
        <v>0</v>
      </c>
      <c r="I274" s="31">
        <f t="shared" si="4"/>
        <v>3670087</v>
      </c>
    </row>
    <row r="275" spans="1:9" ht="27" customHeight="1" x14ac:dyDescent="0.25">
      <c r="A275" s="14"/>
      <c r="B275" s="29">
        <v>2443313</v>
      </c>
      <c r="C275" s="30" t="s">
        <v>45</v>
      </c>
      <c r="D275" s="31">
        <v>0</v>
      </c>
      <c r="E275" s="31">
        <v>1326384</v>
      </c>
      <c r="F275" s="31">
        <v>1326384</v>
      </c>
      <c r="G275" s="31">
        <v>0</v>
      </c>
      <c r="H275" s="31">
        <v>0</v>
      </c>
      <c r="I275" s="31">
        <f t="shared" si="4"/>
        <v>1326384</v>
      </c>
    </row>
    <row r="276" spans="1:9" ht="27" customHeight="1" x14ac:dyDescent="0.25">
      <c r="A276" s="14"/>
      <c r="B276" s="29">
        <v>2447022</v>
      </c>
      <c r="C276" s="30" t="s">
        <v>47</v>
      </c>
      <c r="D276" s="31">
        <v>0</v>
      </c>
      <c r="E276" s="31">
        <v>2495773</v>
      </c>
      <c r="F276" s="31">
        <v>2495773</v>
      </c>
      <c r="G276" s="31">
        <v>2495773</v>
      </c>
      <c r="H276" s="31">
        <v>2495773</v>
      </c>
      <c r="I276" s="31">
        <f t="shared" si="4"/>
        <v>0</v>
      </c>
    </row>
    <row r="277" spans="1:9" ht="27" customHeight="1" x14ac:dyDescent="0.25">
      <c r="A277" s="14"/>
      <c r="B277" s="29">
        <v>2447036</v>
      </c>
      <c r="C277" s="30" t="s">
        <v>86</v>
      </c>
      <c r="D277" s="31">
        <v>0</v>
      </c>
      <c r="E277" s="31">
        <v>133946</v>
      </c>
      <c r="F277" s="31">
        <v>133946</v>
      </c>
      <c r="G277" s="31">
        <v>0</v>
      </c>
      <c r="H277" s="31">
        <v>0</v>
      </c>
      <c r="I277" s="31">
        <f t="shared" si="4"/>
        <v>133946</v>
      </c>
    </row>
    <row r="278" spans="1:9" ht="27" customHeight="1" x14ac:dyDescent="0.25">
      <c r="A278" s="14"/>
      <c r="B278" s="29">
        <v>2447039</v>
      </c>
      <c r="C278" s="30" t="s">
        <v>100</v>
      </c>
      <c r="D278" s="31">
        <v>0</v>
      </c>
      <c r="E278" s="31">
        <v>1202</v>
      </c>
      <c r="F278" s="31">
        <v>1202</v>
      </c>
      <c r="G278" s="31">
        <v>0</v>
      </c>
      <c r="H278" s="31">
        <v>0</v>
      </c>
      <c r="I278" s="31">
        <f t="shared" si="4"/>
        <v>1202</v>
      </c>
    </row>
    <row r="279" spans="1:9" ht="27" customHeight="1" x14ac:dyDescent="0.25">
      <c r="A279" s="14"/>
      <c r="B279" s="29">
        <v>2447041</v>
      </c>
      <c r="C279" s="30" t="s">
        <v>87</v>
      </c>
      <c r="D279" s="31">
        <v>0</v>
      </c>
      <c r="E279" s="31">
        <v>24187</v>
      </c>
      <c r="F279" s="31">
        <v>24187</v>
      </c>
      <c r="G279" s="31">
        <v>24187</v>
      </c>
      <c r="H279" s="31">
        <v>24187</v>
      </c>
      <c r="I279" s="31">
        <f t="shared" si="4"/>
        <v>0</v>
      </c>
    </row>
    <row r="280" spans="1:9" ht="27" customHeight="1" x14ac:dyDescent="0.25">
      <c r="A280" s="14"/>
      <c r="B280" s="29">
        <v>2447087</v>
      </c>
      <c r="C280" s="30" t="s">
        <v>205</v>
      </c>
      <c r="D280" s="31">
        <v>0</v>
      </c>
      <c r="E280" s="31">
        <v>268461</v>
      </c>
      <c r="F280" s="31">
        <v>268461</v>
      </c>
      <c r="G280" s="31">
        <v>0</v>
      </c>
      <c r="H280" s="31">
        <v>0</v>
      </c>
      <c r="I280" s="31">
        <f t="shared" ref="I280" si="5">F280-G280</f>
        <v>268461</v>
      </c>
    </row>
    <row r="281" spans="1:9" ht="27" customHeight="1" x14ac:dyDescent="0.25">
      <c r="A281" s="14"/>
      <c r="B281" s="29">
        <v>2447088</v>
      </c>
      <c r="C281" s="30" t="s">
        <v>206</v>
      </c>
      <c r="D281" s="31">
        <v>0</v>
      </c>
      <c r="E281" s="31">
        <v>143574</v>
      </c>
      <c r="F281" s="31">
        <v>143574</v>
      </c>
      <c r="G281" s="31">
        <v>89218</v>
      </c>
      <c r="H281" s="31">
        <v>89218</v>
      </c>
      <c r="I281" s="31">
        <f t="shared" si="4"/>
        <v>54356</v>
      </c>
    </row>
    <row r="282" spans="1:9" ht="27" customHeight="1" x14ac:dyDescent="0.25">
      <c r="A282" s="14"/>
      <c r="B282" s="29">
        <v>2447091</v>
      </c>
      <c r="C282" s="30" t="s">
        <v>69</v>
      </c>
      <c r="D282" s="31">
        <v>0</v>
      </c>
      <c r="E282" s="31">
        <v>1339925</v>
      </c>
      <c r="F282" s="31">
        <v>1339925</v>
      </c>
      <c r="G282" s="31">
        <v>1339925</v>
      </c>
      <c r="H282" s="31">
        <v>1339925</v>
      </c>
      <c r="I282" s="31">
        <f t="shared" si="4"/>
        <v>0</v>
      </c>
    </row>
    <row r="283" spans="1:9" ht="27" customHeight="1" x14ac:dyDescent="0.25">
      <c r="A283" s="14"/>
      <c r="B283" s="29">
        <v>2447150</v>
      </c>
      <c r="C283" s="30" t="s">
        <v>88</v>
      </c>
      <c r="D283" s="31">
        <v>0</v>
      </c>
      <c r="E283" s="31">
        <v>419694</v>
      </c>
      <c r="F283" s="31">
        <v>419694</v>
      </c>
      <c r="G283" s="31">
        <v>0</v>
      </c>
      <c r="H283" s="31">
        <v>0</v>
      </c>
      <c r="I283" s="31">
        <f t="shared" si="4"/>
        <v>419694</v>
      </c>
    </row>
    <row r="284" spans="1:9" ht="27" customHeight="1" x14ac:dyDescent="0.25">
      <c r="A284" s="14"/>
      <c r="B284" s="29">
        <v>2447173</v>
      </c>
      <c r="C284" s="30" t="s">
        <v>207</v>
      </c>
      <c r="D284" s="31">
        <v>0</v>
      </c>
      <c r="E284" s="31">
        <v>475</v>
      </c>
      <c r="F284" s="31">
        <v>475</v>
      </c>
      <c r="G284" s="31">
        <v>0</v>
      </c>
      <c r="H284" s="31">
        <v>0</v>
      </c>
      <c r="I284" s="31">
        <f t="shared" si="4"/>
        <v>475</v>
      </c>
    </row>
    <row r="285" spans="1:9" ht="27" customHeight="1" x14ac:dyDescent="0.25">
      <c r="A285" s="14"/>
      <c r="B285" s="29">
        <v>2447211</v>
      </c>
      <c r="C285" s="30" t="s">
        <v>246</v>
      </c>
      <c r="D285" s="31">
        <v>0</v>
      </c>
      <c r="E285" s="31">
        <v>5</v>
      </c>
      <c r="F285" s="31">
        <v>5</v>
      </c>
      <c r="G285" s="31">
        <v>0</v>
      </c>
      <c r="H285" s="31">
        <v>0</v>
      </c>
      <c r="I285" s="31">
        <f t="shared" si="4"/>
        <v>5</v>
      </c>
    </row>
    <row r="286" spans="1:9" ht="27" customHeight="1" x14ac:dyDescent="0.25">
      <c r="A286" s="4"/>
      <c r="B286" s="21">
        <v>11</v>
      </c>
      <c r="C286" s="22" t="s">
        <v>48</v>
      </c>
      <c r="D286" s="23">
        <v>519794630</v>
      </c>
      <c r="E286" s="24">
        <v>9427576.0199999977</v>
      </c>
      <c r="F286" s="23">
        <v>529222206.01999998</v>
      </c>
      <c r="G286" s="23">
        <v>342089143.56</v>
      </c>
      <c r="H286" s="23">
        <v>340524071.35000002</v>
      </c>
      <c r="I286" s="23">
        <f t="shared" si="4"/>
        <v>187133062.45999998</v>
      </c>
    </row>
    <row r="287" spans="1:9" ht="27" customHeight="1" x14ac:dyDescent="0.25">
      <c r="A287" s="4"/>
      <c r="B287" s="25">
        <v>11</v>
      </c>
      <c r="C287" s="26" t="s">
        <v>14</v>
      </c>
      <c r="D287" s="27">
        <v>384128557</v>
      </c>
      <c r="E287" s="28">
        <v>4118995.38</v>
      </c>
      <c r="F287" s="27">
        <v>388247552.38</v>
      </c>
      <c r="G287" s="27">
        <v>290626821.85000002</v>
      </c>
      <c r="H287" s="27">
        <v>290348704.66000003</v>
      </c>
      <c r="I287" s="27">
        <f t="shared" si="4"/>
        <v>97620730.529999971</v>
      </c>
    </row>
    <row r="288" spans="1:9" ht="27" customHeight="1" x14ac:dyDescent="0.25">
      <c r="A288" s="4"/>
      <c r="B288" s="29">
        <v>2312901</v>
      </c>
      <c r="C288" s="30" t="s">
        <v>226</v>
      </c>
      <c r="D288" s="31">
        <v>0</v>
      </c>
      <c r="E288" s="32">
        <v>240700</v>
      </c>
      <c r="F288" s="31">
        <v>240700</v>
      </c>
      <c r="G288" s="31">
        <v>0</v>
      </c>
      <c r="H288" s="31">
        <v>0</v>
      </c>
      <c r="I288" s="31">
        <f t="shared" si="4"/>
        <v>240700</v>
      </c>
    </row>
    <row r="289" spans="1:9" ht="27" customHeight="1" x14ac:dyDescent="0.25">
      <c r="A289" s="4"/>
      <c r="B289" s="29">
        <v>2313901</v>
      </c>
      <c r="C289" s="30" t="s">
        <v>230</v>
      </c>
      <c r="D289" s="31">
        <v>0</v>
      </c>
      <c r="E289" s="32">
        <v>4581500</v>
      </c>
      <c r="F289" s="31">
        <v>4581500</v>
      </c>
      <c r="G289" s="31">
        <v>4081500</v>
      </c>
      <c r="H289" s="31">
        <v>4081500</v>
      </c>
      <c r="I289" s="31">
        <f t="shared" si="4"/>
        <v>500000</v>
      </c>
    </row>
    <row r="290" spans="1:9" ht="27" customHeight="1" x14ac:dyDescent="0.25">
      <c r="A290" s="4"/>
      <c r="B290" s="29">
        <v>2412001</v>
      </c>
      <c r="C290" s="30" t="s">
        <v>15</v>
      </c>
      <c r="D290" s="31">
        <v>17128557</v>
      </c>
      <c r="E290" s="32">
        <v>-703204.62</v>
      </c>
      <c r="F290" s="31">
        <v>16425352.379999999</v>
      </c>
      <c r="G290" s="31">
        <v>6753643.5100000016</v>
      </c>
      <c r="H290" s="31">
        <v>6475526.3199999994</v>
      </c>
      <c r="I290" s="31">
        <f t="shared" si="4"/>
        <v>9671708.8699999973</v>
      </c>
    </row>
    <row r="291" spans="1:9" ht="27" customHeight="1" x14ac:dyDescent="0.25">
      <c r="A291" s="4"/>
      <c r="B291" s="29">
        <v>2413201</v>
      </c>
      <c r="C291" s="30" t="s">
        <v>16</v>
      </c>
      <c r="D291" s="31">
        <v>367000000</v>
      </c>
      <c r="E291" s="40">
        <v>0</v>
      </c>
      <c r="F291" s="31">
        <v>367000000</v>
      </c>
      <c r="G291" s="31">
        <v>279791678.34000003</v>
      </c>
      <c r="H291" s="31">
        <v>279791678.34000003</v>
      </c>
      <c r="I291" s="31">
        <f t="shared" si="4"/>
        <v>87208321.659999967</v>
      </c>
    </row>
    <row r="292" spans="1:9" ht="27" customHeight="1" x14ac:dyDescent="0.25">
      <c r="A292" s="4"/>
      <c r="B292" s="25">
        <v>15</v>
      </c>
      <c r="C292" s="26" t="s">
        <v>18</v>
      </c>
      <c r="D292" s="27">
        <v>84083647</v>
      </c>
      <c r="E292" s="27">
        <v>2.8376234695315361E-10</v>
      </c>
      <c r="F292" s="27">
        <v>84083646.99999997</v>
      </c>
      <c r="G292" s="27">
        <v>48860135.319999993</v>
      </c>
      <c r="H292" s="27">
        <v>47676434.240000002</v>
      </c>
      <c r="I292" s="27">
        <f t="shared" si="4"/>
        <v>35223511.679999977</v>
      </c>
    </row>
    <row r="293" spans="1:9" ht="27" customHeight="1" x14ac:dyDescent="0.25">
      <c r="A293" s="4"/>
      <c r="B293" s="29">
        <v>2411001</v>
      </c>
      <c r="C293" s="30" t="s">
        <v>19</v>
      </c>
      <c r="D293" s="31">
        <v>84083647</v>
      </c>
      <c r="E293" s="40">
        <v>2.8376234695315361E-10</v>
      </c>
      <c r="F293" s="31">
        <v>84083646.99999997</v>
      </c>
      <c r="G293" s="31">
        <v>48860135.319999993</v>
      </c>
      <c r="H293" s="31">
        <v>47676434.240000002</v>
      </c>
      <c r="I293" s="31">
        <f t="shared" si="4"/>
        <v>35223511.679999977</v>
      </c>
    </row>
    <row r="294" spans="1:9" ht="27" customHeight="1" x14ac:dyDescent="0.25">
      <c r="A294" s="4"/>
      <c r="B294" s="25">
        <v>17</v>
      </c>
      <c r="C294" s="26" t="s">
        <v>24</v>
      </c>
      <c r="D294" s="27">
        <v>0</v>
      </c>
      <c r="E294" s="27">
        <v>8033919.8799999999</v>
      </c>
      <c r="F294" s="27">
        <v>8033919.8799999999</v>
      </c>
      <c r="G294" s="27">
        <v>455986</v>
      </c>
      <c r="H294" s="27">
        <v>455986</v>
      </c>
      <c r="I294" s="27">
        <f t="shared" si="4"/>
        <v>7577933.8799999999</v>
      </c>
    </row>
    <row r="295" spans="1:9" ht="27" customHeight="1" x14ac:dyDescent="0.25">
      <c r="A295" s="4"/>
      <c r="B295" s="29">
        <v>2341028</v>
      </c>
      <c r="C295" s="30" t="s">
        <v>103</v>
      </c>
      <c r="D295" s="31">
        <v>0</v>
      </c>
      <c r="E295" s="31">
        <v>157310.39999999999</v>
      </c>
      <c r="F295" s="31">
        <v>157310.39999999999</v>
      </c>
      <c r="G295" s="31">
        <v>157310</v>
      </c>
      <c r="H295" s="31">
        <v>157310</v>
      </c>
      <c r="I295" s="31">
        <f t="shared" si="4"/>
        <v>0.39999999999417923</v>
      </c>
    </row>
    <row r="296" spans="1:9" ht="27" customHeight="1" x14ac:dyDescent="0.25">
      <c r="A296" s="4"/>
      <c r="B296" s="29">
        <v>2341029</v>
      </c>
      <c r="C296" s="30" t="s">
        <v>104</v>
      </c>
      <c r="D296" s="31">
        <v>0</v>
      </c>
      <c r="E296" s="31">
        <v>5664.06</v>
      </c>
      <c r="F296" s="31">
        <v>5664.06</v>
      </c>
      <c r="G296" s="31">
        <v>5664</v>
      </c>
      <c r="H296" s="31">
        <v>5664</v>
      </c>
      <c r="I296" s="31">
        <f t="shared" si="4"/>
        <v>6.0000000000400178E-2</v>
      </c>
    </row>
    <row r="297" spans="1:9" ht="27" customHeight="1" x14ac:dyDescent="0.25">
      <c r="A297" s="4"/>
      <c r="B297" s="29">
        <v>2341030</v>
      </c>
      <c r="C297" s="30" t="s">
        <v>105</v>
      </c>
      <c r="D297" s="31">
        <v>0</v>
      </c>
      <c r="E297" s="31">
        <v>49557.85</v>
      </c>
      <c r="F297" s="31">
        <v>49557.85</v>
      </c>
      <c r="G297" s="31">
        <v>49557</v>
      </c>
      <c r="H297" s="31">
        <v>49557</v>
      </c>
      <c r="I297" s="31">
        <f t="shared" si="4"/>
        <v>0.84999999999854481</v>
      </c>
    </row>
    <row r="298" spans="1:9" ht="27" customHeight="1" x14ac:dyDescent="0.25">
      <c r="B298" s="29">
        <v>2341031</v>
      </c>
      <c r="C298" s="30" t="s">
        <v>106</v>
      </c>
      <c r="D298" s="31">
        <v>0</v>
      </c>
      <c r="E298" s="31">
        <v>6709.45</v>
      </c>
      <c r="F298" s="31">
        <v>6709.45</v>
      </c>
      <c r="G298" s="31">
        <v>6709</v>
      </c>
      <c r="H298" s="31">
        <v>6709</v>
      </c>
      <c r="I298" s="31">
        <f t="shared" si="4"/>
        <v>0.4499999999998181</v>
      </c>
    </row>
    <row r="299" spans="1:9" ht="27" customHeight="1" x14ac:dyDescent="0.25">
      <c r="B299" s="29">
        <v>2341032</v>
      </c>
      <c r="C299" s="30" t="s">
        <v>107</v>
      </c>
      <c r="D299" s="31">
        <v>0</v>
      </c>
      <c r="E299" s="31">
        <v>42783.64</v>
      </c>
      <c r="F299" s="31">
        <v>42783.64</v>
      </c>
      <c r="G299" s="31">
        <v>42783</v>
      </c>
      <c r="H299" s="31">
        <v>42783</v>
      </c>
      <c r="I299" s="31">
        <f t="shared" si="4"/>
        <v>0.63999999999941792</v>
      </c>
    </row>
    <row r="300" spans="1:9" ht="27" customHeight="1" x14ac:dyDescent="0.25">
      <c r="B300" s="29">
        <v>2341033</v>
      </c>
      <c r="C300" s="30" t="s">
        <v>129</v>
      </c>
      <c r="D300" s="31">
        <v>0</v>
      </c>
      <c r="E300" s="31">
        <v>605.5</v>
      </c>
      <c r="F300" s="31">
        <v>605.5</v>
      </c>
      <c r="G300" s="31">
        <v>605</v>
      </c>
      <c r="H300" s="31">
        <v>605</v>
      </c>
      <c r="I300" s="31">
        <f t="shared" si="4"/>
        <v>0.5</v>
      </c>
    </row>
    <row r="301" spans="1:9" ht="27" customHeight="1" x14ac:dyDescent="0.25">
      <c r="B301" s="29">
        <v>2341036</v>
      </c>
      <c r="C301" s="30" t="s">
        <v>130</v>
      </c>
      <c r="D301" s="31">
        <v>0</v>
      </c>
      <c r="E301" s="31">
        <v>12241.19</v>
      </c>
      <c r="F301" s="31">
        <v>12241.19</v>
      </c>
      <c r="G301" s="31">
        <v>12241</v>
      </c>
      <c r="H301" s="31">
        <v>12241</v>
      </c>
      <c r="I301" s="31">
        <f t="shared" si="4"/>
        <v>0.19000000000050932</v>
      </c>
    </row>
    <row r="302" spans="1:9" ht="27" customHeight="1" x14ac:dyDescent="0.25">
      <c r="B302" s="29">
        <v>2341037</v>
      </c>
      <c r="C302" s="30" t="s">
        <v>131</v>
      </c>
      <c r="D302" s="31">
        <v>0</v>
      </c>
      <c r="E302" s="31">
        <v>9490.61</v>
      </c>
      <c r="F302" s="31">
        <v>9490.61</v>
      </c>
      <c r="G302" s="31">
        <v>9490</v>
      </c>
      <c r="H302" s="31">
        <v>9490</v>
      </c>
      <c r="I302" s="31">
        <f t="shared" si="4"/>
        <v>0.61000000000058208</v>
      </c>
    </row>
    <row r="303" spans="1:9" ht="27" customHeight="1" x14ac:dyDescent="0.25">
      <c r="B303" s="29">
        <v>2341038</v>
      </c>
      <c r="C303" s="30" t="s">
        <v>132</v>
      </c>
      <c r="D303" s="31">
        <v>0</v>
      </c>
      <c r="E303" s="31">
        <v>18984.919999999998</v>
      </c>
      <c r="F303" s="31">
        <v>18984.919999999998</v>
      </c>
      <c r="G303" s="31">
        <v>18984</v>
      </c>
      <c r="H303" s="31">
        <v>18984</v>
      </c>
      <c r="I303" s="31">
        <f t="shared" si="4"/>
        <v>0.91999999999825377</v>
      </c>
    </row>
    <row r="304" spans="1:9" ht="27" customHeight="1" x14ac:dyDescent="0.25">
      <c r="B304" s="29">
        <v>2341039</v>
      </c>
      <c r="C304" s="30" t="s">
        <v>133</v>
      </c>
      <c r="D304" s="31">
        <v>0</v>
      </c>
      <c r="E304" s="31">
        <v>58909.15</v>
      </c>
      <c r="F304" s="31">
        <v>58909.15</v>
      </c>
      <c r="G304" s="31">
        <v>58909</v>
      </c>
      <c r="H304" s="31">
        <v>58909</v>
      </c>
      <c r="I304" s="31">
        <f t="shared" si="4"/>
        <v>0.15000000000145519</v>
      </c>
    </row>
    <row r="305" spans="2:9" ht="27" customHeight="1" x14ac:dyDescent="0.25">
      <c r="B305" s="29">
        <v>2341040</v>
      </c>
      <c r="C305" s="30" t="s">
        <v>134</v>
      </c>
      <c r="D305" s="31">
        <v>0</v>
      </c>
      <c r="E305" s="31">
        <v>13309.15</v>
      </c>
      <c r="F305" s="31">
        <v>13309.15</v>
      </c>
      <c r="G305" s="31">
        <v>13309</v>
      </c>
      <c r="H305" s="31">
        <v>13309</v>
      </c>
      <c r="I305" s="31">
        <f t="shared" si="4"/>
        <v>0.1499999999996362</v>
      </c>
    </row>
    <row r="306" spans="2:9" ht="27" customHeight="1" x14ac:dyDescent="0.25">
      <c r="B306" s="29">
        <v>2341041</v>
      </c>
      <c r="C306" s="30" t="s">
        <v>135</v>
      </c>
      <c r="D306" s="31">
        <v>0</v>
      </c>
      <c r="E306" s="31">
        <v>16555.189999999999</v>
      </c>
      <c r="F306" s="31">
        <v>16555.189999999999</v>
      </c>
      <c r="G306" s="31">
        <v>16555</v>
      </c>
      <c r="H306" s="31">
        <v>16555</v>
      </c>
      <c r="I306" s="31">
        <f t="shared" si="4"/>
        <v>0.18999999999869033</v>
      </c>
    </row>
    <row r="307" spans="2:9" ht="27" customHeight="1" x14ac:dyDescent="0.25">
      <c r="B307" s="29">
        <v>2341042</v>
      </c>
      <c r="C307" s="30" t="s">
        <v>136</v>
      </c>
      <c r="D307" s="31">
        <v>0</v>
      </c>
      <c r="E307" s="31">
        <v>63870.33</v>
      </c>
      <c r="F307" s="31">
        <v>63870.33</v>
      </c>
      <c r="G307" s="31">
        <v>63870</v>
      </c>
      <c r="H307" s="31">
        <v>63870</v>
      </c>
      <c r="I307" s="31">
        <f t="shared" si="4"/>
        <v>0.33000000000174623</v>
      </c>
    </row>
    <row r="308" spans="2:9" ht="27" customHeight="1" x14ac:dyDescent="0.25">
      <c r="B308" s="29">
        <v>2431031</v>
      </c>
      <c r="C308" s="30" t="s">
        <v>208</v>
      </c>
      <c r="D308" s="31">
        <v>0</v>
      </c>
      <c r="E308" s="31">
        <v>500000</v>
      </c>
      <c r="F308" s="31">
        <v>500000</v>
      </c>
      <c r="G308" s="31">
        <v>0</v>
      </c>
      <c r="H308" s="31">
        <v>0</v>
      </c>
      <c r="I308" s="31">
        <f t="shared" si="4"/>
        <v>500000</v>
      </c>
    </row>
    <row r="309" spans="2:9" ht="27" customHeight="1" x14ac:dyDescent="0.25">
      <c r="B309" s="29">
        <v>2431036</v>
      </c>
      <c r="C309" s="30" t="s">
        <v>209</v>
      </c>
      <c r="D309" s="31">
        <v>0</v>
      </c>
      <c r="E309" s="31">
        <v>2000000</v>
      </c>
      <c r="F309" s="31">
        <v>2000000</v>
      </c>
      <c r="G309" s="31">
        <v>0</v>
      </c>
      <c r="H309" s="31">
        <v>0</v>
      </c>
      <c r="I309" s="31">
        <f t="shared" si="4"/>
        <v>2000000</v>
      </c>
    </row>
    <row r="310" spans="2:9" ht="27" customHeight="1" x14ac:dyDescent="0.25">
      <c r="B310" s="29">
        <v>2431037</v>
      </c>
      <c r="C310" s="30" t="s">
        <v>210</v>
      </c>
      <c r="D310" s="31">
        <v>0</v>
      </c>
      <c r="E310" s="31">
        <v>1000000</v>
      </c>
      <c r="F310" s="31">
        <v>1000000</v>
      </c>
      <c r="G310" s="31">
        <v>0</v>
      </c>
      <c r="H310" s="31">
        <v>0</v>
      </c>
      <c r="I310" s="31">
        <f t="shared" si="4"/>
        <v>1000000</v>
      </c>
    </row>
    <row r="311" spans="2:9" ht="27" customHeight="1" x14ac:dyDescent="0.25">
      <c r="B311" s="29">
        <v>2431042</v>
      </c>
      <c r="C311" s="30" t="s">
        <v>247</v>
      </c>
      <c r="D311" s="31">
        <v>0</v>
      </c>
      <c r="E311" s="31">
        <v>3289123.81</v>
      </c>
      <c r="F311" s="31">
        <v>3289123.81</v>
      </c>
      <c r="G311" s="31">
        <v>0</v>
      </c>
      <c r="H311" s="31">
        <v>0</v>
      </c>
      <c r="I311" s="31">
        <f t="shared" si="4"/>
        <v>3289123.81</v>
      </c>
    </row>
    <row r="312" spans="2:9" ht="27" customHeight="1" x14ac:dyDescent="0.25">
      <c r="B312" s="29">
        <v>2431057</v>
      </c>
      <c r="C312" s="30" t="s">
        <v>211</v>
      </c>
      <c r="D312" s="31">
        <v>0</v>
      </c>
      <c r="E312" s="31">
        <v>600000</v>
      </c>
      <c r="F312" s="31">
        <v>600000</v>
      </c>
      <c r="G312" s="31">
        <v>0</v>
      </c>
      <c r="H312" s="31">
        <v>0</v>
      </c>
      <c r="I312" s="31">
        <f t="shared" si="4"/>
        <v>600000</v>
      </c>
    </row>
    <row r="313" spans="2:9" ht="27" customHeight="1" x14ac:dyDescent="0.25">
      <c r="B313" s="29">
        <v>2431161</v>
      </c>
      <c r="C313" s="30" t="s">
        <v>212</v>
      </c>
      <c r="D313" s="31">
        <v>0</v>
      </c>
      <c r="E313" s="31">
        <v>100000</v>
      </c>
      <c r="F313" s="31">
        <v>100000</v>
      </c>
      <c r="G313" s="31">
        <v>0</v>
      </c>
      <c r="H313" s="31">
        <v>0</v>
      </c>
      <c r="I313" s="31">
        <f t="shared" si="4"/>
        <v>100000</v>
      </c>
    </row>
    <row r="314" spans="2:9" ht="27" customHeight="1" x14ac:dyDescent="0.25">
      <c r="B314" s="29">
        <v>2441031</v>
      </c>
      <c r="C314" s="30" t="s">
        <v>208</v>
      </c>
      <c r="D314" s="31">
        <v>0</v>
      </c>
      <c r="E314" s="31">
        <v>8206.7900000000009</v>
      </c>
      <c r="F314" s="31">
        <v>8206.7900000000009</v>
      </c>
      <c r="G314" s="31">
        <v>0</v>
      </c>
      <c r="H314" s="31">
        <v>0</v>
      </c>
      <c r="I314" s="31">
        <f t="shared" si="4"/>
        <v>8206.7900000000009</v>
      </c>
    </row>
    <row r="315" spans="2:9" ht="27" customHeight="1" x14ac:dyDescent="0.25">
      <c r="B315" s="29">
        <v>2441036</v>
      </c>
      <c r="C315" s="30" t="s">
        <v>209</v>
      </c>
      <c r="D315" s="31">
        <v>0</v>
      </c>
      <c r="E315" s="31">
        <v>35515.93</v>
      </c>
      <c r="F315" s="31">
        <v>35515.93</v>
      </c>
      <c r="G315" s="31">
        <v>0</v>
      </c>
      <c r="H315" s="31">
        <v>0</v>
      </c>
      <c r="I315" s="31">
        <f t="shared" si="4"/>
        <v>35515.93</v>
      </c>
    </row>
    <row r="316" spans="2:9" ht="27" customHeight="1" x14ac:dyDescent="0.25">
      <c r="B316" s="29">
        <v>2441037</v>
      </c>
      <c r="C316" s="30" t="s">
        <v>210</v>
      </c>
      <c r="D316" s="31">
        <v>0</v>
      </c>
      <c r="E316" s="31">
        <v>17509.25</v>
      </c>
      <c r="F316" s="31">
        <v>17509.25</v>
      </c>
      <c r="G316" s="31">
        <v>0</v>
      </c>
      <c r="H316" s="31">
        <v>0</v>
      </c>
      <c r="I316" s="31">
        <f t="shared" si="4"/>
        <v>17509.25</v>
      </c>
    </row>
    <row r="317" spans="2:9" ht="27" customHeight="1" x14ac:dyDescent="0.25">
      <c r="B317" s="29">
        <v>2441042</v>
      </c>
      <c r="C317" s="30" t="s">
        <v>248</v>
      </c>
      <c r="D317" s="31">
        <v>0</v>
      </c>
      <c r="E317" s="31">
        <v>15586.93</v>
      </c>
      <c r="F317" s="31">
        <v>15586.93</v>
      </c>
      <c r="G317" s="31">
        <v>0</v>
      </c>
      <c r="H317" s="31">
        <v>0</v>
      </c>
      <c r="I317" s="31">
        <f t="shared" si="4"/>
        <v>15586.93</v>
      </c>
    </row>
    <row r="318" spans="2:9" ht="27" customHeight="1" x14ac:dyDescent="0.25">
      <c r="B318" s="29">
        <v>2441057</v>
      </c>
      <c r="C318" s="30" t="s">
        <v>211</v>
      </c>
      <c r="D318" s="31">
        <v>0</v>
      </c>
      <c r="E318" s="31">
        <v>10654.82</v>
      </c>
      <c r="F318" s="31">
        <v>10654.82</v>
      </c>
      <c r="G318" s="31">
        <v>0</v>
      </c>
      <c r="H318" s="31">
        <v>0</v>
      </c>
      <c r="I318" s="31">
        <f t="shared" si="4"/>
        <v>10654.82</v>
      </c>
    </row>
    <row r="319" spans="2:9" ht="27" customHeight="1" x14ac:dyDescent="0.25">
      <c r="B319" s="29">
        <v>2441161</v>
      </c>
      <c r="C319" s="30" t="s">
        <v>212</v>
      </c>
      <c r="D319" s="31">
        <v>0</v>
      </c>
      <c r="E319" s="31">
        <v>1330.91</v>
      </c>
      <c r="F319" s="31">
        <v>1330.91</v>
      </c>
      <c r="G319" s="31">
        <v>0</v>
      </c>
      <c r="H319" s="31">
        <v>0</v>
      </c>
      <c r="I319" s="31">
        <f t="shared" si="4"/>
        <v>1330.91</v>
      </c>
    </row>
    <row r="320" spans="2:9" ht="27" customHeight="1" x14ac:dyDescent="0.25">
      <c r="B320" s="25">
        <v>25</v>
      </c>
      <c r="C320" s="26" t="s">
        <v>18</v>
      </c>
      <c r="D320" s="27">
        <v>51582426</v>
      </c>
      <c r="E320" s="28">
        <v>-2725339.2400000016</v>
      </c>
      <c r="F320" s="27">
        <v>48857086.75999999</v>
      </c>
      <c r="G320" s="27">
        <v>2146200.39</v>
      </c>
      <c r="H320" s="27">
        <v>2042946.45</v>
      </c>
      <c r="I320" s="27">
        <f t="shared" si="4"/>
        <v>46710886.36999999</v>
      </c>
    </row>
    <row r="321" spans="2:9" ht="27" customHeight="1" x14ac:dyDescent="0.25">
      <c r="B321" s="29">
        <v>2343303</v>
      </c>
      <c r="C321" s="30" t="s">
        <v>49</v>
      </c>
      <c r="D321" s="31">
        <v>0</v>
      </c>
      <c r="E321" s="31">
        <v>1302956.32</v>
      </c>
      <c r="F321" s="31">
        <v>1302956.32</v>
      </c>
      <c r="G321" s="31">
        <v>1302956</v>
      </c>
      <c r="H321" s="31">
        <v>1302956</v>
      </c>
      <c r="I321" s="31">
        <f t="shared" si="4"/>
        <v>0.32000000006519258</v>
      </c>
    </row>
    <row r="322" spans="2:9" ht="27" customHeight="1" x14ac:dyDescent="0.25">
      <c r="B322" s="29">
        <v>2423303</v>
      </c>
      <c r="C322" s="30" t="s">
        <v>49</v>
      </c>
      <c r="D322" s="31">
        <v>51582426</v>
      </c>
      <c r="E322" s="32">
        <v>-4885407.0000000019</v>
      </c>
      <c r="F322" s="31">
        <v>46697018.999999993</v>
      </c>
      <c r="G322" s="31">
        <v>843244.39</v>
      </c>
      <c r="H322" s="31">
        <v>739990.45</v>
      </c>
      <c r="I322" s="31">
        <f t="shared" si="4"/>
        <v>45853774.609999992</v>
      </c>
    </row>
    <row r="323" spans="2:9" ht="27" customHeight="1" x14ac:dyDescent="0.25">
      <c r="B323" s="29">
        <v>2443303</v>
      </c>
      <c r="C323" s="30" t="s">
        <v>49</v>
      </c>
      <c r="D323" s="31">
        <v>0</v>
      </c>
      <c r="E323" s="31">
        <v>857111.44</v>
      </c>
      <c r="F323" s="31">
        <v>857111.44</v>
      </c>
      <c r="G323" s="31">
        <v>0</v>
      </c>
      <c r="H323" s="31">
        <v>0</v>
      </c>
      <c r="I323" s="31">
        <f t="shared" si="4"/>
        <v>857111.44</v>
      </c>
    </row>
    <row r="324" spans="2:9" ht="27" customHeight="1" x14ac:dyDescent="0.25">
      <c r="B324" s="21">
        <v>12</v>
      </c>
      <c r="C324" s="22" t="s">
        <v>50</v>
      </c>
      <c r="D324" s="23">
        <v>334567</v>
      </c>
      <c r="E324" s="23">
        <v>0</v>
      </c>
      <c r="F324" s="23">
        <v>334567</v>
      </c>
      <c r="G324" s="23">
        <v>250920</v>
      </c>
      <c r="H324" s="23">
        <v>250920</v>
      </c>
      <c r="I324" s="23">
        <f t="shared" si="4"/>
        <v>83647</v>
      </c>
    </row>
    <row r="325" spans="2:9" ht="27" customHeight="1" x14ac:dyDescent="0.25">
      <c r="B325" s="25">
        <v>11</v>
      </c>
      <c r="C325" s="26" t="s">
        <v>14</v>
      </c>
      <c r="D325" s="27">
        <v>334567</v>
      </c>
      <c r="E325" s="27">
        <v>0</v>
      </c>
      <c r="F325" s="27">
        <v>334567</v>
      </c>
      <c r="G325" s="27">
        <v>250920</v>
      </c>
      <c r="H325" s="27">
        <v>250920</v>
      </c>
      <c r="I325" s="27">
        <f t="shared" si="4"/>
        <v>83647</v>
      </c>
    </row>
    <row r="326" spans="2:9" ht="27" customHeight="1" x14ac:dyDescent="0.25">
      <c r="B326" s="29">
        <v>2412001</v>
      </c>
      <c r="C326" s="30" t="s">
        <v>15</v>
      </c>
      <c r="D326" s="31">
        <v>334567</v>
      </c>
      <c r="E326" s="31">
        <v>0</v>
      </c>
      <c r="F326" s="31">
        <v>334567</v>
      </c>
      <c r="G326" s="31">
        <v>250920</v>
      </c>
      <c r="H326" s="31">
        <v>250920</v>
      </c>
      <c r="I326" s="31">
        <f t="shared" si="4"/>
        <v>83647</v>
      </c>
    </row>
    <row r="327" spans="2:9" ht="27" customHeight="1" x14ac:dyDescent="0.25">
      <c r="B327" s="21">
        <v>13</v>
      </c>
      <c r="C327" s="22" t="s">
        <v>51</v>
      </c>
      <c r="D327" s="23">
        <v>364928071</v>
      </c>
      <c r="E327" s="24">
        <v>-3071203.32</v>
      </c>
      <c r="F327" s="23">
        <v>361856867.67999989</v>
      </c>
      <c r="G327" s="23">
        <v>174212767.18999997</v>
      </c>
      <c r="H327" s="23">
        <v>170601540.45999995</v>
      </c>
      <c r="I327" s="23">
        <f t="shared" si="4"/>
        <v>187644100.48999992</v>
      </c>
    </row>
    <row r="328" spans="2:9" ht="27" customHeight="1" x14ac:dyDescent="0.25">
      <c r="B328" s="25">
        <v>11</v>
      </c>
      <c r="C328" s="26" t="s">
        <v>14</v>
      </c>
      <c r="D328" s="27">
        <v>118472122</v>
      </c>
      <c r="E328" s="28">
        <v>-99853354.719999999</v>
      </c>
      <c r="F328" s="27">
        <v>18618767.280000001</v>
      </c>
      <c r="G328" s="27">
        <v>11335164.33</v>
      </c>
      <c r="H328" s="27">
        <v>10975445.769999998</v>
      </c>
      <c r="I328" s="27">
        <f t="shared" si="4"/>
        <v>7283602.9500000011</v>
      </c>
    </row>
    <row r="329" spans="2:9" ht="27" customHeight="1" x14ac:dyDescent="0.25">
      <c r="B329" s="29">
        <v>2349008</v>
      </c>
      <c r="C329" s="30" t="s">
        <v>78</v>
      </c>
      <c r="D329" s="31">
        <v>0</v>
      </c>
      <c r="E329" s="32">
        <v>181412.84</v>
      </c>
      <c r="F329" s="31">
        <v>181412.84</v>
      </c>
      <c r="G329" s="31">
        <v>181412</v>
      </c>
      <c r="H329" s="31">
        <v>181412</v>
      </c>
      <c r="I329" s="31">
        <f t="shared" si="4"/>
        <v>0.83999999999650754</v>
      </c>
    </row>
    <row r="330" spans="2:9" ht="27" customHeight="1" x14ac:dyDescent="0.25">
      <c r="B330" s="29">
        <v>2412001</v>
      </c>
      <c r="C330" s="30" t="s">
        <v>15</v>
      </c>
      <c r="D330" s="31">
        <v>11472122</v>
      </c>
      <c r="E330" s="32">
        <v>-44767.559999999983</v>
      </c>
      <c r="F330" s="31">
        <v>11427354.440000003</v>
      </c>
      <c r="G330" s="31">
        <v>7480929.3300000001</v>
      </c>
      <c r="H330" s="31">
        <v>7217187.7699999977</v>
      </c>
      <c r="I330" s="31">
        <f t="shared" si="4"/>
        <v>3946425.1100000031</v>
      </c>
    </row>
    <row r="331" spans="2:9" ht="27" customHeight="1" x14ac:dyDescent="0.25">
      <c r="B331" s="29">
        <v>2413201</v>
      </c>
      <c r="C331" s="30" t="s">
        <v>16</v>
      </c>
      <c r="D331" s="31">
        <v>7000000</v>
      </c>
      <c r="E331" s="31">
        <v>0</v>
      </c>
      <c r="F331" s="31">
        <v>7000000</v>
      </c>
      <c r="G331" s="31">
        <v>3664323</v>
      </c>
      <c r="H331" s="31">
        <v>3568346</v>
      </c>
      <c r="I331" s="31">
        <f t="shared" ref="I331:I394" si="6">F331-G331</f>
        <v>3335677</v>
      </c>
    </row>
    <row r="332" spans="2:9" ht="27" customHeight="1" x14ac:dyDescent="0.25">
      <c r="B332" s="29">
        <v>2414002</v>
      </c>
      <c r="C332" s="30" t="s">
        <v>17</v>
      </c>
      <c r="D332" s="31">
        <v>0</v>
      </c>
      <c r="E332" s="31">
        <v>10000</v>
      </c>
      <c r="F332" s="31">
        <v>10000</v>
      </c>
      <c r="G332" s="31">
        <v>8500</v>
      </c>
      <c r="H332" s="31">
        <v>8500</v>
      </c>
      <c r="I332" s="31">
        <f t="shared" si="6"/>
        <v>1500</v>
      </c>
    </row>
    <row r="333" spans="2:9" ht="27" customHeight="1" x14ac:dyDescent="0.25">
      <c r="B333" s="29">
        <v>2416301</v>
      </c>
      <c r="C333" s="30" t="s">
        <v>26</v>
      </c>
      <c r="D333" s="31">
        <v>100000000</v>
      </c>
      <c r="E333" s="32">
        <v>-100000000</v>
      </c>
      <c r="F333" s="31">
        <v>0</v>
      </c>
      <c r="G333" s="31">
        <v>0</v>
      </c>
      <c r="H333" s="31">
        <v>0</v>
      </c>
      <c r="I333" s="31">
        <f t="shared" si="6"/>
        <v>0</v>
      </c>
    </row>
    <row r="334" spans="2:9" ht="27" customHeight="1" x14ac:dyDescent="0.25">
      <c r="B334" s="25">
        <v>15</v>
      </c>
      <c r="C334" s="26" t="s">
        <v>18</v>
      </c>
      <c r="D334" s="27">
        <v>113515311</v>
      </c>
      <c r="E334" s="27">
        <v>100500000</v>
      </c>
      <c r="F334" s="27">
        <v>214015310.99999988</v>
      </c>
      <c r="G334" s="27">
        <v>148055123.38999999</v>
      </c>
      <c r="H334" s="27">
        <v>147064361.14999998</v>
      </c>
      <c r="I334" s="27">
        <f t="shared" si="6"/>
        <v>65960187.609999895</v>
      </c>
    </row>
    <row r="335" spans="2:9" ht="27" customHeight="1" x14ac:dyDescent="0.25">
      <c r="B335" s="29">
        <v>2411001</v>
      </c>
      <c r="C335" s="30" t="s">
        <v>19</v>
      </c>
      <c r="D335" s="31">
        <v>76515311</v>
      </c>
      <c r="E335" s="31">
        <v>4.0066652218229137E-9</v>
      </c>
      <c r="F335" s="31">
        <v>76515310.999999896</v>
      </c>
      <c r="G335" s="31">
        <v>46702093.859999985</v>
      </c>
      <c r="H335" s="31">
        <v>45711331.619999968</v>
      </c>
      <c r="I335" s="31">
        <f t="shared" si="6"/>
        <v>29813217.139999911</v>
      </c>
    </row>
    <row r="336" spans="2:9" ht="27" customHeight="1" x14ac:dyDescent="0.25">
      <c r="B336" s="29">
        <v>2413205</v>
      </c>
      <c r="C336" s="30" t="s">
        <v>16</v>
      </c>
      <c r="D336" s="31">
        <v>37000000</v>
      </c>
      <c r="E336" s="32">
        <v>-10000000</v>
      </c>
      <c r="F336" s="31">
        <v>27000000</v>
      </c>
      <c r="G336" s="31">
        <v>0</v>
      </c>
      <c r="H336" s="31">
        <v>0</v>
      </c>
      <c r="I336" s="31">
        <f t="shared" si="6"/>
        <v>27000000</v>
      </c>
    </row>
    <row r="337" spans="2:9" ht="24.75" customHeight="1" x14ac:dyDescent="0.25">
      <c r="B337" s="29">
        <v>2414001</v>
      </c>
      <c r="C337" s="30" t="s">
        <v>17</v>
      </c>
      <c r="D337" s="31">
        <v>0</v>
      </c>
      <c r="E337" s="31">
        <v>500000</v>
      </c>
      <c r="F337" s="31">
        <v>500000</v>
      </c>
      <c r="G337" s="31">
        <v>89018.4</v>
      </c>
      <c r="H337" s="31">
        <v>89018.4</v>
      </c>
      <c r="I337" s="31">
        <f t="shared" si="6"/>
        <v>410981.6</v>
      </c>
    </row>
    <row r="338" spans="2:9" x14ac:dyDescent="0.25">
      <c r="B338" s="29">
        <v>2415002</v>
      </c>
      <c r="C338" s="30" t="s">
        <v>41</v>
      </c>
      <c r="D338" s="31">
        <v>0</v>
      </c>
      <c r="E338" s="31">
        <v>10000000</v>
      </c>
      <c r="F338" s="31">
        <v>10000000</v>
      </c>
      <c r="G338" s="31">
        <v>1264011.1299999999</v>
      </c>
      <c r="H338" s="31">
        <v>1264011.1299999999</v>
      </c>
      <c r="I338" s="31">
        <f t="shared" si="6"/>
        <v>8735988.870000001</v>
      </c>
    </row>
    <row r="339" spans="2:9" ht="21" customHeight="1" x14ac:dyDescent="0.25">
      <c r="B339" s="29">
        <v>2416304</v>
      </c>
      <c r="C339" s="30" t="s">
        <v>28</v>
      </c>
      <c r="D339" s="31">
        <v>0</v>
      </c>
      <c r="E339" s="31">
        <v>100000000</v>
      </c>
      <c r="F339" s="31">
        <v>100000000</v>
      </c>
      <c r="G339" s="31">
        <v>100000000</v>
      </c>
      <c r="H339" s="31">
        <v>100000000</v>
      </c>
      <c r="I339" s="31">
        <f t="shared" si="6"/>
        <v>0</v>
      </c>
    </row>
    <row r="340" spans="2:9" x14ac:dyDescent="0.25">
      <c r="B340" s="25">
        <v>17</v>
      </c>
      <c r="C340" s="26" t="s">
        <v>24</v>
      </c>
      <c r="D340" s="27">
        <v>0</v>
      </c>
      <c r="E340" s="27">
        <v>5464489.6900000004</v>
      </c>
      <c r="F340" s="27">
        <v>5464489.6900000004</v>
      </c>
      <c r="G340" s="27">
        <v>126494</v>
      </c>
      <c r="H340" s="27">
        <v>126494</v>
      </c>
      <c r="I340" s="27">
        <f t="shared" si="6"/>
        <v>5337995.6900000004</v>
      </c>
    </row>
    <row r="341" spans="2:9" ht="25.5" x14ac:dyDescent="0.25">
      <c r="B341" s="29">
        <v>2341121</v>
      </c>
      <c r="C341" s="30" t="s">
        <v>108</v>
      </c>
      <c r="D341" s="31">
        <v>0</v>
      </c>
      <c r="E341" s="31">
        <v>126494.41</v>
      </c>
      <c r="F341" s="31">
        <v>126494.41</v>
      </c>
      <c r="G341" s="31">
        <v>126494</v>
      </c>
      <c r="H341" s="31">
        <v>126494</v>
      </c>
      <c r="I341" s="31">
        <f t="shared" si="6"/>
        <v>0.41000000000349246</v>
      </c>
    </row>
    <row r="342" spans="2:9" x14ac:dyDescent="0.25">
      <c r="B342" s="29">
        <v>2349007</v>
      </c>
      <c r="C342" s="30" t="s">
        <v>101</v>
      </c>
      <c r="D342" s="31">
        <v>0</v>
      </c>
      <c r="E342" s="31">
        <v>2468.4899999999998</v>
      </c>
      <c r="F342" s="31">
        <v>2468.4899999999998</v>
      </c>
      <c r="G342" s="31">
        <v>0</v>
      </c>
      <c r="H342" s="31">
        <v>0</v>
      </c>
      <c r="I342" s="31">
        <f t="shared" si="6"/>
        <v>2468.4899999999998</v>
      </c>
    </row>
    <row r="343" spans="2:9" ht="25.5" x14ac:dyDescent="0.25">
      <c r="B343" s="29">
        <v>2431149</v>
      </c>
      <c r="C343" s="30" t="s">
        <v>213</v>
      </c>
      <c r="D343" s="31">
        <v>0</v>
      </c>
      <c r="E343" s="31">
        <v>3000000</v>
      </c>
      <c r="F343" s="31">
        <v>3000000</v>
      </c>
      <c r="G343" s="31">
        <v>0</v>
      </c>
      <c r="H343" s="31">
        <v>0</v>
      </c>
      <c r="I343" s="31">
        <f t="shared" si="6"/>
        <v>3000000</v>
      </c>
    </row>
    <row r="344" spans="2:9" ht="25.5" x14ac:dyDescent="0.25">
      <c r="B344" s="29">
        <v>2431153</v>
      </c>
      <c r="C344" s="30" t="s">
        <v>249</v>
      </c>
      <c r="D344" s="31">
        <v>0</v>
      </c>
      <c r="E344" s="31">
        <v>1000000</v>
      </c>
      <c r="F344" s="31">
        <v>1000000</v>
      </c>
      <c r="G344" s="31">
        <v>0</v>
      </c>
      <c r="H344" s="31">
        <v>0</v>
      </c>
      <c r="I344" s="31">
        <f t="shared" si="6"/>
        <v>1000000</v>
      </c>
    </row>
    <row r="345" spans="2:9" ht="25.5" x14ac:dyDescent="0.25">
      <c r="B345" s="29">
        <v>2431155</v>
      </c>
      <c r="C345" s="30" t="s">
        <v>250</v>
      </c>
      <c r="D345" s="31">
        <v>0</v>
      </c>
      <c r="E345" s="31">
        <v>1000000</v>
      </c>
      <c r="F345" s="31">
        <v>1000000</v>
      </c>
      <c r="G345" s="31">
        <v>0</v>
      </c>
      <c r="H345" s="31">
        <v>0</v>
      </c>
      <c r="I345" s="31">
        <f t="shared" si="6"/>
        <v>1000000</v>
      </c>
    </row>
    <row r="346" spans="2:9" ht="25.5" x14ac:dyDescent="0.25">
      <c r="B346" s="29">
        <v>2431164</v>
      </c>
      <c r="C346" s="30" t="s">
        <v>251</v>
      </c>
      <c r="D346" s="31">
        <v>0</v>
      </c>
      <c r="E346" s="31">
        <v>250000</v>
      </c>
      <c r="F346" s="31">
        <v>250000</v>
      </c>
      <c r="G346" s="31">
        <v>0</v>
      </c>
      <c r="H346" s="31">
        <v>0</v>
      </c>
      <c r="I346" s="31">
        <f t="shared" si="6"/>
        <v>250000</v>
      </c>
    </row>
    <row r="347" spans="2:9" ht="25.5" x14ac:dyDescent="0.25">
      <c r="B347" s="29">
        <v>2449149</v>
      </c>
      <c r="C347" s="30" t="s">
        <v>213</v>
      </c>
      <c r="D347" s="31">
        <v>0</v>
      </c>
      <c r="E347" s="31">
        <v>67300.89</v>
      </c>
      <c r="F347" s="31">
        <v>67300.89</v>
      </c>
      <c r="G347" s="31">
        <v>0</v>
      </c>
      <c r="H347" s="31">
        <v>0</v>
      </c>
      <c r="I347" s="31">
        <f t="shared" si="6"/>
        <v>67300.89</v>
      </c>
    </row>
    <row r="348" spans="2:9" ht="25.5" x14ac:dyDescent="0.25">
      <c r="B348" s="29">
        <v>2449153</v>
      </c>
      <c r="C348" s="30" t="s">
        <v>249</v>
      </c>
      <c r="D348" s="31">
        <v>0</v>
      </c>
      <c r="E348" s="31">
        <v>6485.83</v>
      </c>
      <c r="F348" s="31">
        <v>6485.83</v>
      </c>
      <c r="G348" s="31">
        <v>0</v>
      </c>
      <c r="H348" s="31">
        <v>0</v>
      </c>
      <c r="I348" s="31">
        <f t="shared" si="6"/>
        <v>6485.83</v>
      </c>
    </row>
    <row r="349" spans="2:9" ht="25.5" x14ac:dyDescent="0.25">
      <c r="B349" s="29">
        <v>2449155</v>
      </c>
      <c r="C349" s="30" t="s">
        <v>250</v>
      </c>
      <c r="D349" s="31">
        <v>0</v>
      </c>
      <c r="E349" s="31">
        <v>9564.44</v>
      </c>
      <c r="F349" s="31">
        <v>9564.44</v>
      </c>
      <c r="G349" s="31">
        <v>0</v>
      </c>
      <c r="H349" s="31">
        <v>0</v>
      </c>
      <c r="I349" s="31">
        <f t="shared" si="6"/>
        <v>9564.44</v>
      </c>
    </row>
    <row r="350" spans="2:9" ht="25.5" x14ac:dyDescent="0.25">
      <c r="B350" s="29">
        <v>2449164</v>
      </c>
      <c r="C350" s="30" t="s">
        <v>251</v>
      </c>
      <c r="D350" s="31">
        <v>0</v>
      </c>
      <c r="E350" s="31">
        <v>2175.63</v>
      </c>
      <c r="F350" s="31">
        <v>2175.63</v>
      </c>
      <c r="G350" s="31">
        <v>0</v>
      </c>
      <c r="H350" s="31">
        <v>0</v>
      </c>
      <c r="I350" s="31">
        <f t="shared" si="6"/>
        <v>2175.63</v>
      </c>
    </row>
    <row r="351" spans="2:9" x14ac:dyDescent="0.25">
      <c r="B351" s="25">
        <v>25</v>
      </c>
      <c r="C351" s="26" t="s">
        <v>18</v>
      </c>
      <c r="D351" s="27">
        <v>132940638</v>
      </c>
      <c r="E351" s="28">
        <v>-9182338.2900000028</v>
      </c>
      <c r="F351" s="27">
        <v>123758299.70999998</v>
      </c>
      <c r="G351" s="27">
        <v>14695985.469999999</v>
      </c>
      <c r="H351" s="27">
        <v>12435239.540000001</v>
      </c>
      <c r="I351" s="27">
        <f t="shared" si="6"/>
        <v>109062314.23999998</v>
      </c>
    </row>
    <row r="352" spans="2:9" x14ac:dyDescent="0.25">
      <c r="B352" s="29">
        <v>2343303</v>
      </c>
      <c r="C352" s="30" t="s">
        <v>49</v>
      </c>
      <c r="D352" s="31">
        <v>0</v>
      </c>
      <c r="E352" s="31">
        <v>1204560.8500000001</v>
      </c>
      <c r="F352" s="31">
        <v>1204560.8500000001</v>
      </c>
      <c r="G352" s="31">
        <v>1204559</v>
      </c>
      <c r="H352" s="31">
        <v>1204559</v>
      </c>
      <c r="I352" s="31">
        <f t="shared" si="6"/>
        <v>1.8500000000931323</v>
      </c>
    </row>
    <row r="353" spans="2:9" x14ac:dyDescent="0.25">
      <c r="B353" s="29">
        <v>2423303</v>
      </c>
      <c r="C353" s="30" t="s">
        <v>49</v>
      </c>
      <c r="D353" s="31">
        <v>132940638</v>
      </c>
      <c r="E353" s="32">
        <v>-12590900.000000002</v>
      </c>
      <c r="F353" s="31">
        <v>120349737.99999999</v>
      </c>
      <c r="G353" s="31">
        <v>13491426.469999999</v>
      </c>
      <c r="H353" s="31">
        <v>11230680.540000001</v>
      </c>
      <c r="I353" s="31">
        <f t="shared" si="6"/>
        <v>106858311.52999999</v>
      </c>
    </row>
    <row r="354" spans="2:9" x14ac:dyDescent="0.25">
      <c r="B354" s="29">
        <v>2443303</v>
      </c>
      <c r="C354" s="30" t="s">
        <v>49</v>
      </c>
      <c r="D354" s="31">
        <v>0</v>
      </c>
      <c r="E354" s="31">
        <v>2204000.86</v>
      </c>
      <c r="F354" s="31">
        <v>2204000.86</v>
      </c>
      <c r="G354" s="31">
        <v>0</v>
      </c>
      <c r="H354" s="31">
        <v>0</v>
      </c>
      <c r="I354" s="31">
        <f t="shared" si="6"/>
        <v>2204000.86</v>
      </c>
    </row>
    <row r="355" spans="2:9" x14ac:dyDescent="0.25">
      <c r="B355" s="21">
        <v>14</v>
      </c>
      <c r="C355" s="22" t="s">
        <v>52</v>
      </c>
      <c r="D355" s="23">
        <v>237432396</v>
      </c>
      <c r="E355" s="23">
        <v>26495889.870000001</v>
      </c>
      <c r="F355" s="23">
        <v>263928285.86999992</v>
      </c>
      <c r="G355" s="23">
        <v>80755617.37000002</v>
      </c>
      <c r="H355" s="23">
        <v>77664796.020000026</v>
      </c>
      <c r="I355" s="23">
        <f t="shared" si="6"/>
        <v>183172668.49999988</v>
      </c>
    </row>
    <row r="356" spans="2:9" x14ac:dyDescent="0.25">
      <c r="B356" s="25">
        <v>11</v>
      </c>
      <c r="C356" s="26" t="s">
        <v>14</v>
      </c>
      <c r="D356" s="27">
        <v>99726852</v>
      </c>
      <c r="E356" s="27">
        <v>9004361.0199999996</v>
      </c>
      <c r="F356" s="27">
        <v>108731213.02000001</v>
      </c>
      <c r="G356" s="27">
        <v>18131219.379999999</v>
      </c>
      <c r="H356" s="27">
        <v>17198877.829999998</v>
      </c>
      <c r="I356" s="27">
        <f t="shared" si="6"/>
        <v>90599993.640000015</v>
      </c>
    </row>
    <row r="357" spans="2:9" x14ac:dyDescent="0.25">
      <c r="B357" s="29">
        <v>2412001</v>
      </c>
      <c r="C357" s="30" t="s">
        <v>15</v>
      </c>
      <c r="D357" s="31">
        <v>9726852</v>
      </c>
      <c r="E357" s="32">
        <v>-327789.40999999997</v>
      </c>
      <c r="F357" s="31">
        <v>9399062.589999998</v>
      </c>
      <c r="G357" s="31">
        <v>5978682.959999999</v>
      </c>
      <c r="H357" s="31">
        <v>5900774.9799999977</v>
      </c>
      <c r="I357" s="31">
        <f t="shared" si="6"/>
        <v>3420379.629999999</v>
      </c>
    </row>
    <row r="358" spans="2:9" ht="23.25" customHeight="1" x14ac:dyDescent="0.25">
      <c r="B358" s="29">
        <v>2413112</v>
      </c>
      <c r="C358" s="30" t="s">
        <v>89</v>
      </c>
      <c r="D358" s="31">
        <v>0</v>
      </c>
      <c r="E358" s="31">
        <v>500000</v>
      </c>
      <c r="F358" s="31">
        <v>500000</v>
      </c>
      <c r="G358" s="31">
        <v>0</v>
      </c>
      <c r="H358" s="31">
        <v>0</v>
      </c>
      <c r="I358" s="31">
        <f t="shared" si="6"/>
        <v>500000</v>
      </c>
    </row>
    <row r="359" spans="2:9" ht="25.5" x14ac:dyDescent="0.25">
      <c r="B359" s="29">
        <v>2413121</v>
      </c>
      <c r="C359" s="30" t="s">
        <v>79</v>
      </c>
      <c r="D359" s="31">
        <v>38333147</v>
      </c>
      <c r="E359" s="32">
        <v>-500000.00000000093</v>
      </c>
      <c r="F359" s="31">
        <v>37833147</v>
      </c>
      <c r="G359" s="31">
        <v>4894728.9399999995</v>
      </c>
      <c r="H359" s="31">
        <v>4414488.0599999996</v>
      </c>
      <c r="I359" s="31">
        <f t="shared" si="6"/>
        <v>32938418.060000002</v>
      </c>
    </row>
    <row r="360" spans="2:9" x14ac:dyDescent="0.25">
      <c r="B360" s="29">
        <v>2415003</v>
      </c>
      <c r="C360" s="30" t="s">
        <v>63</v>
      </c>
      <c r="D360" s="31">
        <v>51666853</v>
      </c>
      <c r="E360" s="31">
        <v>-8.149072527885437E-10</v>
      </c>
      <c r="F360" s="31">
        <v>51666853</v>
      </c>
      <c r="G360" s="31">
        <v>5857199.0200000005</v>
      </c>
      <c r="H360" s="31">
        <v>5515753.1299999999</v>
      </c>
      <c r="I360" s="31">
        <f t="shared" si="6"/>
        <v>45809653.979999997</v>
      </c>
    </row>
    <row r="361" spans="2:9" x14ac:dyDescent="0.25">
      <c r="B361" s="29">
        <v>2431017</v>
      </c>
      <c r="C361" s="30" t="s">
        <v>81</v>
      </c>
      <c r="D361" s="31">
        <v>0</v>
      </c>
      <c r="E361" s="31">
        <v>9332150.4300000016</v>
      </c>
      <c r="F361" s="31">
        <v>9332150.4300000016</v>
      </c>
      <c r="G361" s="31">
        <v>1400608.46</v>
      </c>
      <c r="H361" s="31">
        <v>1367861.6600000001</v>
      </c>
      <c r="I361" s="31">
        <f t="shared" si="6"/>
        <v>7931541.9700000016</v>
      </c>
    </row>
    <row r="362" spans="2:9" x14ac:dyDescent="0.25">
      <c r="B362" s="25">
        <v>15</v>
      </c>
      <c r="C362" s="26" t="s">
        <v>18</v>
      </c>
      <c r="D362" s="27">
        <v>87386366</v>
      </c>
      <c r="E362" s="28">
        <v>5.1559245761723105E-10</v>
      </c>
      <c r="F362" s="27">
        <v>87386365.99999994</v>
      </c>
      <c r="G362" s="27">
        <v>54360324.64000003</v>
      </c>
      <c r="H362" s="27">
        <v>53166352.610000029</v>
      </c>
      <c r="I362" s="27">
        <f t="shared" si="6"/>
        <v>33026041.35999991</v>
      </c>
    </row>
    <row r="363" spans="2:9" x14ac:dyDescent="0.25">
      <c r="B363" s="29">
        <v>2411001</v>
      </c>
      <c r="C363" s="37" t="s">
        <v>19</v>
      </c>
      <c r="D363" s="31">
        <v>86386366</v>
      </c>
      <c r="E363" s="32">
        <v>5.1559245761723105E-10</v>
      </c>
      <c r="F363" s="31">
        <v>86386365.99999994</v>
      </c>
      <c r="G363" s="31">
        <v>54260324.64000003</v>
      </c>
      <c r="H363" s="31">
        <v>53066352.610000029</v>
      </c>
      <c r="I363" s="31">
        <f t="shared" si="6"/>
        <v>32126041.35999991</v>
      </c>
    </row>
    <row r="364" spans="2:9" x14ac:dyDescent="0.25">
      <c r="B364" s="29">
        <v>2413111</v>
      </c>
      <c r="C364" s="30" t="s">
        <v>53</v>
      </c>
      <c r="D364" s="31">
        <v>1000000</v>
      </c>
      <c r="E364" s="31">
        <v>0</v>
      </c>
      <c r="F364" s="31">
        <v>1000000</v>
      </c>
      <c r="G364" s="31">
        <v>100000</v>
      </c>
      <c r="H364" s="31">
        <v>100000</v>
      </c>
      <c r="I364" s="31">
        <f t="shared" si="6"/>
        <v>900000</v>
      </c>
    </row>
    <row r="365" spans="2:9" x14ac:dyDescent="0.25">
      <c r="B365" s="25">
        <v>17</v>
      </c>
      <c r="C365" s="26" t="s">
        <v>24</v>
      </c>
      <c r="D365" s="31">
        <v>0</v>
      </c>
      <c r="E365" s="31">
        <v>13988011.77</v>
      </c>
      <c r="F365" s="31">
        <v>13988011.77</v>
      </c>
      <c r="G365" s="31">
        <v>2315810.5199999996</v>
      </c>
      <c r="H365" s="31">
        <v>1945059.9200000002</v>
      </c>
      <c r="I365" s="31">
        <f t="shared" si="6"/>
        <v>11672201.25</v>
      </c>
    </row>
    <row r="366" spans="2:9" ht="25.5" x14ac:dyDescent="0.25">
      <c r="B366" s="29">
        <v>2431101</v>
      </c>
      <c r="C366" s="30" t="s">
        <v>214</v>
      </c>
      <c r="D366" s="31">
        <v>0</v>
      </c>
      <c r="E366" s="31">
        <v>777437.66999999993</v>
      </c>
      <c r="F366" s="31">
        <v>777437.66999999993</v>
      </c>
      <c r="G366" s="31">
        <v>155597.03</v>
      </c>
      <c r="H366" s="31">
        <v>62190.99</v>
      </c>
      <c r="I366" s="31">
        <f t="shared" si="6"/>
        <v>621840.6399999999</v>
      </c>
    </row>
    <row r="367" spans="2:9" x14ac:dyDescent="0.25">
      <c r="B367" s="29">
        <v>2462027</v>
      </c>
      <c r="C367" s="30" t="s">
        <v>215</v>
      </c>
      <c r="D367" s="31">
        <v>0</v>
      </c>
      <c r="E367" s="31">
        <v>10940724.48</v>
      </c>
      <c r="F367" s="31">
        <v>10940724.48</v>
      </c>
      <c r="G367" s="31">
        <v>2160213.4899999998</v>
      </c>
      <c r="H367" s="31">
        <v>1882868.9300000002</v>
      </c>
      <c r="I367" s="31">
        <f t="shared" si="6"/>
        <v>8780510.9900000002</v>
      </c>
    </row>
    <row r="368" spans="2:9" ht="25.5" x14ac:dyDescent="0.25">
      <c r="B368" s="29">
        <v>2462028</v>
      </c>
      <c r="C368" s="30" t="s">
        <v>216</v>
      </c>
      <c r="D368" s="31">
        <v>0</v>
      </c>
      <c r="E368" s="31">
        <v>2099849.62</v>
      </c>
      <c r="F368" s="31">
        <v>2099849.62</v>
      </c>
      <c r="G368" s="31">
        <v>0</v>
      </c>
      <c r="H368" s="31">
        <v>0</v>
      </c>
      <c r="I368" s="31">
        <f t="shared" si="6"/>
        <v>2099849.62</v>
      </c>
    </row>
    <row r="369" spans="2:9" ht="25.5" x14ac:dyDescent="0.25">
      <c r="B369" s="29">
        <v>2462029</v>
      </c>
      <c r="C369" s="30" t="s">
        <v>217</v>
      </c>
      <c r="D369" s="31">
        <v>0</v>
      </c>
      <c r="E369" s="31">
        <v>170000</v>
      </c>
      <c r="F369" s="31">
        <v>170000</v>
      </c>
      <c r="G369" s="31">
        <v>0</v>
      </c>
      <c r="H369" s="31">
        <v>0</v>
      </c>
      <c r="I369" s="31">
        <f t="shared" si="6"/>
        <v>170000</v>
      </c>
    </row>
    <row r="370" spans="2:9" x14ac:dyDescent="0.25">
      <c r="B370" s="25">
        <v>25</v>
      </c>
      <c r="C370" s="26" t="s">
        <v>18</v>
      </c>
      <c r="D370" s="27">
        <v>50319178</v>
      </c>
      <c r="E370" s="27">
        <v>3503517.08</v>
      </c>
      <c r="F370" s="27">
        <v>53822695.080000006</v>
      </c>
      <c r="G370" s="27">
        <v>5948262.8299999991</v>
      </c>
      <c r="H370" s="27">
        <v>5354505.66</v>
      </c>
      <c r="I370" s="27">
        <f t="shared" si="6"/>
        <v>47874432.250000007</v>
      </c>
    </row>
    <row r="371" spans="2:9" ht="25.5" x14ac:dyDescent="0.25">
      <c r="B371" s="29">
        <v>2347128</v>
      </c>
      <c r="C371" s="30" t="s">
        <v>80</v>
      </c>
      <c r="D371" s="31">
        <v>0</v>
      </c>
      <c r="E371" s="31">
        <v>24.48</v>
      </c>
      <c r="F371" s="31">
        <v>24.48</v>
      </c>
      <c r="G371" s="31">
        <v>24</v>
      </c>
      <c r="H371" s="31">
        <v>24</v>
      </c>
      <c r="I371" s="31">
        <f t="shared" si="6"/>
        <v>0.48000000000000043</v>
      </c>
    </row>
    <row r="372" spans="2:9" x14ac:dyDescent="0.25">
      <c r="B372" s="29">
        <v>2347180</v>
      </c>
      <c r="C372" s="30" t="s">
        <v>70</v>
      </c>
      <c r="D372" s="31">
        <v>0</v>
      </c>
      <c r="E372" s="31">
        <v>103268.49</v>
      </c>
      <c r="F372" s="31">
        <v>103268.49</v>
      </c>
      <c r="G372" s="31">
        <v>98233</v>
      </c>
      <c r="H372" s="31">
        <v>98233</v>
      </c>
      <c r="I372" s="31">
        <f t="shared" si="6"/>
        <v>5035.4900000000052</v>
      </c>
    </row>
    <row r="373" spans="2:9" ht="25.5" x14ac:dyDescent="0.25">
      <c r="B373" s="29">
        <v>2427128</v>
      </c>
      <c r="C373" s="30" t="s">
        <v>80</v>
      </c>
      <c r="D373" s="31">
        <v>0</v>
      </c>
      <c r="E373" s="31">
        <v>500000</v>
      </c>
      <c r="F373" s="31">
        <v>500000</v>
      </c>
      <c r="G373" s="31">
        <v>0</v>
      </c>
      <c r="H373" s="31">
        <v>0</v>
      </c>
      <c r="I373" s="31">
        <f t="shared" si="6"/>
        <v>500000</v>
      </c>
    </row>
    <row r="374" spans="2:9" x14ac:dyDescent="0.25">
      <c r="B374" s="29">
        <v>2427180</v>
      </c>
      <c r="C374" s="30" t="s">
        <v>70</v>
      </c>
      <c r="D374" s="31">
        <v>50319178</v>
      </c>
      <c r="E374" s="31">
        <v>2718161</v>
      </c>
      <c r="F374" s="31">
        <v>53037339.000000007</v>
      </c>
      <c r="G374" s="31">
        <v>5733079.8299999991</v>
      </c>
      <c r="H374" s="31">
        <v>5139322.66</v>
      </c>
      <c r="I374" s="31">
        <f t="shared" si="6"/>
        <v>47304259.170000009</v>
      </c>
    </row>
    <row r="375" spans="2:9" ht="25.5" x14ac:dyDescent="0.25">
      <c r="B375" s="29">
        <v>2447128</v>
      </c>
      <c r="C375" s="30" t="s">
        <v>80</v>
      </c>
      <c r="D375" s="31">
        <v>0</v>
      </c>
      <c r="E375" s="31">
        <v>941.66</v>
      </c>
      <c r="F375" s="31">
        <v>941.66</v>
      </c>
      <c r="G375" s="31">
        <v>0</v>
      </c>
      <c r="H375" s="31">
        <v>0</v>
      </c>
      <c r="I375" s="31">
        <f t="shared" si="6"/>
        <v>941.66</v>
      </c>
    </row>
    <row r="376" spans="2:9" x14ac:dyDescent="0.25">
      <c r="B376" s="29">
        <v>2447180</v>
      </c>
      <c r="C376" s="30" t="s">
        <v>218</v>
      </c>
      <c r="D376" s="31">
        <v>0</v>
      </c>
      <c r="E376" s="31">
        <v>181121.45</v>
      </c>
      <c r="F376" s="31">
        <v>181121.45</v>
      </c>
      <c r="G376" s="31">
        <v>116926</v>
      </c>
      <c r="H376" s="31">
        <v>116926</v>
      </c>
      <c r="I376" s="31">
        <f t="shared" si="6"/>
        <v>64195.450000000012</v>
      </c>
    </row>
    <row r="377" spans="2:9" x14ac:dyDescent="0.25">
      <c r="B377" s="21">
        <v>15</v>
      </c>
      <c r="C377" s="22" t="s">
        <v>54</v>
      </c>
      <c r="D377" s="23">
        <v>425260959</v>
      </c>
      <c r="E377" s="23">
        <v>50345155.060000017</v>
      </c>
      <c r="F377" s="23">
        <v>475606114.06</v>
      </c>
      <c r="G377" s="23">
        <v>252565610.19000006</v>
      </c>
      <c r="H377" s="23">
        <v>203717723.04000002</v>
      </c>
      <c r="I377" s="23">
        <f t="shared" si="6"/>
        <v>223040503.86999995</v>
      </c>
    </row>
    <row r="378" spans="2:9" ht="18.75" customHeight="1" x14ac:dyDescent="0.25">
      <c r="B378" s="25">
        <v>11</v>
      </c>
      <c r="C378" s="26" t="s">
        <v>14</v>
      </c>
      <c r="D378" s="27">
        <v>310389743</v>
      </c>
      <c r="E378" s="28">
        <v>-182519.93999998551</v>
      </c>
      <c r="F378" s="27">
        <v>310207223.06</v>
      </c>
      <c r="G378" s="27">
        <v>156027011.80000004</v>
      </c>
      <c r="H378" s="27">
        <v>128239195.21000002</v>
      </c>
      <c r="I378" s="27">
        <f t="shared" si="6"/>
        <v>154180211.25999996</v>
      </c>
    </row>
    <row r="379" spans="2:9" x14ac:dyDescent="0.25">
      <c r="B379" s="29">
        <v>2412001</v>
      </c>
      <c r="C379" s="30" t="s">
        <v>15</v>
      </c>
      <c r="D379" s="31">
        <v>10695687</v>
      </c>
      <c r="E379" s="32">
        <v>-203507.94</v>
      </c>
      <c r="F379" s="31">
        <v>10492179.060000001</v>
      </c>
      <c r="G379" s="31">
        <v>7830639.0599999996</v>
      </c>
      <c r="H379" s="31">
        <v>6856847.0600000005</v>
      </c>
      <c r="I379" s="31">
        <f t="shared" si="6"/>
        <v>2661540.0000000009</v>
      </c>
    </row>
    <row r="380" spans="2:9" ht="20.25" customHeight="1" x14ac:dyDescent="0.25">
      <c r="B380" s="29">
        <v>2413301</v>
      </c>
      <c r="C380" s="30" t="s">
        <v>37</v>
      </c>
      <c r="D380" s="31">
        <v>299694056</v>
      </c>
      <c r="E380" s="32">
        <v>-5695616.9999999851</v>
      </c>
      <c r="F380" s="31">
        <v>293998439</v>
      </c>
      <c r="G380" s="31">
        <v>142547767.82000005</v>
      </c>
      <c r="H380" s="31">
        <v>115733743.23000002</v>
      </c>
      <c r="I380" s="31">
        <f t="shared" si="6"/>
        <v>151450671.17999995</v>
      </c>
    </row>
    <row r="381" spans="2:9" ht="18" customHeight="1" x14ac:dyDescent="0.25">
      <c r="B381" s="29">
        <v>2414002</v>
      </c>
      <c r="C381" s="30" t="s">
        <v>17</v>
      </c>
      <c r="D381" s="31">
        <v>0</v>
      </c>
      <c r="E381" s="31">
        <v>118666</v>
      </c>
      <c r="F381" s="31">
        <v>118666</v>
      </c>
      <c r="G381" s="31">
        <v>50665.919999999998</v>
      </c>
      <c r="H381" s="31">
        <v>50665.919999999998</v>
      </c>
      <c r="I381" s="31">
        <f t="shared" si="6"/>
        <v>68000.08</v>
      </c>
    </row>
    <row r="382" spans="2:9" x14ac:dyDescent="0.25">
      <c r="B382" s="29">
        <v>2416301</v>
      </c>
      <c r="C382" s="30" t="s">
        <v>26</v>
      </c>
      <c r="D382" s="31">
        <v>0</v>
      </c>
      <c r="E382" s="31">
        <v>5597939</v>
      </c>
      <c r="F382" s="31">
        <v>5597939</v>
      </c>
      <c r="G382" s="31">
        <v>5597939</v>
      </c>
      <c r="H382" s="31">
        <v>5597939</v>
      </c>
      <c r="I382" s="31">
        <f t="shared" si="6"/>
        <v>0</v>
      </c>
    </row>
    <row r="383" spans="2:9" x14ac:dyDescent="0.25">
      <c r="B383" s="25">
        <v>15</v>
      </c>
      <c r="C383" s="26" t="s">
        <v>18</v>
      </c>
      <c r="D383" s="27">
        <v>114871216</v>
      </c>
      <c r="E383" s="27">
        <v>50527675</v>
      </c>
      <c r="F383" s="27">
        <v>165398891</v>
      </c>
      <c r="G383" s="27">
        <v>96538598.390000015</v>
      </c>
      <c r="H383" s="27">
        <v>75478527.830000013</v>
      </c>
      <c r="I383" s="27">
        <f t="shared" si="6"/>
        <v>68860292.609999985</v>
      </c>
    </row>
    <row r="384" spans="2:9" ht="26.25" customHeight="1" x14ac:dyDescent="0.25">
      <c r="B384" s="29">
        <v>2313904</v>
      </c>
      <c r="C384" s="37" t="s">
        <v>252</v>
      </c>
      <c r="D384" s="31">
        <v>0</v>
      </c>
      <c r="E384" s="31">
        <v>0</v>
      </c>
      <c r="F384" s="31">
        <v>0</v>
      </c>
      <c r="G384" s="31">
        <v>0</v>
      </c>
      <c r="H384" s="31">
        <v>0</v>
      </c>
      <c r="I384" s="31">
        <f t="shared" si="6"/>
        <v>0</v>
      </c>
    </row>
    <row r="385" spans="2:9" ht="27" x14ac:dyDescent="0.25">
      <c r="B385" s="29">
        <v>2313905</v>
      </c>
      <c r="C385" s="37" t="s">
        <v>230</v>
      </c>
      <c r="D385" s="31">
        <v>0</v>
      </c>
      <c r="E385" s="31">
        <v>15585490</v>
      </c>
      <c r="F385" s="31">
        <v>15585490</v>
      </c>
      <c r="G385" s="31">
        <v>0</v>
      </c>
      <c r="H385" s="31">
        <v>0</v>
      </c>
      <c r="I385" s="31">
        <f t="shared" si="6"/>
        <v>15585490</v>
      </c>
    </row>
    <row r="386" spans="2:9" x14ac:dyDescent="0.25">
      <c r="B386" s="29">
        <v>2411001</v>
      </c>
      <c r="C386" s="37" t="s">
        <v>19</v>
      </c>
      <c r="D386" s="31">
        <v>114871216</v>
      </c>
      <c r="E386" s="31">
        <v>1.3978933566249907E-9</v>
      </c>
      <c r="F386" s="31">
        <v>114871216</v>
      </c>
      <c r="G386" s="31">
        <v>77273782.390000015</v>
      </c>
      <c r="H386" s="31">
        <v>75478527.830000013</v>
      </c>
      <c r="I386" s="31">
        <f t="shared" si="6"/>
        <v>37597433.609999985</v>
      </c>
    </row>
    <row r="387" spans="2:9" x14ac:dyDescent="0.25">
      <c r="B387" s="29">
        <v>2412004</v>
      </c>
      <c r="C387" s="37" t="s">
        <v>83</v>
      </c>
      <c r="D387" s="31">
        <v>0</v>
      </c>
      <c r="E387" s="31">
        <v>1735184</v>
      </c>
      <c r="F387" s="31">
        <v>1735184</v>
      </c>
      <c r="G387" s="31">
        <v>0</v>
      </c>
      <c r="H387" s="31">
        <v>0</v>
      </c>
      <c r="I387" s="31">
        <f t="shared" si="6"/>
        <v>1735184</v>
      </c>
    </row>
    <row r="388" spans="2:9" x14ac:dyDescent="0.25">
      <c r="B388" s="29">
        <v>2413304</v>
      </c>
      <c r="C388" s="37" t="s">
        <v>37</v>
      </c>
      <c r="D388" s="31">
        <v>0</v>
      </c>
      <c r="E388" s="31">
        <v>13942185</v>
      </c>
      <c r="F388" s="31">
        <v>13942185</v>
      </c>
      <c r="G388" s="31">
        <v>0</v>
      </c>
      <c r="H388" s="31">
        <v>0</v>
      </c>
      <c r="I388" s="31">
        <f t="shared" si="6"/>
        <v>13942185</v>
      </c>
    </row>
    <row r="389" spans="2:9" x14ac:dyDescent="0.25">
      <c r="B389" s="29">
        <v>2414001</v>
      </c>
      <c r="C389" s="30" t="s">
        <v>17</v>
      </c>
      <c r="D389" s="31">
        <v>0</v>
      </c>
      <c r="E389" s="31">
        <v>19264816</v>
      </c>
      <c r="F389" s="31">
        <v>19264816</v>
      </c>
      <c r="G389" s="31">
        <v>19264816</v>
      </c>
      <c r="H389" s="31">
        <v>0</v>
      </c>
      <c r="I389" s="31">
        <f t="shared" si="6"/>
        <v>0</v>
      </c>
    </row>
    <row r="390" spans="2:9" x14ac:dyDescent="0.25">
      <c r="B390" s="21">
        <v>16</v>
      </c>
      <c r="C390" s="22" t="s">
        <v>55</v>
      </c>
      <c r="D390" s="23">
        <v>51816017</v>
      </c>
      <c r="E390" s="23">
        <v>35880687.019999996</v>
      </c>
      <c r="F390" s="23">
        <v>87696704.019999996</v>
      </c>
      <c r="G390" s="23">
        <v>45896730.009999983</v>
      </c>
      <c r="H390" s="23">
        <v>42656388.529999986</v>
      </c>
      <c r="I390" s="23">
        <f t="shared" si="6"/>
        <v>41799974.010000013</v>
      </c>
    </row>
    <row r="391" spans="2:9" x14ac:dyDescent="0.25">
      <c r="B391" s="25">
        <v>11</v>
      </c>
      <c r="C391" s="26" t="s">
        <v>14</v>
      </c>
      <c r="D391" s="27">
        <v>12922909</v>
      </c>
      <c r="E391" s="27">
        <v>5607986.7999999998</v>
      </c>
      <c r="F391" s="27">
        <v>18530895.800000001</v>
      </c>
      <c r="G391" s="27">
        <v>8212130.4900000002</v>
      </c>
      <c r="H391" s="27">
        <v>7806386.1299999999</v>
      </c>
      <c r="I391" s="27">
        <f t="shared" si="6"/>
        <v>10318765.310000001</v>
      </c>
    </row>
    <row r="392" spans="2:9" x14ac:dyDescent="0.25">
      <c r="B392" s="29">
        <v>2312901</v>
      </c>
      <c r="C392" s="30" t="s">
        <v>226</v>
      </c>
      <c r="D392" s="31">
        <v>0</v>
      </c>
      <c r="E392" s="40">
        <v>240700</v>
      </c>
      <c r="F392" s="31">
        <v>240700</v>
      </c>
      <c r="G392" s="31">
        <v>0</v>
      </c>
      <c r="H392" s="31">
        <v>0</v>
      </c>
      <c r="I392" s="31">
        <f t="shared" si="6"/>
        <v>240700</v>
      </c>
    </row>
    <row r="393" spans="2:9" ht="25.5" x14ac:dyDescent="0.25">
      <c r="B393" s="29">
        <v>2313901</v>
      </c>
      <c r="C393" s="30" t="s">
        <v>230</v>
      </c>
      <c r="D393" s="31">
        <v>0</v>
      </c>
      <c r="E393" s="40">
        <v>7000000</v>
      </c>
      <c r="F393" s="31">
        <v>7000000</v>
      </c>
      <c r="G393" s="31">
        <v>0</v>
      </c>
      <c r="H393" s="31">
        <v>0</v>
      </c>
      <c r="I393" s="31">
        <f t="shared" si="6"/>
        <v>7000000</v>
      </c>
    </row>
    <row r="394" spans="2:9" x14ac:dyDescent="0.25">
      <c r="B394" s="29">
        <v>2412001</v>
      </c>
      <c r="C394" s="30" t="s">
        <v>15</v>
      </c>
      <c r="D394" s="31">
        <v>8422909</v>
      </c>
      <c r="E394" s="40">
        <v>236575.80000000016</v>
      </c>
      <c r="F394" s="31">
        <v>8659484.8000000007</v>
      </c>
      <c r="G394" s="31">
        <v>5847237.4900000002</v>
      </c>
      <c r="H394" s="31">
        <v>5445493.1299999999</v>
      </c>
      <c r="I394" s="31">
        <f t="shared" si="6"/>
        <v>2812247.3100000005</v>
      </c>
    </row>
    <row r="395" spans="2:9" x14ac:dyDescent="0.25">
      <c r="B395" s="29">
        <v>2413201</v>
      </c>
      <c r="C395" s="30" t="s">
        <v>16</v>
      </c>
      <c r="D395" s="31">
        <v>4500000</v>
      </c>
      <c r="E395" s="32">
        <v>-1869289</v>
      </c>
      <c r="F395" s="31">
        <v>2630711</v>
      </c>
      <c r="G395" s="31">
        <v>2364893</v>
      </c>
      <c r="H395" s="31">
        <v>2360893</v>
      </c>
      <c r="I395" s="31">
        <f t="shared" ref="I395:I433" si="7">F395-G395</f>
        <v>265818</v>
      </c>
    </row>
    <row r="396" spans="2:9" x14ac:dyDescent="0.25">
      <c r="B396" s="25">
        <v>15</v>
      </c>
      <c r="C396" s="26" t="s">
        <v>18</v>
      </c>
      <c r="D396" s="27">
        <v>38893108</v>
      </c>
      <c r="E396" s="27">
        <v>4.5646686430700356E-10</v>
      </c>
      <c r="F396" s="27">
        <v>38893107.999999993</v>
      </c>
      <c r="G396" s="27">
        <v>23443330.899999987</v>
      </c>
      <c r="H396" s="27">
        <v>22964364.439999986</v>
      </c>
      <c r="I396" s="27">
        <f t="shared" si="7"/>
        <v>15449777.100000005</v>
      </c>
    </row>
    <row r="397" spans="2:9" x14ac:dyDescent="0.25">
      <c r="B397" s="29">
        <v>2411001</v>
      </c>
      <c r="C397" s="30" t="s">
        <v>19</v>
      </c>
      <c r="D397" s="31">
        <v>38893108</v>
      </c>
      <c r="E397" s="40">
        <v>4.5646686430700356E-10</v>
      </c>
      <c r="F397" s="31">
        <v>38893107.999999993</v>
      </c>
      <c r="G397" s="31">
        <v>23443330.899999987</v>
      </c>
      <c r="H397" s="31">
        <v>22964364.439999986</v>
      </c>
      <c r="I397" s="31">
        <f t="shared" si="7"/>
        <v>15449777.100000005</v>
      </c>
    </row>
    <row r="398" spans="2:9" x14ac:dyDescent="0.25">
      <c r="B398" s="25">
        <v>25</v>
      </c>
      <c r="C398" s="26" t="s">
        <v>18</v>
      </c>
      <c r="D398" s="27">
        <v>0</v>
      </c>
      <c r="E398" s="27">
        <v>30272700.220000003</v>
      </c>
      <c r="F398" s="27">
        <v>30272700.220000003</v>
      </c>
      <c r="G398" s="27">
        <v>14241268.619999999</v>
      </c>
      <c r="H398" s="27">
        <v>11885637.960000001</v>
      </c>
      <c r="I398" s="27">
        <f t="shared" si="7"/>
        <v>16031431.600000003</v>
      </c>
    </row>
    <row r="399" spans="2:9" x14ac:dyDescent="0.25">
      <c r="B399" s="29">
        <v>2347040</v>
      </c>
      <c r="C399" s="37" t="s">
        <v>90</v>
      </c>
      <c r="D399" s="31">
        <v>0</v>
      </c>
      <c r="E399" s="31">
        <v>0</v>
      </c>
      <c r="F399" s="31">
        <v>0</v>
      </c>
      <c r="G399" s="31">
        <v>0</v>
      </c>
      <c r="H399" s="31">
        <v>0</v>
      </c>
      <c r="I399" s="31">
        <f t="shared" si="7"/>
        <v>0</v>
      </c>
    </row>
    <row r="400" spans="2:9" x14ac:dyDescent="0.25">
      <c r="B400" s="29">
        <v>2427040</v>
      </c>
      <c r="C400" s="37" t="s">
        <v>90</v>
      </c>
      <c r="D400" s="31">
        <v>0</v>
      </c>
      <c r="E400" s="31">
        <v>10241946.560000001</v>
      </c>
      <c r="F400" s="31">
        <v>10241946.560000001</v>
      </c>
      <c r="G400" s="31">
        <v>4068967.68</v>
      </c>
      <c r="H400" s="31">
        <v>3012322.8400000003</v>
      </c>
      <c r="I400" s="31">
        <f t="shared" si="7"/>
        <v>6172978.8800000008</v>
      </c>
    </row>
    <row r="401" spans="2:9" ht="27" x14ac:dyDescent="0.25">
      <c r="B401" s="29">
        <v>2427058</v>
      </c>
      <c r="C401" s="37" t="s">
        <v>219</v>
      </c>
      <c r="D401" s="31">
        <v>0</v>
      </c>
      <c r="E401" s="31">
        <v>8721200</v>
      </c>
      <c r="F401" s="31">
        <v>8721200</v>
      </c>
      <c r="G401" s="31">
        <v>4267827.26</v>
      </c>
      <c r="H401" s="31">
        <v>4176581.18</v>
      </c>
      <c r="I401" s="31">
        <f t="shared" si="7"/>
        <v>4453372.74</v>
      </c>
    </row>
    <row r="402" spans="2:9" ht="27" x14ac:dyDescent="0.25">
      <c r="B402" s="29">
        <v>2427133</v>
      </c>
      <c r="C402" s="37" t="s">
        <v>220</v>
      </c>
      <c r="D402" s="31">
        <v>0</v>
      </c>
      <c r="E402" s="31">
        <v>900000</v>
      </c>
      <c r="F402" s="31">
        <v>900000</v>
      </c>
      <c r="G402" s="31">
        <v>784534.58</v>
      </c>
      <c r="H402" s="31">
        <v>564173.57999999996</v>
      </c>
      <c r="I402" s="31">
        <f t="shared" si="7"/>
        <v>115465.42000000004</v>
      </c>
    </row>
    <row r="403" spans="2:9" ht="27" x14ac:dyDescent="0.25">
      <c r="B403" s="29">
        <v>2427160</v>
      </c>
      <c r="C403" s="37" t="s">
        <v>82</v>
      </c>
      <c r="D403" s="31">
        <v>0</v>
      </c>
      <c r="E403" s="31">
        <v>3004852</v>
      </c>
      <c r="F403" s="31">
        <v>3004852</v>
      </c>
      <c r="G403" s="31">
        <v>647693.61</v>
      </c>
      <c r="H403" s="31">
        <v>548693.61</v>
      </c>
      <c r="I403" s="31">
        <f t="shared" si="7"/>
        <v>2357158.39</v>
      </c>
    </row>
    <row r="404" spans="2:9" ht="27" x14ac:dyDescent="0.25">
      <c r="B404" s="29">
        <v>2427178</v>
      </c>
      <c r="C404" s="37" t="s">
        <v>221</v>
      </c>
      <c r="D404" s="31">
        <v>0</v>
      </c>
      <c r="E404" s="31">
        <v>1500000</v>
      </c>
      <c r="F404" s="31">
        <v>1500000</v>
      </c>
      <c r="G404" s="31">
        <v>1096812.67</v>
      </c>
      <c r="H404" s="31">
        <v>756579.92</v>
      </c>
      <c r="I404" s="31">
        <f t="shared" si="7"/>
        <v>403187.33000000007</v>
      </c>
    </row>
    <row r="405" spans="2:9" x14ac:dyDescent="0.25">
      <c r="B405" s="29">
        <v>2427190</v>
      </c>
      <c r="C405" s="37" t="s">
        <v>222</v>
      </c>
      <c r="D405" s="31">
        <v>0</v>
      </c>
      <c r="E405" s="31">
        <v>5547966</v>
      </c>
      <c r="F405" s="31">
        <v>5547966</v>
      </c>
      <c r="G405" s="31">
        <v>3018699.8200000003</v>
      </c>
      <c r="H405" s="31">
        <v>2588709.83</v>
      </c>
      <c r="I405" s="31">
        <f t="shared" si="7"/>
        <v>2529266.1799999997</v>
      </c>
    </row>
    <row r="406" spans="2:9" x14ac:dyDescent="0.25">
      <c r="B406" s="29">
        <v>2447040</v>
      </c>
      <c r="C406" s="37" t="s">
        <v>90</v>
      </c>
      <c r="D406" s="31">
        <v>0</v>
      </c>
      <c r="E406" s="31">
        <v>153715.97</v>
      </c>
      <c r="F406" s="31">
        <v>153715.97</v>
      </c>
      <c r="G406" s="31">
        <v>153715</v>
      </c>
      <c r="H406" s="31">
        <v>75246</v>
      </c>
      <c r="I406" s="31">
        <f t="shared" si="7"/>
        <v>0.97000000000116415</v>
      </c>
    </row>
    <row r="407" spans="2:9" ht="25.5" x14ac:dyDescent="0.25">
      <c r="B407" s="29">
        <v>2447058</v>
      </c>
      <c r="C407" s="30" t="s">
        <v>219</v>
      </c>
      <c r="D407" s="31">
        <v>0</v>
      </c>
      <c r="E407" s="31">
        <v>203019.69</v>
      </c>
      <c r="F407" s="31">
        <v>203019.69</v>
      </c>
      <c r="G407" s="31">
        <v>203018</v>
      </c>
      <c r="H407" s="31">
        <v>163331</v>
      </c>
      <c r="I407" s="31">
        <f t="shared" si="7"/>
        <v>1.6900000000023283</v>
      </c>
    </row>
    <row r="408" spans="2:9" x14ac:dyDescent="0.25">
      <c r="B408" s="21">
        <v>17</v>
      </c>
      <c r="C408" s="22" t="s">
        <v>56</v>
      </c>
      <c r="D408" s="23">
        <v>56883850</v>
      </c>
      <c r="E408" s="24">
        <v>-14611152.720000001</v>
      </c>
      <c r="F408" s="23">
        <v>42272697.280000001</v>
      </c>
      <c r="G408" s="23">
        <v>16641308.260000002</v>
      </c>
      <c r="H408" s="23">
        <v>15853095.07</v>
      </c>
      <c r="I408" s="23">
        <f t="shared" si="7"/>
        <v>25631389.02</v>
      </c>
    </row>
    <row r="409" spans="2:9" x14ac:dyDescent="0.25">
      <c r="B409" s="25">
        <v>11</v>
      </c>
      <c r="C409" s="26" t="s">
        <v>14</v>
      </c>
      <c r="D409" s="27">
        <v>10130549</v>
      </c>
      <c r="E409" s="32">
        <v>-456432.72</v>
      </c>
      <c r="F409" s="27">
        <v>9674116.2799999993</v>
      </c>
      <c r="G409" s="27">
        <v>5740331.1199999992</v>
      </c>
      <c r="H409" s="27">
        <v>5143923.3699999992</v>
      </c>
      <c r="I409" s="27">
        <f t="shared" si="7"/>
        <v>3933785.16</v>
      </c>
    </row>
    <row r="410" spans="2:9" x14ac:dyDescent="0.25">
      <c r="B410" s="29">
        <v>2412001</v>
      </c>
      <c r="C410" s="30" t="s">
        <v>15</v>
      </c>
      <c r="D410" s="31">
        <v>4330549</v>
      </c>
      <c r="E410" s="32">
        <v>-139487.72</v>
      </c>
      <c r="F410" s="31">
        <v>4191061.2799999993</v>
      </c>
      <c r="G410" s="31">
        <v>2527032.1099999994</v>
      </c>
      <c r="H410" s="31">
        <v>2119014.36</v>
      </c>
      <c r="I410" s="31">
        <f t="shared" si="7"/>
        <v>1664029.17</v>
      </c>
    </row>
    <row r="411" spans="2:9" x14ac:dyDescent="0.25">
      <c r="B411" s="29">
        <v>2413301</v>
      </c>
      <c r="C411" s="30" t="s">
        <v>37</v>
      </c>
      <c r="D411" s="31">
        <v>5800000</v>
      </c>
      <c r="E411" s="32">
        <v>-361945</v>
      </c>
      <c r="F411" s="31">
        <v>5438055</v>
      </c>
      <c r="G411" s="31">
        <v>3213299.01</v>
      </c>
      <c r="H411" s="31">
        <v>3024909.01</v>
      </c>
      <c r="I411" s="31">
        <f t="shared" si="7"/>
        <v>2224755.9900000002</v>
      </c>
    </row>
    <row r="412" spans="2:9" x14ac:dyDescent="0.25">
      <c r="B412" s="29">
        <v>2414002</v>
      </c>
      <c r="C412" s="30" t="s">
        <v>17</v>
      </c>
      <c r="D412" s="31">
        <v>0</v>
      </c>
      <c r="E412" s="31">
        <v>45000</v>
      </c>
      <c r="F412" s="31">
        <v>45000</v>
      </c>
      <c r="G412" s="31">
        <v>0</v>
      </c>
      <c r="H412" s="31">
        <v>0</v>
      </c>
      <c r="I412" s="31">
        <f t="shared" si="7"/>
        <v>45000</v>
      </c>
    </row>
    <row r="413" spans="2:9" x14ac:dyDescent="0.25">
      <c r="B413" s="25">
        <v>15</v>
      </c>
      <c r="C413" s="26" t="s">
        <v>18</v>
      </c>
      <c r="D413" s="27">
        <v>46753301</v>
      </c>
      <c r="E413" s="28">
        <v>-14154720</v>
      </c>
      <c r="F413" s="27">
        <v>32598581.000000004</v>
      </c>
      <c r="G413" s="27">
        <v>10900977.140000002</v>
      </c>
      <c r="H413" s="27">
        <v>10709171.700000001</v>
      </c>
      <c r="I413" s="27">
        <f t="shared" si="7"/>
        <v>21697603.859999999</v>
      </c>
    </row>
    <row r="414" spans="2:9" x14ac:dyDescent="0.25">
      <c r="B414" s="29">
        <v>2411001</v>
      </c>
      <c r="C414" s="30" t="s">
        <v>19</v>
      </c>
      <c r="D414" s="31">
        <v>20253301</v>
      </c>
      <c r="E414" s="32">
        <v>4.0017766878008842E-11</v>
      </c>
      <c r="F414" s="31">
        <v>20253301.000000004</v>
      </c>
      <c r="G414" s="31">
        <v>9931303.3900000025</v>
      </c>
      <c r="H414" s="31">
        <v>9739497.9500000011</v>
      </c>
      <c r="I414" s="31">
        <f t="shared" si="7"/>
        <v>10321997.610000001</v>
      </c>
    </row>
    <row r="415" spans="2:9" x14ac:dyDescent="0.25">
      <c r="B415" s="29">
        <v>2413304</v>
      </c>
      <c r="C415" s="30" t="s">
        <v>37</v>
      </c>
      <c r="D415" s="31">
        <v>26500000</v>
      </c>
      <c r="E415" s="32">
        <v>-14154720</v>
      </c>
      <c r="F415" s="31">
        <v>12345280</v>
      </c>
      <c r="G415" s="31">
        <v>969673.75</v>
      </c>
      <c r="H415" s="31">
        <v>969673.75</v>
      </c>
      <c r="I415" s="31">
        <f t="shared" si="7"/>
        <v>11375606.25</v>
      </c>
    </row>
    <row r="416" spans="2:9" x14ac:dyDescent="0.25">
      <c r="B416" s="21">
        <v>18</v>
      </c>
      <c r="C416" s="22" t="s">
        <v>57</v>
      </c>
      <c r="D416" s="23">
        <v>56224064</v>
      </c>
      <c r="E416" s="24">
        <v>2363361.4600000004</v>
      </c>
      <c r="F416" s="23">
        <v>58587425.459999979</v>
      </c>
      <c r="G416" s="23">
        <v>34408189.899999991</v>
      </c>
      <c r="H416" s="23">
        <v>33326995.540000003</v>
      </c>
      <c r="I416" s="23">
        <f t="shared" si="7"/>
        <v>24179235.559999987</v>
      </c>
    </row>
    <row r="417" spans="2:9" x14ac:dyDescent="0.25">
      <c r="B417" s="25">
        <v>11</v>
      </c>
      <c r="C417" s="26" t="s">
        <v>14</v>
      </c>
      <c r="D417" s="27">
        <v>9449048</v>
      </c>
      <c r="E417" s="42">
        <v>0</v>
      </c>
      <c r="F417" s="27">
        <v>9449048.0000000019</v>
      </c>
      <c r="G417" s="27">
        <v>5126032.0699999947</v>
      </c>
      <c r="H417" s="27">
        <v>4702391.5299999975</v>
      </c>
      <c r="I417" s="27">
        <f t="shared" si="7"/>
        <v>4323015.9300000072</v>
      </c>
    </row>
    <row r="418" spans="2:9" x14ac:dyDescent="0.25">
      <c r="B418" s="29">
        <v>2412001</v>
      </c>
      <c r="C418" s="30" t="s">
        <v>15</v>
      </c>
      <c r="D418" s="31">
        <v>9449048</v>
      </c>
      <c r="E418" s="32">
        <v>-404999.99999999983</v>
      </c>
      <c r="F418" s="31">
        <v>9044048.0000000019</v>
      </c>
      <c r="G418" s="31">
        <v>5091032.5499999952</v>
      </c>
      <c r="H418" s="31">
        <v>4667392.0099999979</v>
      </c>
      <c r="I418" s="31">
        <f t="shared" si="7"/>
        <v>3953015.4500000067</v>
      </c>
    </row>
    <row r="419" spans="2:9" x14ac:dyDescent="0.25">
      <c r="B419" s="29">
        <v>2414002</v>
      </c>
      <c r="C419" s="30" t="s">
        <v>17</v>
      </c>
      <c r="D419" s="31">
        <v>0</v>
      </c>
      <c r="E419" s="31">
        <v>405000</v>
      </c>
      <c r="F419" s="31">
        <v>405000</v>
      </c>
      <c r="G419" s="31">
        <v>34999.519999999997</v>
      </c>
      <c r="H419" s="31">
        <v>34999.519999999997</v>
      </c>
      <c r="I419" s="31">
        <f t="shared" si="7"/>
        <v>370000.48</v>
      </c>
    </row>
    <row r="420" spans="2:9" x14ac:dyDescent="0.25">
      <c r="B420" s="25">
        <v>15</v>
      </c>
      <c r="C420" s="26" t="s">
        <v>18</v>
      </c>
      <c r="D420" s="27">
        <v>46775016</v>
      </c>
      <c r="E420" s="28">
        <v>272972.90000000049</v>
      </c>
      <c r="F420" s="27">
        <v>47047988.899999976</v>
      </c>
      <c r="G420" s="27">
        <v>28872122.890000001</v>
      </c>
      <c r="H420" s="27">
        <v>28251293.680000003</v>
      </c>
      <c r="I420" s="27">
        <f t="shared" si="7"/>
        <v>18175866.009999976</v>
      </c>
    </row>
    <row r="421" spans="2:9" x14ac:dyDescent="0.25">
      <c r="B421" s="29">
        <v>2411001</v>
      </c>
      <c r="C421" s="30" t="s">
        <v>19</v>
      </c>
      <c r="D421" s="31">
        <v>46175016</v>
      </c>
      <c r="E421" s="32">
        <v>4.7375570133567635E-10</v>
      </c>
      <c r="F421" s="31">
        <v>46175015.999999978</v>
      </c>
      <c r="G421" s="31">
        <v>28699503.990000002</v>
      </c>
      <c r="H421" s="31">
        <v>28091303.900000002</v>
      </c>
      <c r="I421" s="31">
        <f t="shared" si="7"/>
        <v>17475512.009999976</v>
      </c>
    </row>
    <row r="422" spans="2:9" ht="25.5" x14ac:dyDescent="0.25">
      <c r="B422" s="29">
        <v>2413107</v>
      </c>
      <c r="C422" s="30" t="s">
        <v>95</v>
      </c>
      <c r="D422" s="31">
        <v>600000</v>
      </c>
      <c r="E422" s="32">
        <v>272972.90000000002</v>
      </c>
      <c r="F422" s="31">
        <v>872972.9</v>
      </c>
      <c r="G422" s="31">
        <v>172618.90000000002</v>
      </c>
      <c r="H422" s="31">
        <v>159989.78</v>
      </c>
      <c r="I422" s="31">
        <f t="shared" si="7"/>
        <v>700354</v>
      </c>
    </row>
    <row r="423" spans="2:9" x14ac:dyDescent="0.25">
      <c r="B423" s="25">
        <v>25</v>
      </c>
      <c r="C423" s="26" t="s">
        <v>18</v>
      </c>
      <c r="D423" s="27">
        <v>0</v>
      </c>
      <c r="E423" s="27">
        <v>2090388.56</v>
      </c>
      <c r="F423" s="27">
        <v>2090388.56</v>
      </c>
      <c r="G423" s="27">
        <v>410034.94000000006</v>
      </c>
      <c r="H423" s="27">
        <v>373310.33</v>
      </c>
      <c r="I423" s="31">
        <f t="shared" si="7"/>
        <v>1680353.62</v>
      </c>
    </row>
    <row r="424" spans="2:9" ht="27" x14ac:dyDescent="0.25">
      <c r="B424" s="29">
        <v>2347067</v>
      </c>
      <c r="C424" s="37" t="s">
        <v>61</v>
      </c>
      <c r="D424" s="31">
        <v>0</v>
      </c>
      <c r="E424" s="31">
        <v>0.21</v>
      </c>
      <c r="F424" s="31">
        <v>0.21</v>
      </c>
      <c r="G424" s="31">
        <v>0.21</v>
      </c>
      <c r="H424" s="31">
        <v>0.21</v>
      </c>
      <c r="I424" s="31">
        <f t="shared" si="7"/>
        <v>0</v>
      </c>
    </row>
    <row r="425" spans="2:9" ht="27" x14ac:dyDescent="0.25">
      <c r="B425" s="29">
        <v>2427067</v>
      </c>
      <c r="C425" s="37" t="s">
        <v>61</v>
      </c>
      <c r="D425" s="31">
        <v>0</v>
      </c>
      <c r="E425" s="31">
        <v>2036937</v>
      </c>
      <c r="F425" s="31">
        <v>2036937</v>
      </c>
      <c r="G425" s="31">
        <v>410034.73000000004</v>
      </c>
      <c r="H425" s="31">
        <v>373310.12</v>
      </c>
      <c r="I425" s="31">
        <f t="shared" si="7"/>
        <v>1626902.27</v>
      </c>
    </row>
    <row r="426" spans="2:9" ht="25.5" x14ac:dyDescent="0.25">
      <c r="B426" s="29">
        <v>2447067</v>
      </c>
      <c r="C426" s="30" t="s">
        <v>223</v>
      </c>
      <c r="D426" s="31">
        <v>0</v>
      </c>
      <c r="E426" s="31">
        <v>53451.35</v>
      </c>
      <c r="F426" s="31">
        <v>53451.35</v>
      </c>
      <c r="G426" s="31">
        <v>0</v>
      </c>
      <c r="H426" s="31">
        <v>0</v>
      </c>
      <c r="I426" s="31">
        <f t="shared" si="7"/>
        <v>53451.35</v>
      </c>
    </row>
    <row r="427" spans="2:9" x14ac:dyDescent="0.25">
      <c r="B427" s="21">
        <v>19</v>
      </c>
      <c r="C427" s="22" t="s">
        <v>58</v>
      </c>
      <c r="D427" s="23">
        <v>34880846</v>
      </c>
      <c r="E427" s="24">
        <v>1578405.86</v>
      </c>
      <c r="F427" s="23">
        <v>36459251.859999992</v>
      </c>
      <c r="G427" s="23">
        <v>22634877.210000008</v>
      </c>
      <c r="H427" s="23">
        <v>22088700.730000015</v>
      </c>
      <c r="I427" s="23">
        <f t="shared" si="7"/>
        <v>13824374.649999984</v>
      </c>
    </row>
    <row r="428" spans="2:9" x14ac:dyDescent="0.25">
      <c r="B428" s="25">
        <v>11</v>
      </c>
      <c r="C428" s="26" t="s">
        <v>14</v>
      </c>
      <c r="D428" s="27">
        <v>3462677</v>
      </c>
      <c r="E428" s="28">
        <v>494902.63999999978</v>
      </c>
      <c r="F428" s="27">
        <v>3957579.6399999992</v>
      </c>
      <c r="G428" s="27">
        <v>2225220.3899999992</v>
      </c>
      <c r="H428" s="27">
        <v>2100668.4199999995</v>
      </c>
      <c r="I428" s="27">
        <f t="shared" si="7"/>
        <v>1732359.25</v>
      </c>
    </row>
    <row r="429" spans="2:9" x14ac:dyDescent="0.25">
      <c r="B429" s="39">
        <v>2312901</v>
      </c>
      <c r="C429" s="30" t="s">
        <v>226</v>
      </c>
      <c r="D429" s="31">
        <v>0</v>
      </c>
      <c r="E429" s="32">
        <v>500000</v>
      </c>
      <c r="F429" s="31">
        <v>500000</v>
      </c>
      <c r="G429" s="31">
        <v>0</v>
      </c>
      <c r="H429" s="31">
        <v>0</v>
      </c>
      <c r="I429" s="31">
        <f t="shared" si="7"/>
        <v>500000</v>
      </c>
    </row>
    <row r="430" spans="2:9" x14ac:dyDescent="0.25">
      <c r="B430" s="39">
        <v>2412001</v>
      </c>
      <c r="C430" s="30" t="s">
        <v>15</v>
      </c>
      <c r="D430" s="31">
        <v>3462677</v>
      </c>
      <c r="E430" s="32">
        <v>-5097.3600000002371</v>
      </c>
      <c r="F430" s="31">
        <v>3457579.6399999992</v>
      </c>
      <c r="G430" s="31">
        <v>2225220.3899999992</v>
      </c>
      <c r="H430" s="31">
        <v>2100668.4199999995</v>
      </c>
      <c r="I430" s="31">
        <f t="shared" si="7"/>
        <v>1232359.25</v>
      </c>
    </row>
    <row r="431" spans="2:9" x14ac:dyDescent="0.25">
      <c r="B431" s="25">
        <v>15</v>
      </c>
      <c r="C431" s="26" t="s">
        <v>18</v>
      </c>
      <c r="D431" s="27">
        <v>31418169</v>
      </c>
      <c r="E431" s="28">
        <v>1083503.2200000002</v>
      </c>
      <c r="F431" s="27">
        <v>32501672.219999995</v>
      </c>
      <c r="G431" s="27">
        <v>20409656.820000008</v>
      </c>
      <c r="H431" s="27">
        <v>19988032.310000017</v>
      </c>
      <c r="I431" s="27">
        <f t="shared" si="7"/>
        <v>12092015.399999987</v>
      </c>
    </row>
    <row r="432" spans="2:9" x14ac:dyDescent="0.25">
      <c r="B432" s="29">
        <v>2411001</v>
      </c>
      <c r="C432" s="30" t="s">
        <v>19</v>
      </c>
      <c r="D432" s="31">
        <v>31418169</v>
      </c>
      <c r="E432" s="32">
        <v>2.7193891583010554E-10</v>
      </c>
      <c r="F432" s="31">
        <v>31418168.999999996</v>
      </c>
      <c r="G432" s="31">
        <v>19371156.820000008</v>
      </c>
      <c r="H432" s="31">
        <v>18949532.310000017</v>
      </c>
      <c r="I432" s="31">
        <f t="shared" si="7"/>
        <v>12047012.179999989</v>
      </c>
    </row>
    <row r="433" spans="2:9" x14ac:dyDescent="0.25">
      <c r="B433" s="29">
        <v>2412004</v>
      </c>
      <c r="C433" s="30" t="s">
        <v>83</v>
      </c>
      <c r="D433" s="31">
        <v>0</v>
      </c>
      <c r="E433" s="31">
        <v>1083503.22</v>
      </c>
      <c r="F433" s="31">
        <v>1083503.22</v>
      </c>
      <c r="G433" s="31">
        <v>1038500</v>
      </c>
      <c r="H433" s="31">
        <v>1038500</v>
      </c>
      <c r="I433" s="31">
        <f t="shared" si="7"/>
        <v>45003.219999999972</v>
      </c>
    </row>
    <row r="434" spans="2:9" x14ac:dyDescent="0.25">
      <c r="B434" s="29"/>
      <c r="C434" s="30"/>
      <c r="D434" s="31"/>
      <c r="E434" s="32"/>
      <c r="F434" s="31"/>
      <c r="G434" s="31"/>
      <c r="H434" s="31"/>
      <c r="I434" s="31"/>
    </row>
    <row r="435" spans="2:9" ht="27" x14ac:dyDescent="0.25">
      <c r="B435" s="34"/>
      <c r="C435" s="35" t="s">
        <v>91</v>
      </c>
      <c r="D435" s="36">
        <v>21098934765</v>
      </c>
      <c r="E435" s="36">
        <v>1146617011.7800002</v>
      </c>
      <c r="F435" s="36">
        <v>22245551776.779999</v>
      </c>
      <c r="G435" s="36">
        <v>14195088263.130007</v>
      </c>
      <c r="H435" s="36">
        <v>13771119503.91</v>
      </c>
      <c r="I435" s="36">
        <f t="shared" ref="I435" si="8">F435-G435</f>
        <v>8050463513.649992</v>
      </c>
    </row>
    <row r="436" spans="2:9" x14ac:dyDescent="0.25">
      <c r="D436" s="33"/>
      <c r="E436" s="33"/>
      <c r="F436" s="33"/>
      <c r="G436" s="33"/>
      <c r="H436" s="33"/>
      <c r="I436" s="33"/>
    </row>
    <row r="439" spans="2:9" x14ac:dyDescent="0.25">
      <c r="D439" s="33"/>
    </row>
    <row r="440" spans="2:9" x14ac:dyDescent="0.25">
      <c r="D440" s="33"/>
      <c r="E440" s="33"/>
      <c r="I440" s="33"/>
    </row>
  </sheetData>
  <autoFilter ref="A11:I575" xr:uid="{00000000-0009-0000-0000-000000000000}"/>
  <mergeCells count="8">
    <mergeCell ref="B7:C9"/>
    <mergeCell ref="D7:H7"/>
    <mergeCell ref="I7:I8"/>
    <mergeCell ref="B1:I1"/>
    <mergeCell ref="B2:I2"/>
    <mergeCell ref="B3:I3"/>
    <mergeCell ref="B4:I4"/>
    <mergeCell ref="B5:I5"/>
  </mergeCells>
  <printOptions horizontalCentered="1"/>
  <pageMargins left="0.23622047244094491" right="0.43307086614173229" top="0.74803149606299213" bottom="0.74803149606299213" header="0" footer="0"/>
  <pageSetup scale="72" orientation="landscape" r:id="rId1"/>
  <headerFooter>
    <oddFooter>&amp;C&amp;"Gotham Book,Normal"&amp;8EACA Fuente y Origen Adm Centralizada  &amp;P  de  &amp;N&amp;RII.II Presupuestal</oddFooter>
  </headerFooter>
  <rowBreaks count="1" manualBreakCount="1">
    <brk id="49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E.F.O.1</vt:lpstr>
      <vt:lpstr>E.F.O.1!Área_de_impresión</vt:lpstr>
      <vt:lpstr>E.F.O.1!Títulos_a_imprimir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Escobedo</dc:creator>
  <cp:lastModifiedBy>Marina Juanes Ceballos</cp:lastModifiedBy>
  <cp:lastPrinted>2024-10-24T20:47:45Z</cp:lastPrinted>
  <dcterms:created xsi:type="dcterms:W3CDTF">2020-04-28T22:11:12Z</dcterms:created>
  <dcterms:modified xsi:type="dcterms:W3CDTF">2024-10-24T20:47:49Z</dcterms:modified>
</cp:coreProperties>
</file>