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nzalez\Downloads\"/>
    </mc:Choice>
  </mc:AlternateContent>
  <xr:revisionPtr revIDLastSave="0" documentId="13_ncr:1_{843C97A7-B032-4225-8A14-390B99E2B5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EE-00-23" sheetId="15" r:id="rId1"/>
    <sheet name="APEE-01-23" sheetId="1" r:id="rId2"/>
    <sheet name="APEE-01A-23" sheetId="3" r:id="rId3"/>
    <sheet name="APEE-02-23" sheetId="4" r:id="rId4"/>
    <sheet name="APEE-03-23" sheetId="5" r:id="rId5"/>
    <sheet name="APEE-AD-23" sheetId="13" r:id="rId6"/>
    <sheet name="APEE-04-23" sheetId="6" r:id="rId7"/>
    <sheet name="CATLOGOS" sheetId="10" state="hidden" r:id="rId8"/>
    <sheet name="APEE-04-23 calendario" sheetId="7" r:id="rId9"/>
    <sheet name="APEE-05-23" sheetId="11" r:id="rId10"/>
    <sheet name="APEE-06-23" sheetId="8" r:id="rId11"/>
    <sheet name="APEE-06-23 calendario" sheetId="9" r:id="rId12"/>
  </sheets>
  <externalReferences>
    <externalReference r:id="rId13"/>
  </externalReferences>
  <definedNames>
    <definedName name="aaa">'[1]Apertura programatica'!$A$7:$D$232</definedName>
    <definedName name="_xlnm.Database" localSheetId="9">#REF!</definedName>
    <definedName name="_xlnm.Database">#REF!</definedName>
    <definedName name="ccc">'[1]Apertura programatica'!$A$7:$D$232</definedName>
    <definedName name="s" localSheetId="9">#REF!</definedName>
    <definedName name="s">#REF!</definedName>
    <definedName name="_xlnm.Print_Titles" localSheetId="1">'APEE-01-23'!$1:$12</definedName>
    <definedName name="_xlnm.Print_Titles" localSheetId="2">'APEE-01A-23'!$1:$12</definedName>
    <definedName name="_xlnm.Print_Titles" localSheetId="3">'APEE-02-23'!$1:$12</definedName>
    <definedName name="_xlnm.Print_Titles" localSheetId="4">'APEE-03-23'!$1:$11</definedName>
    <definedName name="_xlnm.Print_Titles" localSheetId="6">'APEE-04-23'!$1:$12</definedName>
    <definedName name="_xlnm.Print_Titles" localSheetId="8">'APEE-04-23 calendario'!$1:$11</definedName>
    <definedName name="_xlnm.Print_Titles" localSheetId="9">'APEE-05-23'!$1:$11</definedName>
    <definedName name="_xlnm.Print_Titles" localSheetId="10">'APEE-06-23'!$8:$12</definedName>
    <definedName name="_xlnm.Print_Titles" localSheetId="11">'APEE-06-23 calendario'!$1:$11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4" i="15" l="1"/>
  <c r="N44" i="15"/>
  <c r="M44" i="15"/>
  <c r="L44" i="15"/>
  <c r="K44" i="15"/>
  <c r="J44" i="15"/>
  <c r="I44" i="15"/>
  <c r="H44" i="15"/>
  <c r="G44" i="15"/>
  <c r="F44" i="15"/>
  <c r="E44" i="15"/>
  <c r="D44" i="15"/>
  <c r="C44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O20" i="15"/>
  <c r="C48" i="15" s="1"/>
  <c r="N20" i="15"/>
  <c r="N48" i="15" s="1"/>
  <c r="M20" i="15"/>
  <c r="M48" i="15" s="1"/>
  <c r="L20" i="15"/>
  <c r="L48" i="15" s="1"/>
  <c r="K20" i="15"/>
  <c r="K48" i="15" s="1"/>
  <c r="J20" i="15"/>
  <c r="J48" i="15" s="1"/>
  <c r="I20" i="15"/>
  <c r="I48" i="15" s="1"/>
  <c r="H20" i="15"/>
  <c r="H48" i="15" s="1"/>
  <c r="G20" i="15"/>
  <c r="G48" i="15" s="1"/>
  <c r="F20" i="15"/>
  <c r="F48" i="15" s="1"/>
  <c r="E20" i="15"/>
  <c r="E48" i="15" s="1"/>
  <c r="D20" i="15"/>
  <c r="D48" i="15" s="1"/>
  <c r="C20" i="15"/>
  <c r="C23" i="15" s="1"/>
  <c r="O16" i="15"/>
  <c r="O47" i="15" s="1"/>
  <c r="C11" i="15" s="1"/>
  <c r="N16" i="15"/>
  <c r="N47" i="15" s="1"/>
  <c r="O11" i="15" s="1"/>
  <c r="M16" i="15"/>
  <c r="M47" i="15" s="1"/>
  <c r="N11" i="15" s="1"/>
  <c r="L16" i="15"/>
  <c r="L47" i="15" s="1"/>
  <c r="M11" i="15" s="1"/>
  <c r="K16" i="15"/>
  <c r="K47" i="15" s="1"/>
  <c r="L11" i="15" s="1"/>
  <c r="J16" i="15"/>
  <c r="J47" i="15" s="1"/>
  <c r="K11" i="15" s="1"/>
  <c r="I16" i="15"/>
  <c r="I47" i="15" s="1"/>
  <c r="J11" i="15" s="1"/>
  <c r="H16" i="15"/>
  <c r="H47" i="15" s="1"/>
  <c r="I11" i="15" s="1"/>
  <c r="G16" i="15"/>
  <c r="G47" i="15" s="1"/>
  <c r="H11" i="15" s="1"/>
  <c r="F16" i="15"/>
  <c r="F47" i="15" s="1"/>
  <c r="G11" i="15" s="1"/>
  <c r="E16" i="15"/>
  <c r="E47" i="15" s="1"/>
  <c r="F11" i="15" s="1"/>
  <c r="D16" i="15"/>
  <c r="D47" i="15" s="1"/>
  <c r="E11" i="15" s="1"/>
  <c r="C16" i="15"/>
  <c r="D13" i="15"/>
  <c r="F49" i="15" l="1"/>
  <c r="G12" i="15"/>
  <c r="G13" i="15" s="1"/>
  <c r="G49" i="15"/>
  <c r="H12" i="15"/>
  <c r="H13" i="15" s="1"/>
  <c r="N49" i="15"/>
  <c r="O12" i="15"/>
  <c r="O13" i="15" s="1"/>
  <c r="J49" i="15"/>
  <c r="K12" i="15"/>
  <c r="K13" i="15" s="1"/>
  <c r="I12" i="15"/>
  <c r="I13" i="15" s="1"/>
  <c r="H49" i="15"/>
  <c r="K49" i="15"/>
  <c r="L12" i="15"/>
  <c r="L13" i="15" s="1"/>
  <c r="J12" i="15"/>
  <c r="J13" i="15" s="1"/>
  <c r="I49" i="15"/>
  <c r="E12" i="15"/>
  <c r="E13" i="15" s="1"/>
  <c r="D49" i="15"/>
  <c r="M12" i="15"/>
  <c r="M13" i="15" s="1"/>
  <c r="L49" i="15"/>
  <c r="E49" i="15"/>
  <c r="F12" i="15"/>
  <c r="F13" i="15" s="1"/>
  <c r="M49" i="15"/>
  <c r="N12" i="15"/>
  <c r="N13" i="15" s="1"/>
  <c r="C47" i="15"/>
  <c r="C49" i="15" s="1"/>
  <c r="O48" i="15"/>
  <c r="O49" i="15" l="1"/>
  <c r="C12" i="15"/>
  <c r="C13" i="15" s="1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39" i="7"/>
  <c r="K38" i="7"/>
  <c r="K37" i="7"/>
  <c r="K34" i="7"/>
  <c r="K33" i="7"/>
  <c r="K32" i="7"/>
  <c r="K29" i="7"/>
  <c r="K28" i="7"/>
  <c r="K27" i="7"/>
  <c r="K24" i="7"/>
  <c r="K23" i="7"/>
  <c r="K22" i="7"/>
  <c r="K19" i="7"/>
  <c r="K18" i="7"/>
  <c r="K17" i="7"/>
  <c r="Q15" i="6"/>
  <c r="Q13" i="6" s="1"/>
  <c r="Q37" i="6"/>
  <c r="Q32" i="6"/>
  <c r="Q27" i="6"/>
  <c r="Q22" i="6"/>
  <c r="C22" i="10"/>
  <c r="C23" i="10"/>
  <c r="C20" i="10"/>
  <c r="C21" i="10"/>
  <c r="C25" i="10"/>
  <c r="C26" i="10"/>
  <c r="C19" i="10"/>
  <c r="J19" i="5"/>
  <c r="J20" i="5"/>
  <c r="J21" i="5"/>
  <c r="J22" i="5"/>
  <c r="J23" i="5"/>
  <c r="J24" i="5"/>
  <c r="J25" i="5"/>
  <c r="J26" i="5"/>
  <c r="J27" i="5"/>
  <c r="J28" i="5"/>
  <c r="J29" i="5"/>
  <c r="J30" i="5"/>
  <c r="J21" i="4"/>
  <c r="J22" i="4"/>
  <c r="J23" i="4"/>
  <c r="J24" i="4"/>
  <c r="O27" i="11" l="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 l="1"/>
  <c r="W12" i="9" l="1"/>
  <c r="V12" i="9"/>
  <c r="U12" i="9"/>
  <c r="T12" i="9"/>
  <c r="S12" i="9"/>
  <c r="R12" i="9"/>
  <c r="Q12" i="9"/>
  <c r="P12" i="9"/>
  <c r="O12" i="9"/>
  <c r="N12" i="9"/>
  <c r="M12" i="9"/>
  <c r="L12" i="9"/>
  <c r="K12" i="9" l="1"/>
  <c r="L12" i="7"/>
  <c r="M12" i="7"/>
  <c r="N12" i="7"/>
  <c r="O12" i="7"/>
  <c r="P12" i="7"/>
  <c r="Q12" i="7"/>
  <c r="R12" i="7"/>
  <c r="S12" i="7"/>
  <c r="T12" i="7"/>
  <c r="U12" i="7"/>
  <c r="V12" i="7"/>
  <c r="W12" i="7"/>
  <c r="K12" i="7" l="1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18" i="5"/>
  <c r="J17" i="5"/>
  <c r="J16" i="5"/>
  <c r="J15" i="5"/>
  <c r="J14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 l="1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0" i="4"/>
  <c r="J19" i="4"/>
  <c r="J18" i="4"/>
  <c r="N13" i="4" s="1"/>
  <c r="J17" i="4"/>
  <c r="J16" i="4"/>
  <c r="J15" i="4"/>
  <c r="V13" i="4"/>
  <c r="U13" i="4"/>
  <c r="T13" i="4"/>
  <c r="S13" i="4"/>
  <c r="R13" i="4"/>
  <c r="Q13" i="4"/>
  <c r="P13" i="4"/>
  <c r="O13" i="4"/>
  <c r="M13" i="4"/>
  <c r="L13" i="4"/>
  <c r="K13" i="4"/>
  <c r="J13" i="4" l="1"/>
</calcChain>
</file>

<file path=xl/sharedStrings.xml><?xml version="1.0" encoding="utf-8"?>
<sst xmlns="http://schemas.openxmlformats.org/spreadsheetml/2006/main" count="471" uniqueCount="158">
  <si>
    <t>Secretaría de Finanzas</t>
  </si>
  <si>
    <t>Subsecretaria de Egresos</t>
  </si>
  <si>
    <t>Dependencia:</t>
  </si>
  <si>
    <t>Apellido Paterno</t>
  </si>
  <si>
    <t>Apellido Materno</t>
  </si>
  <si>
    <t>Nombre (s)</t>
  </si>
  <si>
    <t>CURP</t>
  </si>
  <si>
    <t>Categoría</t>
  </si>
  <si>
    <t>Tipo de Personal</t>
  </si>
  <si>
    <t>Componente</t>
  </si>
  <si>
    <t>Actividad</t>
  </si>
  <si>
    <t>Tipo de Contrato</t>
  </si>
  <si>
    <t>Origen del Recurso</t>
  </si>
  <si>
    <t>Fondo y/o Programa (Obra)</t>
  </si>
  <si>
    <t>Partida Presupuestal</t>
  </si>
  <si>
    <t>Monto Anual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</si>
  <si>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</si>
  <si>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</si>
  <si>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</si>
  <si>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</si>
  <si>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</si>
  <si>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</si>
  <si>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</si>
  <si>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</si>
  <si>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</si>
  <si>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</si>
  <si>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</si>
  <si>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</si>
  <si>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</si>
  <si>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Programa</t>
  </si>
  <si>
    <t>Fuente de Financiamiento</t>
  </si>
  <si>
    <t>Tipo de Programa</t>
  </si>
  <si>
    <t>Beneficiarios</t>
  </si>
  <si>
    <t>Personal Eventual (SI/NO)</t>
  </si>
  <si>
    <t>Importe</t>
  </si>
  <si>
    <t>Suma</t>
  </si>
  <si>
    <t>Nombre de la Obra</t>
  </si>
  <si>
    <t>Proyecto (SI/NO)</t>
  </si>
  <si>
    <t>Modalidad de la Obra</t>
  </si>
  <si>
    <t>Ubicación</t>
  </si>
  <si>
    <t>Ad. de Terreno (SI/NO)</t>
  </si>
  <si>
    <t>Permisos (SI/NO)</t>
  </si>
  <si>
    <t>CATALOGOS</t>
  </si>
  <si>
    <t>BASE</t>
  </si>
  <si>
    <t>CONFIANZA</t>
  </si>
  <si>
    <t>CONTRATO</t>
  </si>
  <si>
    <t>2000 MATERIALES Y SUMINISTROS</t>
  </si>
  <si>
    <t>3000 SERVICIOS GENERALES</t>
  </si>
  <si>
    <t>SI</t>
  </si>
  <si>
    <t>NO</t>
  </si>
  <si>
    <t>PARTIDA</t>
  </si>
  <si>
    <t>Partida</t>
  </si>
  <si>
    <t>Programa Presupuestario</t>
  </si>
  <si>
    <t>Justificación</t>
  </si>
  <si>
    <t>5000 BIENES MUEBLES, INMUEBLES E INTANGIBLES</t>
  </si>
  <si>
    <t>CANTIDAD</t>
  </si>
  <si>
    <t>CONCEPTO</t>
  </si>
  <si>
    <t xml:space="preserve">PRECIO UNITARIO </t>
  </si>
  <si>
    <t>IVA</t>
  </si>
  <si>
    <t>Cantidad</t>
  </si>
  <si>
    <t>Dirección de Presupuesto</t>
  </si>
  <si>
    <t>Presupuesto asignado</t>
  </si>
  <si>
    <t>Presup. Anual por partida</t>
  </si>
  <si>
    <t xml:space="preserve">Partida </t>
  </si>
  <si>
    <t xml:space="preserve">Actividad </t>
  </si>
  <si>
    <t xml:space="preserve">Componente </t>
  </si>
  <si>
    <t xml:space="preserve">Estrategia </t>
  </si>
  <si>
    <t xml:space="preserve">Clave_Dep </t>
  </si>
  <si>
    <t xml:space="preserve">Diciembre </t>
  </si>
  <si>
    <t xml:space="preserve">Noviembre </t>
  </si>
  <si>
    <t xml:space="preserve">Octubre </t>
  </si>
  <si>
    <t xml:space="preserve">Septiembre </t>
  </si>
  <si>
    <t xml:space="preserve">Agosto </t>
  </si>
  <si>
    <t xml:space="preserve">Abril </t>
  </si>
  <si>
    <t xml:space="preserve">Marzo </t>
  </si>
  <si>
    <t xml:space="preserve">Febrero </t>
  </si>
  <si>
    <t xml:space="preserve">Enero </t>
  </si>
  <si>
    <t xml:space="preserve">Bienes y/o Servicios </t>
  </si>
  <si>
    <t>Plan Estatal de Desarrollo</t>
  </si>
  <si>
    <t>Pp</t>
  </si>
  <si>
    <t>MIR</t>
  </si>
  <si>
    <t>O.G.</t>
  </si>
  <si>
    <t xml:space="preserve">Principio Rector </t>
  </si>
  <si>
    <t xml:space="preserve">Política Pública </t>
  </si>
  <si>
    <t>Fecha de Actualización:</t>
  </si>
  <si>
    <t>Unidad Responsable</t>
  </si>
  <si>
    <t>Principio Rector</t>
  </si>
  <si>
    <t>Política Pública</t>
  </si>
  <si>
    <t>Estrategia</t>
  </si>
  <si>
    <t>Tipo de Partida</t>
  </si>
  <si>
    <t xml:space="preserve">Sustantiva </t>
  </si>
  <si>
    <t>Irreductible</t>
  </si>
  <si>
    <t>Ordinaria</t>
  </si>
  <si>
    <t>Indirectos</t>
  </si>
  <si>
    <t>Única Vez</t>
  </si>
  <si>
    <t>Gasto Regularizable</t>
  </si>
  <si>
    <t>Gasto NO Regularizable</t>
  </si>
  <si>
    <t>4000 Transferencias, Asignaciones, Subsidios y Otras Ayudas</t>
  </si>
  <si>
    <t>Modalidad del Programa Presupuestario</t>
  </si>
  <si>
    <t>Programas Estratégico</t>
  </si>
  <si>
    <t>Sujetos a Reglas de Operación</t>
  </si>
  <si>
    <t>S</t>
  </si>
  <si>
    <t>Otros Subsidios</t>
  </si>
  <si>
    <t>U</t>
  </si>
  <si>
    <t>Específicos</t>
  </si>
  <si>
    <t>R</t>
  </si>
  <si>
    <t>Otro</t>
  </si>
  <si>
    <t>No Clasificado</t>
  </si>
  <si>
    <t>Estratégico-Ordinario</t>
  </si>
  <si>
    <t>Institucional Sustantivo</t>
  </si>
  <si>
    <t>Promoción y fomento</t>
  </si>
  <si>
    <t>F</t>
  </si>
  <si>
    <t>Prestación de Servicios Públicos</t>
  </si>
  <si>
    <t>E</t>
  </si>
  <si>
    <t>1000 Servicios Personales (Personal Eventual)</t>
  </si>
  <si>
    <t>Gastos Indirectos del Programa o específicos</t>
  </si>
  <si>
    <t xml:space="preserve">Programa: </t>
  </si>
  <si>
    <t xml:space="preserve">*Considere todos los capítulos que intervendrán en el Programa </t>
  </si>
  <si>
    <t>*Los capitulo s 1000, 2000, 3000 y 5000 deberán estar señalados en su formato y con la fuente de recursos que corresponde; para efectos de este formato es para valorar el costo total del programa.</t>
  </si>
  <si>
    <t>Programa:</t>
  </si>
  <si>
    <t>* En caso de aportaciones a fideicomisos, úsese este formato distinguiendo el programa o el Fideicomiso.</t>
  </si>
  <si>
    <t>B</t>
  </si>
  <si>
    <t>Provisión de Bienes Públicos</t>
  </si>
  <si>
    <t>Programa Institucional</t>
  </si>
  <si>
    <t>No clasificado</t>
  </si>
  <si>
    <t>% Indirectos</t>
  </si>
  <si>
    <t xml:space="preserve">Anual </t>
  </si>
  <si>
    <t>Anteproyecto de Presupuesto de Egresos para el Ejercicio Fiscal 2023</t>
  </si>
  <si>
    <t>Formato APEE-04-23 -Transferencias, Asignaciones, Subsidios y Otras Ayudas</t>
  </si>
  <si>
    <t>Formato APEE-04-23- Transferencias… (Calendario de Ejecución)</t>
  </si>
  <si>
    <t>Formato APEE-05-23 - 5000 BIENES MUEBLES, INMUEBLES E INTANGIBLES</t>
  </si>
  <si>
    <t>Formato APEE-06-23 - Inversión Pública</t>
  </si>
  <si>
    <t>Formato APEE-06-23 - Inversión Pública (Calendario)</t>
  </si>
  <si>
    <t>Formato APEE-AD-23 - Programa Anual de Adquisiciones, Arrendamientos y Servicios</t>
  </si>
  <si>
    <t>Formato APEE-03-23 - Servicios Generales</t>
  </si>
  <si>
    <t>Formato APEE-02-23 - Materiales y Suministros</t>
  </si>
  <si>
    <t>Formato APEE-01A-23- Servicios Personales (Personal Eventual)</t>
  </si>
  <si>
    <t>Formato APEE-01-23- Servicios Personales</t>
  </si>
  <si>
    <t>Formato APEE-00-23- Resúmen</t>
  </si>
  <si>
    <t>Saldos Iniciales</t>
  </si>
  <si>
    <t>No Etiquetado</t>
  </si>
  <si>
    <t>Etiquetado</t>
  </si>
  <si>
    <t>Total General</t>
  </si>
  <si>
    <t xml:space="preserve">Entradas </t>
  </si>
  <si>
    <t>Transferencias, Asignaciones, Subsidios y Subvenciones, y Pensiones y Jubilaciones.</t>
  </si>
  <si>
    <t>Recursos Propios</t>
  </si>
  <si>
    <t>Ramo 33</t>
  </si>
  <si>
    <t>Otros Fondos y/o Programas Federales</t>
  </si>
  <si>
    <t>Salidas</t>
  </si>
  <si>
    <t>Fuente y Objeto del Gasto</t>
  </si>
  <si>
    <t>1000.- Servicios Personales</t>
  </si>
  <si>
    <t>2000.- Materiales y Suministros</t>
  </si>
  <si>
    <t>3000.- Servicios Generales</t>
  </si>
  <si>
    <t>4000.- Transferencias, Ayudas Sociales y Otros Subsidios</t>
  </si>
  <si>
    <t>5000.- Bienes Muebles, Inmuebles e Intangibles</t>
  </si>
  <si>
    <t>6000.- Inversión Pública</t>
  </si>
  <si>
    <t>7000.-Inversiones financieras y otras Previsiones</t>
  </si>
  <si>
    <t>Saldos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</si>
</sst>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$-80A]#,##0.00"/>
    <numFmt numFmtId="166" formatCode="&quot;$&quot;#,##0.00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sz val="10"/>
      <name val="Montserrat"/>
    </font>
    <font>
      <b/>
      <sz val="10"/>
      <color theme="0" tint="-4.9989318521683403E-2"/>
      <name val="Montserrat"/>
    </font>
    <font>
      <sz val="9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b/>
      <sz val="9"/>
      <color theme="1"/>
      <name val="Montserrat"/>
    </font>
    <font>
      <b/>
      <sz val="9"/>
      <color indexed="8"/>
      <name val="Montserrat"/>
    </font>
    <font>
      <b/>
      <sz val="10"/>
      <color rgb="FF000000"/>
      <name val="Montserrat"/>
    </font>
    <font>
      <sz val="11"/>
      <color rgb="FF000000"/>
      <name val="Montserrat"/>
    </font>
    <font>
      <b/>
      <sz val="9"/>
      <color rgb="FF000000"/>
      <name val="Montserrat"/>
    </font>
    <font>
      <sz val="9"/>
      <color rgb="FF000000"/>
      <name val="Montserrat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0D29"/>
        <bgColor indexed="64"/>
      </patternFill>
    </fill>
    <fill>
      <patternFill patternType="solid">
        <fgColor rgb="FFD7E4BD"/>
        <bgColor rgb="FFD9D9D9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6" borderId="0" xfId="0" applyFont="1" applyFill="1"/>
    <xf numFmtId="0" fontId="8" fillId="7" borderId="0" xfId="0" applyFont="1" applyFill="1"/>
    <xf numFmtId="43" fontId="8" fillId="8" borderId="0" xfId="4" applyFont="1" applyFill="1"/>
    <xf numFmtId="43" fontId="8" fillId="9" borderId="0" xfId="4" applyFont="1" applyFill="1"/>
    <xf numFmtId="43" fontId="8" fillId="10" borderId="0" xfId="4" applyFont="1" applyFill="1"/>
    <xf numFmtId="43" fontId="10" fillId="11" borderId="23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/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4" fontId="8" fillId="0" borderId="0" xfId="0" applyNumberFormat="1" applyFont="1"/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4" fontId="12" fillId="2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5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43" fontId="10" fillId="11" borderId="23" xfId="0" applyNumberFormat="1" applyFont="1" applyFill="1" applyBorder="1" applyAlignment="1">
      <alignment horizontal="center" vertical="center" textRotation="90" wrapText="1"/>
    </xf>
    <xf numFmtId="0" fontId="17" fillId="0" borderId="0" xfId="20" applyFont="1"/>
    <xf numFmtId="0" fontId="18" fillId="0" borderId="0" xfId="20" applyFont="1"/>
    <xf numFmtId="165" fontId="18" fillId="0" borderId="0" xfId="20" applyNumberFormat="1" applyFont="1"/>
    <xf numFmtId="165" fontId="19" fillId="4" borderId="22" xfId="20" applyNumberFormat="1" applyFont="1" applyFill="1" applyBorder="1" applyAlignment="1">
      <alignment horizontal="center" vertical="top" textRotation="180" wrapText="1"/>
    </xf>
    <xf numFmtId="0" fontId="20" fillId="0" borderId="21" xfId="20" applyFont="1" applyBorder="1"/>
    <xf numFmtId="165" fontId="20" fillId="0" borderId="21" xfId="20" applyNumberFormat="1" applyFont="1" applyBorder="1"/>
    <xf numFmtId="166" fontId="20" fillId="0" borderId="21" xfId="20" applyNumberFormat="1" applyFont="1" applyBorder="1"/>
    <xf numFmtId="0" fontId="20" fillId="0" borderId="21" xfId="20" applyFont="1" applyBorder="1" applyAlignment="1">
      <alignment horizontal="right"/>
    </xf>
    <xf numFmtId="43" fontId="8" fillId="8" borderId="0" xfId="4" applyFont="1" applyFill="1" applyAlignment="1"/>
    <xf numFmtId="43" fontId="8" fillId="9" borderId="0" xfId="4" applyFont="1" applyFill="1" applyAlignment="1"/>
    <xf numFmtId="43" fontId="8" fillId="10" borderId="0" xfId="4" applyFont="1" applyFill="1" applyAlignment="1"/>
    <xf numFmtId="0" fontId="7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" fontId="11" fillId="0" borderId="19" xfId="0" applyNumberFormat="1" applyFont="1" applyBorder="1" applyAlignment="1">
      <alignment horizontal="left" vertical="center"/>
    </xf>
    <xf numFmtId="43" fontId="8" fillId="0" borderId="0" xfId="4" applyFont="1" applyFill="1"/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17"/>
    <xf numFmtId="4" fontId="11" fillId="12" borderId="1" xfId="0" applyNumberFormat="1" applyFont="1" applyFill="1" applyBorder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1" fillId="13" borderId="0" xfId="0" applyFont="1" applyFill="1" applyAlignment="1">
      <alignment horizontal="center" vertical="center"/>
    </xf>
    <xf numFmtId="4" fontId="11" fillId="13" borderId="0" xfId="0" applyNumberFormat="1" applyFont="1" applyFill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0" fontId="11" fillId="0" borderId="0" xfId="0" applyFont="1"/>
    <xf numFmtId="43" fontId="11" fillId="0" borderId="1" xfId="21" applyFont="1" applyBorder="1"/>
    <xf numFmtId="0" fontId="14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3" fontId="10" fillId="11" borderId="29" xfId="0" applyNumberFormat="1" applyFont="1" applyFill="1" applyBorder="1" applyAlignment="1">
      <alignment horizontal="center" vertical="center" wrapText="1"/>
    </xf>
    <xf numFmtId="43" fontId="10" fillId="11" borderId="27" xfId="0" applyNumberFormat="1" applyFont="1" applyFill="1" applyBorder="1" applyAlignment="1">
      <alignment horizontal="center" vertical="center" wrapText="1"/>
    </xf>
    <xf numFmtId="43" fontId="10" fillId="11" borderId="2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43" fontId="10" fillId="11" borderId="26" xfId="0" applyNumberFormat="1" applyFont="1" applyFill="1" applyBorder="1" applyAlignment="1">
      <alignment horizontal="center" vertical="center" wrapText="1"/>
    </xf>
    <xf numFmtId="43" fontId="10" fillId="11" borderId="30" xfId="0" applyNumberFormat="1" applyFont="1" applyFill="1" applyBorder="1" applyAlignment="1">
      <alignment horizontal="center" vertical="center" wrapText="1"/>
    </xf>
    <xf numFmtId="43" fontId="10" fillId="11" borderId="31" xfId="0" applyNumberFormat="1" applyFont="1" applyFill="1" applyBorder="1" applyAlignment="1">
      <alignment horizontal="center" vertical="center" wrapText="1"/>
    </xf>
    <xf numFmtId="43" fontId="10" fillId="11" borderId="32" xfId="0" applyNumberFormat="1" applyFont="1" applyFill="1" applyBorder="1" applyAlignment="1">
      <alignment horizontal="center" vertical="center" wrapText="1"/>
    </xf>
    <xf numFmtId="43" fontId="10" fillId="11" borderId="3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0" borderId="10" xfId="20" applyFont="1" applyBorder="1" applyAlignment="1">
      <alignment horizontal="center"/>
    </xf>
    <xf numFmtId="0" fontId="17" fillId="0" borderId="12" xfId="20" applyFont="1" applyBorder="1" applyAlignment="1">
      <alignment horizontal="center"/>
    </xf>
    <xf numFmtId="0" fontId="17" fillId="0" borderId="11" xfId="20" applyFont="1" applyBorder="1" applyAlignment="1">
      <alignment horizontal="center"/>
    </xf>
    <xf numFmtId="0" fontId="15" fillId="12" borderId="16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15" fillId="12" borderId="16" xfId="0" applyNumberFormat="1" applyFont="1" applyFill="1" applyBorder="1" applyAlignment="1">
      <alignment horizontal="center" vertical="center"/>
    </xf>
    <xf numFmtId="4" fontId="15" fillId="12" borderId="17" xfId="0" applyNumberFormat="1" applyFont="1" applyFill="1" applyBorder="1" applyAlignment="1">
      <alignment horizontal="center" vertical="center"/>
    </xf>
    <xf numFmtId="4" fontId="15" fillId="12" borderId="1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0" xfId="0" applyFont="1"/>
    <xf numFmtId="43" fontId="15" fillId="0" borderId="17" xfId="21" applyFont="1" applyBorder="1"/>
    <xf numFmtId="43" fontId="11" fillId="2" borderId="0" xfId="0" applyNumberFormat="1" applyFont="1" applyFill="1" applyAlignment="1">
      <alignment vertical="center"/>
    </xf>
    <xf numFmtId="43" fontId="15" fillId="0" borderId="1" xfId="21" applyFont="1" applyBorder="1"/>
    <xf numFmtId="0" fontId="22" fillId="0" borderId="0" xfId="0" applyFont="1"/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5"/>
    </xf>
    <xf numFmtId="0" fontId="11" fillId="0" borderId="0" xfId="0" applyFont="1" applyAlignment="1">
      <alignment horizontal="left" wrapText="1" indent="5"/>
    </xf>
    <xf numFmtId="43" fontId="15" fillId="0" borderId="0" xfId="21" applyFont="1" applyBorder="1"/>
  </cellXfs>
  <cellStyles count="22">
    <cellStyle name="Euro" xfId="2" xr:uid="{00000000-0005-0000-0000-000000000000}"/>
    <cellStyle name="Euro 2" xfId="3" xr:uid="{00000000-0005-0000-0000-000001000000}"/>
    <cellStyle name="Millares" xfId="21" builtinId="3"/>
    <cellStyle name="Millares 2" xfId="4" xr:uid="{00000000-0005-0000-0000-000003000000}"/>
    <cellStyle name="Millares 3" xfId="5" xr:uid="{00000000-0005-0000-0000-000004000000}"/>
    <cellStyle name="Moneda 2" xfId="6" xr:uid="{00000000-0005-0000-0000-000005000000}"/>
    <cellStyle name="Moneda 5" xfId="7" xr:uid="{00000000-0005-0000-0000-000006000000}"/>
    <cellStyle name="Moneda 6" xfId="8" xr:uid="{00000000-0005-0000-0000-000007000000}"/>
    <cellStyle name="Normal" xfId="0" builtinId="0"/>
    <cellStyle name="Normal 2" xfId="1" xr:uid="{00000000-0005-0000-0000-000009000000}"/>
    <cellStyle name="Normal 2 2" xfId="9" xr:uid="{00000000-0005-0000-0000-00000A000000}"/>
    <cellStyle name="Normal 2 3" xfId="10" xr:uid="{00000000-0005-0000-0000-00000B000000}"/>
    <cellStyle name="Normal 2 4" xfId="11" xr:uid="{00000000-0005-0000-0000-00000C000000}"/>
    <cellStyle name="Normal 2 5" xfId="12" xr:uid="{00000000-0005-0000-0000-00000D000000}"/>
    <cellStyle name="Normal 3" xfId="13" xr:uid="{00000000-0005-0000-0000-00000E000000}"/>
    <cellStyle name="Normal 4" xfId="14" xr:uid="{00000000-0005-0000-0000-00000F000000}"/>
    <cellStyle name="Normal 4 2" xfId="15" xr:uid="{00000000-0005-0000-0000-000010000000}"/>
    <cellStyle name="Normal 4 3" xfId="16" xr:uid="{00000000-0005-0000-0000-000011000000}"/>
    <cellStyle name="Normal 4 4" xfId="17" xr:uid="{00000000-0005-0000-0000-000012000000}"/>
    <cellStyle name="Normal 5" xfId="18" xr:uid="{00000000-0005-0000-0000-000013000000}"/>
    <cellStyle name="Normal 6" xfId="19" xr:uid="{00000000-0005-0000-0000-000014000000}"/>
    <cellStyle name="Normal 7" xfId="20" xr:uid="{00000000-0005-0000-0000-000015000000}"/>
  </cellStyles>
  <dxfs count="0"/>
  <tableStyles count="0" defaultTableStyle="TableStyleMedium2" defaultPivotStyle="PivotStyleLight16"/>
  <colors>
    <mruColors>
      <color rgb="FF6EA92D"/>
      <color rgb="FFD10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1128993</xdr:colOff>
      <xdr:row>4</xdr:row>
      <xdr:rowOff>99610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0" y="38101"/>
          <a:ext cx="2414868" cy="8235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509868</xdr:colOff>
      <xdr:row>6</xdr:row>
      <xdr:rowOff>4359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8616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583952</xdr:colOff>
      <xdr:row>3</xdr:row>
      <xdr:rowOff>156759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861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2</xdr:col>
      <xdr:colOff>319368</xdr:colOff>
      <xdr:row>3</xdr:row>
      <xdr:rowOff>213910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0" y="38101"/>
          <a:ext cx="2414868" cy="823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2</xdr:col>
      <xdr:colOff>452718</xdr:colOff>
      <xdr:row>4</xdr:row>
      <xdr:rowOff>109135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0" y="38101"/>
          <a:ext cx="2414868" cy="823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509868</xdr:colOff>
      <xdr:row>4</xdr:row>
      <xdr:rowOff>118659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9473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509868</xdr:colOff>
      <xdr:row>4</xdr:row>
      <xdr:rowOff>118659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9473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6</xdr:col>
      <xdr:colOff>309843</xdr:colOff>
      <xdr:row>4</xdr:row>
      <xdr:rowOff>182954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1"/>
          <a:ext cx="2407724" cy="10521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509868</xdr:colOff>
      <xdr:row>4</xdr:row>
      <xdr:rowOff>99609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9473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239086</xdr:colOff>
      <xdr:row>4</xdr:row>
      <xdr:rowOff>99609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928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685400</xdr:colOff>
      <xdr:row>4</xdr:row>
      <xdr:rowOff>32934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57150" y="47625"/>
          <a:ext cx="2414868" cy="928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ochoa\5%20IG%202009\COPLADEZ\coplade\2008\POA2009\planea\2007\cierre2006\FormatoCierre2006\copladez\SISTEMA\CEAPAZ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"/>
      <sheetName val="Apertura programatica"/>
      <sheetName val="Municipio"/>
      <sheetName val="Modalidad de inversion"/>
      <sheetName val="Dependencias"/>
    </sheetNames>
    <sheetDataSet>
      <sheetData sheetId="0"/>
      <sheetData sheetId="1">
        <row r="7">
          <cell r="A7" t="str">
            <v>PROGRAMA</v>
          </cell>
          <cell r="B7" t="str">
            <v>SUB_PROG</v>
          </cell>
          <cell r="C7" t="str">
            <v>CLAVE_TIP</v>
          </cell>
          <cell r="D7" t="str">
            <v>DESCRIPCION</v>
          </cell>
        </row>
        <row r="8">
          <cell r="A8" t="str">
            <v>5K</v>
          </cell>
          <cell r="B8" t="str">
            <v xml:space="preserve"> </v>
          </cell>
          <cell r="D8" t="str">
            <v>EDIFICIOS ADMINISTRATIVOS</v>
          </cell>
        </row>
        <row r="9">
          <cell r="A9" t="str">
            <v>5K</v>
          </cell>
          <cell r="B9" t="str">
            <v>01</v>
          </cell>
          <cell r="D9" t="str">
            <v>CONSTRUCCION Y AMPLIACION DE EDIF. ADMVOS.</v>
          </cell>
        </row>
        <row r="10">
          <cell r="A10" t="str">
            <v>5K</v>
          </cell>
          <cell r="B10" t="str">
            <v>02</v>
          </cell>
          <cell r="D10" t="str">
            <v>RECONSTRUCCION Y AMPLIACION DE EDIF. ADMVOS.</v>
          </cell>
        </row>
        <row r="11">
          <cell r="A11" t="str">
            <v>5K</v>
          </cell>
          <cell r="B11" t="str">
            <v>03</v>
          </cell>
          <cell r="D11" t="str">
            <v>CONSERVACION DE EDIFICIOS ADMINISTRATIVOS</v>
          </cell>
        </row>
        <row r="12">
          <cell r="A12" t="str">
            <v>EV</v>
          </cell>
          <cell r="B12" t="str">
            <v xml:space="preserve">  </v>
          </cell>
          <cell r="D12" t="str">
            <v>PLANTAS INDUSTRIALES.</v>
          </cell>
        </row>
        <row r="13">
          <cell r="A13" t="str">
            <v>EV</v>
          </cell>
          <cell r="B13" t="str">
            <v>01</v>
          </cell>
          <cell r="D13" t="str">
            <v>INDUSTRIA AGROPECUARIA</v>
          </cell>
        </row>
        <row r="14">
          <cell r="A14" t="str">
            <v>EV</v>
          </cell>
          <cell r="B14" t="str">
            <v>02</v>
          </cell>
          <cell r="D14" t="str">
            <v>INDUSTRIA TEXTIL</v>
          </cell>
        </row>
        <row r="15">
          <cell r="A15" t="str">
            <v>EV</v>
          </cell>
          <cell r="B15" t="str">
            <v>03</v>
          </cell>
          <cell r="D15" t="str">
            <v>INDUSTRIA ALIMENTICIA Y BEBIDAS</v>
          </cell>
        </row>
        <row r="16">
          <cell r="A16" t="str">
            <v>EV</v>
          </cell>
          <cell r="B16" t="str">
            <v>04</v>
          </cell>
          <cell r="D16" t="str">
            <v>INDUSTRIA METAL MECANICA</v>
          </cell>
        </row>
        <row r="17">
          <cell r="A17" t="str">
            <v>EV</v>
          </cell>
          <cell r="B17" t="str">
            <v>05</v>
          </cell>
          <cell r="D17" t="str">
            <v>INDUSTRIA PARA LA CONSTRUCCION</v>
          </cell>
        </row>
        <row r="18">
          <cell r="A18" t="str">
            <v>S3</v>
          </cell>
          <cell r="B18" t="str">
            <v xml:space="preserve">  </v>
          </cell>
          <cell r="D18" t="str">
            <v>VIVIENDA PROGRESIVA</v>
          </cell>
        </row>
        <row r="19">
          <cell r="A19" t="str">
            <v>S3</v>
          </cell>
          <cell r="B19" t="str">
            <v>01</v>
          </cell>
          <cell r="D19" t="str">
            <v>PIE DE CASA P/VIVIENDA PROGRESIVA.</v>
          </cell>
        </row>
        <row r="20">
          <cell r="A20" t="str">
            <v>S3</v>
          </cell>
          <cell r="B20" t="str">
            <v>02</v>
          </cell>
          <cell r="D20" t="str">
            <v>LOTE DE MATERIAL P/VIVIENDA PROGRESIVA.</v>
          </cell>
        </row>
        <row r="21">
          <cell r="A21" t="str">
            <v>S4</v>
          </cell>
          <cell r="B21" t="str">
            <v xml:space="preserve">  </v>
          </cell>
          <cell r="D21" t="str">
            <v>ATENCION PREVENTIVA Y CURATIVA (PASSPA)</v>
          </cell>
        </row>
        <row r="22">
          <cell r="A22" t="str">
            <v>S4</v>
          </cell>
          <cell r="B22" t="str">
            <v>01</v>
          </cell>
          <cell r="D22" t="str">
            <v>ATENCION PREVENTIVA</v>
          </cell>
        </row>
        <row r="23">
          <cell r="A23" t="str">
            <v>S4</v>
          </cell>
          <cell r="B23" t="str">
            <v>02</v>
          </cell>
          <cell r="D23" t="str">
            <v>ATENCION CURATIVA</v>
          </cell>
        </row>
        <row r="24">
          <cell r="A24" t="str">
            <v>S4</v>
          </cell>
          <cell r="B24" t="str">
            <v>03</v>
          </cell>
          <cell r="D24" t="str">
            <v>INVESTIGACION P/ATN.PREV.Y CURATIVA.</v>
          </cell>
        </row>
        <row r="25">
          <cell r="A25" t="str">
            <v>S4</v>
          </cell>
          <cell r="B25" t="str">
            <v>04</v>
          </cell>
          <cell r="D25" t="str">
            <v>CAPACITACION P/ATN.PREV.Y CURATIVA.</v>
          </cell>
        </row>
        <row r="26">
          <cell r="A26" t="str">
            <v>S5</v>
          </cell>
          <cell r="B26" t="str">
            <v xml:space="preserve">  </v>
          </cell>
          <cell r="D26" t="str">
            <v>PROTECCION Y PRESERVACION ECOLOGICA.</v>
          </cell>
        </row>
        <row r="27">
          <cell r="A27" t="str">
            <v>S5</v>
          </cell>
          <cell r="B27" t="str">
            <v>01</v>
          </cell>
          <cell r="D27" t="str">
            <v>TRATAMIENTO DE AGUAS RESIDUALES</v>
          </cell>
        </row>
        <row r="28">
          <cell r="A28" t="str">
            <v>S5</v>
          </cell>
          <cell r="B28" t="str">
            <v>02</v>
          </cell>
          <cell r="D28" t="str">
            <v>MANEJO DE RESIDUOS SOLIDOS</v>
          </cell>
        </row>
        <row r="29">
          <cell r="A29" t="str">
            <v>S5</v>
          </cell>
          <cell r="B29" t="str">
            <v>03</v>
          </cell>
          <cell r="D29" t="str">
            <v>PROTECCION DEL MEDIO AMBIENTE</v>
          </cell>
        </row>
        <row r="30">
          <cell r="A30" t="str">
            <v>S5</v>
          </cell>
          <cell r="B30" t="str">
            <v>04</v>
          </cell>
          <cell r="D30" t="str">
            <v>REFORESTACION</v>
          </cell>
        </row>
        <row r="31">
          <cell r="A31" t="str">
            <v>S5</v>
          </cell>
          <cell r="B31" t="str">
            <v>05</v>
          </cell>
          <cell r="D31" t="str">
            <v>ESTUDIOS Y PROYECTOS</v>
          </cell>
        </row>
        <row r="32">
          <cell r="A32" t="str">
            <v>S5</v>
          </cell>
          <cell r="B32" t="str">
            <v>06</v>
          </cell>
          <cell r="D32" t="str">
            <v>PROTECCION DE LA FLORA Y FAUNA</v>
          </cell>
        </row>
        <row r="33">
          <cell r="A33" t="str">
            <v>SA</v>
          </cell>
          <cell r="B33" t="str">
            <v xml:space="preserve">  </v>
          </cell>
          <cell r="D33" t="str">
            <v>PROGRAMA DE APOYO AL SERVICIO SOCIAL</v>
          </cell>
        </row>
        <row r="34">
          <cell r="A34" t="str">
            <v>SA</v>
          </cell>
          <cell r="B34" t="str">
            <v>01</v>
          </cell>
          <cell r="D34" t="str">
            <v>BECAS E INTERCAMBIO EDUCATIVO</v>
          </cell>
        </row>
        <row r="35">
          <cell r="A35" t="str">
            <v>SB</v>
          </cell>
          <cell r="B35" t="str">
            <v xml:space="preserve">  </v>
          </cell>
          <cell r="D35" t="str">
            <v>NIÑOS DE SOLIDARIDAD</v>
          </cell>
        </row>
        <row r="36">
          <cell r="A36" t="str">
            <v>SB</v>
          </cell>
          <cell r="B36" t="str">
            <v>01</v>
          </cell>
          <cell r="D36" t="str">
            <v>APOYO A LA EDUCACION BASICA</v>
          </cell>
        </row>
        <row r="37">
          <cell r="A37" t="str">
            <v>SC</v>
          </cell>
          <cell r="B37" t="str">
            <v xml:space="preserve">  </v>
          </cell>
          <cell r="D37" t="str">
            <v>AGUA POTABLE EN ZONA RURAL</v>
          </cell>
        </row>
        <row r="38">
          <cell r="A38" t="str">
            <v>SC</v>
          </cell>
          <cell r="B38" t="str">
            <v>01</v>
          </cell>
          <cell r="D38" t="str">
            <v>REHABILITACION AGUA POTABLE EN ZONA RURAL</v>
          </cell>
        </row>
        <row r="39">
          <cell r="A39" t="str">
            <v>SC</v>
          </cell>
          <cell r="B39" t="str">
            <v>02</v>
          </cell>
          <cell r="D39" t="str">
            <v>AMPLIACION SISTEMA AGUA POTABLE EN ZONA RURAL</v>
          </cell>
        </row>
        <row r="40">
          <cell r="A40" t="str">
            <v>SC</v>
          </cell>
          <cell r="B40" t="str">
            <v>03</v>
          </cell>
          <cell r="D40" t="str">
            <v>CONST.SISTEMAS AGUA POTABLE EN ZONA RURAL</v>
          </cell>
        </row>
        <row r="41">
          <cell r="A41" t="str">
            <v>SC</v>
          </cell>
          <cell r="B41" t="str">
            <v>04</v>
          </cell>
          <cell r="D41" t="str">
            <v>CONDUCCION AGUA POTABLE EN ZONA RURAL</v>
          </cell>
        </row>
        <row r="42">
          <cell r="A42" t="str">
            <v>SC</v>
          </cell>
          <cell r="B42" t="str">
            <v>05</v>
          </cell>
          <cell r="D42" t="str">
            <v>DOTACION DE AGUA EN ZONA RURAL</v>
          </cell>
        </row>
        <row r="43">
          <cell r="A43" t="str">
            <v>SD</v>
          </cell>
          <cell r="B43" t="str">
            <v xml:space="preserve">  </v>
          </cell>
          <cell r="D43" t="str">
            <v>ALCANTARILLADO EN ZONAS RURALES</v>
          </cell>
        </row>
        <row r="44">
          <cell r="A44" t="str">
            <v>SD</v>
          </cell>
          <cell r="B44" t="str">
            <v>01</v>
          </cell>
          <cell r="D44" t="str">
            <v>REHAB.SIST.ALCANTARILLADO EN ZONA RURAL</v>
          </cell>
        </row>
        <row r="45">
          <cell r="A45" t="str">
            <v>SD</v>
          </cell>
          <cell r="B45" t="str">
            <v>02</v>
          </cell>
          <cell r="D45" t="str">
            <v>AMP.SIST.ALCANTARILLADO EN ZONA RURAL.</v>
          </cell>
        </row>
        <row r="46">
          <cell r="A46" t="str">
            <v>SD</v>
          </cell>
          <cell r="B46" t="str">
            <v>03</v>
          </cell>
          <cell r="D46" t="str">
            <v>CONST.SIST.ALCANTARILLADO EN ZONA RURAL.</v>
          </cell>
        </row>
        <row r="47">
          <cell r="A47" t="str">
            <v>SE</v>
          </cell>
          <cell r="B47" t="str">
            <v xml:space="preserve"> </v>
          </cell>
          <cell r="D47" t="str">
            <v>URBANIZACION.</v>
          </cell>
        </row>
        <row r="48">
          <cell r="A48" t="str">
            <v>SE</v>
          </cell>
          <cell r="B48" t="str">
            <v>01</v>
          </cell>
          <cell r="D48" t="str">
            <v>CONSTRUCCION DE CALLES</v>
          </cell>
        </row>
        <row r="49">
          <cell r="A49" t="str">
            <v>SE</v>
          </cell>
          <cell r="B49" t="str">
            <v>02</v>
          </cell>
          <cell r="D49" t="str">
            <v>EMPEDRADO Y ADOQUINADO DE CALLES</v>
          </cell>
        </row>
        <row r="50">
          <cell r="A50" t="str">
            <v>SE</v>
          </cell>
          <cell r="B50" t="str">
            <v>03</v>
          </cell>
          <cell r="D50" t="str">
            <v>CONSTRUCCION DE GUARNICIONES Y BANQUETAS</v>
          </cell>
        </row>
        <row r="51">
          <cell r="A51" t="str">
            <v>SE</v>
          </cell>
          <cell r="B51" t="str">
            <v>04</v>
          </cell>
          <cell r="D51" t="str">
            <v>CONSTRUCCION DE PLAZAS CIVICAS Y JARDINES</v>
          </cell>
        </row>
        <row r="52">
          <cell r="A52" t="str">
            <v>SE</v>
          </cell>
          <cell r="B52" t="str">
            <v>05</v>
          </cell>
          <cell r="D52" t="str">
            <v>ALUMBRADO PUBLICO</v>
          </cell>
        </row>
        <row r="53">
          <cell r="A53" t="str">
            <v>SE</v>
          </cell>
          <cell r="B53" t="str">
            <v>06</v>
          </cell>
          <cell r="D53" t="str">
            <v>ESTUDIOS Y PROYECTOS</v>
          </cell>
        </row>
        <row r="54">
          <cell r="A54" t="str">
            <v>SE</v>
          </cell>
          <cell r="B54" t="str">
            <v>07</v>
          </cell>
          <cell r="D54" t="str">
            <v>EDIFICIOS PUBLICOS</v>
          </cell>
        </row>
        <row r="55">
          <cell r="A55" t="str">
            <v>SE</v>
          </cell>
          <cell r="B55" t="str">
            <v>08</v>
          </cell>
          <cell r="D55" t="str">
            <v>SEÑALAMIENTOS</v>
          </cell>
        </row>
        <row r="56">
          <cell r="A56" t="str">
            <v>SE</v>
          </cell>
          <cell r="B56" t="str">
            <v>09</v>
          </cell>
          <cell r="D56" t="str">
            <v>CONSERVACION, REHABILITACION Y MANTENIMIENTO</v>
          </cell>
        </row>
        <row r="57">
          <cell r="A57" t="str">
            <v>SE</v>
          </cell>
          <cell r="B57" t="str">
            <v>10</v>
          </cell>
          <cell r="D57" t="str">
            <v>MEJORAMIENTO URBANO</v>
          </cell>
        </row>
        <row r="58">
          <cell r="A58" t="str">
            <v>SE</v>
          </cell>
          <cell r="B58" t="str">
            <v>11</v>
          </cell>
          <cell r="D58" t="str">
            <v>CONST. DE PASOS PEATONALES Y VEHICULARES</v>
          </cell>
        </row>
        <row r="59">
          <cell r="A59" t="str">
            <v>SF</v>
          </cell>
          <cell r="B59" t="str">
            <v xml:space="preserve"> </v>
          </cell>
          <cell r="D59" t="str">
            <v>PAVIMENTACION EN COLONIAS POPULARES</v>
          </cell>
        </row>
        <row r="60">
          <cell r="A60" t="str">
            <v>SF</v>
          </cell>
          <cell r="B60" t="str">
            <v>01</v>
          </cell>
          <cell r="D60" t="str">
            <v>PAVIMENTACION CONCRETO HIDRAULICO</v>
          </cell>
        </row>
        <row r="61">
          <cell r="A61" t="str">
            <v>SF</v>
          </cell>
          <cell r="B61" t="str">
            <v>02</v>
          </cell>
          <cell r="D61" t="str">
            <v>PAVIMENTACION CON ASFALTO</v>
          </cell>
        </row>
        <row r="62">
          <cell r="A62" t="str">
            <v>SG</v>
          </cell>
          <cell r="B62" t="str">
            <v xml:space="preserve"> </v>
          </cell>
          <cell r="D62" t="str">
            <v>ELECTRIFICACION</v>
          </cell>
        </row>
        <row r="63">
          <cell r="A63" t="str">
            <v>SG</v>
          </cell>
          <cell r="B63" t="str">
            <v>01</v>
          </cell>
          <cell r="D63" t="str">
            <v>ELECTRIFICACION URBANA(COL.DE BAJOS INGRESOS)</v>
          </cell>
        </row>
        <row r="64">
          <cell r="A64" t="str">
            <v>SG</v>
          </cell>
          <cell r="B64" t="str">
            <v>02</v>
          </cell>
          <cell r="D64" t="str">
            <v>ELECTRIFICACION RURAL</v>
          </cell>
        </row>
        <row r="65">
          <cell r="A65" t="str">
            <v>SG</v>
          </cell>
          <cell r="B65" t="str">
            <v>03</v>
          </cell>
          <cell r="D65" t="str">
            <v>ELECTRIFICACION DE POZOS AGRICOLAS</v>
          </cell>
        </row>
        <row r="66">
          <cell r="A66" t="str">
            <v>SG</v>
          </cell>
          <cell r="B66" t="str">
            <v>04</v>
          </cell>
          <cell r="D66" t="str">
            <v>ELECTRIFICACION NO CONVENCIONAL</v>
          </cell>
        </row>
        <row r="67">
          <cell r="A67" t="str">
            <v>SH</v>
          </cell>
          <cell r="B67" t="str">
            <v xml:space="preserve"> </v>
          </cell>
          <cell r="D67" t="str">
            <v>VIVIENDA DIGNA</v>
          </cell>
        </row>
        <row r="68">
          <cell r="A68" t="str">
            <v>SH</v>
          </cell>
          <cell r="B68" t="str">
            <v>01</v>
          </cell>
          <cell r="D68" t="str">
            <v>REHABILITACION DE VIVIENDA</v>
          </cell>
        </row>
        <row r="69">
          <cell r="A69" t="str">
            <v>SI</v>
          </cell>
          <cell r="B69" t="str">
            <v xml:space="preserve"> </v>
          </cell>
          <cell r="D69" t="str">
            <v>VIALIDADES URBANAS</v>
          </cell>
        </row>
        <row r="70">
          <cell r="A70" t="str">
            <v>SI</v>
          </cell>
          <cell r="B70" t="str">
            <v>01</v>
          </cell>
          <cell r="D70" t="str">
            <v>CONSTRUCCION DE VIALIDADES URBANAS</v>
          </cell>
        </row>
        <row r="71">
          <cell r="A71" t="str">
            <v>SI</v>
          </cell>
          <cell r="B71" t="str">
            <v>02</v>
          </cell>
          <cell r="D71" t="str">
            <v>RECONSTRUCCION DE VIALIDADES URBANAS</v>
          </cell>
        </row>
        <row r="72">
          <cell r="A72" t="str">
            <v>SJ</v>
          </cell>
          <cell r="B72" t="str">
            <v xml:space="preserve"> </v>
          </cell>
          <cell r="D72" t="str">
            <v>INFRAESTRUCTURA EDUCATIVA</v>
          </cell>
        </row>
        <row r="73">
          <cell r="A73" t="str">
            <v>SJ</v>
          </cell>
          <cell r="B73" t="str">
            <v>01</v>
          </cell>
          <cell r="D73" t="str">
            <v>RECONSTRUCCION INFRAESTRUCTURA EDUCATIVA</v>
          </cell>
        </row>
        <row r="74">
          <cell r="A74" t="str">
            <v>SJ</v>
          </cell>
          <cell r="B74" t="str">
            <v>02</v>
          </cell>
          <cell r="D74" t="str">
            <v>CONSTRUCCION INFRAESTRUCTURA EDUCATIVA</v>
          </cell>
        </row>
        <row r="75">
          <cell r="A75" t="str">
            <v>SJ</v>
          </cell>
          <cell r="B75" t="str">
            <v>03</v>
          </cell>
          <cell r="D75" t="str">
            <v>EQUIPAMIENTO INFRAESTRUCTURA EDUCATIVA</v>
          </cell>
        </row>
        <row r="76">
          <cell r="A76" t="str">
            <v>SK</v>
          </cell>
          <cell r="B76" t="str">
            <v xml:space="preserve"> </v>
          </cell>
          <cell r="D76" t="str">
            <v>ESCUELA DIGNA</v>
          </cell>
        </row>
        <row r="77">
          <cell r="A77" t="str">
            <v>SK</v>
          </cell>
          <cell r="B77" t="str">
            <v>01</v>
          </cell>
          <cell r="D77" t="str">
            <v>PRRESCOLAR</v>
          </cell>
        </row>
        <row r="78">
          <cell r="A78" t="str">
            <v>SK</v>
          </cell>
          <cell r="B78" t="str">
            <v>02</v>
          </cell>
          <cell r="D78" t="str">
            <v>PRIMARIA</v>
          </cell>
        </row>
        <row r="79">
          <cell r="A79" t="str">
            <v>SK</v>
          </cell>
          <cell r="B79" t="str">
            <v>03</v>
          </cell>
          <cell r="D79" t="str">
            <v>SECUNDARIA</v>
          </cell>
        </row>
        <row r="80">
          <cell r="A80" t="str">
            <v>SK</v>
          </cell>
          <cell r="B80" t="str">
            <v>04</v>
          </cell>
          <cell r="D80" t="str">
            <v>OTROS NIVELES</v>
          </cell>
        </row>
        <row r="81">
          <cell r="A81" t="str">
            <v>SL</v>
          </cell>
          <cell r="B81" t="str">
            <v xml:space="preserve"> </v>
          </cell>
          <cell r="D81" t="str">
            <v>INFRAESTRUCTURA DEPORTIVA</v>
          </cell>
        </row>
        <row r="82">
          <cell r="A82" t="str">
            <v>SL</v>
          </cell>
          <cell r="B82" t="str">
            <v>01</v>
          </cell>
          <cell r="D82" t="str">
            <v>REHABILITACION INFRAESTRUCTURA DEPORTIVA</v>
          </cell>
        </row>
        <row r="83">
          <cell r="A83" t="str">
            <v>SL</v>
          </cell>
          <cell r="B83" t="str">
            <v>02</v>
          </cell>
          <cell r="D83" t="str">
            <v>CONSTRUCCION INFRAESTRUCTURA DEPORTIVA</v>
          </cell>
        </row>
        <row r="84">
          <cell r="A84" t="str">
            <v>SL</v>
          </cell>
          <cell r="B84" t="str">
            <v>03</v>
          </cell>
          <cell r="D84" t="str">
            <v>AMPLIACION INFRAESTRUCTURA DEPORTIVA</v>
          </cell>
        </row>
        <row r="85">
          <cell r="A85" t="str">
            <v>SL</v>
          </cell>
          <cell r="B85" t="str">
            <v>04</v>
          </cell>
          <cell r="D85" t="str">
            <v>EQUIPAMIENTO</v>
          </cell>
        </row>
        <row r="86">
          <cell r="A86" t="str">
            <v>SN</v>
          </cell>
          <cell r="B86" t="str">
            <v xml:space="preserve"> </v>
          </cell>
          <cell r="D86" t="str">
            <v>INFRAESTRUCTURA HOSPITALARIA</v>
          </cell>
        </row>
        <row r="87">
          <cell r="A87" t="str">
            <v>SN</v>
          </cell>
          <cell r="B87" t="str">
            <v>01</v>
          </cell>
          <cell r="D87" t="str">
            <v>REHABILITACION MAYOR INFRAEST.HOSPITALARIA</v>
          </cell>
        </row>
        <row r="88">
          <cell r="A88" t="str">
            <v>SN</v>
          </cell>
          <cell r="B88" t="str">
            <v>02</v>
          </cell>
          <cell r="D88" t="str">
            <v>AMPLIACION INFRAESTRUCTURA HOSPITALARIA</v>
          </cell>
        </row>
        <row r="89">
          <cell r="A89" t="str">
            <v>SN</v>
          </cell>
          <cell r="B89" t="str">
            <v>03</v>
          </cell>
          <cell r="D89" t="str">
            <v>CONSTRUCCION INFRAESTRUCTURA HOSPITALARIA</v>
          </cell>
        </row>
        <row r="90">
          <cell r="A90" t="str">
            <v>SN</v>
          </cell>
          <cell r="B90" t="str">
            <v>04</v>
          </cell>
          <cell r="D90" t="str">
            <v>EQUIPAMIENTO INFRAESTRUCTURA HOSPITALARIA</v>
          </cell>
        </row>
        <row r="91">
          <cell r="A91" t="str">
            <v>SO</v>
          </cell>
          <cell r="B91" t="str">
            <v xml:space="preserve"> </v>
          </cell>
          <cell r="D91" t="str">
            <v>CENTROS DE SALUD</v>
          </cell>
        </row>
        <row r="92">
          <cell r="A92" t="str">
            <v>SO</v>
          </cell>
          <cell r="B92" t="str">
            <v>01</v>
          </cell>
          <cell r="D92" t="str">
            <v>REHABILITACION CENTROS DE SALUD</v>
          </cell>
        </row>
        <row r="93">
          <cell r="A93" t="str">
            <v>SO</v>
          </cell>
          <cell r="B93" t="str">
            <v>02</v>
          </cell>
          <cell r="D93" t="str">
            <v>AMPLIACION CENTROS DE SALUD</v>
          </cell>
        </row>
        <row r="94">
          <cell r="A94" t="str">
            <v>SO</v>
          </cell>
          <cell r="B94" t="str">
            <v>03</v>
          </cell>
          <cell r="D94" t="str">
            <v>CONSTRUCCION CENTROS DE SALUD</v>
          </cell>
        </row>
        <row r="95">
          <cell r="A95" t="str">
            <v>SO</v>
          </cell>
          <cell r="B95" t="str">
            <v>04</v>
          </cell>
          <cell r="D95" t="str">
            <v>EQUIPAMIENTO CENTROS DE SALUD</v>
          </cell>
        </row>
        <row r="96">
          <cell r="A96" t="str">
            <v>SO</v>
          </cell>
          <cell r="B96" t="str">
            <v>05</v>
          </cell>
          <cell r="D96" t="str">
            <v>UNIDADES MOVILES</v>
          </cell>
        </row>
        <row r="97">
          <cell r="A97" t="str">
            <v>SP</v>
          </cell>
          <cell r="B97" t="str">
            <v xml:space="preserve"> </v>
          </cell>
          <cell r="D97" t="str">
            <v>UNIDADES MEDICAS RURALES</v>
          </cell>
        </row>
        <row r="98">
          <cell r="A98" t="str">
            <v>SP</v>
          </cell>
          <cell r="B98" t="str">
            <v>01</v>
          </cell>
          <cell r="D98" t="str">
            <v>CONSTRUCCION/EQUIP.UNIDADES MEDICAS RURALES</v>
          </cell>
        </row>
        <row r="99">
          <cell r="A99" t="str">
            <v>SQ</v>
          </cell>
          <cell r="B99" t="str">
            <v xml:space="preserve"> </v>
          </cell>
          <cell r="D99" t="str">
            <v>CENTROS DE BIENESTAR SOCIAL</v>
          </cell>
        </row>
        <row r="100">
          <cell r="A100" t="str">
            <v>SQ</v>
          </cell>
          <cell r="B100" t="str">
            <v>01</v>
          </cell>
          <cell r="D100" t="str">
            <v>OTROS</v>
          </cell>
        </row>
        <row r="101">
          <cell r="A101" t="str">
            <v>SQ</v>
          </cell>
          <cell r="B101" t="str">
            <v>02</v>
          </cell>
          <cell r="D101" t="str">
            <v>REHABILITACION</v>
          </cell>
        </row>
        <row r="102">
          <cell r="A102" t="str">
            <v>SS</v>
          </cell>
          <cell r="B102" t="str">
            <v xml:space="preserve"> </v>
          </cell>
          <cell r="D102" t="str">
            <v>ASISTENCIA SOCIAL Y SERVICIOS COMUNITARIOS</v>
          </cell>
        </row>
        <row r="103">
          <cell r="A103" t="str">
            <v>SS</v>
          </cell>
          <cell r="B103" t="str">
            <v>01</v>
          </cell>
          <cell r="D103" t="str">
            <v>NUTRICION (PROYECTO PILOTO)</v>
          </cell>
        </row>
        <row r="104">
          <cell r="A104" t="str">
            <v>SS</v>
          </cell>
          <cell r="B104" t="str">
            <v>02</v>
          </cell>
          <cell r="D104" t="str">
            <v>ASISTENCIA SOCIAL A LA NIÑEZ</v>
          </cell>
        </row>
        <row r="105">
          <cell r="A105" t="str">
            <v>SS</v>
          </cell>
          <cell r="B105" t="str">
            <v>03</v>
          </cell>
          <cell r="D105" t="str">
            <v>ASISTENCIA SOCIAL A LA JUVENTUD</v>
          </cell>
        </row>
        <row r="106">
          <cell r="A106" t="str">
            <v>SS</v>
          </cell>
          <cell r="B106" t="str">
            <v>04</v>
          </cell>
          <cell r="D106" t="str">
            <v>ASISTENCIA SOCIAL A LA SENECTUD</v>
          </cell>
        </row>
        <row r="107">
          <cell r="A107" t="str">
            <v>SS</v>
          </cell>
          <cell r="B107" t="str">
            <v>05</v>
          </cell>
          <cell r="D107" t="str">
            <v>PROCURACION DE JUSTICIA AL INDIGENA</v>
          </cell>
        </row>
        <row r="108">
          <cell r="A108" t="str">
            <v>SS</v>
          </cell>
          <cell r="B108" t="str">
            <v>06</v>
          </cell>
          <cell r="D108" t="str">
            <v>DESARROLLO COMUNITARIO</v>
          </cell>
        </row>
        <row r="109">
          <cell r="A109" t="str">
            <v>SS</v>
          </cell>
          <cell r="B109" t="str">
            <v>07</v>
          </cell>
          <cell r="D109" t="str">
            <v>APOYO A LA EDUCACION DE ADULTOS</v>
          </cell>
        </row>
        <row r="110">
          <cell r="A110" t="str">
            <v>ST</v>
          </cell>
          <cell r="B110" t="str">
            <v xml:space="preserve"> </v>
          </cell>
          <cell r="D110" t="str">
            <v>ABASTO Y COMERCIALIZACION</v>
          </cell>
        </row>
        <row r="111">
          <cell r="A111" t="str">
            <v>ST</v>
          </cell>
          <cell r="B111" t="str">
            <v>01</v>
          </cell>
          <cell r="D111" t="str">
            <v>REHAB.INFRAEST.P/ABASTO Y COMERCIALIZACION</v>
          </cell>
        </row>
        <row r="112">
          <cell r="A112" t="str">
            <v>ST</v>
          </cell>
          <cell r="B112" t="str">
            <v>02</v>
          </cell>
          <cell r="D112" t="str">
            <v>ADAPTACION INFRAEST.P/ABASTO Y COMERCIALIZ</v>
          </cell>
        </row>
        <row r="113">
          <cell r="A113" t="str">
            <v>ST</v>
          </cell>
          <cell r="B113" t="str">
            <v>03</v>
          </cell>
          <cell r="D113" t="str">
            <v>CONSTRUCCION INFRAEST.P/ABASTO Y COMERCIALIZ</v>
          </cell>
        </row>
        <row r="114">
          <cell r="A114" t="str">
            <v>ST</v>
          </cell>
          <cell r="B114" t="str">
            <v>04</v>
          </cell>
          <cell r="D114" t="str">
            <v>RECAPITALIZACION P/ABASTO Y COMERCIALIZACION.</v>
          </cell>
        </row>
        <row r="115">
          <cell r="A115" t="str">
            <v>TB</v>
          </cell>
          <cell r="B115" t="str">
            <v xml:space="preserve"> </v>
          </cell>
          <cell r="D115" t="str">
            <v>MUJERES EN SOLIDARIDAD</v>
          </cell>
        </row>
        <row r="116">
          <cell r="A116" t="str">
            <v>TB</v>
          </cell>
          <cell r="B116" t="str">
            <v>01</v>
          </cell>
          <cell r="D116" t="str">
            <v>PROYECTOS PRODUCTIVOS</v>
          </cell>
        </row>
        <row r="117">
          <cell r="A117" t="str">
            <v>TC</v>
          </cell>
          <cell r="B117" t="str">
            <v xml:space="preserve"> </v>
          </cell>
          <cell r="D117" t="str">
            <v>FONDOS PARA EMPRESAS DE SOLIDARIDAD</v>
          </cell>
        </row>
        <row r="118">
          <cell r="A118" t="str">
            <v>TC</v>
          </cell>
          <cell r="B118" t="str">
            <v>01</v>
          </cell>
          <cell r="D118" t="str">
            <v>FONDO P/EMPRESA AGRICOLA DE SOLIDARIDAD.</v>
          </cell>
        </row>
        <row r="119">
          <cell r="A119" t="str">
            <v>TC</v>
          </cell>
          <cell r="B119" t="str">
            <v>02</v>
          </cell>
          <cell r="D119" t="str">
            <v>FONDO P/EMPRESA AGROINDUSTRIAL DE SOLIDARIDAD</v>
          </cell>
        </row>
        <row r="120">
          <cell r="A120" t="str">
            <v>TC</v>
          </cell>
          <cell r="B120" t="str">
            <v>03</v>
          </cell>
          <cell r="D120" t="str">
            <v>FONDO P/EMPRESA EXTRACTIVA DE SOLIDARIDAD.</v>
          </cell>
        </row>
        <row r="121">
          <cell r="A121" t="str">
            <v>TC</v>
          </cell>
          <cell r="B121" t="str">
            <v>04</v>
          </cell>
          <cell r="D121" t="str">
            <v>FONDO P/MICROEMPRESA DE SOLIDARIDAD.</v>
          </cell>
        </row>
        <row r="122">
          <cell r="A122" t="str">
            <v>TC</v>
          </cell>
          <cell r="B122" t="str">
            <v>05</v>
          </cell>
          <cell r="D122" t="str">
            <v>PECUARIAS, FORESTALES Y PESQUERAS</v>
          </cell>
        </row>
        <row r="123">
          <cell r="A123" t="str">
            <v>TC</v>
          </cell>
          <cell r="B123" t="str">
            <v>06</v>
          </cell>
          <cell r="D123" t="str">
            <v>COMERCIALIZADORAS</v>
          </cell>
        </row>
        <row r="124">
          <cell r="A124" t="str">
            <v>TD</v>
          </cell>
          <cell r="B124" t="str">
            <v xml:space="preserve"> </v>
          </cell>
          <cell r="D124" t="str">
            <v>FDOS.SOLID.P/DESARROLLO PUEBLOS INDIGENAS.</v>
          </cell>
        </row>
        <row r="125">
          <cell r="A125" t="str">
            <v>TD</v>
          </cell>
          <cell r="B125" t="str">
            <v>01</v>
          </cell>
          <cell r="D125" t="str">
            <v>FDO.AGRICOLA.SOLID.P/DSRRLLO.PUEBLOS INDIGENA</v>
          </cell>
        </row>
        <row r="126">
          <cell r="A126" t="str">
            <v>TD</v>
          </cell>
          <cell r="B126" t="str">
            <v>02</v>
          </cell>
          <cell r="D126" t="str">
            <v>FDO.PECUARIO.SOLID.P/DSRRLLO.PUEBLOS INDIGENA</v>
          </cell>
        </row>
        <row r="127">
          <cell r="A127" t="str">
            <v>TD</v>
          </cell>
          <cell r="B127" t="str">
            <v>03</v>
          </cell>
          <cell r="D127" t="str">
            <v>FDO.PESQUERO Y ACUICOLA SOLID.P/DSRRLLO.PBLO.</v>
          </cell>
        </row>
        <row r="128">
          <cell r="A128" t="str">
            <v>TD</v>
          </cell>
          <cell r="B128" t="str">
            <v>04</v>
          </cell>
          <cell r="D128" t="str">
            <v>FDO.SILVICOLA SOLID.P/DSRRLLO.PUEBLO INDIGENA</v>
          </cell>
        </row>
        <row r="129">
          <cell r="A129" t="str">
            <v>TD</v>
          </cell>
          <cell r="B129" t="str">
            <v>05</v>
          </cell>
          <cell r="D129" t="str">
            <v>FDO.AGROINDUST.SOLID.P/DSRRLLO.PBLOS.INDIGENA</v>
          </cell>
        </row>
        <row r="130">
          <cell r="A130" t="str">
            <v>TD</v>
          </cell>
          <cell r="B130" t="str">
            <v>06</v>
          </cell>
          <cell r="D130" t="str">
            <v>FDO.ARTESANAL.SOLID.P/DSRRLLO.PUEBLO INDIGENA</v>
          </cell>
        </row>
        <row r="131">
          <cell r="A131" t="str">
            <v>TD</v>
          </cell>
          <cell r="B131" t="str">
            <v>07</v>
          </cell>
          <cell r="D131" t="str">
            <v>FDO.P/OTRAS ACTIV.SOLID.P/DSRRLLO.PBLO.INDIG.</v>
          </cell>
        </row>
        <row r="132">
          <cell r="A132" t="str">
            <v>TE</v>
          </cell>
          <cell r="B132" t="str">
            <v xml:space="preserve"> </v>
          </cell>
          <cell r="D132" t="str">
            <v>APOYO A LA PRODUCCION PRIMARIA</v>
          </cell>
        </row>
        <row r="133">
          <cell r="A133" t="str">
            <v>TE</v>
          </cell>
          <cell r="B133" t="str">
            <v>01</v>
          </cell>
          <cell r="D133" t="str">
            <v>APOYO A PRODUCTORES AGRICOLAS</v>
          </cell>
        </row>
        <row r="134">
          <cell r="A134" t="str">
            <v>TE</v>
          </cell>
          <cell r="B134" t="str">
            <v>02</v>
          </cell>
          <cell r="D134" t="str">
            <v>APOYO A PRODUCTORES PECUARIOS</v>
          </cell>
        </row>
        <row r="135">
          <cell r="A135" t="str">
            <v>TE</v>
          </cell>
          <cell r="B135" t="str">
            <v>03</v>
          </cell>
          <cell r="D135" t="str">
            <v>APOYO A PRODUCTORES FORESTALES</v>
          </cell>
        </row>
        <row r="136">
          <cell r="A136" t="str">
            <v>TE</v>
          </cell>
          <cell r="B136" t="str">
            <v>04</v>
          </cell>
          <cell r="D136" t="str">
            <v>APOYO A PRODUCTORES PESQUEROS Y ACUICOLAS</v>
          </cell>
        </row>
        <row r="137">
          <cell r="A137" t="str">
            <v>TE</v>
          </cell>
          <cell r="B137" t="str">
            <v>05</v>
          </cell>
          <cell r="D137" t="str">
            <v>APOYO A LA MINERIA SOCIAL</v>
          </cell>
        </row>
        <row r="138">
          <cell r="A138" t="str">
            <v>TF</v>
          </cell>
          <cell r="B138" t="str">
            <v xml:space="preserve"> </v>
          </cell>
          <cell r="D138" t="str">
            <v>FOMENTO A LA PRODUCCION Y PRODUCTIVIDAD</v>
          </cell>
        </row>
        <row r="139">
          <cell r="A139" t="str">
            <v>TF</v>
          </cell>
          <cell r="B139" t="str">
            <v>01</v>
          </cell>
          <cell r="D139" t="str">
            <v>FOMENTO AGRICOLA A LA PROD.Y PRODUCTIVIDAD</v>
          </cell>
        </row>
        <row r="140">
          <cell r="A140" t="str">
            <v>TF</v>
          </cell>
          <cell r="B140" t="str">
            <v>02</v>
          </cell>
          <cell r="D140" t="str">
            <v>FOMENTO PECUARIO A LA PROD.Y PRODUCTIVIDAD.</v>
          </cell>
        </row>
        <row r="141">
          <cell r="A141" t="str">
            <v>TF</v>
          </cell>
          <cell r="B141" t="str">
            <v>03</v>
          </cell>
          <cell r="D141" t="str">
            <v>FOMENTO FORESTAL A LA PROD.Y PRODUCTIVIDAD</v>
          </cell>
        </row>
        <row r="142">
          <cell r="A142" t="str">
            <v>TF</v>
          </cell>
          <cell r="B142" t="str">
            <v>04</v>
          </cell>
          <cell r="D142" t="str">
            <v>FOMENTO AGROINDUSTRIAL A LA PROD.Y PRODUCTIV.</v>
          </cell>
        </row>
        <row r="143">
          <cell r="A143" t="str">
            <v>TF</v>
          </cell>
          <cell r="B143" t="str">
            <v>05</v>
          </cell>
          <cell r="D143" t="str">
            <v>FOMENTO ARTESANAL A LA PROD.Y PRODUCTIVIDAD.</v>
          </cell>
        </row>
        <row r="144">
          <cell r="A144" t="str">
            <v>TF</v>
          </cell>
          <cell r="B144" t="str">
            <v>06</v>
          </cell>
          <cell r="D144" t="str">
            <v>FOMENTO A LA MICROEMPRESA.</v>
          </cell>
        </row>
        <row r="145">
          <cell r="A145" t="str">
            <v>TF</v>
          </cell>
          <cell r="B145" t="str">
            <v>07</v>
          </cell>
          <cell r="D145" t="str">
            <v>FOMENTO A LA INDUS. MANUFACTURERA COMUNITARIA</v>
          </cell>
        </row>
        <row r="146">
          <cell r="A146" t="str">
            <v>TF</v>
          </cell>
          <cell r="B146" t="str">
            <v>08</v>
          </cell>
          <cell r="D146" t="str">
            <v>APOYO A LA ELABORACION DE MAT. P/CONTRUCCION</v>
          </cell>
        </row>
        <row r="147">
          <cell r="A147" t="str">
            <v>TF</v>
          </cell>
          <cell r="B147" t="str">
            <v>09</v>
          </cell>
          <cell r="D147" t="str">
            <v>FOMENTO PESQUERO Y ACUICOLA</v>
          </cell>
        </row>
        <row r="148">
          <cell r="A148" t="str">
            <v>TG</v>
          </cell>
          <cell r="B148" t="str">
            <v xml:space="preserve"> </v>
          </cell>
          <cell r="D148" t="str">
            <v>DESARROLLO AREAS DE RIEGO (PEQ.IRRIGACION)</v>
          </cell>
        </row>
        <row r="149">
          <cell r="A149" t="str">
            <v>TG</v>
          </cell>
          <cell r="B149" t="str">
            <v>01</v>
          </cell>
          <cell r="D149" t="str">
            <v>REHAB.INFRAEST.DESARROLLO AREAS DE RIEGO</v>
          </cell>
        </row>
        <row r="150">
          <cell r="A150" t="str">
            <v>TG</v>
          </cell>
          <cell r="B150" t="str">
            <v>02</v>
          </cell>
          <cell r="D150" t="str">
            <v>CONST.INFRAEST.DESARROLLO DE AREAS DE RIEGO</v>
          </cell>
        </row>
        <row r="151">
          <cell r="A151" t="str">
            <v>TG</v>
          </cell>
          <cell r="B151" t="str">
            <v>03</v>
          </cell>
          <cell r="D151" t="str">
            <v>NIVELACION DE TIERRAS AREAS RIEGO</v>
          </cell>
        </row>
        <row r="152">
          <cell r="A152" t="str">
            <v>TG</v>
          </cell>
          <cell r="B152" t="str">
            <v>04</v>
          </cell>
          <cell r="D152" t="str">
            <v>OBRAS COMPLEMENTARIAS AREAS RIEGO</v>
          </cell>
        </row>
        <row r="153">
          <cell r="A153" t="str">
            <v>TH</v>
          </cell>
          <cell r="B153" t="str">
            <v xml:space="preserve"> </v>
          </cell>
          <cell r="D153" t="str">
            <v>DESARROLLO DE AREAS DE TEMPORAL</v>
          </cell>
        </row>
        <row r="154">
          <cell r="A154" t="str">
            <v>TH</v>
          </cell>
          <cell r="B154" t="str">
            <v>01</v>
          </cell>
          <cell r="D154" t="str">
            <v>DESMONTE</v>
          </cell>
        </row>
        <row r="155">
          <cell r="A155" t="str">
            <v>TH</v>
          </cell>
          <cell r="B155" t="str">
            <v>02</v>
          </cell>
          <cell r="D155" t="str">
            <v>DESPIEDRE</v>
          </cell>
        </row>
        <row r="156">
          <cell r="A156" t="str">
            <v>TH</v>
          </cell>
          <cell r="B156" t="str">
            <v>03</v>
          </cell>
          <cell r="D156" t="str">
            <v>NIVELACION DE TIERRA</v>
          </cell>
        </row>
        <row r="157">
          <cell r="A157" t="str">
            <v>TH</v>
          </cell>
          <cell r="B157" t="str">
            <v>04</v>
          </cell>
          <cell r="D157" t="str">
            <v>SUBSOLEO</v>
          </cell>
        </row>
        <row r="158">
          <cell r="A158" t="str">
            <v>TH</v>
          </cell>
          <cell r="B158" t="str">
            <v>05</v>
          </cell>
          <cell r="D158" t="str">
            <v>CONSERVACION DEL SUELO Y AGUA</v>
          </cell>
        </row>
        <row r="159">
          <cell r="A159" t="str">
            <v>TI</v>
          </cell>
          <cell r="B159" t="str">
            <v xml:space="preserve"> </v>
          </cell>
          <cell r="D159" t="str">
            <v>PROTECCION DE AREAS Y CAUCES FEDERALES</v>
          </cell>
        </row>
        <row r="160">
          <cell r="A160" t="str">
            <v>TI</v>
          </cell>
          <cell r="B160" t="str">
            <v>01</v>
          </cell>
          <cell r="D160" t="str">
            <v>PROTECCION DE AREAS PRODUCTIVAS</v>
          </cell>
        </row>
        <row r="161">
          <cell r="A161" t="str">
            <v>TI</v>
          </cell>
          <cell r="B161" t="str">
            <v>02</v>
          </cell>
          <cell r="D161" t="str">
            <v>PROTECCION DE POBLADOS</v>
          </cell>
        </row>
        <row r="162">
          <cell r="A162" t="str">
            <v>TJ</v>
          </cell>
          <cell r="B162" t="str">
            <v xml:space="preserve"> </v>
          </cell>
          <cell r="D162" t="str">
            <v>INFRAESTRUCTURA PECUARIA</v>
          </cell>
        </row>
        <row r="163">
          <cell r="A163" t="str">
            <v>TJ</v>
          </cell>
          <cell r="B163" t="str">
            <v>01</v>
          </cell>
          <cell r="D163" t="str">
            <v>REHABILITACION INFRAESTRUCTURA PECUARIA</v>
          </cell>
        </row>
        <row r="164">
          <cell r="A164" t="str">
            <v>TJ</v>
          </cell>
          <cell r="B164" t="str">
            <v>02</v>
          </cell>
          <cell r="D164" t="str">
            <v>CONSTRUCCION INFRAESTRUCTURA PECUARIA</v>
          </cell>
        </row>
        <row r="165">
          <cell r="A165" t="str">
            <v>TK</v>
          </cell>
          <cell r="B165" t="str">
            <v xml:space="preserve"> </v>
          </cell>
          <cell r="D165" t="str">
            <v>REGULARIZACION TENENCIA TIERRA Y ORG.AGRARIA.</v>
          </cell>
        </row>
        <row r="166">
          <cell r="A166" t="str">
            <v>TK</v>
          </cell>
          <cell r="B166" t="str">
            <v>01</v>
          </cell>
          <cell r="D166" t="str">
            <v>REGULARIZACION TENENCIA TIERRA EN AREA PROD.</v>
          </cell>
        </row>
        <row r="167">
          <cell r="A167" t="str">
            <v>TK</v>
          </cell>
          <cell r="B167" t="str">
            <v>02</v>
          </cell>
          <cell r="D167" t="str">
            <v>REGULARIZ.ASNTMIENTOS HUMANOS EN ZONA RURAL.</v>
          </cell>
        </row>
        <row r="168">
          <cell r="A168" t="str">
            <v>TK</v>
          </cell>
          <cell r="B168" t="str">
            <v>03</v>
          </cell>
          <cell r="D168" t="str">
            <v>REGULARIZ.ASNTMIENTOS HUMANOS EN ZONA URBANA.</v>
          </cell>
        </row>
        <row r="169">
          <cell r="A169" t="str">
            <v>TK</v>
          </cell>
          <cell r="B169" t="str">
            <v>04</v>
          </cell>
          <cell r="D169" t="str">
            <v>ORGANIZACION AGRARIA.</v>
          </cell>
        </row>
        <row r="170">
          <cell r="A170" t="str">
            <v>TL</v>
          </cell>
          <cell r="B170" t="str">
            <v xml:space="preserve"> </v>
          </cell>
          <cell r="D170" t="str">
            <v>REGULACION, CONDUCCION Y FOMENTO INDUSTRIAL</v>
          </cell>
        </row>
        <row r="171">
          <cell r="A171" t="str">
            <v>TL</v>
          </cell>
          <cell r="B171" t="str">
            <v>01</v>
          </cell>
          <cell r="D171" t="str">
            <v>PROMOCION INDUSTRIAL</v>
          </cell>
        </row>
        <row r="172">
          <cell r="A172" t="str">
            <v>TL</v>
          </cell>
          <cell r="B172" t="str">
            <v>02</v>
          </cell>
          <cell r="D172" t="str">
            <v>INDUSTRIA METAL MECANICA</v>
          </cell>
        </row>
        <row r="173">
          <cell r="A173" t="str">
            <v>TL</v>
          </cell>
          <cell r="B173" t="str">
            <v>03</v>
          </cell>
          <cell r="D173" t="str">
            <v>INSTRUMENTOS Y MECANISMOS DE CALIDAD</v>
          </cell>
        </row>
        <row r="174">
          <cell r="A174" t="str">
            <v>U3</v>
          </cell>
          <cell r="B174" t="str">
            <v xml:space="preserve"> </v>
          </cell>
          <cell r="D174" t="str">
            <v>AGUA POTABLE EN ZONAS URBANAS</v>
          </cell>
        </row>
        <row r="175">
          <cell r="A175" t="str">
            <v>U3</v>
          </cell>
          <cell r="B175" t="str">
            <v>01</v>
          </cell>
          <cell r="D175" t="str">
            <v>REHAB.SISTEMA AGUA POTABLE EN ZONA URBANA</v>
          </cell>
        </row>
        <row r="176">
          <cell r="A176" t="str">
            <v>U3</v>
          </cell>
          <cell r="B176" t="str">
            <v>02</v>
          </cell>
          <cell r="D176" t="str">
            <v>AMP.SISTEMA AGUA POTABLE EN ZONA URBANA</v>
          </cell>
        </row>
        <row r="177">
          <cell r="A177" t="str">
            <v>U3</v>
          </cell>
          <cell r="B177" t="str">
            <v>03</v>
          </cell>
          <cell r="D177" t="str">
            <v>CONST.SISTEMA AGUA POTABLE EN ZONA URBANA</v>
          </cell>
        </row>
        <row r="178">
          <cell r="A178" t="str">
            <v>U3</v>
          </cell>
          <cell r="B178" t="str">
            <v>04</v>
          </cell>
          <cell r="D178" t="str">
            <v>CONSOLID.SISTEMA AGUA POTABLE EN ZONA URBANA</v>
          </cell>
        </row>
        <row r="179">
          <cell r="A179" t="str">
            <v>U4</v>
          </cell>
          <cell r="B179" t="str">
            <v xml:space="preserve"> </v>
          </cell>
          <cell r="D179" t="str">
            <v>ALCANTARILLADO EN ZONAS URBANAS</v>
          </cell>
        </row>
        <row r="180">
          <cell r="A180" t="str">
            <v>U4</v>
          </cell>
          <cell r="B180" t="str">
            <v>01</v>
          </cell>
          <cell r="D180" t="str">
            <v>REHAB.SISTEMA ALCANTARILLADO EN ZONA URBANA</v>
          </cell>
        </row>
        <row r="181">
          <cell r="A181" t="str">
            <v>U4</v>
          </cell>
          <cell r="B181" t="str">
            <v>02</v>
          </cell>
          <cell r="D181" t="str">
            <v>AMP.SISTEMA ALCANTARILLADO EN ZONA URBANA</v>
          </cell>
        </row>
        <row r="182">
          <cell r="A182" t="str">
            <v>U4</v>
          </cell>
          <cell r="B182" t="str">
            <v>03</v>
          </cell>
          <cell r="D182" t="str">
            <v>CONST.SISTEMA ALCANTARILLADO EN ZONA URBANA</v>
          </cell>
        </row>
        <row r="183">
          <cell r="A183" t="str">
            <v>U4</v>
          </cell>
          <cell r="B183" t="str">
            <v>04</v>
          </cell>
          <cell r="D183" t="str">
            <v>CONSOLIDACION SIST.ALCANTARILLADO ZONA URBANA</v>
          </cell>
        </row>
        <row r="184">
          <cell r="A184" t="str">
            <v>U5</v>
          </cell>
          <cell r="B184" t="str">
            <v xml:space="preserve"> </v>
          </cell>
          <cell r="D184" t="str">
            <v>TRATAMIENTO AGUAS RESIDUALES (PLANTAS TRAT.)</v>
          </cell>
        </row>
        <row r="185">
          <cell r="A185" t="str">
            <v>U5</v>
          </cell>
          <cell r="B185" t="str">
            <v>01</v>
          </cell>
          <cell r="D185" t="str">
            <v>REHAB.PLANTAS TRATAMIENTO AGUAS RESID</v>
          </cell>
        </row>
        <row r="186">
          <cell r="A186" t="str">
            <v>U5</v>
          </cell>
          <cell r="B186" t="str">
            <v>02</v>
          </cell>
          <cell r="D186" t="str">
            <v>AMP.PLANTAS TRATAMIENTO AGUAS RESID</v>
          </cell>
        </row>
        <row r="187">
          <cell r="A187" t="str">
            <v>U5</v>
          </cell>
          <cell r="B187" t="str">
            <v>03</v>
          </cell>
          <cell r="D187" t="str">
            <v>CONST.PLANTAS TRATAMIENTO AGUAS RESID</v>
          </cell>
        </row>
        <row r="188">
          <cell r="A188" t="str">
            <v>U5</v>
          </cell>
          <cell r="B188" t="str">
            <v>04</v>
          </cell>
          <cell r="D188" t="str">
            <v>CONSOLID.INFRAEST.P/TRATAMIENTO AGUAS RESID</v>
          </cell>
        </row>
        <row r="189">
          <cell r="A189" t="str">
            <v>U9</v>
          </cell>
          <cell r="B189" t="str">
            <v xml:space="preserve"> </v>
          </cell>
          <cell r="D189" t="str">
            <v>DEFINICION Y COND.D/PLANEACION D/DSRRLLO REG.</v>
          </cell>
        </row>
        <row r="190">
          <cell r="A190" t="str">
            <v>U9</v>
          </cell>
          <cell r="B190" t="str">
            <v>01</v>
          </cell>
          <cell r="D190" t="str">
            <v>ADMON.Y COORD.D/PLANEACION D/DSRRLLO REGIONAL</v>
          </cell>
        </row>
        <row r="191">
          <cell r="A191" t="str">
            <v>U9</v>
          </cell>
          <cell r="B191" t="str">
            <v>02</v>
          </cell>
          <cell r="D191" t="str">
            <v>CONTROL D/DESARROLLO REG.(CONTRALORIAS EST.)</v>
          </cell>
        </row>
        <row r="192">
          <cell r="A192" t="str">
            <v>U9</v>
          </cell>
          <cell r="B192" t="str">
            <v>03</v>
          </cell>
          <cell r="D192" t="str">
            <v>EVALUACION D/DESARROLLO REG.(BANCO MUNDIAL)</v>
          </cell>
        </row>
        <row r="193">
          <cell r="A193" t="str">
            <v>U9</v>
          </cell>
          <cell r="B193" t="str">
            <v>04</v>
          </cell>
          <cell r="D193" t="str">
            <v>SEGUIMIENTO D/DESARROLLO REG.(BANCO MUNDIAL)</v>
          </cell>
        </row>
        <row r="194">
          <cell r="A194" t="str">
            <v>U9</v>
          </cell>
          <cell r="B194" t="str">
            <v>05</v>
          </cell>
          <cell r="D194" t="str">
            <v>ESTUDIOS Y PROYECTOS P/DESARROLLO REG.</v>
          </cell>
        </row>
        <row r="195">
          <cell r="A195" t="str">
            <v>U9</v>
          </cell>
          <cell r="B195" t="str">
            <v>06</v>
          </cell>
          <cell r="D195" t="str">
            <v>EVALUACION Y SEGUIMIENTO.</v>
          </cell>
        </row>
        <row r="196">
          <cell r="A196" t="str">
            <v>U9</v>
          </cell>
          <cell r="B196" t="str">
            <v>07</v>
          </cell>
          <cell r="D196" t="str">
            <v>ADMINISTRACION</v>
          </cell>
        </row>
        <row r="197">
          <cell r="A197" t="str">
            <v>UB</v>
          </cell>
          <cell r="B197" t="str">
            <v xml:space="preserve"> </v>
          </cell>
          <cell r="D197" t="str">
            <v>CAMINOS RURALES</v>
          </cell>
        </row>
        <row r="198">
          <cell r="A198" t="str">
            <v>UB</v>
          </cell>
          <cell r="B198" t="str">
            <v>01</v>
          </cell>
          <cell r="D198" t="str">
            <v>RECONSTRUCCION CAMINOS RURALES</v>
          </cell>
        </row>
        <row r="199">
          <cell r="A199" t="str">
            <v>UB</v>
          </cell>
          <cell r="B199" t="str">
            <v>02</v>
          </cell>
          <cell r="D199" t="str">
            <v>CONSTRUCCION CAMINOS RURALES</v>
          </cell>
        </row>
        <row r="200">
          <cell r="A200" t="str">
            <v>UB</v>
          </cell>
          <cell r="B200" t="str">
            <v>03</v>
          </cell>
          <cell r="D200" t="str">
            <v>CONSERVACION CAMINOS RURALES</v>
          </cell>
        </row>
        <row r="201">
          <cell r="A201" t="str">
            <v>UC</v>
          </cell>
          <cell r="B201" t="str">
            <v xml:space="preserve"> </v>
          </cell>
          <cell r="D201" t="str">
            <v>CARRETERAS ALIMENTADORAS</v>
          </cell>
        </row>
        <row r="202">
          <cell r="A202" t="str">
            <v>UC</v>
          </cell>
          <cell r="B202" t="str">
            <v>01</v>
          </cell>
          <cell r="D202" t="str">
            <v>RECONSTRUCCION CARRETERAS ALIMENTADORAS</v>
          </cell>
        </row>
        <row r="203">
          <cell r="A203" t="str">
            <v>UC</v>
          </cell>
          <cell r="B203" t="str">
            <v>02</v>
          </cell>
          <cell r="D203" t="str">
            <v>MODERNIZACION Y AMPLIACION CARRETERAS ALIMENT</v>
          </cell>
        </row>
        <row r="204">
          <cell r="A204" t="str">
            <v>UC</v>
          </cell>
          <cell r="B204" t="str">
            <v>03</v>
          </cell>
          <cell r="D204" t="str">
            <v>CONSTRUCCION CARRETERAS ALIMENTADORAS</v>
          </cell>
        </row>
        <row r="205">
          <cell r="A205" t="str">
            <v>UC</v>
          </cell>
          <cell r="B205" t="str">
            <v>04</v>
          </cell>
          <cell r="D205" t="str">
            <v>CONSERVACION CARRETERAS ALIMENTADORAS</v>
          </cell>
        </row>
        <row r="206">
          <cell r="A206" t="str">
            <v>UC</v>
          </cell>
          <cell r="B206" t="str">
            <v>05</v>
          </cell>
          <cell r="D206" t="str">
            <v>ESTUDIOS P/CARRETERAS ALIMENTADORAS</v>
          </cell>
        </row>
        <row r="207">
          <cell r="A207" t="str">
            <v>UD</v>
          </cell>
          <cell r="B207" t="str">
            <v xml:space="preserve"> </v>
          </cell>
          <cell r="D207" t="str">
            <v>INFRAESTRUCTURA AEROPORTUARIA</v>
          </cell>
        </row>
        <row r="208">
          <cell r="A208" t="str">
            <v>UD</v>
          </cell>
          <cell r="B208" t="str">
            <v>01</v>
          </cell>
          <cell r="D208" t="str">
            <v>RECONSTRUCCION INFRAESTRUCTURA AEROPORTUARIA</v>
          </cell>
        </row>
        <row r="209">
          <cell r="A209" t="str">
            <v>UD</v>
          </cell>
          <cell r="B209" t="str">
            <v>02</v>
          </cell>
          <cell r="D209" t="str">
            <v>MODERNIZACION INFRAESTRUCTURA AEROPORTUARIA</v>
          </cell>
        </row>
        <row r="210">
          <cell r="A210" t="str">
            <v>UE</v>
          </cell>
          <cell r="B210" t="str">
            <v xml:space="preserve"> </v>
          </cell>
          <cell r="D210" t="str">
            <v>SITIOS HISTORICOS Y CULTURALES</v>
          </cell>
        </row>
        <row r="211">
          <cell r="A211" t="str">
            <v>UE</v>
          </cell>
          <cell r="B211" t="str">
            <v>01</v>
          </cell>
          <cell r="D211" t="str">
            <v>RESTAURACION SITIOS HISTORICOS Y CULTURALES</v>
          </cell>
        </row>
        <row r="212">
          <cell r="A212" t="str">
            <v>UE</v>
          </cell>
          <cell r="B212" t="str">
            <v>02</v>
          </cell>
          <cell r="D212" t="str">
            <v>RECONSTRUCCION</v>
          </cell>
        </row>
        <row r="213">
          <cell r="A213" t="str">
            <v>UE</v>
          </cell>
          <cell r="B213" t="str">
            <v>03</v>
          </cell>
          <cell r="D213" t="str">
            <v>ADMINISTRACION SITIOS HISTORICOS Y CULTURALES</v>
          </cell>
        </row>
        <row r="214">
          <cell r="A214" t="str">
            <v>UF</v>
          </cell>
          <cell r="B214" t="str">
            <v xml:space="preserve"> </v>
          </cell>
          <cell r="D214" t="str">
            <v>FOMENTO AL TURISMO</v>
          </cell>
        </row>
        <row r="215">
          <cell r="A215" t="str">
            <v>UF</v>
          </cell>
          <cell r="B215" t="str">
            <v>01</v>
          </cell>
          <cell r="D215" t="str">
            <v>TURISMO SOCIAL</v>
          </cell>
        </row>
        <row r="216">
          <cell r="A216" t="str">
            <v>UG</v>
          </cell>
          <cell r="B216" t="str">
            <v xml:space="preserve"> </v>
          </cell>
          <cell r="D216" t="str">
            <v>TELEFONIA RURAL</v>
          </cell>
        </row>
        <row r="217">
          <cell r="A217" t="str">
            <v>UH</v>
          </cell>
          <cell r="B217" t="str">
            <v xml:space="preserve"> </v>
          </cell>
          <cell r="D217" t="str">
            <v>INFRAESTRUCTURA PENITENCIARIA</v>
          </cell>
        </row>
        <row r="218">
          <cell r="A218" t="str">
            <v>UH</v>
          </cell>
          <cell r="B218" t="str">
            <v>01</v>
          </cell>
          <cell r="D218" t="str">
            <v>REHAB.INFRAEST.PENITENCIARIA (DIGNIF.PENIT.)</v>
          </cell>
        </row>
        <row r="219">
          <cell r="A219" t="str">
            <v>UH</v>
          </cell>
          <cell r="B219" t="str">
            <v>02</v>
          </cell>
          <cell r="D219" t="str">
            <v>AMPLIACION INFRAEST.PENITENCIARIA.</v>
          </cell>
        </row>
        <row r="220">
          <cell r="A220" t="str">
            <v>UH</v>
          </cell>
          <cell r="B220" t="str">
            <v>03</v>
          </cell>
          <cell r="D220" t="str">
            <v>CONSTRUCCION INFRAEST.PENITENCIARIA.</v>
          </cell>
        </row>
        <row r="221">
          <cell r="A221" t="str">
            <v>UH</v>
          </cell>
          <cell r="B221" t="str">
            <v>04</v>
          </cell>
          <cell r="D221" t="str">
            <v>EQUIPAMIENTO INFRAEST.PENITENCIARIA.</v>
          </cell>
        </row>
        <row r="222">
          <cell r="A222" t="str">
            <v>UI</v>
          </cell>
          <cell r="B222" t="str">
            <v xml:space="preserve"> </v>
          </cell>
          <cell r="D222" t="str">
            <v>SEGURIDAD PUBLICA</v>
          </cell>
        </row>
        <row r="223">
          <cell r="A223" t="str">
            <v>UI</v>
          </cell>
          <cell r="B223" t="str">
            <v>01</v>
          </cell>
          <cell r="D223" t="str">
            <v>REHAB.INFRAEST.P/SEGURIDAD PUBLICA</v>
          </cell>
        </row>
        <row r="224">
          <cell r="A224" t="str">
            <v>UI</v>
          </cell>
          <cell r="B224" t="str">
            <v>02</v>
          </cell>
          <cell r="D224" t="str">
            <v>AMP.INFRAEST.P/SEGURIDAD PUBLICA</v>
          </cell>
        </row>
        <row r="225">
          <cell r="A225" t="str">
            <v>UI</v>
          </cell>
          <cell r="B225" t="str">
            <v>03</v>
          </cell>
          <cell r="D225" t="str">
            <v>CONST.INFRAEST.P/SEGURIDAD PUBLICA</v>
          </cell>
        </row>
        <row r="226">
          <cell r="A226" t="str">
            <v>UI</v>
          </cell>
          <cell r="B226" t="str">
            <v>04</v>
          </cell>
          <cell r="D226" t="str">
            <v>EQUIP.P/SEG.PUB.(ANTIMOTIN-ARMAS-RADIOCOM.)</v>
          </cell>
        </row>
        <row r="227">
          <cell r="A227" t="str">
            <v>UI</v>
          </cell>
          <cell r="B227" t="str">
            <v>05</v>
          </cell>
          <cell r="D227" t="str">
            <v>OTROS CONCEPTOS P/SEG.PUB.(LAB.-UNIFORMES)</v>
          </cell>
        </row>
        <row r="228">
          <cell r="A228" t="str">
            <v>UJ</v>
          </cell>
          <cell r="B228" t="str">
            <v xml:space="preserve"> </v>
          </cell>
          <cell r="D228" t="str">
            <v>DESPRESURIZACION PENITENCIARIA</v>
          </cell>
        </row>
        <row r="229">
          <cell r="A229" t="str">
            <v>UK</v>
          </cell>
          <cell r="B229" t="str">
            <v xml:space="preserve"> </v>
          </cell>
          <cell r="D229" t="str">
            <v>BECAS DE CAPACITACION PARA TRABAJADORES</v>
          </cell>
        </row>
        <row r="230">
          <cell r="A230" t="str">
            <v>UL</v>
          </cell>
          <cell r="B230" t="str">
            <v xml:space="preserve"> </v>
          </cell>
          <cell r="D230" t="str">
            <v>SERVICIO ESTATAL DE EMPLEO</v>
          </cell>
        </row>
        <row r="231">
          <cell r="A231" t="str">
            <v>UM</v>
          </cell>
          <cell r="B231" t="str">
            <v xml:space="preserve"> </v>
          </cell>
          <cell r="D231" t="str">
            <v>APOYO A LA EDUCACION BASICA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workbookViewId="0">
      <selection activeCell="B10" sqref="B10"/>
    </sheetView>
  </sheetViews>
  <sheetFormatPr baseColWidth="10" defaultRowHeight="15" x14ac:dyDescent="0.25"/>
  <cols>
    <col min="1" max="1" width="19.28515625" bestFit="1" customWidth="1"/>
    <col min="2" max="2" width="33.7109375" customWidth="1"/>
  </cols>
  <sheetData>
    <row r="1" spans="1:16" s="22" customFormat="1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s="22" customFormat="1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6" s="22" customFormat="1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6" s="22" customFormat="1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6" s="22" customForma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5"/>
      <c r="J6" s="16"/>
      <c r="K6" s="17"/>
      <c r="L6" s="18"/>
      <c r="M6" s="18"/>
      <c r="N6" s="18"/>
      <c r="O6" s="19"/>
    </row>
    <row r="7" spans="1:16" s="23" customFormat="1" ht="6.75" customHeight="1" thickBot="1" x14ac:dyDescent="0.4">
      <c r="A7" s="42"/>
      <c r="B7" s="42"/>
      <c r="C7" s="42"/>
      <c r="D7" s="42"/>
      <c r="E7" s="43"/>
      <c r="F7" s="43"/>
      <c r="G7" s="44"/>
      <c r="H7" s="44"/>
      <c r="I7" s="44"/>
      <c r="J7" s="44"/>
      <c r="K7" s="44"/>
      <c r="L7" s="45"/>
      <c r="M7" s="45"/>
      <c r="N7" s="45"/>
      <c r="P7" s="46"/>
    </row>
    <row r="8" spans="1:16" s="25" customFormat="1" ht="24" customHeight="1" thickBot="1" x14ac:dyDescent="0.3">
      <c r="A8" s="24" t="s">
        <v>2</v>
      </c>
      <c r="B8" s="105"/>
      <c r="C8" s="106"/>
      <c r="D8" s="106"/>
      <c r="E8" s="106"/>
      <c r="F8" s="106"/>
      <c r="G8" s="106"/>
      <c r="H8" s="106"/>
      <c r="I8" s="107"/>
      <c r="J8" s="24"/>
      <c r="K8" s="104" t="s">
        <v>138</v>
      </c>
      <c r="L8" s="104"/>
      <c r="M8" s="104"/>
      <c r="N8" s="104"/>
      <c r="O8" s="104"/>
      <c r="P8" s="22"/>
    </row>
    <row r="9" spans="1:16" s="22" customFormat="1" ht="13.5" x14ac:dyDescent="0.25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6"/>
    </row>
    <row r="10" spans="1:16" x14ac:dyDescent="0.25">
      <c r="A10" s="101" t="s">
        <v>139</v>
      </c>
      <c r="C10" s="101" t="s">
        <v>16</v>
      </c>
      <c r="D10" s="101" t="s">
        <v>17</v>
      </c>
      <c r="E10" s="101" t="s">
        <v>18</v>
      </c>
      <c r="F10" s="101" t="s">
        <v>19</v>
      </c>
      <c r="G10" s="101" t="s">
        <v>20</v>
      </c>
      <c r="H10" s="101" t="s">
        <v>21</v>
      </c>
      <c r="I10" s="101" t="s">
        <v>22</v>
      </c>
      <c r="J10" s="101" t="s">
        <v>23</v>
      </c>
      <c r="K10" s="101" t="s">
        <v>24</v>
      </c>
      <c r="L10" s="101" t="s">
        <v>25</v>
      </c>
      <c r="M10" s="101" t="s">
        <v>26</v>
      </c>
      <c r="N10" s="101" t="s">
        <v>27</v>
      </c>
      <c r="O10" s="101" t="s">
        <v>28</v>
      </c>
    </row>
    <row r="11" spans="1:16" x14ac:dyDescent="0.25">
      <c r="B11" s="147" t="s">
        <v>140</v>
      </c>
      <c r="C11" s="102">
        <f>O47</f>
        <v>0</v>
      </c>
      <c r="D11" s="102">
        <v>0</v>
      </c>
      <c r="E11" s="102">
        <f>D47</f>
        <v>0</v>
      </c>
      <c r="F11" s="102">
        <f t="shared" ref="F11:O12" si="0">E47</f>
        <v>0</v>
      </c>
      <c r="G11" s="102">
        <f t="shared" si="0"/>
        <v>0</v>
      </c>
      <c r="H11" s="102">
        <f t="shared" si="0"/>
        <v>0</v>
      </c>
      <c r="I11" s="102">
        <f t="shared" si="0"/>
        <v>0</v>
      </c>
      <c r="J11" s="102">
        <f t="shared" si="0"/>
        <v>0</v>
      </c>
      <c r="K11" s="102">
        <f t="shared" si="0"/>
        <v>0</v>
      </c>
      <c r="L11" s="102">
        <f t="shared" si="0"/>
        <v>0</v>
      </c>
      <c r="M11" s="102">
        <f t="shared" si="0"/>
        <v>0</v>
      </c>
      <c r="N11" s="102">
        <f t="shared" si="0"/>
        <v>0</v>
      </c>
      <c r="O11" s="102">
        <f t="shared" si="0"/>
        <v>0</v>
      </c>
    </row>
    <row r="12" spans="1:16" x14ac:dyDescent="0.25">
      <c r="B12" s="147" t="s">
        <v>141</v>
      </c>
      <c r="C12" s="102">
        <f>O48</f>
        <v>0</v>
      </c>
      <c r="D12" s="102">
        <v>0</v>
      </c>
      <c r="E12" s="102">
        <f>D48</f>
        <v>0</v>
      </c>
      <c r="F12" s="102">
        <f t="shared" si="0"/>
        <v>0</v>
      </c>
      <c r="G12" s="102">
        <f t="shared" si="0"/>
        <v>0</v>
      </c>
      <c r="H12" s="102">
        <f t="shared" si="0"/>
        <v>0</v>
      </c>
      <c r="I12" s="102">
        <f t="shared" si="0"/>
        <v>0</v>
      </c>
      <c r="J12" s="102">
        <f t="shared" si="0"/>
        <v>0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>
        <f t="shared" si="0"/>
        <v>0</v>
      </c>
      <c r="O12" s="102">
        <f t="shared" si="0"/>
        <v>0</v>
      </c>
    </row>
    <row r="13" spans="1:16" s="22" customFormat="1" ht="13.5" x14ac:dyDescent="0.25">
      <c r="A13" s="26"/>
      <c r="B13" s="147" t="s">
        <v>142</v>
      </c>
      <c r="C13" s="148">
        <f>C12+C11</f>
        <v>0</v>
      </c>
      <c r="D13" s="148">
        <f t="shared" ref="D13:O13" si="1">D12+D11</f>
        <v>0</v>
      </c>
      <c r="E13" s="148">
        <f t="shared" si="1"/>
        <v>0</v>
      </c>
      <c r="F13" s="148">
        <f t="shared" si="1"/>
        <v>0</v>
      </c>
      <c r="G13" s="148">
        <f t="shared" si="1"/>
        <v>0</v>
      </c>
      <c r="H13" s="148">
        <f t="shared" si="1"/>
        <v>0</v>
      </c>
      <c r="I13" s="148">
        <f t="shared" si="1"/>
        <v>0</v>
      </c>
      <c r="J13" s="148">
        <f t="shared" si="1"/>
        <v>0</v>
      </c>
      <c r="K13" s="148">
        <f t="shared" si="1"/>
        <v>0</v>
      </c>
      <c r="L13" s="148">
        <f t="shared" si="1"/>
        <v>0</v>
      </c>
      <c r="M13" s="148">
        <f t="shared" si="1"/>
        <v>0</v>
      </c>
      <c r="N13" s="148">
        <f t="shared" si="1"/>
        <v>0</v>
      </c>
      <c r="O13" s="148">
        <f t="shared" si="1"/>
        <v>0</v>
      </c>
    </row>
    <row r="14" spans="1:16" s="22" customFormat="1" ht="13.5" x14ac:dyDescent="0.25">
      <c r="A14" s="26"/>
      <c r="B14" s="147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6" x14ac:dyDescent="0.25">
      <c r="A15" s="101" t="s">
        <v>143</v>
      </c>
      <c r="B15" s="101"/>
      <c r="C15" s="101" t="s">
        <v>16</v>
      </c>
      <c r="D15" s="101" t="s">
        <v>17</v>
      </c>
      <c r="E15" s="101" t="s">
        <v>18</v>
      </c>
      <c r="F15" s="101" t="s">
        <v>19</v>
      </c>
      <c r="G15" s="101" t="s">
        <v>20</v>
      </c>
      <c r="H15" s="101" t="s">
        <v>21</v>
      </c>
      <c r="I15" s="101" t="s">
        <v>22</v>
      </c>
      <c r="J15" s="101" t="s">
        <v>23</v>
      </c>
      <c r="K15" s="101" t="s">
        <v>24</v>
      </c>
      <c r="L15" s="101" t="s">
        <v>25</v>
      </c>
      <c r="M15" s="101" t="s">
        <v>26</v>
      </c>
      <c r="N15" s="101" t="s">
        <v>27</v>
      </c>
      <c r="O15" s="101" t="s">
        <v>28</v>
      </c>
    </row>
    <row r="16" spans="1:16" s="151" customFormat="1" x14ac:dyDescent="0.25">
      <c r="A16" s="79"/>
      <c r="B16" s="147" t="s">
        <v>140</v>
      </c>
      <c r="C16" s="150">
        <f>C17+C18</f>
        <v>0</v>
      </c>
      <c r="D16" s="150">
        <f t="shared" ref="D16:O16" si="2">D17+D18</f>
        <v>0</v>
      </c>
      <c r="E16" s="150">
        <f t="shared" si="2"/>
        <v>0</v>
      </c>
      <c r="F16" s="150">
        <f t="shared" si="2"/>
        <v>0</v>
      </c>
      <c r="G16" s="150">
        <f t="shared" si="2"/>
        <v>0</v>
      </c>
      <c r="H16" s="150">
        <f t="shared" si="2"/>
        <v>0</v>
      </c>
      <c r="I16" s="150">
        <f t="shared" si="2"/>
        <v>0</v>
      </c>
      <c r="J16" s="150">
        <f t="shared" si="2"/>
        <v>0</v>
      </c>
      <c r="K16" s="150">
        <f t="shared" si="2"/>
        <v>0</v>
      </c>
      <c r="L16" s="150">
        <f t="shared" si="2"/>
        <v>0</v>
      </c>
      <c r="M16" s="150">
        <f t="shared" si="2"/>
        <v>0</v>
      </c>
      <c r="N16" s="150">
        <f t="shared" si="2"/>
        <v>0</v>
      </c>
      <c r="O16" s="150">
        <f t="shared" si="2"/>
        <v>0</v>
      </c>
    </row>
    <row r="17" spans="1:15" ht="40.5" x14ac:dyDescent="0.25">
      <c r="A17" s="28"/>
      <c r="B17" s="152" t="s">
        <v>144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x14ac:dyDescent="0.25">
      <c r="A18" s="28"/>
      <c r="B18" s="153" t="s">
        <v>145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x14ac:dyDescent="0.25">
      <c r="A19" s="28"/>
      <c r="B19" s="101"/>
      <c r="C19" s="101" t="s">
        <v>16</v>
      </c>
      <c r="D19" s="101" t="s">
        <v>17</v>
      </c>
      <c r="E19" s="101" t="s">
        <v>18</v>
      </c>
      <c r="F19" s="101" t="s">
        <v>19</v>
      </c>
      <c r="G19" s="101" t="s">
        <v>20</v>
      </c>
      <c r="H19" s="101" t="s">
        <v>21</v>
      </c>
      <c r="I19" s="101" t="s">
        <v>22</v>
      </c>
      <c r="J19" s="101" t="s">
        <v>23</v>
      </c>
      <c r="K19" s="101" t="s">
        <v>24</v>
      </c>
      <c r="L19" s="101" t="s">
        <v>25</v>
      </c>
      <c r="M19" s="101" t="s">
        <v>26</v>
      </c>
      <c r="N19" s="101" t="s">
        <v>27</v>
      </c>
      <c r="O19" s="101" t="s">
        <v>28</v>
      </c>
    </row>
    <row r="20" spans="1:15" s="151" customFormat="1" x14ac:dyDescent="0.25">
      <c r="A20" s="79"/>
      <c r="B20" s="147" t="s">
        <v>141</v>
      </c>
      <c r="C20" s="150">
        <f>C21+C22</f>
        <v>0</v>
      </c>
      <c r="D20" s="150">
        <f t="shared" ref="D20:O20" si="3">D21+D22</f>
        <v>0</v>
      </c>
      <c r="E20" s="150">
        <f t="shared" si="3"/>
        <v>0</v>
      </c>
      <c r="F20" s="150">
        <f t="shared" si="3"/>
        <v>0</v>
      </c>
      <c r="G20" s="150">
        <f t="shared" si="3"/>
        <v>0</v>
      </c>
      <c r="H20" s="150">
        <f t="shared" si="3"/>
        <v>0</v>
      </c>
      <c r="I20" s="150">
        <f t="shared" si="3"/>
        <v>0</v>
      </c>
      <c r="J20" s="150">
        <f t="shared" si="3"/>
        <v>0</v>
      </c>
      <c r="K20" s="150">
        <f t="shared" si="3"/>
        <v>0</v>
      </c>
      <c r="L20" s="150">
        <f t="shared" si="3"/>
        <v>0</v>
      </c>
      <c r="M20" s="150">
        <f t="shared" si="3"/>
        <v>0</v>
      </c>
      <c r="N20" s="150">
        <f t="shared" si="3"/>
        <v>0</v>
      </c>
      <c r="O20" s="150">
        <f t="shared" si="3"/>
        <v>0</v>
      </c>
    </row>
    <row r="21" spans="1:15" x14ac:dyDescent="0.25">
      <c r="A21" s="28"/>
      <c r="B21" s="153" t="s">
        <v>146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27" x14ac:dyDescent="0.25">
      <c r="A22" s="28"/>
      <c r="B22" s="152" t="s">
        <v>147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s="22" customFormat="1" ht="13.5" x14ac:dyDescent="0.25">
      <c r="A23" s="26"/>
      <c r="B23" s="147" t="s">
        <v>142</v>
      </c>
      <c r="C23" s="148">
        <f>C20+C16</f>
        <v>0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s="22" customFormat="1" ht="13.5" x14ac:dyDescent="0.25">
      <c r="A24" s="26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6"/>
    </row>
    <row r="25" spans="1:15" x14ac:dyDescent="0.25">
      <c r="A25" s="101" t="s">
        <v>148</v>
      </c>
    </row>
    <row r="26" spans="1:15" x14ac:dyDescent="0.25">
      <c r="B26" s="147" t="s">
        <v>149</v>
      </c>
      <c r="C26" s="101" t="s">
        <v>16</v>
      </c>
      <c r="D26" s="101" t="s">
        <v>17</v>
      </c>
      <c r="E26" s="101" t="s">
        <v>18</v>
      </c>
      <c r="F26" s="101" t="s">
        <v>19</v>
      </c>
      <c r="G26" s="101" t="s">
        <v>20</v>
      </c>
      <c r="H26" s="101" t="s">
        <v>21</v>
      </c>
      <c r="I26" s="101" t="s">
        <v>22</v>
      </c>
      <c r="J26" s="101" t="s">
        <v>23</v>
      </c>
      <c r="K26" s="101" t="s">
        <v>24</v>
      </c>
      <c r="L26" s="101" t="s">
        <v>25</v>
      </c>
      <c r="M26" s="101" t="s">
        <v>26</v>
      </c>
      <c r="N26" s="101" t="s">
        <v>27</v>
      </c>
      <c r="O26" s="101" t="s">
        <v>28</v>
      </c>
    </row>
    <row r="27" spans="1:15" x14ac:dyDescent="0.25">
      <c r="A27" s="28"/>
      <c r="B27" s="147" t="s">
        <v>140</v>
      </c>
      <c r="C27" s="102">
        <f>SUM(C28:C34)</f>
        <v>0</v>
      </c>
      <c r="D27" s="102">
        <f t="shared" ref="D27:O27" si="4">SUM(D28:D34)</f>
        <v>0</v>
      </c>
      <c r="E27" s="102">
        <f t="shared" si="4"/>
        <v>0</v>
      </c>
      <c r="F27" s="102">
        <f t="shared" si="4"/>
        <v>0</v>
      </c>
      <c r="G27" s="102">
        <f t="shared" si="4"/>
        <v>0</v>
      </c>
      <c r="H27" s="102">
        <f t="shared" si="4"/>
        <v>0</v>
      </c>
      <c r="I27" s="102">
        <f t="shared" si="4"/>
        <v>0</v>
      </c>
      <c r="J27" s="102">
        <f t="shared" si="4"/>
        <v>0</v>
      </c>
      <c r="K27" s="102">
        <f t="shared" si="4"/>
        <v>0</v>
      </c>
      <c r="L27" s="102">
        <f t="shared" si="4"/>
        <v>0</v>
      </c>
      <c r="M27" s="102">
        <f t="shared" si="4"/>
        <v>0</v>
      </c>
      <c r="N27" s="102">
        <f t="shared" si="4"/>
        <v>0</v>
      </c>
      <c r="O27" s="102">
        <f t="shared" si="4"/>
        <v>0</v>
      </c>
    </row>
    <row r="28" spans="1:15" x14ac:dyDescent="0.25">
      <c r="A28" s="28"/>
      <c r="B28" s="153" t="s">
        <v>150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x14ac:dyDescent="0.25">
      <c r="A29" s="28"/>
      <c r="B29" s="153" t="s">
        <v>151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x14ac:dyDescent="0.25">
      <c r="A30" s="28"/>
      <c r="B30" s="153" t="s">
        <v>152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ht="27" x14ac:dyDescent="0.25">
      <c r="A31" s="28"/>
      <c r="B31" s="152" t="s">
        <v>153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27" x14ac:dyDescent="0.25">
      <c r="A32" s="28"/>
      <c r="B32" s="152" t="s">
        <v>154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x14ac:dyDescent="0.25">
      <c r="A33" s="28"/>
      <c r="B33" s="153" t="s">
        <v>155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27" x14ac:dyDescent="0.25">
      <c r="A34" s="28"/>
      <c r="B34" s="152" t="s">
        <v>156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x14ac:dyDescent="0.25">
      <c r="A35" s="28"/>
      <c r="B35" s="154"/>
      <c r="C35" s="101" t="s">
        <v>16</v>
      </c>
      <c r="D35" s="101" t="s">
        <v>17</v>
      </c>
      <c r="E35" s="101" t="s">
        <v>18</v>
      </c>
      <c r="F35" s="101" t="s">
        <v>19</v>
      </c>
      <c r="G35" s="101" t="s">
        <v>20</v>
      </c>
      <c r="H35" s="101" t="s">
        <v>21</v>
      </c>
      <c r="I35" s="101" t="s">
        <v>22</v>
      </c>
      <c r="J35" s="101" t="s">
        <v>23</v>
      </c>
      <c r="K35" s="101" t="s">
        <v>24</v>
      </c>
      <c r="L35" s="101" t="s">
        <v>25</v>
      </c>
      <c r="M35" s="101" t="s">
        <v>26</v>
      </c>
      <c r="N35" s="101" t="s">
        <v>27</v>
      </c>
      <c r="O35" s="101" t="s">
        <v>28</v>
      </c>
    </row>
    <row r="36" spans="1:15" x14ac:dyDescent="0.25">
      <c r="A36" s="28"/>
      <c r="B36" s="147" t="s">
        <v>141</v>
      </c>
      <c r="C36" s="102">
        <f>SUM(C37:C43)</f>
        <v>0</v>
      </c>
      <c r="D36" s="102">
        <f t="shared" ref="D36:O36" si="5">SUM(D37:D43)</f>
        <v>0</v>
      </c>
      <c r="E36" s="102">
        <f t="shared" si="5"/>
        <v>0</v>
      </c>
      <c r="F36" s="102">
        <f t="shared" si="5"/>
        <v>0</v>
      </c>
      <c r="G36" s="102">
        <f t="shared" si="5"/>
        <v>0</v>
      </c>
      <c r="H36" s="102">
        <f t="shared" si="5"/>
        <v>0</v>
      </c>
      <c r="I36" s="102">
        <f t="shared" si="5"/>
        <v>0</v>
      </c>
      <c r="J36" s="102">
        <f t="shared" si="5"/>
        <v>0</v>
      </c>
      <c r="K36" s="102">
        <f t="shared" si="5"/>
        <v>0</v>
      </c>
      <c r="L36" s="102">
        <f t="shared" si="5"/>
        <v>0</v>
      </c>
      <c r="M36" s="102">
        <f t="shared" si="5"/>
        <v>0</v>
      </c>
      <c r="N36" s="102">
        <f t="shared" si="5"/>
        <v>0</v>
      </c>
      <c r="O36" s="102">
        <f t="shared" si="5"/>
        <v>0</v>
      </c>
    </row>
    <row r="37" spans="1:15" x14ac:dyDescent="0.25">
      <c r="A37" s="28"/>
      <c r="B37" s="154" t="s">
        <v>150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x14ac:dyDescent="0.25">
      <c r="A38" s="28"/>
      <c r="B38" s="154" t="s">
        <v>151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x14ac:dyDescent="0.25">
      <c r="A39" s="28"/>
      <c r="B39" s="154" t="s">
        <v>152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ht="27" x14ac:dyDescent="0.25">
      <c r="A40" s="28"/>
      <c r="B40" s="155" t="s">
        <v>153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ht="27" x14ac:dyDescent="0.25">
      <c r="A41" s="28"/>
      <c r="B41" s="155" t="s">
        <v>154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x14ac:dyDescent="0.25">
      <c r="A42" s="28"/>
      <c r="B42" s="154" t="s">
        <v>155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27" x14ac:dyDescent="0.25">
      <c r="A43" s="28"/>
      <c r="B43" s="155" t="s">
        <v>156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s="151" customFormat="1" x14ac:dyDescent="0.25">
      <c r="A44" s="147"/>
      <c r="B44" s="147" t="s">
        <v>142</v>
      </c>
      <c r="C44" s="148">
        <f t="shared" ref="C44:O44" si="6">SUM(C39:C43)</f>
        <v>0</v>
      </c>
      <c r="D44" s="148">
        <f t="shared" si="6"/>
        <v>0</v>
      </c>
      <c r="E44" s="148">
        <f t="shared" si="6"/>
        <v>0</v>
      </c>
      <c r="F44" s="148">
        <f t="shared" si="6"/>
        <v>0</v>
      </c>
      <c r="G44" s="148">
        <f t="shared" si="6"/>
        <v>0</v>
      </c>
      <c r="H44" s="148">
        <f t="shared" si="6"/>
        <v>0</v>
      </c>
      <c r="I44" s="148">
        <f t="shared" si="6"/>
        <v>0</v>
      </c>
      <c r="J44" s="148">
        <f t="shared" si="6"/>
        <v>0</v>
      </c>
      <c r="K44" s="148">
        <f t="shared" si="6"/>
        <v>0</v>
      </c>
      <c r="L44" s="148">
        <f t="shared" si="6"/>
        <v>0</v>
      </c>
      <c r="M44" s="148">
        <f t="shared" si="6"/>
        <v>0</v>
      </c>
      <c r="N44" s="148">
        <f t="shared" si="6"/>
        <v>0</v>
      </c>
      <c r="O44" s="148">
        <f t="shared" si="6"/>
        <v>0</v>
      </c>
    </row>
    <row r="45" spans="1:15" s="151" customFormat="1" x14ac:dyDescent="0.25">
      <c r="A45" s="147"/>
      <c r="B45" s="147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15" x14ac:dyDescent="0.25">
      <c r="A46" s="101" t="s">
        <v>157</v>
      </c>
      <c r="C46" s="101" t="s">
        <v>16</v>
      </c>
      <c r="D46" s="101" t="s">
        <v>17</v>
      </c>
      <c r="E46" s="101" t="s">
        <v>18</v>
      </c>
      <c r="F46" s="101" t="s">
        <v>19</v>
      </c>
      <c r="G46" s="101" t="s">
        <v>20</v>
      </c>
      <c r="H46" s="101" t="s">
        <v>21</v>
      </c>
      <c r="I46" s="101" t="s">
        <v>22</v>
      </c>
      <c r="J46" s="101" t="s">
        <v>23</v>
      </c>
      <c r="K46" s="101" t="s">
        <v>24</v>
      </c>
      <c r="L46" s="101" t="s">
        <v>25</v>
      </c>
      <c r="M46" s="101" t="s">
        <v>26</v>
      </c>
      <c r="N46" s="101" t="s">
        <v>27</v>
      </c>
      <c r="O46" s="101" t="s">
        <v>28</v>
      </c>
    </row>
    <row r="47" spans="1:15" x14ac:dyDescent="0.25">
      <c r="B47" s="147" t="s">
        <v>140</v>
      </c>
      <c r="C47" s="102">
        <f>O16-O27</f>
        <v>0</v>
      </c>
      <c r="D47" s="102">
        <f>D16-D27</f>
        <v>0</v>
      </c>
      <c r="E47" s="102">
        <f t="shared" ref="E47:O47" si="7">E16-E27</f>
        <v>0</v>
      </c>
      <c r="F47" s="102">
        <f t="shared" si="7"/>
        <v>0</v>
      </c>
      <c r="G47" s="102">
        <f t="shared" si="7"/>
        <v>0</v>
      </c>
      <c r="H47" s="102">
        <f t="shared" si="7"/>
        <v>0</v>
      </c>
      <c r="I47" s="102">
        <f t="shared" si="7"/>
        <v>0</v>
      </c>
      <c r="J47" s="102">
        <f t="shared" si="7"/>
        <v>0</v>
      </c>
      <c r="K47" s="102">
        <f t="shared" si="7"/>
        <v>0</v>
      </c>
      <c r="L47" s="102">
        <f t="shared" si="7"/>
        <v>0</v>
      </c>
      <c r="M47" s="102">
        <f t="shared" si="7"/>
        <v>0</v>
      </c>
      <c r="N47" s="102">
        <f t="shared" si="7"/>
        <v>0</v>
      </c>
      <c r="O47" s="102">
        <f t="shared" si="7"/>
        <v>0</v>
      </c>
    </row>
    <row r="48" spans="1:15" x14ac:dyDescent="0.25">
      <c r="B48" s="147" t="s">
        <v>141</v>
      </c>
      <c r="C48" s="102">
        <f>O20-O36</f>
        <v>0</v>
      </c>
      <c r="D48" s="102">
        <f>D20-D36</f>
        <v>0</v>
      </c>
      <c r="E48" s="102">
        <f t="shared" ref="E48:O48" si="8">E20-E36</f>
        <v>0</v>
      </c>
      <c r="F48" s="102">
        <f t="shared" si="8"/>
        <v>0</v>
      </c>
      <c r="G48" s="102">
        <f t="shared" si="8"/>
        <v>0</v>
      </c>
      <c r="H48" s="102">
        <f t="shared" si="8"/>
        <v>0</v>
      </c>
      <c r="I48" s="102">
        <f t="shared" si="8"/>
        <v>0</v>
      </c>
      <c r="J48" s="102">
        <f t="shared" si="8"/>
        <v>0</v>
      </c>
      <c r="K48" s="102">
        <f t="shared" si="8"/>
        <v>0</v>
      </c>
      <c r="L48" s="102">
        <f t="shared" si="8"/>
        <v>0</v>
      </c>
      <c r="M48" s="102">
        <f t="shared" si="8"/>
        <v>0</v>
      </c>
      <c r="N48" s="102">
        <f t="shared" si="8"/>
        <v>0</v>
      </c>
      <c r="O48" s="102">
        <f t="shared" si="8"/>
        <v>0</v>
      </c>
    </row>
    <row r="49" spans="1:15" x14ac:dyDescent="0.25">
      <c r="B49" s="147" t="s">
        <v>142</v>
      </c>
      <c r="C49" s="148">
        <f>C48+C47</f>
        <v>0</v>
      </c>
      <c r="D49" s="148">
        <f t="shared" ref="D49:O49" si="9">D48+D47</f>
        <v>0</v>
      </c>
      <c r="E49" s="148">
        <f t="shared" si="9"/>
        <v>0</v>
      </c>
      <c r="F49" s="148">
        <f t="shared" si="9"/>
        <v>0</v>
      </c>
      <c r="G49" s="148">
        <f t="shared" si="9"/>
        <v>0</v>
      </c>
      <c r="H49" s="148">
        <f t="shared" si="9"/>
        <v>0</v>
      </c>
      <c r="I49" s="148">
        <f t="shared" si="9"/>
        <v>0</v>
      </c>
      <c r="J49" s="148">
        <f t="shared" si="9"/>
        <v>0</v>
      </c>
      <c r="K49" s="148">
        <f t="shared" si="9"/>
        <v>0</v>
      </c>
      <c r="L49" s="148">
        <f t="shared" si="9"/>
        <v>0</v>
      </c>
      <c r="M49" s="148">
        <f t="shared" si="9"/>
        <v>0</v>
      </c>
      <c r="N49" s="148">
        <f t="shared" si="9"/>
        <v>0</v>
      </c>
      <c r="O49" s="148">
        <f t="shared" si="9"/>
        <v>0</v>
      </c>
    </row>
    <row r="50" spans="1:15" x14ac:dyDescent="0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x14ac:dyDescent="0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x14ac:dyDescent="0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x14ac:dyDescent="0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x14ac:dyDescent="0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x14ac:dyDescent="0.2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x14ac:dyDescent="0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</sheetData>
  <mergeCells count="6">
    <mergeCell ref="A1:O1"/>
    <mergeCell ref="A2:O2"/>
    <mergeCell ref="A3:O3"/>
    <mergeCell ref="A4:O4"/>
    <mergeCell ref="K8:O8"/>
    <mergeCell ref="B8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27"/>
  <sheetViews>
    <sheetView topLeftCell="A3" zoomScale="70" zoomScaleNormal="70" workbookViewId="0">
      <selection activeCell="H25" sqref="H25"/>
    </sheetView>
  </sheetViews>
  <sheetFormatPr baseColWidth="10" defaultColWidth="11.42578125" defaultRowHeight="13.5" x14ac:dyDescent="0.25"/>
  <cols>
    <col min="1" max="1" width="13.42578125" style="22" bestFit="1" customWidth="1"/>
    <col min="2" max="4" width="13.42578125" style="22" customWidth="1"/>
    <col min="5" max="5" width="17.85546875" style="22" customWidth="1"/>
    <col min="6" max="6" width="15.5703125" style="22" customWidth="1"/>
    <col min="7" max="7" width="12.85546875" style="22" customWidth="1"/>
    <col min="8" max="8" width="39" style="22" bestFit="1" customWidth="1"/>
    <col min="9" max="9" width="18.28515625" style="22" bestFit="1" customWidth="1"/>
    <col min="10" max="10" width="14.140625" style="22" customWidth="1"/>
    <col min="11" max="11" width="21.5703125" style="22" customWidth="1"/>
    <col min="12" max="12" width="14.5703125" style="22" bestFit="1" customWidth="1"/>
    <col min="13" max="13" width="9.5703125" style="22" customWidth="1"/>
    <col min="14" max="14" width="39" style="22" customWidth="1"/>
    <col min="15" max="17" width="13.85546875" style="51" customWidth="1"/>
    <col min="18" max="27" width="13.85546875" style="52" customWidth="1"/>
    <col min="28" max="16384" width="11.42578125" style="22"/>
  </cols>
  <sheetData>
    <row r="1" spans="1:27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1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9"/>
      <c r="J6" s="15"/>
      <c r="K6" s="16"/>
      <c r="L6" s="17"/>
      <c r="M6" s="18"/>
      <c r="N6" s="19"/>
      <c r="O6" s="15"/>
      <c r="P6" s="16"/>
      <c r="Q6" s="17"/>
      <c r="R6" s="18"/>
      <c r="S6" s="19"/>
      <c r="T6" s="15"/>
      <c r="U6" s="16"/>
      <c r="V6" s="17"/>
      <c r="W6" s="18"/>
      <c r="X6" s="19"/>
      <c r="Y6" s="15"/>
      <c r="Z6" s="16"/>
      <c r="AA6" s="17"/>
    </row>
    <row r="7" spans="1:27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9"/>
      <c r="Q7" s="49"/>
      <c r="R7" s="47"/>
      <c r="S7" s="47"/>
      <c r="T7" s="47"/>
      <c r="U7" s="48"/>
      <c r="V7" s="48"/>
      <c r="W7" s="49"/>
      <c r="X7" s="49"/>
      <c r="Y7" s="49"/>
      <c r="Z7" s="49"/>
      <c r="AA7" s="48"/>
    </row>
    <row r="8" spans="1:27" s="25" customFormat="1" ht="24" customHeight="1" thickBot="1" x14ac:dyDescent="0.3">
      <c r="A8" s="87" t="s">
        <v>2</v>
      </c>
      <c r="B8" s="87"/>
      <c r="C8" s="87"/>
      <c r="D8" s="87"/>
      <c r="E8" s="108"/>
      <c r="F8" s="109"/>
      <c r="G8" s="109"/>
      <c r="H8" s="110"/>
      <c r="I8" s="86"/>
      <c r="J8" s="86"/>
      <c r="K8" s="86"/>
      <c r="L8" s="86"/>
      <c r="M8" s="86"/>
      <c r="N8" s="86"/>
      <c r="O8" s="24"/>
      <c r="P8" s="49"/>
      <c r="Q8" s="49"/>
      <c r="R8" s="47"/>
      <c r="S8" s="47"/>
      <c r="T8" s="47"/>
      <c r="U8" s="104" t="s">
        <v>130</v>
      </c>
      <c r="V8" s="104"/>
      <c r="W8" s="104"/>
      <c r="X8" s="104"/>
      <c r="Y8" s="104"/>
      <c r="Z8" s="104"/>
      <c r="AA8" s="104"/>
    </row>
    <row r="9" spans="1:27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47"/>
      <c r="P9" s="47"/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45" x14ac:dyDescent="0.25">
      <c r="A10" s="20" t="s">
        <v>85</v>
      </c>
      <c r="B10" s="20" t="s">
        <v>86</v>
      </c>
      <c r="C10" s="20" t="s">
        <v>87</v>
      </c>
      <c r="D10" s="20" t="s">
        <v>88</v>
      </c>
      <c r="E10" s="20" t="s">
        <v>52</v>
      </c>
      <c r="F10" s="20" t="s">
        <v>9</v>
      </c>
      <c r="G10" s="20" t="s">
        <v>10</v>
      </c>
      <c r="H10" s="20" t="s">
        <v>14</v>
      </c>
      <c r="I10" s="20" t="s">
        <v>89</v>
      </c>
      <c r="J10" s="20" t="s">
        <v>55</v>
      </c>
      <c r="K10" s="20" t="s">
        <v>56</v>
      </c>
      <c r="L10" s="20" t="s">
        <v>57</v>
      </c>
      <c r="M10" s="20" t="s">
        <v>58</v>
      </c>
      <c r="N10" s="20" t="s">
        <v>53</v>
      </c>
      <c r="O10" s="20" t="s">
        <v>16</v>
      </c>
      <c r="P10" s="20" t="s">
        <v>17</v>
      </c>
      <c r="Q10" s="20" t="s">
        <v>18</v>
      </c>
      <c r="R10" s="20" t="s">
        <v>19</v>
      </c>
      <c r="S10" s="20" t="s">
        <v>20</v>
      </c>
      <c r="T10" s="20" t="s">
        <v>21</v>
      </c>
      <c r="U10" s="20" t="s">
        <v>22</v>
      </c>
      <c r="V10" s="20" t="s">
        <v>23</v>
      </c>
      <c r="W10" s="20" t="s">
        <v>24</v>
      </c>
      <c r="X10" s="20" t="s">
        <v>25</v>
      </c>
      <c r="Y10" s="20" t="s">
        <v>26</v>
      </c>
      <c r="Z10" s="20" t="s">
        <v>27</v>
      </c>
      <c r="AA10" s="20" t="s">
        <v>28</v>
      </c>
    </row>
    <row r="12" spans="1:27" s="54" customFormat="1" ht="15" customHeight="1" x14ac:dyDescent="0.25">
      <c r="A12" s="112" t="s">
        <v>54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53">
        <f t="shared" ref="O12:AA12" si="0">SUM(O14:O27)</f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  <c r="X12" s="53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</row>
    <row r="13" spans="1:27" s="54" customForma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4" spans="1:27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57"/>
      <c r="K14" s="57"/>
      <c r="L14" s="57"/>
      <c r="M14" s="57"/>
      <c r="N14" s="57"/>
      <c r="O14" s="58">
        <f>SUM(P14:AA14)</f>
        <v>0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57"/>
      <c r="K15" s="57"/>
      <c r="L15" s="57"/>
      <c r="M15" s="57"/>
      <c r="N15" s="57"/>
      <c r="O15" s="58">
        <f t="shared" ref="O15:O27" si="1">SUM(P15:AA15)</f>
        <v>0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57"/>
      <c r="K16" s="57"/>
      <c r="L16" s="57"/>
      <c r="M16" s="57"/>
      <c r="N16" s="57"/>
      <c r="O16" s="58">
        <f t="shared" si="1"/>
        <v>0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57"/>
      <c r="K17" s="57"/>
      <c r="L17" s="57"/>
      <c r="M17" s="57"/>
      <c r="N17" s="57"/>
      <c r="O17" s="58">
        <f t="shared" si="1"/>
        <v>0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57"/>
      <c r="K18" s="57"/>
      <c r="L18" s="57"/>
      <c r="M18" s="57"/>
      <c r="N18" s="57"/>
      <c r="O18" s="58">
        <f t="shared" si="1"/>
        <v>0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57"/>
      <c r="K19" s="57"/>
      <c r="L19" s="57"/>
      <c r="M19" s="57"/>
      <c r="N19" s="57"/>
      <c r="O19" s="58">
        <f t="shared" si="1"/>
        <v>0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57"/>
      <c r="K20" s="57"/>
      <c r="L20" s="57"/>
      <c r="M20" s="57"/>
      <c r="N20" s="57"/>
      <c r="O20" s="58">
        <f t="shared" si="1"/>
        <v>0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57"/>
      <c r="K21" s="57"/>
      <c r="L21" s="57"/>
      <c r="M21" s="57"/>
      <c r="N21" s="57"/>
      <c r="O21" s="58">
        <f t="shared" si="1"/>
        <v>0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57"/>
      <c r="K22" s="57"/>
      <c r="L22" s="57"/>
      <c r="M22" s="57"/>
      <c r="N22" s="57"/>
      <c r="O22" s="58">
        <f t="shared" si="1"/>
        <v>0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57"/>
      <c r="K23" s="57"/>
      <c r="L23" s="57"/>
      <c r="M23" s="57"/>
      <c r="N23" s="57"/>
      <c r="O23" s="58">
        <f t="shared" si="1"/>
        <v>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57"/>
      <c r="K24" s="57"/>
      <c r="L24" s="57"/>
      <c r="M24" s="57"/>
      <c r="N24" s="57"/>
      <c r="O24" s="58">
        <f t="shared" si="1"/>
        <v>0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57"/>
      <c r="K25" s="57"/>
      <c r="L25" s="57"/>
      <c r="M25" s="57"/>
      <c r="N25" s="57"/>
      <c r="O25" s="58">
        <f t="shared" si="1"/>
        <v>0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57"/>
      <c r="K26" s="57"/>
      <c r="L26" s="57"/>
      <c r="M26" s="57"/>
      <c r="N26" s="57"/>
      <c r="O26" s="58">
        <f t="shared" si="1"/>
        <v>0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57"/>
      <c r="K27" s="57"/>
      <c r="L27" s="57"/>
      <c r="M27" s="57"/>
      <c r="N27" s="57"/>
      <c r="O27" s="58">
        <f t="shared" si="1"/>
        <v>0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</sheetData>
  <sheetProtection formatColumns="0" selectLockedCells="1" selectUnlockedCells="1"/>
  <mergeCells count="8">
    <mergeCell ref="A12:N12"/>
    <mergeCell ref="A5:AA5"/>
    <mergeCell ref="E8:H8"/>
    <mergeCell ref="U8:AA8"/>
    <mergeCell ref="A1:AA1"/>
    <mergeCell ref="A2:AA2"/>
    <mergeCell ref="A3:AA3"/>
    <mergeCell ref="A4:AA4"/>
  </mergeCells>
  <printOptions horizontalCentered="1"/>
  <pageMargins left="0" right="0" top="0.59055118110236227" bottom="0.78740157480314965" header="2.7559055118110236" footer="0.19685039370078741"/>
  <pageSetup scale="32" fitToHeight="3" orientation="landscape" r:id="rId1"/>
  <headerFooter>
    <oddFooter>&amp;C&amp;G
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Partida" prompt="Especifique el tipo de partida de acuerdo con lo señalado en el Linemiento para la Integración del Anteproyeto de Presupuesto de Egresos_x000a_Irreductible -Gasto Reg_x000a_Sustantiva -Gasto Reg_x000a_Ordinaria-Gasto Reg_x000a_Indirectos-Gasto No Reg_x000a_Única Vez-Gasto No Reg" xr:uid="{00000000-0002-0000-0900-000000000000}">
          <x14:formula1>
            <xm:f>CATLOGOS!$A$8:$A$13</xm:f>
          </x14:formula1>
          <xm:sqref>I14:I27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73"/>
  <sheetViews>
    <sheetView topLeftCell="D1" workbookViewId="0">
      <selection activeCell="I24" sqref="I24"/>
    </sheetView>
  </sheetViews>
  <sheetFormatPr baseColWidth="10" defaultColWidth="11.42578125" defaultRowHeight="13.5" x14ac:dyDescent="0.25"/>
  <cols>
    <col min="1" max="1" width="14.7109375" style="22" bestFit="1" customWidth="1"/>
    <col min="2" max="4" width="14.7109375" style="22" customWidth="1"/>
    <col min="5" max="5" width="17.5703125" style="28" customWidth="1"/>
    <col min="6" max="6" width="15.28515625" style="28" customWidth="1"/>
    <col min="7" max="7" width="12.85546875" style="28" customWidth="1"/>
    <col min="8" max="8" width="30" style="28" customWidth="1"/>
    <col min="9" max="9" width="15.7109375" style="28" bestFit="1" customWidth="1"/>
    <col min="10" max="10" width="21.5703125" style="28" bestFit="1" customWidth="1"/>
    <col min="11" max="11" width="14.28515625" style="28" bestFit="1" customWidth="1"/>
    <col min="12" max="12" width="17.7109375" style="28" bestFit="1" customWidth="1"/>
    <col min="13" max="13" width="13.7109375" style="28" customWidth="1"/>
    <col min="14" max="14" width="19.140625" style="28" bestFit="1" customWidth="1"/>
    <col min="15" max="15" width="14.42578125" style="75" bestFit="1" customWidth="1"/>
    <col min="16" max="17" width="17.28515625" style="75" customWidth="1"/>
    <col min="18" max="18" width="14.28515625" style="52" customWidth="1"/>
    <col min="19" max="16384" width="11.42578125" style="22"/>
  </cols>
  <sheetData>
    <row r="1" spans="1:18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5"/>
      <c r="J6" s="16"/>
      <c r="K6" s="17"/>
      <c r="L6" s="18"/>
      <c r="M6" s="19"/>
      <c r="N6" s="15"/>
      <c r="O6" s="16"/>
      <c r="P6" s="17"/>
      <c r="Q6" s="17"/>
      <c r="R6" s="18"/>
    </row>
    <row r="7" spans="1:18" ht="14.2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7"/>
      <c r="O7" s="47"/>
      <c r="P7" s="47"/>
      <c r="Q7" s="47"/>
      <c r="R7" s="48"/>
    </row>
    <row r="8" spans="1:18" s="25" customFormat="1" ht="24" customHeight="1" thickBot="1" x14ac:dyDescent="0.3">
      <c r="A8" s="24" t="s">
        <v>2</v>
      </c>
      <c r="B8" s="105"/>
      <c r="C8" s="106"/>
      <c r="D8" s="106"/>
      <c r="E8" s="106"/>
      <c r="F8" s="106"/>
      <c r="G8" s="106"/>
      <c r="H8" s="106"/>
      <c r="I8" s="107"/>
      <c r="K8" s="49"/>
      <c r="M8" s="49"/>
      <c r="N8" s="104" t="s">
        <v>131</v>
      </c>
      <c r="O8" s="104"/>
      <c r="P8" s="104"/>
      <c r="Q8" s="104"/>
      <c r="R8" s="104"/>
    </row>
    <row r="9" spans="1:18" x14ac:dyDescent="0.25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74"/>
      <c r="P9" s="74"/>
      <c r="Q9" s="74"/>
      <c r="R9" s="48"/>
    </row>
    <row r="10" spans="1:18" x14ac:dyDescent="0.25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74"/>
      <c r="P10" s="74"/>
      <c r="Q10" s="74"/>
      <c r="R10" s="48"/>
    </row>
    <row r="11" spans="1:18" ht="30" x14ac:dyDescent="0.25">
      <c r="A11" s="20" t="s">
        <v>85</v>
      </c>
      <c r="B11" s="20" t="s">
        <v>86</v>
      </c>
      <c r="C11" s="20" t="s">
        <v>87</v>
      </c>
      <c r="D11" s="20" t="s">
        <v>88</v>
      </c>
      <c r="E11" s="20" t="s">
        <v>52</v>
      </c>
      <c r="F11" s="20" t="s">
        <v>9</v>
      </c>
      <c r="G11" s="20" t="s">
        <v>10</v>
      </c>
      <c r="H11" s="20" t="s">
        <v>36</v>
      </c>
      <c r="I11" s="20" t="s">
        <v>12</v>
      </c>
      <c r="J11" s="20" t="s">
        <v>30</v>
      </c>
      <c r="K11" s="20" t="s">
        <v>37</v>
      </c>
      <c r="L11" s="20" t="s">
        <v>38</v>
      </c>
      <c r="M11" s="20" t="s">
        <v>39</v>
      </c>
      <c r="N11" s="20" t="s">
        <v>40</v>
      </c>
      <c r="O11" s="20" t="s">
        <v>41</v>
      </c>
      <c r="P11" s="20" t="s">
        <v>14</v>
      </c>
      <c r="Q11" s="20" t="s">
        <v>125</v>
      </c>
      <c r="R11" s="20" t="s">
        <v>34</v>
      </c>
    </row>
    <row r="12" spans="1:18" x14ac:dyDescent="0.25">
      <c r="A12" s="28"/>
      <c r="B12" s="28"/>
      <c r="C12" s="28"/>
      <c r="D12" s="28"/>
      <c r="R12" s="51"/>
    </row>
    <row r="13" spans="1:18" x14ac:dyDescent="0.25">
      <c r="A13" s="81"/>
      <c r="B13" s="81"/>
      <c r="C13" s="81"/>
      <c r="D13" s="81"/>
      <c r="E13" s="81"/>
      <c r="F13" s="81"/>
      <c r="G13" s="81"/>
      <c r="H13" s="81"/>
      <c r="I13" s="35"/>
      <c r="J13" s="35"/>
      <c r="K13" s="35"/>
      <c r="L13" s="35"/>
      <c r="M13" s="35"/>
      <c r="N13" s="35"/>
      <c r="O13" s="76"/>
      <c r="P13" s="76"/>
      <c r="Q13" s="76"/>
      <c r="R13" s="59"/>
    </row>
    <row r="14" spans="1:18" x14ac:dyDescent="0.25">
      <c r="A14" s="81"/>
      <c r="B14" s="81"/>
      <c r="C14" s="81"/>
      <c r="D14" s="81"/>
      <c r="E14" s="81"/>
      <c r="F14" s="81"/>
      <c r="G14" s="81"/>
      <c r="H14" s="81"/>
      <c r="I14" s="35"/>
      <c r="J14" s="35"/>
      <c r="K14" s="35"/>
      <c r="L14" s="35"/>
      <c r="M14" s="35"/>
      <c r="N14" s="35"/>
      <c r="O14" s="76"/>
      <c r="P14" s="76"/>
      <c r="Q14" s="76"/>
      <c r="R14" s="59"/>
    </row>
    <row r="15" spans="1:18" x14ac:dyDescent="0.25">
      <c r="A15" s="81"/>
      <c r="B15" s="81"/>
      <c r="C15" s="81"/>
      <c r="D15" s="81"/>
      <c r="E15" s="81"/>
      <c r="F15" s="81"/>
      <c r="G15" s="81"/>
      <c r="H15" s="81"/>
      <c r="I15" s="35"/>
      <c r="J15" s="35"/>
      <c r="K15" s="35"/>
      <c r="L15" s="35"/>
      <c r="M15" s="35"/>
      <c r="N15" s="35"/>
      <c r="O15" s="76"/>
      <c r="P15" s="76"/>
      <c r="Q15" s="76"/>
      <c r="R15" s="59"/>
    </row>
    <row r="16" spans="1:18" x14ac:dyDescent="0.25">
      <c r="A16" s="81"/>
      <c r="B16" s="81"/>
      <c r="C16" s="81"/>
      <c r="D16" s="81"/>
      <c r="E16" s="81"/>
      <c r="F16" s="81"/>
      <c r="G16" s="81"/>
      <c r="H16" s="81"/>
      <c r="I16" s="35"/>
      <c r="J16" s="35"/>
      <c r="K16" s="35"/>
      <c r="L16" s="35"/>
      <c r="M16" s="35"/>
      <c r="N16" s="35"/>
      <c r="O16" s="76"/>
      <c r="P16" s="76"/>
      <c r="Q16" s="76"/>
      <c r="R16" s="59"/>
    </row>
    <row r="17" spans="1:18" x14ac:dyDescent="0.25">
      <c r="A17" s="81"/>
      <c r="B17" s="81"/>
      <c r="C17" s="81"/>
      <c r="D17" s="81"/>
      <c r="E17" s="81"/>
      <c r="F17" s="81"/>
      <c r="G17" s="81"/>
      <c r="H17" s="81"/>
      <c r="I17" s="35"/>
      <c r="J17" s="35"/>
      <c r="K17" s="35"/>
      <c r="L17" s="35"/>
      <c r="M17" s="35"/>
      <c r="N17" s="35"/>
      <c r="O17" s="76"/>
      <c r="P17" s="76"/>
      <c r="Q17" s="76"/>
      <c r="R17" s="59"/>
    </row>
    <row r="18" spans="1:18" x14ac:dyDescent="0.25">
      <c r="A18" s="81"/>
      <c r="B18" s="81"/>
      <c r="C18" s="81"/>
      <c r="D18" s="81"/>
      <c r="E18" s="81"/>
      <c r="F18" s="81"/>
      <c r="G18" s="81"/>
      <c r="H18" s="81"/>
      <c r="I18" s="35"/>
      <c r="J18" s="35"/>
      <c r="K18" s="35"/>
      <c r="L18" s="35"/>
      <c r="M18" s="35"/>
      <c r="N18" s="35"/>
      <c r="O18" s="76"/>
      <c r="P18" s="76"/>
      <c r="Q18" s="76"/>
      <c r="R18" s="59"/>
    </row>
    <row r="19" spans="1:18" x14ac:dyDescent="0.25">
      <c r="A19" s="81"/>
      <c r="B19" s="81"/>
      <c r="C19" s="81"/>
      <c r="D19" s="81"/>
      <c r="E19" s="81"/>
      <c r="F19" s="81"/>
      <c r="G19" s="81"/>
      <c r="H19" s="81"/>
      <c r="I19" s="35"/>
      <c r="J19" s="35"/>
      <c r="K19" s="35"/>
      <c r="L19" s="35"/>
      <c r="M19" s="35"/>
      <c r="N19" s="35"/>
      <c r="O19" s="76"/>
      <c r="P19" s="76"/>
      <c r="Q19" s="76"/>
      <c r="R19" s="59"/>
    </row>
    <row r="20" spans="1:18" x14ac:dyDescent="0.25">
      <c r="A20" s="81"/>
      <c r="B20" s="81"/>
      <c r="C20" s="81"/>
      <c r="D20" s="81"/>
      <c r="E20" s="81"/>
      <c r="F20" s="81"/>
      <c r="G20" s="81"/>
      <c r="H20" s="81"/>
      <c r="I20" s="35"/>
      <c r="J20" s="35"/>
      <c r="K20" s="35"/>
      <c r="L20" s="35"/>
      <c r="M20" s="35"/>
      <c r="N20" s="35"/>
      <c r="O20" s="76"/>
      <c r="P20" s="76"/>
      <c r="Q20" s="76"/>
      <c r="R20" s="59"/>
    </row>
    <row r="21" spans="1:18" x14ac:dyDescent="0.25">
      <c r="A21" s="81"/>
      <c r="B21" s="81"/>
      <c r="C21" s="81"/>
      <c r="D21" s="81"/>
      <c r="E21" s="81"/>
      <c r="F21" s="81"/>
      <c r="G21" s="81"/>
      <c r="H21" s="81"/>
      <c r="I21" s="35"/>
      <c r="J21" s="35"/>
      <c r="K21" s="35"/>
      <c r="L21" s="35"/>
      <c r="M21" s="35"/>
      <c r="N21" s="35"/>
      <c r="O21" s="76"/>
      <c r="P21" s="76"/>
      <c r="Q21" s="76"/>
      <c r="R21" s="59"/>
    </row>
    <row r="22" spans="1:18" x14ac:dyDescent="0.25">
      <c r="A22" s="81"/>
      <c r="B22" s="81"/>
      <c r="C22" s="81"/>
      <c r="D22" s="81"/>
      <c r="E22" s="81"/>
      <c r="F22" s="81"/>
      <c r="G22" s="81"/>
      <c r="H22" s="81"/>
      <c r="I22" s="35"/>
      <c r="J22" s="35"/>
      <c r="K22" s="35"/>
      <c r="L22" s="35"/>
      <c r="M22" s="35"/>
      <c r="N22" s="35"/>
      <c r="O22" s="76"/>
      <c r="P22" s="76"/>
      <c r="Q22" s="76"/>
      <c r="R22" s="59"/>
    </row>
    <row r="23" spans="1:18" x14ac:dyDescent="0.25">
      <c r="A23" s="81"/>
      <c r="B23" s="81"/>
      <c r="C23" s="81"/>
      <c r="D23" s="81"/>
      <c r="E23" s="81"/>
      <c r="F23" s="81"/>
      <c r="G23" s="81"/>
      <c r="H23" s="81"/>
      <c r="I23" s="35"/>
      <c r="J23" s="35"/>
      <c r="K23" s="35"/>
      <c r="L23" s="35"/>
      <c r="M23" s="35"/>
      <c r="N23" s="35"/>
      <c r="O23" s="76"/>
      <c r="P23" s="76"/>
      <c r="Q23" s="76"/>
      <c r="R23" s="59"/>
    </row>
    <row r="24" spans="1:18" x14ac:dyDescent="0.25">
      <c r="A24" s="81"/>
      <c r="B24" s="81"/>
      <c r="C24" s="81"/>
      <c r="D24" s="81"/>
      <c r="E24" s="81"/>
      <c r="F24" s="81"/>
      <c r="G24" s="81"/>
      <c r="H24" s="81"/>
      <c r="I24" s="35"/>
      <c r="J24" s="35"/>
      <c r="K24" s="35"/>
      <c r="L24" s="35"/>
      <c r="M24" s="35"/>
      <c r="N24" s="35"/>
      <c r="O24" s="76"/>
      <c r="P24" s="76"/>
      <c r="Q24" s="76"/>
      <c r="R24" s="59"/>
    </row>
    <row r="25" spans="1:18" x14ac:dyDescent="0.25">
      <c r="A25" s="81"/>
      <c r="B25" s="81"/>
      <c r="C25" s="81"/>
      <c r="D25" s="81"/>
      <c r="E25" s="81"/>
      <c r="F25" s="81"/>
      <c r="G25" s="81"/>
      <c r="H25" s="81"/>
      <c r="I25" s="35"/>
      <c r="J25" s="35"/>
      <c r="K25" s="35"/>
      <c r="L25" s="35"/>
      <c r="M25" s="35"/>
      <c r="N25" s="35"/>
      <c r="O25" s="76"/>
      <c r="P25" s="76"/>
      <c r="Q25" s="76"/>
      <c r="R25" s="59"/>
    </row>
    <row r="26" spans="1:18" x14ac:dyDescent="0.25">
      <c r="A26" s="81"/>
      <c r="B26" s="81"/>
      <c r="C26" s="81"/>
      <c r="D26" s="81"/>
      <c r="E26" s="81"/>
      <c r="F26" s="81"/>
      <c r="G26" s="81"/>
      <c r="H26" s="81"/>
      <c r="I26" s="35"/>
      <c r="J26" s="35"/>
      <c r="K26" s="35"/>
      <c r="L26" s="35"/>
      <c r="M26" s="35"/>
      <c r="N26" s="35"/>
      <c r="O26" s="76"/>
      <c r="P26" s="76"/>
      <c r="Q26" s="76"/>
      <c r="R26" s="59"/>
    </row>
    <row r="27" spans="1:18" x14ac:dyDescent="0.25">
      <c r="A27" s="81"/>
      <c r="B27" s="81"/>
      <c r="C27" s="81"/>
      <c r="D27" s="81"/>
      <c r="E27" s="81"/>
      <c r="F27" s="81"/>
      <c r="G27" s="81"/>
      <c r="H27" s="81"/>
      <c r="I27" s="35"/>
      <c r="J27" s="35"/>
      <c r="K27" s="35"/>
      <c r="L27" s="35"/>
      <c r="M27" s="35"/>
      <c r="N27" s="35"/>
      <c r="O27" s="76"/>
      <c r="P27" s="76"/>
      <c r="Q27" s="76"/>
      <c r="R27" s="59"/>
    </row>
    <row r="28" spans="1:18" x14ac:dyDescent="0.25">
      <c r="A28" s="81"/>
      <c r="B28" s="81"/>
      <c r="C28" s="81"/>
      <c r="D28" s="81"/>
      <c r="E28" s="81"/>
      <c r="F28" s="81"/>
      <c r="G28" s="81"/>
      <c r="H28" s="81"/>
      <c r="I28" s="35"/>
      <c r="J28" s="35"/>
      <c r="K28" s="35"/>
      <c r="L28" s="35"/>
      <c r="M28" s="35"/>
      <c r="N28" s="35"/>
      <c r="O28" s="76"/>
      <c r="P28" s="76"/>
      <c r="Q28" s="76"/>
      <c r="R28" s="59"/>
    </row>
    <row r="29" spans="1:18" x14ac:dyDescent="0.25">
      <c r="A29" s="81"/>
      <c r="B29" s="81"/>
      <c r="C29" s="81"/>
      <c r="D29" s="81"/>
      <c r="E29" s="81"/>
      <c r="F29" s="81"/>
      <c r="G29" s="81"/>
      <c r="H29" s="81"/>
      <c r="I29" s="35"/>
      <c r="J29" s="35"/>
      <c r="K29" s="35"/>
      <c r="L29" s="35"/>
      <c r="M29" s="35"/>
      <c r="N29" s="35"/>
      <c r="O29" s="76"/>
      <c r="P29" s="76"/>
      <c r="Q29" s="76"/>
      <c r="R29" s="59"/>
    </row>
    <row r="30" spans="1:18" x14ac:dyDescent="0.25">
      <c r="A30" s="81"/>
      <c r="B30" s="81"/>
      <c r="C30" s="81"/>
      <c r="D30" s="81"/>
      <c r="E30" s="81"/>
      <c r="F30" s="81"/>
      <c r="G30" s="81"/>
      <c r="H30" s="81"/>
      <c r="I30" s="35"/>
      <c r="J30" s="35"/>
      <c r="K30" s="35"/>
      <c r="L30" s="35"/>
      <c r="M30" s="35"/>
      <c r="N30" s="35"/>
      <c r="O30" s="76"/>
      <c r="P30" s="76"/>
      <c r="Q30" s="76"/>
      <c r="R30" s="59"/>
    </row>
    <row r="31" spans="1:18" x14ac:dyDescent="0.25">
      <c r="A31" s="81"/>
      <c r="B31" s="81"/>
      <c r="C31" s="81"/>
      <c r="D31" s="81"/>
      <c r="E31" s="81"/>
      <c r="F31" s="81"/>
      <c r="G31" s="81"/>
      <c r="H31" s="81"/>
      <c r="I31" s="35"/>
      <c r="J31" s="35"/>
      <c r="K31" s="35"/>
      <c r="L31" s="35"/>
      <c r="M31" s="35"/>
      <c r="N31" s="35"/>
      <c r="O31" s="76"/>
      <c r="P31" s="76"/>
      <c r="Q31" s="76"/>
      <c r="R31" s="59"/>
    </row>
    <row r="32" spans="1:18" x14ac:dyDescent="0.25">
      <c r="A32" s="81"/>
      <c r="B32" s="81"/>
      <c r="C32" s="81"/>
      <c r="D32" s="81"/>
      <c r="E32" s="81"/>
      <c r="F32" s="81"/>
      <c r="G32" s="81"/>
      <c r="H32" s="81"/>
      <c r="I32" s="35"/>
      <c r="J32" s="35"/>
      <c r="K32" s="35"/>
      <c r="L32" s="35"/>
      <c r="M32" s="35"/>
      <c r="N32" s="35"/>
      <c r="O32" s="76"/>
      <c r="P32" s="76"/>
      <c r="Q32" s="76"/>
      <c r="R32" s="59"/>
    </row>
    <row r="33" spans="1:18" x14ac:dyDescent="0.25">
      <c r="A33" s="81"/>
      <c r="B33" s="81"/>
      <c r="C33" s="81"/>
      <c r="D33" s="81"/>
      <c r="E33" s="81"/>
      <c r="F33" s="81"/>
      <c r="G33" s="81"/>
      <c r="H33" s="81"/>
      <c r="I33" s="35"/>
      <c r="J33" s="35"/>
      <c r="K33" s="35"/>
      <c r="L33" s="35"/>
      <c r="M33" s="35"/>
      <c r="N33" s="35"/>
      <c r="O33" s="76"/>
      <c r="P33" s="76"/>
      <c r="Q33" s="76"/>
      <c r="R33" s="59"/>
    </row>
    <row r="34" spans="1:18" x14ac:dyDescent="0.25">
      <c r="A34" s="81"/>
      <c r="B34" s="81"/>
      <c r="C34" s="81"/>
      <c r="D34" s="81"/>
      <c r="E34" s="81"/>
      <c r="F34" s="81"/>
      <c r="G34" s="81"/>
      <c r="H34" s="81"/>
      <c r="I34" s="35"/>
      <c r="J34" s="35"/>
      <c r="K34" s="35"/>
      <c r="L34" s="35"/>
      <c r="M34" s="35"/>
      <c r="N34" s="35"/>
      <c r="O34" s="76"/>
      <c r="P34" s="76"/>
      <c r="Q34" s="76"/>
      <c r="R34" s="59"/>
    </row>
    <row r="35" spans="1:18" x14ac:dyDescent="0.25">
      <c r="A35" s="81"/>
      <c r="B35" s="81"/>
      <c r="C35" s="81"/>
      <c r="D35" s="81"/>
      <c r="E35" s="81"/>
      <c r="F35" s="81"/>
      <c r="G35" s="81"/>
      <c r="H35" s="81"/>
      <c r="I35" s="35"/>
      <c r="J35" s="35"/>
      <c r="K35" s="35"/>
      <c r="L35" s="35"/>
      <c r="M35" s="35"/>
      <c r="N35" s="35"/>
      <c r="O35" s="76"/>
      <c r="P35" s="76"/>
      <c r="Q35" s="76"/>
      <c r="R35" s="59"/>
    </row>
    <row r="36" spans="1:18" x14ac:dyDescent="0.25">
      <c r="A36" s="81"/>
      <c r="B36" s="81"/>
      <c r="C36" s="81"/>
      <c r="D36" s="81"/>
      <c r="E36" s="81"/>
      <c r="F36" s="81"/>
      <c r="G36" s="81"/>
      <c r="H36" s="81"/>
      <c r="I36" s="35"/>
      <c r="J36" s="35"/>
      <c r="K36" s="35"/>
      <c r="L36" s="35"/>
      <c r="M36" s="35"/>
      <c r="N36" s="35"/>
      <c r="O36" s="76"/>
      <c r="P36" s="76"/>
      <c r="Q36" s="76"/>
      <c r="R36" s="59"/>
    </row>
    <row r="37" spans="1:18" x14ac:dyDescent="0.25">
      <c r="A37" s="81"/>
      <c r="B37" s="81"/>
      <c r="C37" s="81"/>
      <c r="D37" s="81"/>
      <c r="E37" s="81"/>
      <c r="F37" s="81"/>
      <c r="G37" s="81"/>
      <c r="H37" s="81"/>
      <c r="I37" s="35"/>
      <c r="J37" s="35"/>
      <c r="K37" s="35"/>
      <c r="L37" s="35"/>
      <c r="M37" s="35"/>
      <c r="N37" s="35"/>
      <c r="O37" s="76"/>
      <c r="P37" s="76"/>
      <c r="Q37" s="76"/>
      <c r="R37" s="59"/>
    </row>
    <row r="38" spans="1:18" x14ac:dyDescent="0.25">
      <c r="A38" s="81"/>
      <c r="B38" s="81"/>
      <c r="C38" s="81"/>
      <c r="D38" s="81"/>
      <c r="E38" s="81"/>
      <c r="F38" s="81"/>
      <c r="G38" s="81"/>
      <c r="H38" s="81"/>
      <c r="I38" s="35"/>
      <c r="J38" s="35"/>
      <c r="K38" s="35"/>
      <c r="L38" s="35"/>
      <c r="M38" s="35"/>
      <c r="N38" s="35"/>
      <c r="O38" s="76"/>
      <c r="P38" s="76"/>
      <c r="Q38" s="76"/>
      <c r="R38" s="59"/>
    </row>
    <row r="39" spans="1:18" x14ac:dyDescent="0.25">
      <c r="A39" s="81"/>
      <c r="B39" s="81"/>
      <c r="C39" s="81"/>
      <c r="D39" s="81"/>
      <c r="E39" s="81"/>
      <c r="F39" s="81"/>
      <c r="G39" s="81"/>
      <c r="H39" s="81"/>
      <c r="I39" s="35"/>
      <c r="J39" s="35"/>
      <c r="K39" s="35"/>
      <c r="L39" s="35"/>
      <c r="M39" s="35"/>
      <c r="N39" s="35"/>
      <c r="O39" s="76"/>
      <c r="P39" s="76"/>
      <c r="Q39" s="76"/>
      <c r="R39" s="59"/>
    </row>
    <row r="40" spans="1:18" x14ac:dyDescent="0.25">
      <c r="A40" s="81"/>
      <c r="B40" s="81"/>
      <c r="C40" s="81"/>
      <c r="D40" s="81"/>
      <c r="E40" s="81"/>
      <c r="F40" s="81"/>
      <c r="G40" s="81"/>
      <c r="H40" s="81"/>
      <c r="I40" s="35"/>
      <c r="J40" s="35"/>
      <c r="K40" s="35"/>
      <c r="L40" s="35"/>
      <c r="M40" s="35"/>
      <c r="N40" s="35"/>
      <c r="O40" s="76"/>
      <c r="P40" s="76"/>
      <c r="Q40" s="76"/>
      <c r="R40" s="59"/>
    </row>
    <row r="41" spans="1:18" x14ac:dyDescent="0.25">
      <c r="A41" s="81"/>
      <c r="B41" s="81"/>
      <c r="C41" s="81"/>
      <c r="D41" s="81"/>
      <c r="E41" s="81"/>
      <c r="F41" s="81"/>
      <c r="G41" s="81"/>
      <c r="H41" s="81"/>
      <c r="I41" s="35"/>
      <c r="J41" s="35"/>
      <c r="K41" s="35"/>
      <c r="L41" s="35"/>
      <c r="M41" s="35"/>
      <c r="N41" s="35"/>
      <c r="O41" s="76"/>
      <c r="P41" s="76"/>
      <c r="Q41" s="76"/>
      <c r="R41" s="59"/>
    </row>
    <row r="42" spans="1:18" x14ac:dyDescent="0.25">
      <c r="A42" s="81"/>
      <c r="B42" s="81"/>
      <c r="C42" s="81"/>
      <c r="D42" s="81"/>
      <c r="E42" s="81"/>
      <c r="F42" s="81"/>
      <c r="G42" s="81"/>
      <c r="H42" s="81"/>
      <c r="I42" s="35"/>
      <c r="J42" s="35"/>
      <c r="K42" s="35"/>
      <c r="L42" s="35"/>
      <c r="M42" s="35"/>
      <c r="N42" s="35"/>
      <c r="O42" s="76"/>
      <c r="P42" s="76"/>
      <c r="Q42" s="76"/>
      <c r="R42" s="59"/>
    </row>
    <row r="43" spans="1:18" x14ac:dyDescent="0.25">
      <c r="A43" s="81"/>
      <c r="B43" s="81"/>
      <c r="C43" s="81"/>
      <c r="D43" s="81"/>
      <c r="E43" s="81"/>
      <c r="F43" s="81"/>
      <c r="G43" s="81"/>
      <c r="H43" s="81"/>
      <c r="I43" s="35"/>
      <c r="J43" s="35"/>
      <c r="K43" s="35"/>
      <c r="L43" s="35"/>
      <c r="M43" s="35"/>
      <c r="N43" s="35"/>
      <c r="O43" s="76"/>
      <c r="P43" s="76"/>
      <c r="Q43" s="76"/>
      <c r="R43" s="59"/>
    </row>
    <row r="44" spans="1:18" x14ac:dyDescent="0.25">
      <c r="A44" s="81"/>
      <c r="B44" s="81"/>
      <c r="C44" s="81"/>
      <c r="D44" s="81"/>
      <c r="E44" s="81"/>
      <c r="F44" s="81"/>
      <c r="G44" s="81"/>
      <c r="H44" s="81"/>
      <c r="I44" s="35"/>
      <c r="J44" s="35"/>
      <c r="K44" s="35"/>
      <c r="L44" s="35"/>
      <c r="M44" s="35"/>
      <c r="N44" s="35"/>
      <c r="O44" s="76"/>
      <c r="P44" s="76"/>
      <c r="Q44" s="76"/>
      <c r="R44" s="59"/>
    </row>
    <row r="45" spans="1:18" x14ac:dyDescent="0.25">
      <c r="A45" s="81"/>
      <c r="B45" s="81"/>
      <c r="C45" s="81"/>
      <c r="D45" s="81"/>
      <c r="E45" s="81"/>
      <c r="F45" s="81"/>
      <c r="G45" s="81"/>
      <c r="H45" s="81"/>
      <c r="I45" s="35"/>
      <c r="J45" s="35"/>
      <c r="K45" s="35"/>
      <c r="L45" s="35"/>
      <c r="M45" s="35"/>
      <c r="N45" s="35"/>
      <c r="O45" s="76"/>
      <c r="P45" s="76"/>
      <c r="Q45" s="76"/>
      <c r="R45" s="59"/>
    </row>
    <row r="46" spans="1:18" x14ac:dyDescent="0.25">
      <c r="A46" s="81"/>
      <c r="B46" s="81"/>
      <c r="C46" s="81"/>
      <c r="D46" s="81"/>
      <c r="E46" s="81"/>
      <c r="F46" s="81"/>
      <c r="G46" s="81"/>
      <c r="H46" s="81"/>
      <c r="I46" s="35"/>
      <c r="J46" s="35"/>
      <c r="K46" s="35"/>
      <c r="L46" s="35"/>
      <c r="M46" s="35"/>
      <c r="N46" s="35"/>
      <c r="O46" s="76"/>
      <c r="P46" s="76"/>
      <c r="Q46" s="76"/>
      <c r="R46" s="59"/>
    </row>
    <row r="47" spans="1:18" x14ac:dyDescent="0.25">
      <c r="A47" s="81"/>
      <c r="B47" s="81"/>
      <c r="C47" s="81"/>
      <c r="D47" s="81"/>
      <c r="E47" s="81"/>
      <c r="F47" s="81"/>
      <c r="G47" s="81"/>
      <c r="H47" s="81"/>
      <c r="I47" s="35"/>
      <c r="J47" s="35"/>
      <c r="K47" s="35"/>
      <c r="L47" s="35"/>
      <c r="M47" s="35"/>
      <c r="N47" s="35"/>
      <c r="O47" s="76"/>
      <c r="P47" s="76"/>
      <c r="Q47" s="76"/>
      <c r="R47" s="59"/>
    </row>
    <row r="48" spans="1:18" x14ac:dyDescent="0.25">
      <c r="A48" s="81"/>
      <c r="B48" s="81"/>
      <c r="C48" s="81"/>
      <c r="D48" s="81"/>
      <c r="E48" s="81"/>
      <c r="F48" s="81"/>
      <c r="G48" s="81"/>
      <c r="H48" s="81"/>
      <c r="I48" s="35"/>
      <c r="J48" s="35"/>
      <c r="K48" s="35"/>
      <c r="L48" s="35"/>
      <c r="M48" s="35"/>
      <c r="N48" s="35"/>
      <c r="O48" s="76"/>
      <c r="P48" s="76"/>
      <c r="Q48" s="76"/>
      <c r="R48" s="59"/>
    </row>
    <row r="49" spans="1:18" x14ac:dyDescent="0.25">
      <c r="A49" s="81"/>
      <c r="B49" s="81"/>
      <c r="C49" s="81"/>
      <c r="D49" s="81"/>
      <c r="E49" s="81"/>
      <c r="F49" s="81"/>
      <c r="G49" s="81"/>
      <c r="H49" s="81"/>
      <c r="I49" s="35"/>
      <c r="J49" s="35"/>
      <c r="K49" s="35"/>
      <c r="L49" s="35"/>
      <c r="M49" s="35"/>
      <c r="N49" s="35"/>
      <c r="O49" s="76"/>
      <c r="P49" s="76"/>
      <c r="Q49" s="76"/>
      <c r="R49" s="59"/>
    </row>
    <row r="50" spans="1:18" x14ac:dyDescent="0.25">
      <c r="A50" s="81"/>
      <c r="B50" s="81"/>
      <c r="C50" s="81"/>
      <c r="D50" s="81"/>
      <c r="E50" s="81"/>
      <c r="F50" s="81"/>
      <c r="G50" s="81"/>
      <c r="H50" s="81"/>
      <c r="I50" s="35"/>
      <c r="J50" s="35"/>
      <c r="K50" s="35"/>
      <c r="L50" s="35"/>
      <c r="M50" s="35"/>
      <c r="N50" s="35"/>
      <c r="O50" s="76"/>
      <c r="P50" s="76"/>
      <c r="Q50" s="76"/>
      <c r="R50" s="59"/>
    </row>
    <row r="51" spans="1:18" x14ac:dyDescent="0.25">
      <c r="A51" s="81"/>
      <c r="B51" s="81"/>
      <c r="C51" s="81"/>
      <c r="D51" s="81"/>
      <c r="E51" s="81"/>
      <c r="F51" s="81"/>
      <c r="G51" s="81"/>
      <c r="H51" s="81"/>
      <c r="I51" s="35"/>
      <c r="J51" s="35"/>
      <c r="K51" s="35"/>
      <c r="L51" s="35"/>
      <c r="M51" s="35"/>
      <c r="N51" s="35"/>
      <c r="O51" s="76"/>
      <c r="P51" s="76"/>
      <c r="Q51" s="76"/>
      <c r="R51" s="59"/>
    </row>
    <row r="52" spans="1:18" x14ac:dyDescent="0.25">
      <c r="A52" s="81"/>
      <c r="B52" s="81"/>
      <c r="C52" s="81"/>
      <c r="D52" s="81"/>
      <c r="E52" s="81"/>
      <c r="F52" s="81"/>
      <c r="G52" s="81"/>
      <c r="H52" s="81"/>
      <c r="I52" s="35"/>
      <c r="J52" s="35"/>
      <c r="K52" s="35"/>
      <c r="L52" s="35"/>
      <c r="M52" s="35"/>
      <c r="N52" s="35"/>
      <c r="O52" s="76"/>
      <c r="P52" s="76"/>
      <c r="Q52" s="76"/>
      <c r="R52" s="59"/>
    </row>
    <row r="53" spans="1:18" x14ac:dyDescent="0.25">
      <c r="A53" s="81"/>
      <c r="B53" s="81"/>
      <c r="C53" s="81"/>
      <c r="D53" s="81"/>
      <c r="E53" s="81"/>
      <c r="F53" s="81"/>
      <c r="G53" s="81"/>
      <c r="H53" s="81"/>
      <c r="I53" s="35"/>
      <c r="J53" s="35"/>
      <c r="K53" s="35"/>
      <c r="L53" s="35"/>
      <c r="M53" s="35"/>
      <c r="N53" s="35"/>
      <c r="O53" s="76"/>
      <c r="P53" s="76"/>
      <c r="Q53" s="76"/>
      <c r="R53" s="59"/>
    </row>
    <row r="54" spans="1:18" x14ac:dyDescent="0.25">
      <c r="A54" s="81"/>
      <c r="B54" s="81"/>
      <c r="C54" s="81"/>
      <c r="D54" s="81"/>
      <c r="E54" s="81"/>
      <c r="F54" s="81"/>
      <c r="G54" s="81"/>
      <c r="H54" s="81"/>
      <c r="I54" s="35"/>
      <c r="J54" s="35"/>
      <c r="K54" s="35"/>
      <c r="L54" s="35"/>
      <c r="M54" s="35"/>
      <c r="N54" s="35"/>
      <c r="O54" s="76"/>
      <c r="P54" s="76"/>
      <c r="Q54" s="76"/>
      <c r="R54" s="59"/>
    </row>
    <row r="55" spans="1:18" x14ac:dyDescent="0.25">
      <c r="A55" s="81"/>
      <c r="B55" s="81"/>
      <c r="C55" s="81"/>
      <c r="D55" s="81"/>
      <c r="E55" s="81"/>
      <c r="F55" s="81"/>
      <c r="G55" s="81"/>
      <c r="H55" s="81"/>
      <c r="I55" s="35"/>
      <c r="J55" s="35"/>
      <c r="K55" s="35"/>
      <c r="L55" s="35"/>
      <c r="M55" s="35"/>
      <c r="N55" s="35"/>
      <c r="O55" s="76"/>
      <c r="P55" s="76"/>
      <c r="Q55" s="76"/>
      <c r="R55" s="59"/>
    </row>
    <row r="56" spans="1:18" x14ac:dyDescent="0.25">
      <c r="A56" s="81"/>
      <c r="B56" s="81"/>
      <c r="C56" s="81"/>
      <c r="D56" s="81"/>
      <c r="E56" s="81"/>
      <c r="F56" s="81"/>
      <c r="G56" s="81"/>
      <c r="H56" s="81"/>
      <c r="I56" s="35"/>
      <c r="J56" s="35"/>
      <c r="K56" s="35"/>
      <c r="L56" s="35"/>
      <c r="M56" s="35"/>
      <c r="N56" s="35"/>
      <c r="O56" s="76"/>
      <c r="P56" s="76"/>
      <c r="Q56" s="76"/>
      <c r="R56" s="59"/>
    </row>
    <row r="57" spans="1:18" x14ac:dyDescent="0.25">
      <c r="A57" s="81"/>
      <c r="B57" s="81"/>
      <c r="C57" s="81"/>
      <c r="D57" s="81"/>
      <c r="E57" s="81"/>
      <c r="F57" s="81"/>
      <c r="G57" s="81"/>
      <c r="H57" s="81"/>
      <c r="I57" s="35"/>
      <c r="J57" s="35"/>
      <c r="K57" s="35"/>
      <c r="L57" s="35"/>
      <c r="M57" s="35"/>
      <c r="N57" s="35"/>
      <c r="O57" s="76"/>
      <c r="P57" s="76"/>
      <c r="Q57" s="76"/>
      <c r="R57" s="59"/>
    </row>
    <row r="58" spans="1:18" x14ac:dyDescent="0.25">
      <c r="A58" s="81"/>
      <c r="B58" s="81"/>
      <c r="C58" s="81"/>
      <c r="D58" s="81"/>
      <c r="E58" s="81"/>
      <c r="F58" s="81"/>
      <c r="G58" s="81"/>
      <c r="H58" s="81"/>
      <c r="I58" s="35"/>
      <c r="J58" s="35"/>
      <c r="K58" s="35"/>
      <c r="L58" s="35"/>
      <c r="M58" s="35"/>
      <c r="N58" s="35"/>
      <c r="O58" s="76"/>
      <c r="P58" s="76"/>
      <c r="Q58" s="76"/>
      <c r="R58" s="59"/>
    </row>
    <row r="59" spans="1:18" x14ac:dyDescent="0.25">
      <c r="A59" s="81"/>
      <c r="B59" s="81"/>
      <c r="C59" s="81"/>
      <c r="D59" s="81"/>
      <c r="E59" s="81"/>
      <c r="F59" s="81"/>
      <c r="G59" s="81"/>
      <c r="H59" s="81"/>
      <c r="I59" s="35"/>
      <c r="J59" s="35"/>
      <c r="K59" s="35"/>
      <c r="L59" s="35"/>
      <c r="M59" s="35"/>
      <c r="N59" s="35"/>
      <c r="O59" s="76"/>
      <c r="P59" s="76"/>
      <c r="Q59" s="76"/>
      <c r="R59" s="59"/>
    </row>
    <row r="60" spans="1:18" x14ac:dyDescent="0.25">
      <c r="A60" s="81"/>
      <c r="B60" s="81"/>
      <c r="C60" s="81"/>
      <c r="D60" s="81"/>
      <c r="E60" s="81"/>
      <c r="F60" s="81"/>
      <c r="G60" s="81"/>
      <c r="H60" s="81"/>
      <c r="I60" s="35"/>
      <c r="J60" s="35"/>
      <c r="K60" s="35"/>
      <c r="L60" s="35"/>
      <c r="M60" s="35"/>
      <c r="N60" s="35"/>
      <c r="O60" s="76"/>
      <c r="P60" s="76"/>
      <c r="Q60" s="76"/>
      <c r="R60" s="59"/>
    </row>
    <row r="61" spans="1:18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76"/>
      <c r="P61" s="76"/>
      <c r="Q61" s="76"/>
      <c r="R61" s="59"/>
    </row>
    <row r="62" spans="1:18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76"/>
      <c r="P62" s="76"/>
      <c r="Q62" s="76"/>
      <c r="R62" s="59"/>
    </row>
    <row r="63" spans="1:18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76"/>
      <c r="P63" s="76"/>
      <c r="Q63" s="76"/>
      <c r="R63" s="59"/>
    </row>
    <row r="64" spans="1:18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76"/>
      <c r="P64" s="76"/>
      <c r="Q64" s="76"/>
      <c r="R64" s="59"/>
    </row>
    <row r="65" spans="1:18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76"/>
      <c r="P65" s="76"/>
      <c r="Q65" s="76"/>
      <c r="R65" s="59"/>
    </row>
    <row r="66" spans="1:18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76"/>
      <c r="P66" s="76"/>
      <c r="Q66" s="76"/>
      <c r="R66" s="59"/>
    </row>
    <row r="67" spans="1:18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76"/>
      <c r="P67" s="76"/>
      <c r="Q67" s="76"/>
      <c r="R67" s="59"/>
    </row>
    <row r="68" spans="1:18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76"/>
      <c r="P68" s="76"/>
      <c r="Q68" s="76"/>
      <c r="R68" s="59"/>
    </row>
    <row r="69" spans="1:18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76"/>
      <c r="P69" s="76"/>
      <c r="Q69" s="76"/>
      <c r="R69" s="59"/>
    </row>
    <row r="70" spans="1:18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76"/>
      <c r="P70" s="76"/>
      <c r="Q70" s="76"/>
      <c r="R70" s="59"/>
    </row>
    <row r="71" spans="1:18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76"/>
      <c r="P71" s="76"/>
      <c r="Q71" s="76"/>
      <c r="R71" s="59"/>
    </row>
    <row r="72" spans="1:18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76"/>
      <c r="P72" s="76"/>
      <c r="Q72" s="76"/>
      <c r="R72" s="59"/>
    </row>
    <row r="73" spans="1:18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76"/>
      <c r="P73" s="76"/>
      <c r="Q73" s="76"/>
      <c r="R73" s="59"/>
    </row>
  </sheetData>
  <sheetProtection formatColumns="0" selectLockedCells="1" selectUnlockedCells="1"/>
  <mergeCells count="7">
    <mergeCell ref="N8:R8"/>
    <mergeCell ref="B8:I8"/>
    <mergeCell ref="A1:R1"/>
    <mergeCell ref="A2:R2"/>
    <mergeCell ref="A3:R3"/>
    <mergeCell ref="A4:R4"/>
    <mergeCell ref="A5:R5"/>
  </mergeCells>
  <printOptions horizontalCentered="1"/>
  <pageMargins left="0" right="0" top="0.59055118110236227" bottom="0.78740157480314965" header="2.7559055118110236" footer="0.19685039370078741"/>
  <pageSetup scale="46" fitToHeight="2" orientation="landscape" r:id="rId1"/>
  <headerFooter>
    <oddFooter>&amp;C&amp;G
&amp;P de &amp;N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40"/>
  <sheetViews>
    <sheetView topLeftCell="F1" zoomScale="90" zoomScaleNormal="90" workbookViewId="0">
      <selection activeCell="Q19" sqref="Q19"/>
    </sheetView>
  </sheetViews>
  <sheetFormatPr baseColWidth="10" defaultColWidth="11.42578125" defaultRowHeight="13.5" x14ac:dyDescent="0.25"/>
  <cols>
    <col min="1" max="1" width="14.140625" style="22" bestFit="1" customWidth="1"/>
    <col min="2" max="4" width="14.140625" style="22" customWidth="1"/>
    <col min="5" max="5" width="21" style="22" customWidth="1"/>
    <col min="6" max="6" width="15.28515625" style="22" customWidth="1"/>
    <col min="7" max="7" width="12.85546875" style="22" customWidth="1"/>
    <col min="8" max="8" width="37.5703125" style="22" customWidth="1"/>
    <col min="9" max="10" width="15.85546875" style="22" customWidth="1"/>
    <col min="11" max="11" width="17.42578125" style="51" customWidth="1"/>
    <col min="12" max="13" width="13.85546875" style="51" customWidth="1"/>
    <col min="14" max="23" width="13.85546875" style="52" customWidth="1"/>
    <col min="24" max="16384" width="11.42578125" style="22"/>
  </cols>
  <sheetData>
    <row r="1" spans="1:23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3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3" ht="1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5"/>
      <c r="J6" s="15"/>
      <c r="K6" s="17"/>
      <c r="L6" s="18"/>
      <c r="M6" s="19"/>
      <c r="N6" s="15"/>
      <c r="O6" s="16"/>
      <c r="P6" s="17"/>
      <c r="Q6" s="18"/>
      <c r="R6" s="19"/>
      <c r="S6" s="15"/>
      <c r="T6" s="16"/>
      <c r="U6" s="17"/>
      <c r="V6" s="18"/>
      <c r="W6" s="19"/>
    </row>
    <row r="7" spans="1:23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49"/>
      <c r="P7" s="49"/>
      <c r="Q7" s="47"/>
      <c r="R7" s="47"/>
      <c r="S7" s="47"/>
      <c r="T7" s="48"/>
      <c r="U7" s="48"/>
      <c r="V7" s="49"/>
      <c r="W7" s="49"/>
    </row>
    <row r="8" spans="1:23" s="25" customFormat="1" ht="24" customHeight="1" thickBot="1" x14ac:dyDescent="0.3">
      <c r="A8" s="87" t="s">
        <v>2</v>
      </c>
      <c r="B8" s="144"/>
      <c r="C8" s="145"/>
      <c r="D8" s="145"/>
      <c r="E8" s="145"/>
      <c r="F8" s="145"/>
      <c r="G8" s="145"/>
      <c r="H8" s="146"/>
      <c r="I8" s="49"/>
      <c r="J8" s="49"/>
      <c r="K8" s="49"/>
      <c r="L8" s="49"/>
      <c r="M8" s="49"/>
      <c r="N8" s="49"/>
      <c r="O8" s="49"/>
      <c r="P8" s="104" t="s">
        <v>132</v>
      </c>
      <c r="Q8" s="104"/>
      <c r="R8" s="104"/>
      <c r="S8" s="104"/>
      <c r="T8" s="104"/>
      <c r="U8" s="104"/>
      <c r="V8" s="104"/>
      <c r="W8" s="104"/>
    </row>
    <row r="9" spans="1:2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47"/>
      <c r="L9" s="47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25.5" customHeight="1" x14ac:dyDescent="0.25">
      <c r="A10" s="20" t="s">
        <v>85</v>
      </c>
      <c r="B10" s="20" t="s">
        <v>86</v>
      </c>
      <c r="C10" s="20" t="s">
        <v>87</v>
      </c>
      <c r="D10" s="20" t="s">
        <v>88</v>
      </c>
      <c r="E10" s="20" t="s">
        <v>52</v>
      </c>
      <c r="F10" s="20" t="s">
        <v>9</v>
      </c>
      <c r="G10" s="20" t="s">
        <v>10</v>
      </c>
      <c r="H10" s="20" t="s">
        <v>36</v>
      </c>
      <c r="I10" s="20" t="s">
        <v>51</v>
      </c>
      <c r="J10" s="20" t="s">
        <v>93</v>
      </c>
      <c r="K10" s="20" t="s">
        <v>126</v>
      </c>
      <c r="L10" s="20" t="s">
        <v>17</v>
      </c>
      <c r="M10" s="20" t="s">
        <v>18</v>
      </c>
      <c r="N10" s="20" t="s">
        <v>19</v>
      </c>
      <c r="O10" s="20" t="s">
        <v>20</v>
      </c>
      <c r="P10" s="20" t="s">
        <v>21</v>
      </c>
      <c r="Q10" s="20" t="s">
        <v>22</v>
      </c>
      <c r="R10" s="20" t="s">
        <v>23</v>
      </c>
      <c r="S10" s="20" t="s">
        <v>24</v>
      </c>
      <c r="T10" s="20" t="s">
        <v>25</v>
      </c>
      <c r="U10" s="20" t="s">
        <v>26</v>
      </c>
      <c r="V10" s="20" t="s">
        <v>27</v>
      </c>
      <c r="W10" s="20" t="s">
        <v>28</v>
      </c>
    </row>
    <row r="12" spans="1:23" s="54" customFormat="1" ht="15" customHeight="1" x14ac:dyDescent="0.25">
      <c r="A12" s="112" t="s">
        <v>35</v>
      </c>
      <c r="B12" s="113"/>
      <c r="C12" s="113"/>
      <c r="D12" s="113"/>
      <c r="E12" s="113"/>
      <c r="F12" s="113"/>
      <c r="G12" s="113"/>
      <c r="H12" s="113"/>
      <c r="I12" s="114"/>
      <c r="J12" s="88"/>
      <c r="K12" s="53">
        <f>SUM(L12:W12)</f>
        <v>0</v>
      </c>
      <c r="L12" s="53">
        <f t="shared" ref="L12:W12" si="0">SUM(L14:L40)</f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</row>
    <row r="13" spans="1:23" s="54" customFormat="1" x14ac:dyDescent="0.25">
      <c r="F13" s="55"/>
      <c r="G13" s="55"/>
      <c r="H13" s="55"/>
      <c r="I13" s="55"/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x14ac:dyDescent="0.25">
      <c r="A14" s="81"/>
      <c r="B14" s="81"/>
      <c r="C14" s="81"/>
      <c r="D14" s="81"/>
      <c r="E14" s="81"/>
      <c r="F14" s="82"/>
      <c r="G14" s="82"/>
      <c r="H14" s="82"/>
      <c r="I14" s="83"/>
      <c r="J14" s="83"/>
      <c r="K14" s="53">
        <f t="shared" ref="K14:K40" si="1">SUM(L14:W14)</f>
        <v>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3" x14ac:dyDescent="0.25">
      <c r="A15" s="81"/>
      <c r="B15" s="81"/>
      <c r="C15" s="81"/>
      <c r="D15" s="81"/>
      <c r="E15" s="81"/>
      <c r="F15" s="82"/>
      <c r="G15" s="82"/>
      <c r="H15" s="82"/>
      <c r="I15" s="83"/>
      <c r="J15" s="83"/>
      <c r="K15" s="53">
        <f t="shared" si="1"/>
        <v>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x14ac:dyDescent="0.25">
      <c r="A16" s="81"/>
      <c r="B16" s="81"/>
      <c r="C16" s="81"/>
      <c r="D16" s="81"/>
      <c r="E16" s="81"/>
      <c r="F16" s="82"/>
      <c r="G16" s="82"/>
      <c r="H16" s="82"/>
      <c r="I16" s="83"/>
      <c r="J16" s="83"/>
      <c r="K16" s="53">
        <f t="shared" si="1"/>
        <v>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x14ac:dyDescent="0.25">
      <c r="A17" s="81"/>
      <c r="B17" s="81"/>
      <c r="C17" s="81"/>
      <c r="D17" s="81"/>
      <c r="E17" s="81"/>
      <c r="F17" s="82"/>
      <c r="G17" s="82"/>
      <c r="H17" s="82"/>
      <c r="I17" s="83"/>
      <c r="J17" s="83"/>
      <c r="K17" s="53">
        <f t="shared" si="1"/>
        <v>0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x14ac:dyDescent="0.25">
      <c r="A18" s="81"/>
      <c r="B18" s="81"/>
      <c r="C18" s="81"/>
      <c r="D18" s="81"/>
      <c r="E18" s="81"/>
      <c r="F18" s="82"/>
      <c r="G18" s="82"/>
      <c r="H18" s="82"/>
      <c r="I18" s="83"/>
      <c r="J18" s="83"/>
      <c r="K18" s="53">
        <f t="shared" si="1"/>
        <v>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x14ac:dyDescent="0.25">
      <c r="A19" s="81"/>
      <c r="B19" s="81"/>
      <c r="C19" s="81"/>
      <c r="D19" s="81"/>
      <c r="E19" s="81"/>
      <c r="F19" s="82"/>
      <c r="G19" s="82"/>
      <c r="H19" s="82"/>
      <c r="I19" s="83"/>
      <c r="J19" s="83"/>
      <c r="K19" s="53">
        <f t="shared" si="1"/>
        <v>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x14ac:dyDescent="0.25">
      <c r="A20" s="81"/>
      <c r="B20" s="81"/>
      <c r="C20" s="81"/>
      <c r="D20" s="81"/>
      <c r="E20" s="81"/>
      <c r="F20" s="82"/>
      <c r="G20" s="82"/>
      <c r="H20" s="82"/>
      <c r="I20" s="83"/>
      <c r="J20" s="83"/>
      <c r="K20" s="53">
        <f t="shared" si="1"/>
        <v>0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x14ac:dyDescent="0.25">
      <c r="A21" s="81"/>
      <c r="B21" s="81"/>
      <c r="C21" s="81"/>
      <c r="D21" s="81"/>
      <c r="E21" s="81"/>
      <c r="F21" s="82"/>
      <c r="G21" s="82"/>
      <c r="H21" s="82"/>
      <c r="I21" s="83"/>
      <c r="J21" s="83"/>
      <c r="K21" s="53">
        <f t="shared" si="1"/>
        <v>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x14ac:dyDescent="0.25">
      <c r="A22" s="81"/>
      <c r="B22" s="81"/>
      <c r="C22" s="81"/>
      <c r="D22" s="81"/>
      <c r="E22" s="81"/>
      <c r="F22" s="82"/>
      <c r="G22" s="82"/>
      <c r="H22" s="82"/>
      <c r="I22" s="83"/>
      <c r="J22" s="83"/>
      <c r="K22" s="53">
        <f t="shared" si="1"/>
        <v>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x14ac:dyDescent="0.25">
      <c r="A23" s="81"/>
      <c r="B23" s="81"/>
      <c r="C23" s="81"/>
      <c r="D23" s="81"/>
      <c r="E23" s="81"/>
      <c r="F23" s="82"/>
      <c r="G23" s="82"/>
      <c r="H23" s="82"/>
      <c r="I23" s="83"/>
      <c r="J23" s="83"/>
      <c r="K23" s="53">
        <f t="shared" si="1"/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x14ac:dyDescent="0.25">
      <c r="A24" s="81"/>
      <c r="B24" s="81"/>
      <c r="C24" s="81"/>
      <c r="D24" s="81"/>
      <c r="E24" s="81"/>
      <c r="F24" s="82"/>
      <c r="G24" s="82"/>
      <c r="H24" s="82"/>
      <c r="I24" s="83"/>
      <c r="J24" s="83"/>
      <c r="K24" s="53">
        <f t="shared" si="1"/>
        <v>0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x14ac:dyDescent="0.25">
      <c r="A25" s="81"/>
      <c r="B25" s="81"/>
      <c r="C25" s="81"/>
      <c r="D25" s="81"/>
      <c r="E25" s="81"/>
      <c r="F25" s="82"/>
      <c r="G25" s="82"/>
      <c r="H25" s="82"/>
      <c r="I25" s="83"/>
      <c r="J25" s="83"/>
      <c r="K25" s="53">
        <f t="shared" si="1"/>
        <v>0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x14ac:dyDescent="0.25">
      <c r="A26" s="81"/>
      <c r="B26" s="81"/>
      <c r="C26" s="81"/>
      <c r="D26" s="81"/>
      <c r="E26" s="81"/>
      <c r="F26" s="82"/>
      <c r="G26" s="82"/>
      <c r="H26" s="82"/>
      <c r="I26" s="83"/>
      <c r="J26" s="83"/>
      <c r="K26" s="53">
        <f t="shared" si="1"/>
        <v>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x14ac:dyDescent="0.25">
      <c r="A27" s="81"/>
      <c r="B27" s="81"/>
      <c r="C27" s="81"/>
      <c r="D27" s="81"/>
      <c r="E27" s="81"/>
      <c r="F27" s="82"/>
      <c r="G27" s="82"/>
      <c r="H27" s="82"/>
      <c r="I27" s="83"/>
      <c r="J27" s="83"/>
      <c r="K27" s="53">
        <f t="shared" si="1"/>
        <v>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x14ac:dyDescent="0.25">
      <c r="A28" s="81"/>
      <c r="B28" s="81"/>
      <c r="C28" s="81"/>
      <c r="D28" s="81"/>
      <c r="E28" s="81"/>
      <c r="F28" s="82"/>
      <c r="G28" s="82"/>
      <c r="H28" s="82"/>
      <c r="I28" s="83"/>
      <c r="J28" s="83"/>
      <c r="K28" s="53">
        <f t="shared" si="1"/>
        <v>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x14ac:dyDescent="0.25">
      <c r="A29" s="81"/>
      <c r="B29" s="81"/>
      <c r="C29" s="81"/>
      <c r="D29" s="81"/>
      <c r="E29" s="81"/>
      <c r="F29" s="82"/>
      <c r="G29" s="82"/>
      <c r="H29" s="82"/>
      <c r="I29" s="83"/>
      <c r="J29" s="83"/>
      <c r="K29" s="53">
        <f t="shared" si="1"/>
        <v>0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x14ac:dyDescent="0.25">
      <c r="A30" s="81"/>
      <c r="B30" s="81"/>
      <c r="C30" s="81"/>
      <c r="D30" s="81"/>
      <c r="E30" s="81"/>
      <c r="F30" s="82"/>
      <c r="G30" s="82"/>
      <c r="H30" s="82"/>
      <c r="I30" s="83"/>
      <c r="J30" s="83"/>
      <c r="K30" s="53">
        <f t="shared" si="1"/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x14ac:dyDescent="0.25">
      <c r="A31" s="81"/>
      <c r="B31" s="81"/>
      <c r="C31" s="81"/>
      <c r="D31" s="81"/>
      <c r="E31" s="81"/>
      <c r="F31" s="82"/>
      <c r="G31" s="82"/>
      <c r="H31" s="82"/>
      <c r="I31" s="83"/>
      <c r="J31" s="83"/>
      <c r="K31" s="53">
        <f t="shared" si="1"/>
        <v>0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x14ac:dyDescent="0.25">
      <c r="A32" s="81"/>
      <c r="B32" s="81"/>
      <c r="C32" s="81"/>
      <c r="D32" s="81"/>
      <c r="E32" s="81"/>
      <c r="F32" s="82"/>
      <c r="G32" s="82"/>
      <c r="H32" s="82"/>
      <c r="I32" s="83"/>
      <c r="J32" s="83"/>
      <c r="K32" s="53">
        <f t="shared" si="1"/>
        <v>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x14ac:dyDescent="0.25">
      <c r="A33" s="81"/>
      <c r="B33" s="81"/>
      <c r="C33" s="81"/>
      <c r="D33" s="81"/>
      <c r="E33" s="81"/>
      <c r="F33" s="82"/>
      <c r="G33" s="82"/>
      <c r="H33" s="82"/>
      <c r="I33" s="83"/>
      <c r="J33" s="83"/>
      <c r="K33" s="53">
        <f t="shared" si="1"/>
        <v>0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x14ac:dyDescent="0.25">
      <c r="A34" s="81"/>
      <c r="B34" s="81"/>
      <c r="C34" s="81"/>
      <c r="D34" s="81"/>
      <c r="E34" s="81"/>
      <c r="F34" s="82"/>
      <c r="G34" s="82"/>
      <c r="H34" s="82"/>
      <c r="I34" s="83"/>
      <c r="J34" s="83"/>
      <c r="K34" s="53">
        <f t="shared" si="1"/>
        <v>0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x14ac:dyDescent="0.25">
      <c r="A35" s="81"/>
      <c r="B35" s="81"/>
      <c r="C35" s="81"/>
      <c r="D35" s="81"/>
      <c r="E35" s="81"/>
      <c r="F35" s="82"/>
      <c r="G35" s="82"/>
      <c r="H35" s="82"/>
      <c r="I35" s="83"/>
      <c r="J35" s="83"/>
      <c r="K35" s="53">
        <f t="shared" si="1"/>
        <v>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x14ac:dyDescent="0.25">
      <c r="A36" s="81"/>
      <c r="B36" s="81"/>
      <c r="C36" s="81"/>
      <c r="D36" s="81"/>
      <c r="E36" s="81"/>
      <c r="F36" s="82"/>
      <c r="G36" s="82"/>
      <c r="H36" s="82"/>
      <c r="I36" s="83"/>
      <c r="J36" s="83"/>
      <c r="K36" s="53">
        <f t="shared" si="1"/>
        <v>0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x14ac:dyDescent="0.25">
      <c r="A37" s="81"/>
      <c r="B37" s="81"/>
      <c r="C37" s="81"/>
      <c r="D37" s="81"/>
      <c r="E37" s="81"/>
      <c r="F37" s="82"/>
      <c r="G37" s="82"/>
      <c r="H37" s="82"/>
      <c r="I37" s="83"/>
      <c r="J37" s="83"/>
      <c r="K37" s="53">
        <f t="shared" si="1"/>
        <v>0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x14ac:dyDescent="0.25">
      <c r="A38" s="81"/>
      <c r="B38" s="81"/>
      <c r="C38" s="81"/>
      <c r="D38" s="81"/>
      <c r="E38" s="81"/>
      <c r="F38" s="82"/>
      <c r="G38" s="82"/>
      <c r="H38" s="82"/>
      <c r="I38" s="83"/>
      <c r="J38" s="83"/>
      <c r="K38" s="53">
        <f t="shared" si="1"/>
        <v>0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x14ac:dyDescent="0.25">
      <c r="A39" s="81"/>
      <c r="B39" s="81"/>
      <c r="C39" s="81"/>
      <c r="D39" s="81"/>
      <c r="E39" s="81"/>
      <c r="F39" s="82"/>
      <c r="G39" s="82"/>
      <c r="H39" s="82"/>
      <c r="I39" s="83"/>
      <c r="J39" s="83"/>
      <c r="K39" s="53">
        <f t="shared" si="1"/>
        <v>0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x14ac:dyDescent="0.25">
      <c r="A40" s="81"/>
      <c r="B40" s="81"/>
      <c r="C40" s="81"/>
      <c r="D40" s="81"/>
      <c r="E40" s="81"/>
      <c r="F40" s="82"/>
      <c r="G40" s="82"/>
      <c r="H40" s="82"/>
      <c r="I40" s="83"/>
      <c r="J40" s="83"/>
      <c r="K40" s="53">
        <f t="shared" si="1"/>
        <v>0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</sheetData>
  <sheetProtection formatColumns="0" selectLockedCells="1" selectUnlockedCells="1"/>
  <mergeCells count="8">
    <mergeCell ref="A12:I12"/>
    <mergeCell ref="P8:W8"/>
    <mergeCell ref="A1:W1"/>
    <mergeCell ref="A2:W2"/>
    <mergeCell ref="A3:W3"/>
    <mergeCell ref="A4:W4"/>
    <mergeCell ref="A5:W5"/>
    <mergeCell ref="B8:H8"/>
  </mergeCells>
  <printOptions horizontalCentered="1"/>
  <pageMargins left="0" right="0" top="0.59055118110236227" bottom="0.78740157480314965" header="2.7559055118110236" footer="0.19685039370078741"/>
  <pageSetup scale="39" fitToHeight="2" orientation="landscape" r:id="rId1"/>
  <headerFooter>
    <oddFooter>&amp;C&amp;G
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workbookViewId="0">
      <selection activeCell="E27" sqref="E27"/>
    </sheetView>
  </sheetViews>
  <sheetFormatPr baseColWidth="10" defaultColWidth="11.42578125" defaultRowHeight="13.5" x14ac:dyDescent="0.25"/>
  <cols>
    <col min="1" max="4" width="15.7109375" style="22" customWidth="1"/>
    <col min="5" max="5" width="17.28515625" style="28" customWidth="1"/>
    <col min="6" max="6" width="14.85546875" style="28" customWidth="1"/>
    <col min="7" max="7" width="12.85546875" style="28" customWidth="1"/>
    <col min="8" max="9" width="23.7109375" style="28" customWidth="1"/>
    <col min="10" max="10" width="25.7109375" style="28" customWidth="1"/>
    <col min="11" max="11" width="23.28515625" style="28" customWidth="1"/>
    <col min="12" max="12" width="11.42578125" style="28"/>
    <col min="13" max="13" width="13.85546875" style="22" bestFit="1" customWidth="1"/>
    <col min="14" max="14" width="15.7109375" style="22" customWidth="1"/>
    <col min="15" max="16384" width="11.42578125" style="22"/>
  </cols>
  <sheetData>
    <row r="1" spans="1:14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4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5"/>
      <c r="J6" s="16"/>
      <c r="K6" s="17"/>
      <c r="L6" s="18"/>
      <c r="M6" s="19"/>
    </row>
    <row r="7" spans="1:14" s="23" customFormat="1" ht="6.75" customHeight="1" thickBot="1" x14ac:dyDescent="0.4">
      <c r="A7" s="42"/>
      <c r="B7" s="42"/>
      <c r="C7" s="42"/>
      <c r="D7" s="42"/>
      <c r="E7" s="43"/>
      <c r="F7" s="43"/>
      <c r="G7" s="44"/>
      <c r="H7" s="44"/>
      <c r="I7" s="44"/>
      <c r="J7" s="44"/>
      <c r="K7" s="44"/>
      <c r="L7" s="45"/>
      <c r="N7" s="46"/>
    </row>
    <row r="8" spans="1:14" s="25" customFormat="1" ht="24" customHeight="1" thickBot="1" x14ac:dyDescent="0.3">
      <c r="A8" s="24" t="s">
        <v>2</v>
      </c>
      <c r="B8" s="24"/>
      <c r="C8" s="24"/>
      <c r="D8" s="24"/>
      <c r="E8" s="108"/>
      <c r="F8" s="109"/>
      <c r="G8" s="109"/>
      <c r="H8" s="109"/>
      <c r="I8" s="110"/>
      <c r="J8" s="24"/>
      <c r="K8" s="104" t="s">
        <v>137</v>
      </c>
      <c r="L8" s="104"/>
      <c r="M8" s="104"/>
      <c r="N8" s="22"/>
    </row>
    <row r="9" spans="1:14" x14ac:dyDescent="0.25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6"/>
    </row>
    <row r="10" spans="1:14" x14ac:dyDescent="0.25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6"/>
    </row>
    <row r="11" spans="1:14" ht="30" x14ac:dyDescent="0.25">
      <c r="A11" s="20" t="s">
        <v>85</v>
      </c>
      <c r="B11" s="20" t="s">
        <v>86</v>
      </c>
      <c r="C11" s="20" t="s">
        <v>87</v>
      </c>
      <c r="D11" s="20" t="s">
        <v>88</v>
      </c>
      <c r="E11" s="20" t="s">
        <v>52</v>
      </c>
      <c r="F11" s="20" t="s">
        <v>9</v>
      </c>
      <c r="G11" s="20" t="s">
        <v>10</v>
      </c>
      <c r="H11" s="20" t="s">
        <v>3</v>
      </c>
      <c r="I11" s="20" t="s">
        <v>4</v>
      </c>
      <c r="J11" s="20" t="s">
        <v>5</v>
      </c>
      <c r="K11" s="20" t="s">
        <v>6</v>
      </c>
      <c r="L11" s="20" t="s">
        <v>7</v>
      </c>
      <c r="M11" s="20" t="s">
        <v>8</v>
      </c>
    </row>
    <row r="12" spans="1:14" ht="15.75" customHeight="1" thickBot="1" x14ac:dyDescent="0.3">
      <c r="A12" s="28"/>
      <c r="B12" s="28"/>
      <c r="C12" s="28"/>
      <c r="D12" s="28"/>
      <c r="M12" s="28"/>
    </row>
    <row r="13" spans="1:14" ht="15" customHeight="1" x14ac:dyDescent="0.25">
      <c r="A13" s="29"/>
      <c r="B13" s="29"/>
      <c r="C13" s="29"/>
      <c r="D13" s="29"/>
      <c r="E13" s="29"/>
      <c r="F13" s="30"/>
      <c r="G13" s="30"/>
      <c r="H13" s="30"/>
      <c r="I13" s="31"/>
      <c r="J13" s="31"/>
      <c r="K13" s="31"/>
      <c r="L13" s="31"/>
      <c r="M13" s="32"/>
    </row>
    <row r="14" spans="1:14" ht="15" customHeight="1" x14ac:dyDescent="0.25">
      <c r="A14" s="33"/>
      <c r="B14" s="33"/>
      <c r="C14" s="33"/>
      <c r="D14" s="33"/>
      <c r="E14" s="33"/>
      <c r="F14" s="34"/>
      <c r="G14" s="34"/>
      <c r="H14" s="34"/>
      <c r="I14" s="35"/>
      <c r="J14" s="35"/>
      <c r="K14" s="35"/>
      <c r="L14" s="35"/>
      <c r="M14" s="36"/>
    </row>
    <row r="15" spans="1:14" ht="15" customHeight="1" x14ac:dyDescent="0.25">
      <c r="A15" s="33"/>
      <c r="B15" s="33"/>
      <c r="C15" s="33"/>
      <c r="D15" s="33"/>
      <c r="E15" s="33"/>
      <c r="F15" s="34"/>
      <c r="G15" s="34"/>
      <c r="H15" s="34"/>
      <c r="I15" s="35"/>
      <c r="J15" s="35"/>
      <c r="K15" s="35"/>
      <c r="L15" s="35"/>
      <c r="M15" s="36"/>
    </row>
    <row r="16" spans="1:14" ht="15" customHeight="1" x14ac:dyDescent="0.25">
      <c r="A16" s="33"/>
      <c r="B16" s="33"/>
      <c r="C16" s="33"/>
      <c r="D16" s="33"/>
      <c r="E16" s="33"/>
      <c r="F16" s="34"/>
      <c r="G16" s="34"/>
      <c r="H16" s="34"/>
      <c r="I16" s="35"/>
      <c r="J16" s="35"/>
      <c r="K16" s="35"/>
      <c r="L16" s="35"/>
      <c r="M16" s="36"/>
    </row>
    <row r="17" spans="1:13" ht="15" customHeight="1" x14ac:dyDescent="0.25">
      <c r="A17" s="33"/>
      <c r="B17" s="33"/>
      <c r="C17" s="33"/>
      <c r="D17" s="33"/>
      <c r="E17" s="33"/>
      <c r="F17" s="34"/>
      <c r="G17" s="34"/>
      <c r="H17" s="34"/>
      <c r="I17" s="35"/>
      <c r="J17" s="35"/>
      <c r="K17" s="35"/>
      <c r="L17" s="35"/>
      <c r="M17" s="36"/>
    </row>
    <row r="18" spans="1:13" ht="15" customHeight="1" x14ac:dyDescent="0.25">
      <c r="A18" s="33"/>
      <c r="B18" s="33"/>
      <c r="C18" s="33"/>
      <c r="D18" s="33"/>
      <c r="E18" s="33"/>
      <c r="F18" s="34"/>
      <c r="G18" s="34"/>
      <c r="H18" s="34"/>
      <c r="I18" s="35"/>
      <c r="J18" s="35"/>
      <c r="K18" s="35"/>
      <c r="L18" s="35"/>
      <c r="M18" s="36"/>
    </row>
    <row r="19" spans="1:13" ht="15" customHeight="1" x14ac:dyDescent="0.25">
      <c r="A19" s="33"/>
      <c r="B19" s="33"/>
      <c r="C19" s="33"/>
      <c r="D19" s="33"/>
      <c r="E19" s="33"/>
      <c r="F19" s="34"/>
      <c r="G19" s="34"/>
      <c r="H19" s="34"/>
      <c r="I19" s="35"/>
      <c r="J19" s="35"/>
      <c r="K19" s="35"/>
      <c r="L19" s="35"/>
      <c r="M19" s="36"/>
    </row>
    <row r="20" spans="1:13" ht="15" customHeight="1" x14ac:dyDescent="0.25">
      <c r="A20" s="33"/>
      <c r="B20" s="33"/>
      <c r="C20" s="33"/>
      <c r="D20" s="33"/>
      <c r="E20" s="33"/>
      <c r="F20" s="34"/>
      <c r="G20" s="34"/>
      <c r="H20" s="34"/>
      <c r="I20" s="35"/>
      <c r="J20" s="35"/>
      <c r="K20" s="35"/>
      <c r="L20" s="35"/>
      <c r="M20" s="36"/>
    </row>
    <row r="21" spans="1:13" ht="15" customHeight="1" x14ac:dyDescent="0.25">
      <c r="A21" s="33"/>
      <c r="B21" s="33"/>
      <c r="C21" s="33"/>
      <c r="D21" s="33"/>
      <c r="E21" s="33"/>
      <c r="F21" s="34"/>
      <c r="G21" s="34"/>
      <c r="H21" s="34"/>
      <c r="I21" s="35"/>
      <c r="J21" s="35"/>
      <c r="K21" s="35"/>
      <c r="L21" s="35"/>
      <c r="M21" s="36"/>
    </row>
    <row r="22" spans="1:13" ht="15" customHeight="1" x14ac:dyDescent="0.25">
      <c r="A22" s="33"/>
      <c r="B22" s="33"/>
      <c r="C22" s="33"/>
      <c r="D22" s="33"/>
      <c r="E22" s="33"/>
      <c r="F22" s="34"/>
      <c r="G22" s="34"/>
      <c r="H22" s="34"/>
      <c r="I22" s="35"/>
      <c r="J22" s="35"/>
      <c r="K22" s="35"/>
      <c r="L22" s="35"/>
      <c r="M22" s="36"/>
    </row>
    <row r="23" spans="1:13" ht="15" customHeight="1" x14ac:dyDescent="0.25">
      <c r="A23" s="33"/>
      <c r="B23" s="33"/>
      <c r="C23" s="33"/>
      <c r="D23" s="33"/>
      <c r="E23" s="33"/>
      <c r="F23" s="34"/>
      <c r="G23" s="34"/>
      <c r="H23" s="34"/>
      <c r="I23" s="35"/>
      <c r="J23" s="35"/>
      <c r="K23" s="35"/>
      <c r="L23" s="35"/>
      <c r="M23" s="36"/>
    </row>
    <row r="24" spans="1:13" ht="15" customHeight="1" x14ac:dyDescent="0.25">
      <c r="A24" s="33"/>
      <c r="B24" s="33"/>
      <c r="C24" s="33"/>
      <c r="D24" s="33"/>
      <c r="E24" s="33"/>
      <c r="F24" s="34"/>
      <c r="G24" s="34"/>
      <c r="H24" s="34"/>
      <c r="I24" s="35"/>
      <c r="J24" s="35"/>
      <c r="K24" s="35"/>
      <c r="L24" s="35"/>
      <c r="M24" s="36"/>
    </row>
    <row r="25" spans="1:13" ht="15" customHeight="1" x14ac:dyDescent="0.25">
      <c r="A25" s="33"/>
      <c r="B25" s="33"/>
      <c r="C25" s="33"/>
      <c r="D25" s="33"/>
      <c r="E25" s="33"/>
      <c r="F25" s="34"/>
      <c r="G25" s="34"/>
      <c r="H25" s="34"/>
      <c r="I25" s="35"/>
      <c r="J25" s="35"/>
      <c r="K25" s="35"/>
      <c r="L25" s="35"/>
      <c r="M25" s="36"/>
    </row>
    <row r="26" spans="1:13" ht="15" customHeight="1" x14ac:dyDescent="0.25">
      <c r="A26" s="33"/>
      <c r="B26" s="33"/>
      <c r="C26" s="33"/>
      <c r="D26" s="33"/>
      <c r="E26" s="33"/>
      <c r="F26" s="34"/>
      <c r="G26" s="34"/>
      <c r="H26" s="34"/>
      <c r="I26" s="35"/>
      <c r="J26" s="35"/>
      <c r="K26" s="35"/>
      <c r="L26" s="35"/>
      <c r="M26" s="36"/>
    </row>
    <row r="27" spans="1:13" ht="15" customHeight="1" x14ac:dyDescent="0.25">
      <c r="A27" s="33"/>
      <c r="B27" s="33"/>
      <c r="C27" s="33"/>
      <c r="D27" s="33"/>
      <c r="E27" s="33"/>
      <c r="F27" s="34"/>
      <c r="G27" s="34"/>
      <c r="H27" s="34"/>
      <c r="I27" s="35"/>
      <c r="J27" s="35"/>
      <c r="K27" s="35"/>
      <c r="L27" s="35"/>
      <c r="M27" s="36"/>
    </row>
    <row r="28" spans="1:13" ht="15" customHeight="1" x14ac:dyDescent="0.25">
      <c r="A28" s="33"/>
      <c r="B28" s="33"/>
      <c r="C28" s="33"/>
      <c r="D28" s="33"/>
      <c r="E28" s="33"/>
      <c r="F28" s="34"/>
      <c r="G28" s="34"/>
      <c r="H28" s="34"/>
      <c r="I28" s="35"/>
      <c r="J28" s="35"/>
      <c r="K28" s="35"/>
      <c r="L28" s="35"/>
      <c r="M28" s="36"/>
    </row>
    <row r="29" spans="1:13" ht="15" customHeight="1" x14ac:dyDescent="0.25">
      <c r="A29" s="33"/>
      <c r="B29" s="33"/>
      <c r="C29" s="33"/>
      <c r="D29" s="33"/>
      <c r="E29" s="33"/>
      <c r="F29" s="34"/>
      <c r="G29" s="34"/>
      <c r="H29" s="34"/>
      <c r="I29" s="35"/>
      <c r="J29" s="35"/>
      <c r="K29" s="35"/>
      <c r="L29" s="35"/>
      <c r="M29" s="36"/>
    </row>
    <row r="30" spans="1:13" ht="15" customHeight="1" x14ac:dyDescent="0.25">
      <c r="A30" s="33"/>
      <c r="B30" s="33"/>
      <c r="C30" s="33"/>
      <c r="D30" s="33"/>
      <c r="E30" s="33"/>
      <c r="F30" s="34"/>
      <c r="G30" s="34"/>
      <c r="H30" s="34"/>
      <c r="I30" s="35"/>
      <c r="J30" s="35"/>
      <c r="K30" s="35"/>
      <c r="L30" s="35"/>
      <c r="M30" s="36"/>
    </row>
    <row r="31" spans="1:13" ht="15" customHeight="1" x14ac:dyDescent="0.25">
      <c r="A31" s="33"/>
      <c r="B31" s="33"/>
      <c r="C31" s="33"/>
      <c r="D31" s="33"/>
      <c r="E31" s="33"/>
      <c r="F31" s="34"/>
      <c r="G31" s="34"/>
      <c r="H31" s="34"/>
      <c r="I31" s="35"/>
      <c r="J31" s="35"/>
      <c r="K31" s="35"/>
      <c r="L31" s="35"/>
      <c r="M31" s="36"/>
    </row>
    <row r="32" spans="1:13" ht="15" customHeight="1" x14ac:dyDescent="0.25">
      <c r="A32" s="33"/>
      <c r="B32" s="33"/>
      <c r="C32" s="33"/>
      <c r="D32" s="33"/>
      <c r="E32" s="33"/>
      <c r="F32" s="34"/>
      <c r="G32" s="34"/>
      <c r="H32" s="34"/>
      <c r="I32" s="35"/>
      <c r="J32" s="35"/>
      <c r="K32" s="35"/>
      <c r="L32" s="35"/>
      <c r="M32" s="36"/>
    </row>
    <row r="33" spans="1:13" ht="15" customHeight="1" x14ac:dyDescent="0.25">
      <c r="A33" s="33"/>
      <c r="B33" s="33"/>
      <c r="C33" s="33"/>
      <c r="D33" s="33"/>
      <c r="E33" s="33"/>
      <c r="F33" s="34"/>
      <c r="G33" s="34"/>
      <c r="H33" s="34"/>
      <c r="I33" s="35"/>
      <c r="J33" s="35"/>
      <c r="K33" s="35"/>
      <c r="L33" s="35"/>
      <c r="M33" s="36"/>
    </row>
    <row r="34" spans="1:13" ht="15" customHeight="1" x14ac:dyDescent="0.25">
      <c r="A34" s="33"/>
      <c r="B34" s="33"/>
      <c r="C34" s="33"/>
      <c r="D34" s="33"/>
      <c r="E34" s="33"/>
      <c r="F34" s="34"/>
      <c r="G34" s="34"/>
      <c r="H34" s="34"/>
      <c r="I34" s="35"/>
      <c r="J34" s="35"/>
      <c r="K34" s="35"/>
      <c r="L34" s="35"/>
      <c r="M34" s="36"/>
    </row>
    <row r="35" spans="1:13" ht="15" customHeight="1" x14ac:dyDescent="0.25">
      <c r="A35" s="33"/>
      <c r="B35" s="33"/>
      <c r="C35" s="33"/>
      <c r="D35" s="33"/>
      <c r="E35" s="33"/>
      <c r="F35" s="34"/>
      <c r="G35" s="34"/>
      <c r="H35" s="34"/>
      <c r="I35" s="35"/>
      <c r="J35" s="35"/>
      <c r="K35" s="35"/>
      <c r="L35" s="35"/>
      <c r="M35" s="36"/>
    </row>
    <row r="36" spans="1:13" ht="15" customHeight="1" x14ac:dyDescent="0.25">
      <c r="A36" s="33"/>
      <c r="B36" s="33"/>
      <c r="C36" s="33"/>
      <c r="D36" s="33"/>
      <c r="E36" s="33"/>
      <c r="F36" s="34"/>
      <c r="G36" s="34"/>
      <c r="H36" s="34"/>
      <c r="I36" s="35"/>
      <c r="J36" s="35"/>
      <c r="K36" s="35"/>
      <c r="L36" s="35"/>
      <c r="M36" s="36"/>
    </row>
    <row r="37" spans="1:13" ht="15" customHeight="1" x14ac:dyDescent="0.25">
      <c r="A37" s="33"/>
      <c r="B37" s="33"/>
      <c r="C37" s="33"/>
      <c r="D37" s="33"/>
      <c r="E37" s="33"/>
      <c r="F37" s="34"/>
      <c r="G37" s="34"/>
      <c r="H37" s="34"/>
      <c r="I37" s="35"/>
      <c r="J37" s="35"/>
      <c r="K37" s="35"/>
      <c r="L37" s="35"/>
      <c r="M37" s="36"/>
    </row>
    <row r="38" spans="1:13" ht="15" customHeight="1" x14ac:dyDescent="0.25">
      <c r="A38" s="33"/>
      <c r="B38" s="33"/>
      <c r="C38" s="33"/>
      <c r="D38" s="33"/>
      <c r="E38" s="33"/>
      <c r="F38" s="34"/>
      <c r="G38" s="34"/>
      <c r="H38" s="34"/>
      <c r="I38" s="35"/>
      <c r="J38" s="35"/>
      <c r="K38" s="35"/>
      <c r="L38" s="35"/>
      <c r="M38" s="36"/>
    </row>
    <row r="39" spans="1:13" ht="15" customHeight="1" x14ac:dyDescent="0.25">
      <c r="A39" s="33"/>
      <c r="B39" s="33"/>
      <c r="C39" s="33"/>
      <c r="D39" s="33"/>
      <c r="E39" s="33"/>
      <c r="F39" s="34"/>
      <c r="G39" s="34"/>
      <c r="H39" s="34"/>
      <c r="I39" s="35"/>
      <c r="J39" s="35"/>
      <c r="K39" s="35"/>
      <c r="L39" s="35"/>
      <c r="M39" s="36"/>
    </row>
    <row r="40" spans="1:13" ht="15" customHeight="1" x14ac:dyDescent="0.25">
      <c r="A40" s="33"/>
      <c r="B40" s="33"/>
      <c r="C40" s="33"/>
      <c r="D40" s="33"/>
      <c r="E40" s="33"/>
      <c r="F40" s="34"/>
      <c r="G40" s="34"/>
      <c r="H40" s="34"/>
      <c r="I40" s="35"/>
      <c r="J40" s="35"/>
      <c r="K40" s="35"/>
      <c r="L40" s="35"/>
      <c r="M40" s="36"/>
    </row>
    <row r="41" spans="1:13" ht="15" customHeight="1" x14ac:dyDescent="0.25">
      <c r="A41" s="33"/>
      <c r="B41" s="33"/>
      <c r="C41" s="33"/>
      <c r="D41" s="33"/>
      <c r="E41" s="33"/>
      <c r="F41" s="34"/>
      <c r="G41" s="34"/>
      <c r="H41" s="34"/>
      <c r="I41" s="35"/>
      <c r="J41" s="35"/>
      <c r="K41" s="35"/>
      <c r="L41" s="35"/>
      <c r="M41" s="36"/>
    </row>
    <row r="42" spans="1:13" ht="15" customHeight="1" x14ac:dyDescent="0.25">
      <c r="A42" s="33"/>
      <c r="B42" s="33"/>
      <c r="C42" s="33"/>
      <c r="D42" s="33"/>
      <c r="E42" s="33"/>
      <c r="F42" s="34"/>
      <c r="G42" s="34"/>
      <c r="H42" s="34"/>
      <c r="I42" s="35"/>
      <c r="J42" s="35"/>
      <c r="K42" s="35"/>
      <c r="L42" s="35"/>
      <c r="M42" s="36"/>
    </row>
    <row r="43" spans="1:13" ht="15" customHeight="1" x14ac:dyDescent="0.25">
      <c r="A43" s="33"/>
      <c r="B43" s="33"/>
      <c r="C43" s="33"/>
      <c r="D43" s="33"/>
      <c r="E43" s="33"/>
      <c r="F43" s="34"/>
      <c r="G43" s="34"/>
      <c r="H43" s="34"/>
      <c r="I43" s="35"/>
      <c r="J43" s="35"/>
      <c r="K43" s="35"/>
      <c r="L43" s="35"/>
      <c r="M43" s="36"/>
    </row>
    <row r="44" spans="1:13" ht="15" customHeight="1" x14ac:dyDescent="0.25">
      <c r="A44" s="33"/>
      <c r="B44" s="33"/>
      <c r="C44" s="33"/>
      <c r="D44" s="33"/>
      <c r="E44" s="33"/>
      <c r="F44" s="34"/>
      <c r="G44" s="34"/>
      <c r="H44" s="34"/>
      <c r="I44" s="35"/>
      <c r="J44" s="35"/>
      <c r="K44" s="35"/>
      <c r="L44" s="35"/>
      <c r="M44" s="36"/>
    </row>
    <row r="45" spans="1:13" ht="15" customHeight="1" x14ac:dyDescent="0.25">
      <c r="A45" s="33"/>
      <c r="B45" s="33"/>
      <c r="C45" s="33"/>
      <c r="D45" s="33"/>
      <c r="E45" s="33"/>
      <c r="F45" s="34"/>
      <c r="G45" s="34"/>
      <c r="H45" s="34"/>
      <c r="I45" s="35"/>
      <c r="J45" s="35"/>
      <c r="K45" s="35"/>
      <c r="L45" s="35"/>
      <c r="M45" s="36"/>
    </row>
    <row r="46" spans="1:13" ht="15" customHeight="1" x14ac:dyDescent="0.25">
      <c r="A46" s="33"/>
      <c r="B46" s="33"/>
      <c r="C46" s="33"/>
      <c r="D46" s="33"/>
      <c r="E46" s="33"/>
      <c r="F46" s="34"/>
      <c r="G46" s="34"/>
      <c r="H46" s="34"/>
      <c r="I46" s="35"/>
      <c r="J46" s="35"/>
      <c r="K46" s="35"/>
      <c r="L46" s="35"/>
      <c r="M46" s="36"/>
    </row>
    <row r="47" spans="1:13" ht="15" customHeight="1" x14ac:dyDescent="0.25">
      <c r="A47" s="33"/>
      <c r="B47" s="33"/>
      <c r="C47" s="33"/>
      <c r="D47" s="33"/>
      <c r="E47" s="33"/>
      <c r="F47" s="34"/>
      <c r="G47" s="34"/>
      <c r="H47" s="34"/>
      <c r="I47" s="35"/>
      <c r="J47" s="35"/>
      <c r="K47" s="35"/>
      <c r="L47" s="35"/>
      <c r="M47" s="36"/>
    </row>
    <row r="48" spans="1:13" ht="15" customHeight="1" x14ac:dyDescent="0.25">
      <c r="A48" s="33"/>
      <c r="B48" s="33"/>
      <c r="C48" s="33"/>
      <c r="D48" s="33"/>
      <c r="E48" s="33"/>
      <c r="F48" s="34"/>
      <c r="G48" s="34"/>
      <c r="H48" s="34"/>
      <c r="I48" s="35"/>
      <c r="J48" s="35"/>
      <c r="K48" s="35"/>
      <c r="L48" s="35"/>
      <c r="M48" s="36"/>
    </row>
    <row r="49" spans="1:13" ht="15" customHeight="1" x14ac:dyDescent="0.25">
      <c r="A49" s="33"/>
      <c r="B49" s="33"/>
      <c r="C49" s="33"/>
      <c r="D49" s="33"/>
      <c r="E49" s="33"/>
      <c r="F49" s="34"/>
      <c r="G49" s="34"/>
      <c r="H49" s="34"/>
      <c r="I49" s="35"/>
      <c r="J49" s="35"/>
      <c r="K49" s="35"/>
      <c r="L49" s="35"/>
      <c r="M49" s="36"/>
    </row>
    <row r="50" spans="1:13" ht="15" customHeight="1" x14ac:dyDescent="0.25">
      <c r="A50" s="33"/>
      <c r="B50" s="33"/>
      <c r="C50" s="33"/>
      <c r="D50" s="33"/>
      <c r="E50" s="33"/>
      <c r="F50" s="34"/>
      <c r="G50" s="34"/>
      <c r="H50" s="34"/>
      <c r="I50" s="35"/>
      <c r="J50" s="35"/>
      <c r="K50" s="35"/>
      <c r="L50" s="35"/>
      <c r="M50" s="36"/>
    </row>
    <row r="51" spans="1:13" ht="15" customHeight="1" x14ac:dyDescent="0.25">
      <c r="A51" s="33"/>
      <c r="B51" s="33"/>
      <c r="C51" s="33"/>
      <c r="D51" s="33"/>
      <c r="E51" s="33"/>
      <c r="F51" s="34"/>
      <c r="G51" s="34"/>
      <c r="H51" s="34"/>
      <c r="I51" s="35"/>
      <c r="J51" s="35"/>
      <c r="K51" s="35"/>
      <c r="L51" s="35"/>
      <c r="M51" s="36"/>
    </row>
    <row r="52" spans="1:13" ht="15" customHeight="1" x14ac:dyDescent="0.25">
      <c r="A52" s="33"/>
      <c r="B52" s="33"/>
      <c r="C52" s="33"/>
      <c r="D52" s="33"/>
      <c r="E52" s="33"/>
      <c r="F52" s="34"/>
      <c r="G52" s="34"/>
      <c r="H52" s="34"/>
      <c r="I52" s="35"/>
      <c r="J52" s="35"/>
      <c r="K52" s="35"/>
      <c r="L52" s="35"/>
      <c r="M52" s="36"/>
    </row>
    <row r="53" spans="1:13" ht="15" customHeight="1" x14ac:dyDescent="0.25">
      <c r="A53" s="33"/>
      <c r="B53" s="33"/>
      <c r="C53" s="33"/>
      <c r="D53" s="33"/>
      <c r="E53" s="33"/>
      <c r="F53" s="34"/>
      <c r="G53" s="34"/>
      <c r="H53" s="34"/>
      <c r="I53" s="35"/>
      <c r="J53" s="35"/>
      <c r="K53" s="35"/>
      <c r="L53" s="35"/>
      <c r="M53" s="36"/>
    </row>
    <row r="54" spans="1:13" ht="15" customHeight="1" x14ac:dyDescent="0.25">
      <c r="A54" s="33"/>
      <c r="B54" s="33"/>
      <c r="C54" s="33"/>
      <c r="D54" s="33"/>
      <c r="E54" s="33"/>
      <c r="F54" s="34"/>
      <c r="G54" s="34"/>
      <c r="H54" s="34"/>
      <c r="I54" s="35"/>
      <c r="J54" s="35"/>
      <c r="K54" s="35"/>
      <c r="L54" s="35"/>
      <c r="M54" s="36"/>
    </row>
    <row r="55" spans="1:13" ht="15" customHeight="1" x14ac:dyDescent="0.25">
      <c r="A55" s="33"/>
      <c r="B55" s="33"/>
      <c r="C55" s="33"/>
      <c r="D55" s="33"/>
      <c r="E55" s="33"/>
      <c r="F55" s="34"/>
      <c r="G55" s="34"/>
      <c r="H55" s="34"/>
      <c r="I55" s="35"/>
      <c r="J55" s="35"/>
      <c r="K55" s="35"/>
      <c r="L55" s="35"/>
      <c r="M55" s="36"/>
    </row>
    <row r="56" spans="1:13" ht="15" customHeight="1" x14ac:dyDescent="0.25">
      <c r="A56" s="33"/>
      <c r="B56" s="33"/>
      <c r="C56" s="33"/>
      <c r="D56" s="33"/>
      <c r="E56" s="33"/>
      <c r="F56" s="34"/>
      <c r="G56" s="34"/>
      <c r="H56" s="34"/>
      <c r="I56" s="35"/>
      <c r="J56" s="35"/>
      <c r="K56" s="35"/>
      <c r="L56" s="35"/>
      <c r="M56" s="36"/>
    </row>
    <row r="57" spans="1:13" ht="15" customHeight="1" x14ac:dyDescent="0.25">
      <c r="A57" s="33"/>
      <c r="B57" s="33"/>
      <c r="C57" s="33"/>
      <c r="D57" s="33"/>
      <c r="E57" s="33"/>
      <c r="F57" s="34"/>
      <c r="G57" s="34"/>
      <c r="H57" s="34"/>
      <c r="I57" s="35"/>
      <c r="J57" s="35"/>
      <c r="K57" s="35"/>
      <c r="L57" s="35"/>
      <c r="M57" s="36"/>
    </row>
    <row r="58" spans="1:13" ht="15" customHeight="1" x14ac:dyDescent="0.25">
      <c r="A58" s="33"/>
      <c r="B58" s="33"/>
      <c r="C58" s="33"/>
      <c r="D58" s="33"/>
      <c r="E58" s="33"/>
      <c r="F58" s="34"/>
      <c r="G58" s="34"/>
      <c r="H58" s="34"/>
      <c r="I58" s="35"/>
      <c r="J58" s="35"/>
      <c r="K58" s="35"/>
      <c r="L58" s="35"/>
      <c r="M58" s="36"/>
    </row>
    <row r="59" spans="1:13" ht="15" customHeight="1" x14ac:dyDescent="0.25">
      <c r="A59" s="33"/>
      <c r="B59" s="33"/>
      <c r="C59" s="33"/>
      <c r="D59" s="33"/>
      <c r="E59" s="33"/>
      <c r="F59" s="34"/>
      <c r="G59" s="34"/>
      <c r="H59" s="34"/>
      <c r="I59" s="35"/>
      <c r="J59" s="35"/>
      <c r="K59" s="35"/>
      <c r="L59" s="35"/>
      <c r="M59" s="36"/>
    </row>
    <row r="60" spans="1:13" ht="15.75" customHeight="1" thickBot="1" x14ac:dyDescent="0.3">
      <c r="A60" s="37"/>
      <c r="B60" s="37"/>
      <c r="C60" s="37"/>
      <c r="D60" s="37"/>
      <c r="E60" s="37"/>
      <c r="F60" s="38"/>
      <c r="G60" s="38"/>
      <c r="H60" s="38"/>
      <c r="I60" s="39"/>
      <c r="J60" s="39"/>
      <c r="K60" s="39"/>
      <c r="L60" s="39"/>
      <c r="M60" s="40"/>
    </row>
  </sheetData>
  <sheetProtection formatColumns="0" selectLockedCells="1" selectUnlockedCells="1"/>
  <mergeCells count="6">
    <mergeCell ref="K8:M8"/>
    <mergeCell ref="A1:M1"/>
    <mergeCell ref="A2:M2"/>
    <mergeCell ref="A4:M4"/>
    <mergeCell ref="E8:I8"/>
    <mergeCell ref="A3:M3"/>
  </mergeCells>
  <printOptions horizontalCentered="1"/>
  <pageMargins left="0" right="0" top="0.59055118110236227" bottom="0.78740157480314965" header="2.7559055118110236" footer="0.19685039370078741"/>
  <pageSetup scale="85" orientation="landscape" r:id="rId1"/>
  <headerFooter>
    <oddFooter>&amp;C
&amp;G
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CATLOGOS!$A$3:$A$6</xm:f>
          </x14:formula1>
          <xm:sqref>M13:M60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workbookViewId="0">
      <selection activeCell="H26" sqref="H25:I26"/>
    </sheetView>
  </sheetViews>
  <sheetFormatPr baseColWidth="10" defaultColWidth="11.42578125" defaultRowHeight="12" x14ac:dyDescent="0.25"/>
  <cols>
    <col min="1" max="1" width="14.7109375" style="1" bestFit="1" customWidth="1"/>
    <col min="2" max="4" width="14.7109375" style="1" customWidth="1"/>
    <col min="5" max="5" width="16.7109375" style="2" customWidth="1"/>
    <col min="6" max="6" width="14.5703125" style="2" customWidth="1"/>
    <col min="7" max="7" width="12.85546875" style="2" customWidth="1"/>
    <col min="8" max="9" width="23.7109375" style="2" customWidth="1"/>
    <col min="10" max="10" width="21.140625" style="2" customWidth="1"/>
    <col min="11" max="11" width="20.42578125" style="2" customWidth="1"/>
    <col min="12" max="12" width="14.140625" style="2" bestFit="1" customWidth="1"/>
    <col min="13" max="13" width="16.5703125" style="2" bestFit="1" customWidth="1"/>
    <col min="14" max="14" width="22.7109375" style="2" bestFit="1" customWidth="1"/>
    <col min="15" max="15" width="17.28515625" style="9" bestFit="1" customWidth="1"/>
    <col min="16" max="16" width="13.28515625" style="13" bestFit="1" customWidth="1"/>
    <col min="17" max="17" width="12.7109375" style="1" customWidth="1"/>
    <col min="18" max="16384" width="11.42578125" style="1"/>
  </cols>
  <sheetData>
    <row r="1" spans="1:17" s="22" customFormat="1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s="22" customFormat="1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s="22" customFormat="1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s="22" customFormat="1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7" s="22" customFormat="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11"/>
      <c r="N5" s="111"/>
      <c r="O5" s="111"/>
      <c r="P5" s="111"/>
    </row>
    <row r="6" spans="1:17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5"/>
      <c r="J6" s="16"/>
      <c r="K6" s="17"/>
      <c r="L6" s="18"/>
      <c r="M6" s="19"/>
      <c r="N6" s="15"/>
      <c r="O6" s="16"/>
      <c r="P6" s="17"/>
    </row>
    <row r="7" spans="1:17" ht="12.75" thickBot="1" x14ac:dyDescent="0.3">
      <c r="A7" s="5"/>
      <c r="B7" s="5"/>
      <c r="C7" s="5"/>
      <c r="D7" s="5"/>
      <c r="E7" s="14"/>
      <c r="F7" s="14"/>
      <c r="G7" s="14"/>
      <c r="H7" s="14"/>
      <c r="I7" s="14"/>
      <c r="J7" s="14"/>
      <c r="K7" s="14"/>
      <c r="L7" s="14"/>
      <c r="M7" s="14"/>
      <c r="N7" s="14"/>
      <c r="O7" s="6"/>
      <c r="P7" s="7"/>
    </row>
    <row r="8" spans="1:17" s="4" customFormat="1" ht="24" customHeight="1" thickBot="1" x14ac:dyDescent="0.3">
      <c r="A8" s="24" t="s">
        <v>2</v>
      </c>
      <c r="B8" s="24"/>
      <c r="C8" s="24"/>
      <c r="D8" s="24"/>
      <c r="E8" s="108"/>
      <c r="F8" s="109"/>
      <c r="G8" s="109"/>
      <c r="H8" s="109"/>
      <c r="I8" s="110"/>
      <c r="K8" s="8"/>
      <c r="M8" s="41" t="s">
        <v>136</v>
      </c>
      <c r="N8" s="41"/>
      <c r="O8" s="41"/>
      <c r="P8" s="41"/>
      <c r="Q8" s="1"/>
    </row>
    <row r="9" spans="1:17" x14ac:dyDescent="0.25">
      <c r="A9" s="5"/>
      <c r="B9" s="5"/>
      <c r="C9" s="5"/>
      <c r="D9" s="5"/>
      <c r="E9" s="14"/>
      <c r="F9" s="14"/>
      <c r="G9" s="14"/>
      <c r="H9" s="14"/>
      <c r="I9" s="14"/>
      <c r="J9" s="14"/>
      <c r="K9" s="14"/>
      <c r="L9" s="14"/>
      <c r="M9" s="14"/>
      <c r="N9" s="14"/>
      <c r="O9" s="6"/>
      <c r="P9" s="7"/>
    </row>
    <row r="10" spans="1:17" x14ac:dyDescent="0.25">
      <c r="A10" s="5"/>
      <c r="B10" s="5"/>
      <c r="C10" s="5"/>
      <c r="D10" s="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/>
      <c r="P10" s="7"/>
    </row>
    <row r="11" spans="1:17" ht="30" x14ac:dyDescent="0.25">
      <c r="A11" s="20" t="s">
        <v>85</v>
      </c>
      <c r="B11" s="20" t="s">
        <v>86</v>
      </c>
      <c r="C11" s="20" t="s">
        <v>87</v>
      </c>
      <c r="D11" s="20" t="s">
        <v>88</v>
      </c>
      <c r="E11" s="20" t="s">
        <v>52</v>
      </c>
      <c r="F11" s="20" t="s">
        <v>9</v>
      </c>
      <c r="G11" s="20" t="s">
        <v>10</v>
      </c>
      <c r="H11" s="20" t="s">
        <v>3</v>
      </c>
      <c r="I11" s="20" t="s">
        <v>4</v>
      </c>
      <c r="J11" s="20" t="s">
        <v>5</v>
      </c>
      <c r="K11" s="20" t="s">
        <v>6</v>
      </c>
      <c r="L11" s="20" t="s">
        <v>11</v>
      </c>
      <c r="M11" s="20" t="s">
        <v>12</v>
      </c>
      <c r="N11" s="20" t="s">
        <v>13</v>
      </c>
      <c r="O11" s="20" t="s">
        <v>14</v>
      </c>
      <c r="P11" s="20" t="s">
        <v>15</v>
      </c>
    </row>
    <row r="12" spans="1:17" x14ac:dyDescent="0.25">
      <c r="A12" s="2"/>
      <c r="B12" s="2"/>
      <c r="C12" s="2"/>
      <c r="D12" s="2"/>
      <c r="P12" s="10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1"/>
      <c r="P13" s="12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  <c r="P14" s="12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/>
      <c r="P15" s="12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1"/>
      <c r="P16" s="12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"/>
      <c r="P17" s="12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/>
      <c r="P18" s="12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/>
      <c r="P19" s="12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/>
      <c r="P20" s="12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/>
      <c r="P21" s="12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"/>
      <c r="P22" s="12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1"/>
      <c r="P23" s="12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1"/>
      <c r="P24" s="12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1"/>
      <c r="P25" s="12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1"/>
      <c r="P26" s="12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1"/>
      <c r="P27" s="12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1"/>
      <c r="P28" s="12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1"/>
      <c r="P29" s="12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1"/>
      <c r="P30" s="12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1"/>
      <c r="P31" s="12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1"/>
      <c r="P32" s="12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1"/>
      <c r="P33" s="12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1"/>
      <c r="P34" s="12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1"/>
      <c r="P35" s="12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1"/>
      <c r="P36" s="12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1"/>
      <c r="P37" s="12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1"/>
      <c r="P38" s="12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1"/>
      <c r="P39" s="12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1"/>
      <c r="P40" s="12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1"/>
      <c r="P41" s="12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1"/>
      <c r="P42" s="12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1"/>
      <c r="P43" s="12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1"/>
      <c r="P44" s="12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1"/>
      <c r="P45" s="12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1"/>
      <c r="P46" s="12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1"/>
      <c r="P47" s="12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1"/>
      <c r="P48" s="12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1"/>
      <c r="P49" s="12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1"/>
      <c r="P50" s="12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1"/>
      <c r="P51" s="12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1"/>
      <c r="P52" s="12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1"/>
      <c r="P53" s="12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12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1"/>
      <c r="P55" s="12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1"/>
      <c r="P56" s="12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1"/>
      <c r="P57" s="12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1"/>
      <c r="P58" s="12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1"/>
      <c r="P59" s="12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1"/>
      <c r="P60" s="12"/>
    </row>
    <row r="61" spans="1:16" x14ac:dyDescent="0.25">
      <c r="A61" s="5"/>
      <c r="B61" s="5"/>
      <c r="C61" s="5"/>
      <c r="D61" s="5"/>
    </row>
  </sheetData>
  <sheetProtection formatColumns="0" selectLockedCells="1" selectUnlockedCells="1"/>
  <mergeCells count="6">
    <mergeCell ref="A1:P1"/>
    <mergeCell ref="A2:P2"/>
    <mergeCell ref="A4:P4"/>
    <mergeCell ref="E8:I8"/>
    <mergeCell ref="A3:P3"/>
    <mergeCell ref="M5:P5"/>
  </mergeCells>
  <printOptions horizontalCentered="1"/>
  <pageMargins left="0" right="0" top="0.59055118110236227" bottom="0.78740157480314965" header="2.7559055118110236" footer="0.19685039370078741"/>
  <pageSetup scale="70" orientation="landscape" r:id="rId1"/>
  <headerFooter>
    <oddFooter>&amp;C&amp;G
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5"/>
  <sheetViews>
    <sheetView workbookViewId="0">
      <selection activeCell="D29" sqref="D29"/>
    </sheetView>
  </sheetViews>
  <sheetFormatPr baseColWidth="10" defaultColWidth="11.42578125" defaultRowHeight="13.5" x14ac:dyDescent="0.25"/>
  <cols>
    <col min="1" max="1" width="14.7109375" style="22" bestFit="1" customWidth="1"/>
    <col min="2" max="4" width="14.7109375" style="22" customWidth="1"/>
    <col min="5" max="5" width="17.7109375" style="22" customWidth="1"/>
    <col min="6" max="6" width="14.85546875" style="22" customWidth="1"/>
    <col min="7" max="7" width="12.85546875" style="22" customWidth="1"/>
    <col min="8" max="8" width="47" style="22" bestFit="1" customWidth="1"/>
    <col min="9" max="9" width="24.42578125" style="22" customWidth="1"/>
    <col min="10" max="12" width="13.85546875" style="51" customWidth="1"/>
    <col min="13" max="22" width="13.85546875" style="52" customWidth="1"/>
    <col min="23" max="16384" width="11.42578125" style="22"/>
  </cols>
  <sheetData>
    <row r="1" spans="1:22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9"/>
      <c r="J6" s="15"/>
      <c r="K6" s="16"/>
      <c r="L6" s="17"/>
      <c r="M6" s="18"/>
      <c r="N6" s="19"/>
      <c r="O6" s="15"/>
      <c r="P6" s="16"/>
      <c r="Q6" s="17"/>
      <c r="R6" s="18"/>
      <c r="S6" s="19"/>
      <c r="T6" s="15"/>
      <c r="U6" s="16"/>
      <c r="V6" s="17"/>
    </row>
    <row r="7" spans="1:22" ht="14.2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47"/>
      <c r="K7" s="47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5" customFormat="1" ht="24" customHeight="1" thickBot="1" x14ac:dyDescent="0.3">
      <c r="A8" s="24" t="s">
        <v>2</v>
      </c>
      <c r="B8" s="105"/>
      <c r="C8" s="106"/>
      <c r="D8" s="106"/>
      <c r="E8" s="106"/>
      <c r="F8" s="106"/>
      <c r="G8" s="106"/>
      <c r="H8" s="106"/>
      <c r="I8" s="106"/>
      <c r="J8" s="107"/>
      <c r="K8" s="27"/>
      <c r="L8" s="27"/>
      <c r="M8" s="27"/>
      <c r="N8" s="27"/>
      <c r="O8" s="27"/>
      <c r="P8" s="49"/>
      <c r="Q8" s="50"/>
      <c r="R8" s="104" t="s">
        <v>135</v>
      </c>
      <c r="S8" s="104"/>
      <c r="T8" s="104"/>
      <c r="U8" s="104"/>
      <c r="V8" s="104"/>
    </row>
    <row r="9" spans="1:22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47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30" x14ac:dyDescent="0.25">
      <c r="A11" s="20" t="s">
        <v>85</v>
      </c>
      <c r="B11" s="20" t="s">
        <v>86</v>
      </c>
      <c r="C11" s="20" t="s">
        <v>87</v>
      </c>
      <c r="D11" s="20" t="s">
        <v>88</v>
      </c>
      <c r="E11" s="20" t="s">
        <v>52</v>
      </c>
      <c r="F11" s="20" t="s">
        <v>9</v>
      </c>
      <c r="G11" s="20" t="s">
        <v>10</v>
      </c>
      <c r="H11" s="20" t="s">
        <v>14</v>
      </c>
      <c r="I11" s="20" t="s">
        <v>89</v>
      </c>
      <c r="J11" s="20" t="s">
        <v>16</v>
      </c>
      <c r="K11" s="20" t="s">
        <v>17</v>
      </c>
      <c r="L11" s="20" t="s">
        <v>18</v>
      </c>
      <c r="M11" s="20" t="s">
        <v>19</v>
      </c>
      <c r="N11" s="20" t="s">
        <v>20</v>
      </c>
      <c r="O11" s="20" t="s">
        <v>21</v>
      </c>
      <c r="P11" s="20" t="s">
        <v>22</v>
      </c>
      <c r="Q11" s="20" t="s">
        <v>23</v>
      </c>
      <c r="R11" s="20" t="s">
        <v>24</v>
      </c>
      <c r="S11" s="20" t="s">
        <v>25</v>
      </c>
      <c r="T11" s="20" t="s">
        <v>26</v>
      </c>
      <c r="U11" s="20" t="s">
        <v>27</v>
      </c>
      <c r="V11" s="20" t="s">
        <v>28</v>
      </c>
    </row>
    <row r="13" spans="1:22" s="54" customFormat="1" ht="15" customHeight="1" x14ac:dyDescent="0.25">
      <c r="A13" s="112" t="s">
        <v>46</v>
      </c>
      <c r="B13" s="113"/>
      <c r="C13" s="113"/>
      <c r="D13" s="113"/>
      <c r="E13" s="113"/>
      <c r="F13" s="113"/>
      <c r="G13" s="113"/>
      <c r="H13" s="113"/>
      <c r="I13" s="114"/>
      <c r="J13" s="53">
        <f t="shared" ref="J13:V13" si="0">SUM(J15:J75)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</row>
    <row r="14" spans="1:22" s="54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8">
        <f>SUM(K15:V15)</f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x14ac:dyDescent="0.25">
      <c r="A16" s="35"/>
      <c r="B16" s="35"/>
      <c r="C16" s="35"/>
      <c r="D16" s="35"/>
      <c r="E16" s="35"/>
      <c r="F16" s="35"/>
      <c r="G16" s="35"/>
      <c r="H16" s="57"/>
      <c r="I16" s="57"/>
      <c r="J16" s="58">
        <f t="shared" ref="J16:J75" si="1">SUM(K16:V16)</f>
        <v>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x14ac:dyDescent="0.25">
      <c r="A17" s="35"/>
      <c r="B17" s="35"/>
      <c r="C17" s="35"/>
      <c r="D17" s="35"/>
      <c r="E17" s="35"/>
      <c r="F17" s="35"/>
      <c r="G17" s="35"/>
      <c r="H17" s="57"/>
      <c r="I17" s="57"/>
      <c r="J17" s="58">
        <f t="shared" si="1"/>
        <v>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x14ac:dyDescent="0.25">
      <c r="A18" s="35"/>
      <c r="B18" s="35"/>
      <c r="C18" s="35"/>
      <c r="D18" s="35"/>
      <c r="E18" s="35"/>
      <c r="F18" s="35"/>
      <c r="G18" s="35"/>
      <c r="H18" s="57"/>
      <c r="I18" s="57"/>
      <c r="J18" s="58">
        <f t="shared" si="1"/>
        <v>0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x14ac:dyDescent="0.25">
      <c r="A19" s="35"/>
      <c r="B19" s="35"/>
      <c r="C19" s="35"/>
      <c r="D19" s="35"/>
      <c r="E19" s="35"/>
      <c r="F19" s="35"/>
      <c r="G19" s="35"/>
      <c r="H19" s="57"/>
      <c r="I19" s="57"/>
      <c r="J19" s="58">
        <f t="shared" si="1"/>
        <v>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x14ac:dyDescent="0.25">
      <c r="A20" s="35"/>
      <c r="B20" s="35"/>
      <c r="C20" s="35"/>
      <c r="D20" s="35"/>
      <c r="E20" s="35"/>
      <c r="F20" s="35"/>
      <c r="G20" s="35"/>
      <c r="H20" s="57"/>
      <c r="I20" s="57"/>
      <c r="J20" s="58">
        <f t="shared" si="1"/>
        <v>0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x14ac:dyDescent="0.25">
      <c r="A21" s="35"/>
      <c r="B21" s="35"/>
      <c r="C21" s="35"/>
      <c r="D21" s="35"/>
      <c r="E21" s="35"/>
      <c r="F21" s="35"/>
      <c r="G21" s="35"/>
      <c r="H21" s="57"/>
      <c r="I21" s="57"/>
      <c r="J21" s="58">
        <f t="shared" si="1"/>
        <v>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x14ac:dyDescent="0.25">
      <c r="A22" s="35"/>
      <c r="B22" s="35"/>
      <c r="C22" s="35"/>
      <c r="D22" s="35"/>
      <c r="E22" s="35"/>
      <c r="F22" s="35"/>
      <c r="G22" s="35"/>
      <c r="H22" s="57"/>
      <c r="I22" s="57"/>
      <c r="J22" s="58">
        <f t="shared" si="1"/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x14ac:dyDescent="0.25">
      <c r="A23" s="35"/>
      <c r="B23" s="35"/>
      <c r="C23" s="35"/>
      <c r="D23" s="35"/>
      <c r="E23" s="35"/>
      <c r="F23" s="35"/>
      <c r="G23" s="35"/>
      <c r="H23" s="57"/>
      <c r="I23" s="57"/>
      <c r="J23" s="58">
        <f t="shared" si="1"/>
        <v>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x14ac:dyDescent="0.25">
      <c r="A24" s="35"/>
      <c r="B24" s="35"/>
      <c r="C24" s="35"/>
      <c r="D24" s="35"/>
      <c r="E24" s="35"/>
      <c r="F24" s="35"/>
      <c r="G24" s="35"/>
      <c r="H24" s="57"/>
      <c r="I24" s="57"/>
      <c r="J24" s="58">
        <f t="shared" si="1"/>
        <v>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x14ac:dyDescent="0.25">
      <c r="A25" s="35"/>
      <c r="B25" s="35"/>
      <c r="C25" s="35"/>
      <c r="D25" s="35"/>
      <c r="E25" s="35"/>
      <c r="F25" s="35"/>
      <c r="G25" s="35"/>
      <c r="H25" s="57"/>
      <c r="I25" s="57"/>
      <c r="J25" s="58">
        <f t="shared" si="1"/>
        <v>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x14ac:dyDescent="0.25">
      <c r="A26" s="35"/>
      <c r="B26" s="35"/>
      <c r="C26" s="35"/>
      <c r="D26" s="35"/>
      <c r="E26" s="35"/>
      <c r="F26" s="35"/>
      <c r="G26" s="35"/>
      <c r="H26" s="57"/>
      <c r="I26" s="57"/>
      <c r="J26" s="58">
        <f t="shared" si="1"/>
        <v>0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x14ac:dyDescent="0.25">
      <c r="A27" s="35"/>
      <c r="B27" s="35"/>
      <c r="C27" s="35"/>
      <c r="D27" s="35"/>
      <c r="E27" s="35"/>
      <c r="F27" s="35"/>
      <c r="G27" s="35"/>
      <c r="H27" s="57"/>
      <c r="I27" s="57"/>
      <c r="J27" s="58">
        <f t="shared" si="1"/>
        <v>0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x14ac:dyDescent="0.25">
      <c r="A28" s="35"/>
      <c r="B28" s="35"/>
      <c r="C28" s="35"/>
      <c r="D28" s="35"/>
      <c r="E28" s="35"/>
      <c r="F28" s="35"/>
      <c r="G28" s="35"/>
      <c r="H28" s="57"/>
      <c r="I28" s="57"/>
      <c r="J28" s="58">
        <f t="shared" si="1"/>
        <v>0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x14ac:dyDescent="0.25">
      <c r="A29" s="35"/>
      <c r="B29" s="35"/>
      <c r="C29" s="35"/>
      <c r="D29" s="35"/>
      <c r="E29" s="35"/>
      <c r="F29" s="35"/>
      <c r="G29" s="35"/>
      <c r="H29" s="57"/>
      <c r="I29" s="57"/>
      <c r="J29" s="58">
        <f t="shared" si="1"/>
        <v>0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x14ac:dyDescent="0.25">
      <c r="A30" s="35"/>
      <c r="B30" s="35"/>
      <c r="C30" s="35"/>
      <c r="D30" s="35"/>
      <c r="E30" s="35"/>
      <c r="F30" s="35"/>
      <c r="G30" s="35"/>
      <c r="H30" s="57"/>
      <c r="I30" s="57"/>
      <c r="J30" s="58">
        <f t="shared" si="1"/>
        <v>0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x14ac:dyDescent="0.25">
      <c r="A31" s="35"/>
      <c r="B31" s="35"/>
      <c r="C31" s="35"/>
      <c r="D31" s="35"/>
      <c r="E31" s="35"/>
      <c r="F31" s="35"/>
      <c r="G31" s="35"/>
      <c r="H31" s="57"/>
      <c r="I31" s="57"/>
      <c r="J31" s="58">
        <f t="shared" si="1"/>
        <v>0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x14ac:dyDescent="0.25">
      <c r="A32" s="35"/>
      <c r="B32" s="35"/>
      <c r="C32" s="35"/>
      <c r="D32" s="35"/>
      <c r="E32" s="35"/>
      <c r="F32" s="35"/>
      <c r="G32" s="35"/>
      <c r="H32" s="57"/>
      <c r="I32" s="57"/>
      <c r="J32" s="58">
        <f t="shared" si="1"/>
        <v>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x14ac:dyDescent="0.25">
      <c r="A33" s="35"/>
      <c r="B33" s="35"/>
      <c r="C33" s="35"/>
      <c r="D33" s="35"/>
      <c r="E33" s="35"/>
      <c r="F33" s="35"/>
      <c r="G33" s="35"/>
      <c r="H33" s="57"/>
      <c r="I33" s="57"/>
      <c r="J33" s="58">
        <f t="shared" si="1"/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x14ac:dyDescent="0.25">
      <c r="A34" s="35"/>
      <c r="B34" s="35"/>
      <c r="C34" s="35"/>
      <c r="D34" s="35"/>
      <c r="E34" s="35"/>
      <c r="F34" s="35"/>
      <c r="G34" s="35"/>
      <c r="H34" s="57"/>
      <c r="I34" s="57"/>
      <c r="J34" s="58">
        <f t="shared" si="1"/>
        <v>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x14ac:dyDescent="0.25">
      <c r="A35" s="35"/>
      <c r="B35" s="35"/>
      <c r="C35" s="35"/>
      <c r="D35" s="35"/>
      <c r="E35" s="35"/>
      <c r="F35" s="35"/>
      <c r="G35" s="35"/>
      <c r="H35" s="57"/>
      <c r="I35" s="57"/>
      <c r="J35" s="58">
        <f t="shared" si="1"/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x14ac:dyDescent="0.25">
      <c r="A36" s="35"/>
      <c r="B36" s="35"/>
      <c r="C36" s="35"/>
      <c r="D36" s="35"/>
      <c r="E36" s="35"/>
      <c r="F36" s="35"/>
      <c r="G36" s="35"/>
      <c r="H36" s="57"/>
      <c r="I36" s="57"/>
      <c r="J36" s="58">
        <f t="shared" si="1"/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x14ac:dyDescent="0.25">
      <c r="A37" s="35"/>
      <c r="B37" s="35"/>
      <c r="C37" s="35"/>
      <c r="D37" s="35"/>
      <c r="E37" s="35"/>
      <c r="F37" s="35"/>
      <c r="G37" s="35"/>
      <c r="H37" s="57"/>
      <c r="I37" s="57"/>
      <c r="J37" s="58">
        <f t="shared" si="1"/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x14ac:dyDescent="0.25">
      <c r="A38" s="35"/>
      <c r="B38" s="35"/>
      <c r="C38" s="35"/>
      <c r="D38" s="35"/>
      <c r="E38" s="35"/>
      <c r="F38" s="35"/>
      <c r="G38" s="35"/>
      <c r="H38" s="57"/>
      <c r="I38" s="57"/>
      <c r="J38" s="58">
        <f t="shared" si="1"/>
        <v>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x14ac:dyDescent="0.25">
      <c r="A39" s="35"/>
      <c r="B39" s="35"/>
      <c r="C39" s="35"/>
      <c r="D39" s="35"/>
      <c r="E39" s="35"/>
      <c r="F39" s="35"/>
      <c r="G39" s="35"/>
      <c r="H39" s="57"/>
      <c r="I39" s="57"/>
      <c r="J39" s="58">
        <f t="shared" si="1"/>
        <v>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x14ac:dyDescent="0.25">
      <c r="A40" s="35"/>
      <c r="B40" s="35"/>
      <c r="C40" s="35"/>
      <c r="D40" s="35"/>
      <c r="E40" s="35"/>
      <c r="F40" s="35"/>
      <c r="G40" s="35"/>
      <c r="H40" s="57"/>
      <c r="I40" s="57"/>
      <c r="J40" s="58">
        <f t="shared" si="1"/>
        <v>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x14ac:dyDescent="0.25">
      <c r="A41" s="35"/>
      <c r="B41" s="35"/>
      <c r="C41" s="35"/>
      <c r="D41" s="35"/>
      <c r="E41" s="35"/>
      <c r="F41" s="35"/>
      <c r="G41" s="35"/>
      <c r="H41" s="57"/>
      <c r="I41" s="57"/>
      <c r="J41" s="58">
        <f t="shared" si="1"/>
        <v>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x14ac:dyDescent="0.25">
      <c r="A42" s="35"/>
      <c r="B42" s="35"/>
      <c r="C42" s="35"/>
      <c r="D42" s="35"/>
      <c r="E42" s="35"/>
      <c r="F42" s="35"/>
      <c r="G42" s="35"/>
      <c r="H42" s="57"/>
      <c r="I42" s="57"/>
      <c r="J42" s="58">
        <f t="shared" si="1"/>
        <v>0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x14ac:dyDescent="0.25">
      <c r="A43" s="35"/>
      <c r="B43" s="35"/>
      <c r="C43" s="35"/>
      <c r="D43" s="35"/>
      <c r="E43" s="35"/>
      <c r="F43" s="35"/>
      <c r="G43" s="35"/>
      <c r="H43" s="57"/>
      <c r="I43" s="57"/>
      <c r="J43" s="58">
        <f t="shared" si="1"/>
        <v>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x14ac:dyDescent="0.25">
      <c r="A44" s="35"/>
      <c r="B44" s="35"/>
      <c r="C44" s="35"/>
      <c r="D44" s="35"/>
      <c r="E44" s="35"/>
      <c r="F44" s="35"/>
      <c r="G44" s="35"/>
      <c r="H44" s="57"/>
      <c r="I44" s="57"/>
      <c r="J44" s="58">
        <f t="shared" si="1"/>
        <v>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x14ac:dyDescent="0.25">
      <c r="A45" s="35"/>
      <c r="B45" s="35"/>
      <c r="C45" s="35"/>
      <c r="D45" s="35"/>
      <c r="E45" s="35"/>
      <c r="F45" s="35"/>
      <c r="G45" s="35"/>
      <c r="H45" s="57"/>
      <c r="I45" s="57"/>
      <c r="J45" s="58">
        <f t="shared" si="1"/>
        <v>0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x14ac:dyDescent="0.25">
      <c r="A46" s="35"/>
      <c r="B46" s="35"/>
      <c r="C46" s="35"/>
      <c r="D46" s="35"/>
      <c r="E46" s="35"/>
      <c r="F46" s="35"/>
      <c r="G46" s="35"/>
      <c r="H46" s="57"/>
      <c r="I46" s="57"/>
      <c r="J46" s="58">
        <f t="shared" si="1"/>
        <v>0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x14ac:dyDescent="0.25">
      <c r="A47" s="35"/>
      <c r="B47" s="35"/>
      <c r="C47" s="35"/>
      <c r="D47" s="35"/>
      <c r="E47" s="35"/>
      <c r="F47" s="35"/>
      <c r="G47" s="35"/>
      <c r="H47" s="57"/>
      <c r="I47" s="57"/>
      <c r="J47" s="58">
        <f t="shared" si="1"/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x14ac:dyDescent="0.25">
      <c r="A48" s="35"/>
      <c r="B48" s="35"/>
      <c r="C48" s="35"/>
      <c r="D48" s="35"/>
      <c r="E48" s="35"/>
      <c r="F48" s="35"/>
      <c r="G48" s="35"/>
      <c r="H48" s="57"/>
      <c r="I48" s="57"/>
      <c r="J48" s="58">
        <f t="shared" si="1"/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x14ac:dyDescent="0.25">
      <c r="A49" s="35"/>
      <c r="B49" s="35"/>
      <c r="C49" s="35"/>
      <c r="D49" s="35"/>
      <c r="E49" s="35"/>
      <c r="F49" s="35"/>
      <c r="G49" s="35"/>
      <c r="H49" s="57"/>
      <c r="I49" s="57"/>
      <c r="J49" s="58">
        <f t="shared" si="1"/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x14ac:dyDescent="0.25">
      <c r="A50" s="35"/>
      <c r="B50" s="35"/>
      <c r="C50" s="35"/>
      <c r="D50" s="35"/>
      <c r="E50" s="35"/>
      <c r="F50" s="35"/>
      <c r="G50" s="35"/>
      <c r="H50" s="57"/>
      <c r="I50" s="57"/>
      <c r="J50" s="58">
        <f t="shared" si="1"/>
        <v>0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x14ac:dyDescent="0.25">
      <c r="A51" s="35"/>
      <c r="B51" s="35"/>
      <c r="C51" s="35"/>
      <c r="D51" s="35"/>
      <c r="E51" s="35"/>
      <c r="F51" s="35"/>
      <c r="G51" s="35"/>
      <c r="H51" s="57"/>
      <c r="I51" s="57"/>
      <c r="J51" s="58">
        <f t="shared" si="1"/>
        <v>0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x14ac:dyDescent="0.25">
      <c r="A52" s="35"/>
      <c r="B52" s="35"/>
      <c r="C52" s="35"/>
      <c r="D52" s="35"/>
      <c r="E52" s="35"/>
      <c r="F52" s="35"/>
      <c r="G52" s="35"/>
      <c r="H52" s="57"/>
      <c r="I52" s="57"/>
      <c r="J52" s="58">
        <f t="shared" si="1"/>
        <v>0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x14ac:dyDescent="0.25">
      <c r="A53" s="35"/>
      <c r="B53" s="35"/>
      <c r="C53" s="35"/>
      <c r="D53" s="35"/>
      <c r="E53" s="35"/>
      <c r="F53" s="35"/>
      <c r="G53" s="35"/>
      <c r="H53" s="57"/>
      <c r="I53" s="57"/>
      <c r="J53" s="58">
        <f t="shared" si="1"/>
        <v>0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x14ac:dyDescent="0.25">
      <c r="A54" s="35"/>
      <c r="B54" s="35"/>
      <c r="C54" s="35"/>
      <c r="D54" s="35"/>
      <c r="E54" s="35"/>
      <c r="F54" s="35"/>
      <c r="G54" s="35"/>
      <c r="H54" s="57"/>
      <c r="I54" s="57"/>
      <c r="J54" s="58">
        <f t="shared" si="1"/>
        <v>0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x14ac:dyDescent="0.25">
      <c r="A55" s="35"/>
      <c r="B55" s="35"/>
      <c r="C55" s="35"/>
      <c r="D55" s="35"/>
      <c r="E55" s="35"/>
      <c r="F55" s="35"/>
      <c r="G55" s="35"/>
      <c r="H55" s="57"/>
      <c r="I55" s="57"/>
      <c r="J55" s="58">
        <f t="shared" si="1"/>
        <v>0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x14ac:dyDescent="0.25">
      <c r="A56" s="35"/>
      <c r="B56" s="35"/>
      <c r="C56" s="35"/>
      <c r="D56" s="35"/>
      <c r="E56" s="35"/>
      <c r="F56" s="35"/>
      <c r="G56" s="35"/>
      <c r="H56" s="57"/>
      <c r="I56" s="57"/>
      <c r="J56" s="58">
        <f t="shared" si="1"/>
        <v>0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x14ac:dyDescent="0.25">
      <c r="A57" s="35"/>
      <c r="B57" s="35"/>
      <c r="C57" s="35"/>
      <c r="D57" s="35"/>
      <c r="E57" s="35"/>
      <c r="F57" s="35"/>
      <c r="G57" s="35"/>
      <c r="H57" s="57"/>
      <c r="I57" s="57"/>
      <c r="J57" s="58">
        <f t="shared" si="1"/>
        <v>0</v>
      </c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x14ac:dyDescent="0.25">
      <c r="A58" s="35"/>
      <c r="B58" s="35"/>
      <c r="C58" s="35"/>
      <c r="D58" s="35"/>
      <c r="E58" s="35"/>
      <c r="F58" s="35"/>
      <c r="G58" s="35"/>
      <c r="H58" s="57"/>
      <c r="I58" s="57"/>
      <c r="J58" s="58">
        <f t="shared" si="1"/>
        <v>0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x14ac:dyDescent="0.25">
      <c r="A59" s="35"/>
      <c r="B59" s="35"/>
      <c r="C59" s="35"/>
      <c r="D59" s="35"/>
      <c r="E59" s="35"/>
      <c r="F59" s="35"/>
      <c r="G59" s="35"/>
      <c r="H59" s="57"/>
      <c r="I59" s="57"/>
      <c r="J59" s="58">
        <f t="shared" si="1"/>
        <v>0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x14ac:dyDescent="0.25">
      <c r="A60" s="35"/>
      <c r="B60" s="35"/>
      <c r="C60" s="35"/>
      <c r="D60" s="35"/>
      <c r="E60" s="35"/>
      <c r="F60" s="35"/>
      <c r="G60" s="35"/>
      <c r="H60" s="57"/>
      <c r="I60" s="57"/>
      <c r="J60" s="58">
        <f t="shared" si="1"/>
        <v>0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x14ac:dyDescent="0.25">
      <c r="A61" s="35"/>
      <c r="B61" s="35"/>
      <c r="C61" s="35"/>
      <c r="D61" s="35"/>
      <c r="E61" s="35"/>
      <c r="F61" s="35"/>
      <c r="G61" s="35"/>
      <c r="H61" s="57"/>
      <c r="I61" s="57"/>
      <c r="J61" s="58">
        <f t="shared" si="1"/>
        <v>0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x14ac:dyDescent="0.25">
      <c r="A62" s="35"/>
      <c r="B62" s="35"/>
      <c r="C62" s="35"/>
      <c r="D62" s="35"/>
      <c r="E62" s="35"/>
      <c r="F62" s="35"/>
      <c r="G62" s="35"/>
      <c r="H62" s="57"/>
      <c r="I62" s="57"/>
      <c r="J62" s="58">
        <f t="shared" si="1"/>
        <v>0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x14ac:dyDescent="0.25">
      <c r="A63" s="35"/>
      <c r="B63" s="35"/>
      <c r="C63" s="35"/>
      <c r="D63" s="35"/>
      <c r="E63" s="35"/>
      <c r="F63" s="35"/>
      <c r="G63" s="35"/>
      <c r="H63" s="57"/>
      <c r="I63" s="57"/>
      <c r="J63" s="58">
        <f t="shared" si="1"/>
        <v>0</v>
      </c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x14ac:dyDescent="0.25">
      <c r="A64" s="35"/>
      <c r="B64" s="35"/>
      <c r="C64" s="35"/>
      <c r="D64" s="35"/>
      <c r="E64" s="35"/>
      <c r="F64" s="35"/>
      <c r="G64" s="35"/>
      <c r="H64" s="57"/>
      <c r="I64" s="57"/>
      <c r="J64" s="58">
        <f t="shared" si="1"/>
        <v>0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x14ac:dyDescent="0.25">
      <c r="A65" s="35"/>
      <c r="B65" s="35"/>
      <c r="C65" s="35"/>
      <c r="D65" s="35"/>
      <c r="E65" s="35"/>
      <c r="F65" s="35"/>
      <c r="G65" s="35"/>
      <c r="H65" s="57"/>
      <c r="I65" s="57"/>
      <c r="J65" s="58">
        <f t="shared" si="1"/>
        <v>0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x14ac:dyDescent="0.25">
      <c r="A66" s="35"/>
      <c r="B66" s="35"/>
      <c r="C66" s="35"/>
      <c r="D66" s="35"/>
      <c r="E66" s="35"/>
      <c r="F66" s="35"/>
      <c r="G66" s="35"/>
      <c r="H66" s="57"/>
      <c r="I66" s="57"/>
      <c r="J66" s="58">
        <f t="shared" si="1"/>
        <v>0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x14ac:dyDescent="0.25">
      <c r="A67" s="35"/>
      <c r="B67" s="35"/>
      <c r="C67" s="35"/>
      <c r="D67" s="35"/>
      <c r="E67" s="35"/>
      <c r="F67" s="35"/>
      <c r="G67" s="35"/>
      <c r="H67" s="57"/>
      <c r="I67" s="57"/>
      <c r="J67" s="58">
        <f t="shared" si="1"/>
        <v>0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x14ac:dyDescent="0.25">
      <c r="A68" s="35"/>
      <c r="B68" s="35"/>
      <c r="C68" s="35"/>
      <c r="D68" s="35"/>
      <c r="E68" s="35"/>
      <c r="F68" s="35"/>
      <c r="G68" s="35"/>
      <c r="H68" s="57"/>
      <c r="I68" s="57"/>
      <c r="J68" s="58">
        <f t="shared" si="1"/>
        <v>0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x14ac:dyDescent="0.25">
      <c r="A69" s="35"/>
      <c r="B69" s="35"/>
      <c r="C69" s="35"/>
      <c r="D69" s="35"/>
      <c r="E69" s="35"/>
      <c r="F69" s="35"/>
      <c r="G69" s="35"/>
      <c r="H69" s="57"/>
      <c r="I69" s="57"/>
      <c r="J69" s="58">
        <f t="shared" si="1"/>
        <v>0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x14ac:dyDescent="0.25">
      <c r="A70" s="35"/>
      <c r="B70" s="35"/>
      <c r="C70" s="35"/>
      <c r="D70" s="35"/>
      <c r="E70" s="35"/>
      <c r="F70" s="35"/>
      <c r="G70" s="35"/>
      <c r="H70" s="57"/>
      <c r="I70" s="57"/>
      <c r="J70" s="58">
        <f t="shared" si="1"/>
        <v>0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x14ac:dyDescent="0.25">
      <c r="A71" s="35"/>
      <c r="B71" s="35"/>
      <c r="C71" s="35"/>
      <c r="D71" s="35"/>
      <c r="E71" s="35"/>
      <c r="F71" s="35"/>
      <c r="G71" s="35"/>
      <c r="H71" s="57"/>
      <c r="I71" s="57"/>
      <c r="J71" s="58">
        <f t="shared" si="1"/>
        <v>0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x14ac:dyDescent="0.25">
      <c r="A72" s="35"/>
      <c r="B72" s="35"/>
      <c r="C72" s="35"/>
      <c r="D72" s="35"/>
      <c r="E72" s="35"/>
      <c r="F72" s="35"/>
      <c r="G72" s="35"/>
      <c r="H72" s="57"/>
      <c r="I72" s="57"/>
      <c r="J72" s="58">
        <f t="shared" si="1"/>
        <v>0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x14ac:dyDescent="0.25">
      <c r="A73" s="35"/>
      <c r="B73" s="35"/>
      <c r="C73" s="35"/>
      <c r="D73" s="35"/>
      <c r="E73" s="35"/>
      <c r="F73" s="35"/>
      <c r="G73" s="35"/>
      <c r="H73" s="57"/>
      <c r="I73" s="57"/>
      <c r="J73" s="58">
        <f t="shared" si="1"/>
        <v>0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x14ac:dyDescent="0.25">
      <c r="A74" s="35"/>
      <c r="B74" s="35"/>
      <c r="C74" s="35"/>
      <c r="D74" s="35"/>
      <c r="E74" s="35"/>
      <c r="F74" s="35"/>
      <c r="G74" s="35"/>
      <c r="H74" s="57"/>
      <c r="I74" s="57"/>
      <c r="J74" s="58">
        <f t="shared" si="1"/>
        <v>0</v>
      </c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22" x14ac:dyDescent="0.25">
      <c r="A75" s="35"/>
      <c r="B75" s="35"/>
      <c r="C75" s="35"/>
      <c r="D75" s="35"/>
      <c r="E75" s="35"/>
      <c r="F75" s="35"/>
      <c r="G75" s="35"/>
      <c r="H75" s="57"/>
      <c r="I75" s="57"/>
      <c r="J75" s="58">
        <f t="shared" si="1"/>
        <v>0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</sheetData>
  <sheetProtection formatColumns="0" selectLockedCells="1" selectUnlockedCells="1"/>
  <mergeCells count="8">
    <mergeCell ref="A2:V2"/>
    <mergeCell ref="A1:V1"/>
    <mergeCell ref="B8:J8"/>
    <mergeCell ref="A13:I13"/>
    <mergeCell ref="R8:V8"/>
    <mergeCell ref="N5:V5"/>
    <mergeCell ref="A4:V4"/>
    <mergeCell ref="A3:V3"/>
  </mergeCells>
  <printOptions horizontalCentered="1"/>
  <pageMargins left="0" right="0" top="0.59055118110236227" bottom="0.78740157480314965" header="2.7559055118110236" footer="0.19685039370078741"/>
  <pageSetup scale="39" fitToHeight="2" orientation="landscape" r:id="rId1"/>
  <headerFooter>
    <oddFooter>&amp;C&amp;G
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Partida" prompt="Especifique el tipo de partida de acuerdo con lo señalado en el Linemiento para la Integración del Anteproyeto de Presupuesto de Egresos_x000a_Irreductible -Gasto Reg_x000a_Sustantiva -Gasto Reg_x000a_Ordinaria-Gasto Reg_x000a_Indirectos-Gasto No Reg_x000a_Única Vez-Gasto No Reg" xr:uid="{00000000-0002-0000-0300-000000000000}">
          <x14:formula1>
            <xm:f>CATLOGOS!$A$8:$A$13</xm:f>
          </x14:formula1>
          <xm:sqref>I15:I75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13"/>
  <sheetViews>
    <sheetView workbookViewId="0">
      <selection activeCell="F23" sqref="F23"/>
    </sheetView>
  </sheetViews>
  <sheetFormatPr baseColWidth="10" defaultColWidth="11.42578125" defaultRowHeight="13.5" x14ac:dyDescent="0.25"/>
  <cols>
    <col min="1" max="1" width="14.7109375" style="22" bestFit="1" customWidth="1"/>
    <col min="2" max="4" width="14.7109375" style="22" customWidth="1"/>
    <col min="5" max="5" width="17.28515625" style="22" customWidth="1"/>
    <col min="6" max="6" width="15.140625" style="22" customWidth="1"/>
    <col min="7" max="7" width="12.85546875" style="22" customWidth="1"/>
    <col min="8" max="9" width="26.5703125" style="22" customWidth="1"/>
    <col min="10" max="12" width="13.5703125" style="51" customWidth="1"/>
    <col min="13" max="22" width="13.5703125" style="52" customWidth="1"/>
    <col min="23" max="16384" width="11.42578125" style="22"/>
  </cols>
  <sheetData>
    <row r="1" spans="1:22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9"/>
      <c r="J6" s="15"/>
      <c r="K6" s="16"/>
      <c r="L6" s="17"/>
      <c r="M6" s="18"/>
      <c r="N6" s="19"/>
      <c r="O6" s="15"/>
      <c r="P6" s="16"/>
      <c r="Q6" s="17"/>
      <c r="R6" s="18"/>
      <c r="S6" s="19"/>
      <c r="T6" s="15"/>
      <c r="U6" s="16"/>
      <c r="V6" s="17"/>
    </row>
    <row r="7" spans="1:22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49"/>
      <c r="L7" s="49"/>
      <c r="M7" s="47"/>
      <c r="N7" s="47"/>
      <c r="O7" s="47"/>
      <c r="P7" s="48"/>
      <c r="Q7" s="48"/>
      <c r="R7" s="49"/>
      <c r="S7" s="49"/>
      <c r="T7" s="49"/>
      <c r="U7" s="49"/>
      <c r="V7" s="48"/>
    </row>
    <row r="8" spans="1:22" s="25" customFormat="1" ht="24" customHeight="1" thickBot="1" x14ac:dyDescent="0.3">
      <c r="A8" s="24" t="s">
        <v>2</v>
      </c>
      <c r="B8" s="105"/>
      <c r="C8" s="106"/>
      <c r="D8" s="106"/>
      <c r="E8" s="106"/>
      <c r="F8" s="106"/>
      <c r="G8" s="106"/>
      <c r="H8" s="106"/>
      <c r="I8" s="106"/>
      <c r="J8" s="107"/>
      <c r="K8" s="49"/>
      <c r="L8" s="49"/>
      <c r="M8" s="47"/>
      <c r="N8" s="47"/>
      <c r="O8" s="47"/>
      <c r="P8" s="49"/>
      <c r="Q8" s="50"/>
      <c r="R8" s="49"/>
      <c r="S8" s="104" t="s">
        <v>134</v>
      </c>
      <c r="T8" s="104"/>
      <c r="U8" s="104"/>
      <c r="V8" s="104"/>
    </row>
    <row r="9" spans="1:22" x14ac:dyDescent="0.25">
      <c r="A9" s="26"/>
      <c r="B9" s="26"/>
      <c r="C9" s="26"/>
      <c r="D9" s="26"/>
      <c r="E9" s="26"/>
      <c r="F9" s="26"/>
      <c r="G9" s="26"/>
      <c r="H9" s="26"/>
      <c r="I9" s="26"/>
      <c r="J9" s="47"/>
      <c r="K9" s="47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30" x14ac:dyDescent="0.25">
      <c r="A10" s="20" t="s">
        <v>85</v>
      </c>
      <c r="B10" s="20" t="s">
        <v>86</v>
      </c>
      <c r="C10" s="20" t="s">
        <v>87</v>
      </c>
      <c r="D10" s="20" t="s">
        <v>88</v>
      </c>
      <c r="E10" s="20" t="s">
        <v>52</v>
      </c>
      <c r="F10" s="20" t="s">
        <v>9</v>
      </c>
      <c r="G10" s="20" t="s">
        <v>10</v>
      </c>
      <c r="H10" s="20" t="s">
        <v>14</v>
      </c>
      <c r="I10" s="20" t="s">
        <v>89</v>
      </c>
      <c r="J10" s="20" t="s">
        <v>16</v>
      </c>
      <c r="K10" s="20" t="s">
        <v>17</v>
      </c>
      <c r="L10" s="20" t="s">
        <v>18</v>
      </c>
      <c r="M10" s="20" t="s">
        <v>19</v>
      </c>
      <c r="N10" s="20" t="s">
        <v>20</v>
      </c>
      <c r="O10" s="20" t="s">
        <v>21</v>
      </c>
      <c r="P10" s="20" t="s">
        <v>22</v>
      </c>
      <c r="Q10" s="20" t="s">
        <v>23</v>
      </c>
      <c r="R10" s="20" t="s">
        <v>24</v>
      </c>
      <c r="S10" s="20" t="s">
        <v>25</v>
      </c>
      <c r="T10" s="20" t="s">
        <v>26</v>
      </c>
      <c r="U10" s="20" t="s">
        <v>27</v>
      </c>
      <c r="V10" s="20" t="s">
        <v>28</v>
      </c>
    </row>
    <row r="12" spans="1:22" s="54" customFormat="1" ht="15" customHeight="1" x14ac:dyDescent="0.25">
      <c r="A12" s="112" t="s">
        <v>47</v>
      </c>
      <c r="B12" s="113"/>
      <c r="C12" s="113"/>
      <c r="D12" s="113"/>
      <c r="E12" s="113"/>
      <c r="F12" s="113"/>
      <c r="G12" s="113"/>
      <c r="H12" s="113"/>
      <c r="I12" s="114"/>
      <c r="J12" s="53">
        <f>SUM(J14:J113)</f>
        <v>0</v>
      </c>
      <c r="K12" s="53">
        <f t="shared" ref="K12:V12" si="0">SUM(K14:K113)</f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</row>
    <row r="13" spans="1:22" s="54" customForma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x14ac:dyDescent="0.25">
      <c r="A14" s="35"/>
      <c r="B14" s="35"/>
      <c r="C14" s="35"/>
      <c r="D14" s="35"/>
      <c r="E14" s="35"/>
      <c r="F14" s="35"/>
      <c r="G14" s="35"/>
      <c r="H14" s="35"/>
      <c r="I14" s="57"/>
      <c r="J14" s="58">
        <f>SUM(K14:V14)</f>
        <v>0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35"/>
      <c r="B15" s="35"/>
      <c r="C15" s="35"/>
      <c r="D15" s="35"/>
      <c r="E15" s="35"/>
      <c r="F15" s="35"/>
      <c r="G15" s="35"/>
      <c r="H15" s="35"/>
      <c r="I15" s="57"/>
      <c r="J15" s="58">
        <f t="shared" ref="J15:J78" si="1">SUM(K15:V15)</f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35"/>
      <c r="B16" s="35"/>
      <c r="C16" s="35"/>
      <c r="D16" s="35"/>
      <c r="E16" s="35"/>
      <c r="F16" s="35"/>
      <c r="G16" s="35"/>
      <c r="H16" s="35"/>
      <c r="I16" s="57"/>
      <c r="J16" s="58">
        <f t="shared" si="1"/>
        <v>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x14ac:dyDescent="0.25">
      <c r="A17" s="35"/>
      <c r="B17" s="35"/>
      <c r="C17" s="35"/>
      <c r="D17" s="35"/>
      <c r="E17" s="35"/>
      <c r="F17" s="35"/>
      <c r="G17" s="35"/>
      <c r="H17" s="35"/>
      <c r="I17" s="57"/>
      <c r="J17" s="58">
        <f t="shared" si="1"/>
        <v>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x14ac:dyDescent="0.25">
      <c r="A18" s="35"/>
      <c r="B18" s="35"/>
      <c r="C18" s="35"/>
      <c r="D18" s="35"/>
      <c r="E18" s="35"/>
      <c r="F18" s="35"/>
      <c r="G18" s="35"/>
      <c r="H18" s="35"/>
      <c r="I18" s="57"/>
      <c r="J18" s="58">
        <f t="shared" si="1"/>
        <v>0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x14ac:dyDescent="0.25">
      <c r="A19" s="35"/>
      <c r="B19" s="35"/>
      <c r="C19" s="35"/>
      <c r="D19" s="35"/>
      <c r="E19" s="35"/>
      <c r="F19" s="35"/>
      <c r="G19" s="35"/>
      <c r="H19" s="35"/>
      <c r="I19" s="57"/>
      <c r="J19" s="58">
        <f t="shared" si="1"/>
        <v>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x14ac:dyDescent="0.25">
      <c r="A20" s="35"/>
      <c r="B20" s="35"/>
      <c r="C20" s="35"/>
      <c r="D20" s="35"/>
      <c r="E20" s="35"/>
      <c r="F20" s="35"/>
      <c r="G20" s="35"/>
      <c r="H20" s="35"/>
      <c r="I20" s="57"/>
      <c r="J20" s="58">
        <f t="shared" si="1"/>
        <v>0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x14ac:dyDescent="0.25">
      <c r="A21" s="35"/>
      <c r="B21" s="35"/>
      <c r="C21" s="35"/>
      <c r="D21" s="35"/>
      <c r="E21" s="35"/>
      <c r="F21" s="35"/>
      <c r="G21" s="35"/>
      <c r="H21" s="35"/>
      <c r="I21" s="57"/>
      <c r="J21" s="58">
        <f t="shared" si="1"/>
        <v>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x14ac:dyDescent="0.25">
      <c r="A22" s="35"/>
      <c r="B22" s="35"/>
      <c r="C22" s="35"/>
      <c r="D22" s="35"/>
      <c r="E22" s="35"/>
      <c r="F22" s="35"/>
      <c r="G22" s="35"/>
      <c r="H22" s="35"/>
      <c r="I22" s="57"/>
      <c r="J22" s="58">
        <f t="shared" si="1"/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x14ac:dyDescent="0.25">
      <c r="A23" s="35"/>
      <c r="B23" s="35"/>
      <c r="C23" s="35"/>
      <c r="D23" s="35"/>
      <c r="E23" s="35"/>
      <c r="F23" s="35"/>
      <c r="G23" s="35"/>
      <c r="H23" s="35"/>
      <c r="I23" s="57"/>
      <c r="J23" s="58">
        <f t="shared" si="1"/>
        <v>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x14ac:dyDescent="0.25">
      <c r="A24" s="35"/>
      <c r="B24" s="35"/>
      <c r="C24" s="35"/>
      <c r="D24" s="35"/>
      <c r="E24" s="35"/>
      <c r="F24" s="35"/>
      <c r="G24" s="35"/>
      <c r="H24" s="35"/>
      <c r="I24" s="57"/>
      <c r="J24" s="58">
        <f t="shared" si="1"/>
        <v>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x14ac:dyDescent="0.25">
      <c r="A25" s="35"/>
      <c r="B25" s="35"/>
      <c r="C25" s="35"/>
      <c r="D25" s="35"/>
      <c r="E25" s="35"/>
      <c r="F25" s="35"/>
      <c r="G25" s="35"/>
      <c r="H25" s="35"/>
      <c r="I25" s="57"/>
      <c r="J25" s="58">
        <f t="shared" si="1"/>
        <v>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x14ac:dyDescent="0.25">
      <c r="A26" s="35"/>
      <c r="B26" s="35"/>
      <c r="C26" s="35"/>
      <c r="D26" s="35"/>
      <c r="E26" s="35"/>
      <c r="F26" s="35"/>
      <c r="G26" s="35"/>
      <c r="H26" s="35"/>
      <c r="I26" s="57"/>
      <c r="J26" s="58">
        <f t="shared" si="1"/>
        <v>0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x14ac:dyDescent="0.25">
      <c r="A27" s="35"/>
      <c r="B27" s="35"/>
      <c r="C27" s="35"/>
      <c r="D27" s="35"/>
      <c r="E27" s="35"/>
      <c r="F27" s="35"/>
      <c r="G27" s="35"/>
      <c r="H27" s="35"/>
      <c r="I27" s="57"/>
      <c r="J27" s="58">
        <f t="shared" si="1"/>
        <v>0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x14ac:dyDescent="0.25">
      <c r="A28" s="35"/>
      <c r="B28" s="35"/>
      <c r="C28" s="35"/>
      <c r="D28" s="35"/>
      <c r="E28" s="35"/>
      <c r="F28" s="35"/>
      <c r="G28" s="35"/>
      <c r="H28" s="35"/>
      <c r="I28" s="57"/>
      <c r="J28" s="58">
        <f t="shared" si="1"/>
        <v>0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x14ac:dyDescent="0.25">
      <c r="A29" s="35"/>
      <c r="B29" s="35"/>
      <c r="C29" s="35"/>
      <c r="D29" s="35"/>
      <c r="E29" s="35"/>
      <c r="F29" s="35"/>
      <c r="G29" s="35"/>
      <c r="H29" s="35"/>
      <c r="I29" s="57"/>
      <c r="J29" s="58">
        <f t="shared" si="1"/>
        <v>0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x14ac:dyDescent="0.25">
      <c r="A30" s="35"/>
      <c r="B30" s="35"/>
      <c r="C30" s="35"/>
      <c r="D30" s="35"/>
      <c r="E30" s="35"/>
      <c r="F30" s="35"/>
      <c r="G30" s="35"/>
      <c r="H30" s="35"/>
      <c r="I30" s="57"/>
      <c r="J30" s="58">
        <f t="shared" si="1"/>
        <v>0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x14ac:dyDescent="0.25">
      <c r="A31" s="35"/>
      <c r="B31" s="35"/>
      <c r="C31" s="35"/>
      <c r="D31" s="35"/>
      <c r="E31" s="35"/>
      <c r="F31" s="35"/>
      <c r="G31" s="35"/>
      <c r="H31" s="35"/>
      <c r="I31" s="57"/>
      <c r="J31" s="58">
        <f t="shared" si="1"/>
        <v>0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x14ac:dyDescent="0.25">
      <c r="A32" s="35"/>
      <c r="B32" s="35"/>
      <c r="C32" s="35"/>
      <c r="D32" s="35"/>
      <c r="E32" s="35"/>
      <c r="F32" s="35"/>
      <c r="G32" s="35"/>
      <c r="H32" s="35"/>
      <c r="I32" s="57"/>
      <c r="J32" s="58">
        <f t="shared" si="1"/>
        <v>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x14ac:dyDescent="0.25">
      <c r="A33" s="35"/>
      <c r="B33" s="35"/>
      <c r="C33" s="35"/>
      <c r="D33" s="35"/>
      <c r="E33" s="35"/>
      <c r="F33" s="35"/>
      <c r="G33" s="35"/>
      <c r="H33" s="35"/>
      <c r="I33" s="57"/>
      <c r="J33" s="58">
        <f t="shared" si="1"/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x14ac:dyDescent="0.25">
      <c r="A34" s="35"/>
      <c r="B34" s="35"/>
      <c r="C34" s="35"/>
      <c r="D34" s="35"/>
      <c r="E34" s="35"/>
      <c r="F34" s="35"/>
      <c r="G34" s="35"/>
      <c r="H34" s="35"/>
      <c r="I34" s="57"/>
      <c r="J34" s="58">
        <f t="shared" si="1"/>
        <v>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x14ac:dyDescent="0.25">
      <c r="A35" s="35"/>
      <c r="B35" s="35"/>
      <c r="C35" s="35"/>
      <c r="D35" s="35"/>
      <c r="E35" s="35"/>
      <c r="F35" s="35"/>
      <c r="G35" s="35"/>
      <c r="H35" s="35"/>
      <c r="I35" s="57"/>
      <c r="J35" s="58">
        <f t="shared" si="1"/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x14ac:dyDescent="0.25">
      <c r="A36" s="35"/>
      <c r="B36" s="35"/>
      <c r="C36" s="35"/>
      <c r="D36" s="35"/>
      <c r="E36" s="35"/>
      <c r="F36" s="35"/>
      <c r="G36" s="35"/>
      <c r="H36" s="35"/>
      <c r="I36" s="57"/>
      <c r="J36" s="58">
        <f t="shared" si="1"/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x14ac:dyDescent="0.25">
      <c r="A37" s="35"/>
      <c r="B37" s="35"/>
      <c r="C37" s="35"/>
      <c r="D37" s="35"/>
      <c r="E37" s="35"/>
      <c r="F37" s="35"/>
      <c r="G37" s="35"/>
      <c r="H37" s="35"/>
      <c r="I37" s="57"/>
      <c r="J37" s="58">
        <f t="shared" si="1"/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x14ac:dyDescent="0.25">
      <c r="A38" s="35"/>
      <c r="B38" s="35"/>
      <c r="C38" s="35"/>
      <c r="D38" s="35"/>
      <c r="E38" s="35"/>
      <c r="F38" s="35"/>
      <c r="G38" s="35"/>
      <c r="H38" s="35"/>
      <c r="I38" s="57"/>
      <c r="J38" s="58">
        <f t="shared" si="1"/>
        <v>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x14ac:dyDescent="0.25">
      <c r="A39" s="35"/>
      <c r="B39" s="35"/>
      <c r="C39" s="35"/>
      <c r="D39" s="35"/>
      <c r="E39" s="35"/>
      <c r="F39" s="35"/>
      <c r="G39" s="35"/>
      <c r="H39" s="35"/>
      <c r="I39" s="57"/>
      <c r="J39" s="58">
        <f t="shared" si="1"/>
        <v>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x14ac:dyDescent="0.25">
      <c r="A40" s="35"/>
      <c r="B40" s="35"/>
      <c r="C40" s="35"/>
      <c r="D40" s="35"/>
      <c r="E40" s="35"/>
      <c r="F40" s="35"/>
      <c r="G40" s="35"/>
      <c r="H40" s="35"/>
      <c r="I40" s="57"/>
      <c r="J40" s="58">
        <f t="shared" si="1"/>
        <v>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x14ac:dyDescent="0.25">
      <c r="A41" s="35"/>
      <c r="B41" s="35"/>
      <c r="C41" s="35"/>
      <c r="D41" s="35"/>
      <c r="E41" s="35"/>
      <c r="F41" s="35"/>
      <c r="G41" s="35"/>
      <c r="H41" s="35"/>
      <c r="I41" s="57"/>
      <c r="J41" s="58">
        <f t="shared" si="1"/>
        <v>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x14ac:dyDescent="0.25">
      <c r="A42" s="35"/>
      <c r="B42" s="35"/>
      <c r="C42" s="35"/>
      <c r="D42" s="35"/>
      <c r="E42" s="35"/>
      <c r="F42" s="35"/>
      <c r="G42" s="35"/>
      <c r="H42" s="35"/>
      <c r="I42" s="57"/>
      <c r="J42" s="58">
        <f t="shared" si="1"/>
        <v>0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x14ac:dyDescent="0.25">
      <c r="A43" s="35"/>
      <c r="B43" s="35"/>
      <c r="C43" s="35"/>
      <c r="D43" s="35"/>
      <c r="E43" s="35"/>
      <c r="F43" s="35"/>
      <c r="G43" s="35"/>
      <c r="H43" s="35"/>
      <c r="I43" s="57"/>
      <c r="J43" s="58">
        <f t="shared" si="1"/>
        <v>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57"/>
      <c r="J44" s="58">
        <f t="shared" si="1"/>
        <v>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x14ac:dyDescent="0.25">
      <c r="A45" s="35"/>
      <c r="B45" s="35"/>
      <c r="C45" s="35"/>
      <c r="D45" s="35"/>
      <c r="E45" s="35"/>
      <c r="F45" s="35"/>
      <c r="G45" s="35"/>
      <c r="H45" s="35"/>
      <c r="I45" s="57"/>
      <c r="J45" s="58">
        <f t="shared" si="1"/>
        <v>0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57"/>
      <c r="J46" s="58">
        <f t="shared" si="1"/>
        <v>0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x14ac:dyDescent="0.25">
      <c r="A47" s="35"/>
      <c r="B47" s="35"/>
      <c r="C47" s="35"/>
      <c r="D47" s="35"/>
      <c r="E47" s="35"/>
      <c r="F47" s="35"/>
      <c r="G47" s="35"/>
      <c r="H47" s="35"/>
      <c r="I47" s="57"/>
      <c r="J47" s="58">
        <f t="shared" si="1"/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x14ac:dyDescent="0.25">
      <c r="A48" s="35"/>
      <c r="B48" s="35"/>
      <c r="C48" s="35"/>
      <c r="D48" s="35"/>
      <c r="E48" s="35"/>
      <c r="F48" s="35"/>
      <c r="G48" s="35"/>
      <c r="H48" s="35"/>
      <c r="I48" s="57"/>
      <c r="J48" s="58">
        <f t="shared" si="1"/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x14ac:dyDescent="0.25">
      <c r="A49" s="35"/>
      <c r="B49" s="35"/>
      <c r="C49" s="35"/>
      <c r="D49" s="35"/>
      <c r="E49" s="35"/>
      <c r="F49" s="35"/>
      <c r="G49" s="35"/>
      <c r="H49" s="35"/>
      <c r="I49" s="57"/>
      <c r="J49" s="58">
        <f t="shared" si="1"/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x14ac:dyDescent="0.25">
      <c r="A50" s="35"/>
      <c r="B50" s="35"/>
      <c r="C50" s="35"/>
      <c r="D50" s="35"/>
      <c r="E50" s="35"/>
      <c r="F50" s="35"/>
      <c r="G50" s="35"/>
      <c r="H50" s="35"/>
      <c r="I50" s="57"/>
      <c r="J50" s="58">
        <f t="shared" si="1"/>
        <v>0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x14ac:dyDescent="0.25">
      <c r="A51" s="35"/>
      <c r="B51" s="35"/>
      <c r="C51" s="35"/>
      <c r="D51" s="35"/>
      <c r="E51" s="35"/>
      <c r="F51" s="35"/>
      <c r="G51" s="35"/>
      <c r="H51" s="35"/>
      <c r="I51" s="57"/>
      <c r="J51" s="58">
        <f t="shared" si="1"/>
        <v>0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x14ac:dyDescent="0.25">
      <c r="A52" s="35"/>
      <c r="B52" s="35"/>
      <c r="C52" s="35"/>
      <c r="D52" s="35"/>
      <c r="E52" s="35"/>
      <c r="F52" s="35"/>
      <c r="G52" s="35"/>
      <c r="H52" s="35"/>
      <c r="I52" s="57"/>
      <c r="J52" s="58">
        <f t="shared" si="1"/>
        <v>0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x14ac:dyDescent="0.25">
      <c r="A53" s="35"/>
      <c r="B53" s="35"/>
      <c r="C53" s="35"/>
      <c r="D53" s="35"/>
      <c r="E53" s="35"/>
      <c r="F53" s="35"/>
      <c r="G53" s="35"/>
      <c r="H53" s="35"/>
      <c r="I53" s="57"/>
      <c r="J53" s="58">
        <f t="shared" si="1"/>
        <v>0</v>
      </c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2" x14ac:dyDescent="0.25">
      <c r="A54" s="35"/>
      <c r="B54" s="35"/>
      <c r="C54" s="35"/>
      <c r="D54" s="35"/>
      <c r="E54" s="35"/>
      <c r="F54" s="35"/>
      <c r="G54" s="35"/>
      <c r="H54" s="35"/>
      <c r="I54" s="57"/>
      <c r="J54" s="58">
        <f t="shared" si="1"/>
        <v>0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x14ac:dyDescent="0.25">
      <c r="A55" s="35"/>
      <c r="B55" s="35"/>
      <c r="C55" s="35"/>
      <c r="D55" s="35"/>
      <c r="E55" s="35"/>
      <c r="F55" s="35"/>
      <c r="G55" s="35"/>
      <c r="H55" s="35"/>
      <c r="I55" s="57"/>
      <c r="J55" s="58">
        <f t="shared" si="1"/>
        <v>0</v>
      </c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x14ac:dyDescent="0.25">
      <c r="A56" s="35"/>
      <c r="B56" s="35"/>
      <c r="C56" s="35"/>
      <c r="D56" s="35"/>
      <c r="E56" s="35"/>
      <c r="F56" s="35"/>
      <c r="G56" s="35"/>
      <c r="H56" s="35"/>
      <c r="I56" s="57"/>
      <c r="J56" s="58">
        <f t="shared" si="1"/>
        <v>0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x14ac:dyDescent="0.25">
      <c r="A57" s="35"/>
      <c r="B57" s="35"/>
      <c r="C57" s="35"/>
      <c r="D57" s="35"/>
      <c r="E57" s="35"/>
      <c r="F57" s="35"/>
      <c r="G57" s="35"/>
      <c r="H57" s="35"/>
      <c r="I57" s="57"/>
      <c r="J57" s="58">
        <f t="shared" si="1"/>
        <v>0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x14ac:dyDescent="0.25">
      <c r="A58" s="35"/>
      <c r="B58" s="35"/>
      <c r="C58" s="35"/>
      <c r="D58" s="35"/>
      <c r="E58" s="35"/>
      <c r="F58" s="35"/>
      <c r="G58" s="35"/>
      <c r="H58" s="35"/>
      <c r="I58" s="57"/>
      <c r="J58" s="58">
        <f t="shared" si="1"/>
        <v>0</v>
      </c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x14ac:dyDescent="0.25">
      <c r="A59" s="35"/>
      <c r="B59" s="35"/>
      <c r="C59" s="35"/>
      <c r="D59" s="35"/>
      <c r="E59" s="35"/>
      <c r="F59" s="35"/>
      <c r="G59" s="35"/>
      <c r="H59" s="35"/>
      <c r="I59" s="57"/>
      <c r="J59" s="58">
        <f t="shared" si="1"/>
        <v>0</v>
      </c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x14ac:dyDescent="0.25">
      <c r="A60" s="35"/>
      <c r="B60" s="35"/>
      <c r="C60" s="35"/>
      <c r="D60" s="35"/>
      <c r="E60" s="35"/>
      <c r="F60" s="35"/>
      <c r="G60" s="35"/>
      <c r="H60" s="35"/>
      <c r="I60" s="57"/>
      <c r="J60" s="58">
        <f t="shared" si="1"/>
        <v>0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1:22" x14ac:dyDescent="0.25">
      <c r="A61" s="35"/>
      <c r="B61" s="35"/>
      <c r="C61" s="35"/>
      <c r="D61" s="35"/>
      <c r="E61" s="35"/>
      <c r="F61" s="35"/>
      <c r="G61" s="35"/>
      <c r="H61" s="35"/>
      <c r="I61" s="57"/>
      <c r="J61" s="58">
        <f t="shared" si="1"/>
        <v>0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1:22" x14ac:dyDescent="0.25">
      <c r="A62" s="35"/>
      <c r="B62" s="35"/>
      <c r="C62" s="35"/>
      <c r="D62" s="35"/>
      <c r="E62" s="35"/>
      <c r="F62" s="35"/>
      <c r="G62" s="35"/>
      <c r="H62" s="35"/>
      <c r="I62" s="57"/>
      <c r="J62" s="58">
        <f t="shared" si="1"/>
        <v>0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x14ac:dyDescent="0.25">
      <c r="A63" s="35"/>
      <c r="B63" s="35"/>
      <c r="C63" s="35"/>
      <c r="D63" s="35"/>
      <c r="E63" s="35"/>
      <c r="F63" s="35"/>
      <c r="G63" s="35"/>
      <c r="H63" s="35"/>
      <c r="I63" s="57"/>
      <c r="J63" s="58">
        <f t="shared" si="1"/>
        <v>0</v>
      </c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x14ac:dyDescent="0.25">
      <c r="A64" s="35"/>
      <c r="B64" s="35"/>
      <c r="C64" s="35"/>
      <c r="D64" s="35"/>
      <c r="E64" s="35"/>
      <c r="F64" s="35"/>
      <c r="G64" s="35"/>
      <c r="H64" s="35"/>
      <c r="I64" s="57"/>
      <c r="J64" s="58">
        <f t="shared" si="1"/>
        <v>0</v>
      </c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x14ac:dyDescent="0.25">
      <c r="A65" s="35"/>
      <c r="B65" s="35"/>
      <c r="C65" s="35"/>
      <c r="D65" s="35"/>
      <c r="E65" s="35"/>
      <c r="F65" s="35"/>
      <c r="G65" s="35"/>
      <c r="H65" s="35"/>
      <c r="I65" s="57"/>
      <c r="J65" s="58">
        <f t="shared" si="1"/>
        <v>0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x14ac:dyDescent="0.25">
      <c r="A66" s="35"/>
      <c r="B66" s="35"/>
      <c r="C66" s="35"/>
      <c r="D66" s="35"/>
      <c r="E66" s="35"/>
      <c r="F66" s="35"/>
      <c r="G66" s="35"/>
      <c r="H66" s="35"/>
      <c r="I66" s="57"/>
      <c r="J66" s="58">
        <f t="shared" si="1"/>
        <v>0</v>
      </c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x14ac:dyDescent="0.25">
      <c r="A67" s="35"/>
      <c r="B67" s="35"/>
      <c r="C67" s="35"/>
      <c r="D67" s="35"/>
      <c r="E67" s="35"/>
      <c r="F67" s="35"/>
      <c r="G67" s="35"/>
      <c r="H67" s="35"/>
      <c r="I67" s="57"/>
      <c r="J67" s="58">
        <f t="shared" si="1"/>
        <v>0</v>
      </c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x14ac:dyDescent="0.25">
      <c r="A68" s="35"/>
      <c r="B68" s="35"/>
      <c r="C68" s="35"/>
      <c r="D68" s="35"/>
      <c r="E68" s="35"/>
      <c r="F68" s="35"/>
      <c r="G68" s="35"/>
      <c r="H68" s="35"/>
      <c r="I68" s="57"/>
      <c r="J68" s="58">
        <f t="shared" si="1"/>
        <v>0</v>
      </c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x14ac:dyDescent="0.25">
      <c r="A69" s="35"/>
      <c r="B69" s="35"/>
      <c r="C69" s="35"/>
      <c r="D69" s="35"/>
      <c r="E69" s="35"/>
      <c r="F69" s="35"/>
      <c r="G69" s="35"/>
      <c r="H69" s="35"/>
      <c r="I69" s="57"/>
      <c r="J69" s="58">
        <f t="shared" si="1"/>
        <v>0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x14ac:dyDescent="0.25">
      <c r="A70" s="35"/>
      <c r="B70" s="35"/>
      <c r="C70" s="35"/>
      <c r="D70" s="35"/>
      <c r="E70" s="35"/>
      <c r="F70" s="35"/>
      <c r="G70" s="35"/>
      <c r="H70" s="35"/>
      <c r="I70" s="57"/>
      <c r="J70" s="58">
        <f t="shared" si="1"/>
        <v>0</v>
      </c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x14ac:dyDescent="0.25">
      <c r="A71" s="35"/>
      <c r="B71" s="35"/>
      <c r="C71" s="35"/>
      <c r="D71" s="35"/>
      <c r="E71" s="35"/>
      <c r="F71" s="35"/>
      <c r="G71" s="35"/>
      <c r="H71" s="35"/>
      <c r="I71" s="57"/>
      <c r="J71" s="58">
        <f t="shared" si="1"/>
        <v>0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x14ac:dyDescent="0.25">
      <c r="A72" s="35"/>
      <c r="B72" s="35"/>
      <c r="C72" s="35"/>
      <c r="D72" s="35"/>
      <c r="E72" s="35"/>
      <c r="F72" s="35"/>
      <c r="G72" s="35"/>
      <c r="H72" s="35"/>
      <c r="I72" s="57"/>
      <c r="J72" s="58">
        <f t="shared" si="1"/>
        <v>0</v>
      </c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x14ac:dyDescent="0.25">
      <c r="A73" s="35"/>
      <c r="B73" s="35"/>
      <c r="C73" s="35"/>
      <c r="D73" s="35"/>
      <c r="E73" s="35"/>
      <c r="F73" s="35"/>
      <c r="G73" s="35"/>
      <c r="H73" s="35"/>
      <c r="I73" s="57"/>
      <c r="J73" s="58">
        <f t="shared" si="1"/>
        <v>0</v>
      </c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x14ac:dyDescent="0.25">
      <c r="A74" s="35"/>
      <c r="B74" s="35"/>
      <c r="C74" s="35"/>
      <c r="D74" s="35"/>
      <c r="E74" s="35"/>
      <c r="F74" s="35"/>
      <c r="G74" s="35"/>
      <c r="H74" s="35"/>
      <c r="I74" s="57"/>
      <c r="J74" s="58">
        <f t="shared" si="1"/>
        <v>0</v>
      </c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x14ac:dyDescent="0.25">
      <c r="A75" s="35"/>
      <c r="B75" s="35"/>
      <c r="C75" s="35"/>
      <c r="D75" s="35"/>
      <c r="E75" s="35"/>
      <c r="F75" s="35"/>
      <c r="G75" s="35"/>
      <c r="H75" s="35"/>
      <c r="I75" s="57"/>
      <c r="J75" s="58">
        <f t="shared" si="1"/>
        <v>0</v>
      </c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x14ac:dyDescent="0.25">
      <c r="A76" s="35"/>
      <c r="B76" s="35"/>
      <c r="C76" s="35"/>
      <c r="D76" s="35"/>
      <c r="E76" s="35"/>
      <c r="F76" s="35"/>
      <c r="G76" s="35"/>
      <c r="H76" s="35"/>
      <c r="I76" s="57"/>
      <c r="J76" s="58">
        <f t="shared" si="1"/>
        <v>0</v>
      </c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x14ac:dyDescent="0.25">
      <c r="A77" s="35"/>
      <c r="B77" s="35"/>
      <c r="C77" s="35"/>
      <c r="D77" s="35"/>
      <c r="E77" s="35"/>
      <c r="F77" s="35"/>
      <c r="G77" s="35"/>
      <c r="H77" s="35"/>
      <c r="I77" s="57"/>
      <c r="J77" s="58">
        <f t="shared" si="1"/>
        <v>0</v>
      </c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x14ac:dyDescent="0.25">
      <c r="A78" s="35"/>
      <c r="B78" s="35"/>
      <c r="C78" s="35"/>
      <c r="D78" s="35"/>
      <c r="E78" s="35"/>
      <c r="F78" s="35"/>
      <c r="G78" s="35"/>
      <c r="H78" s="35"/>
      <c r="I78" s="57"/>
      <c r="J78" s="58">
        <f t="shared" si="1"/>
        <v>0</v>
      </c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x14ac:dyDescent="0.25">
      <c r="A79" s="35"/>
      <c r="B79" s="35"/>
      <c r="C79" s="35"/>
      <c r="D79" s="35"/>
      <c r="E79" s="35"/>
      <c r="F79" s="35"/>
      <c r="G79" s="35"/>
      <c r="H79" s="35"/>
      <c r="I79" s="57"/>
      <c r="J79" s="58">
        <f t="shared" ref="J79:J113" si="2">SUM(K79:V79)</f>
        <v>0</v>
      </c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x14ac:dyDescent="0.25">
      <c r="A80" s="35"/>
      <c r="B80" s="35"/>
      <c r="C80" s="35"/>
      <c r="D80" s="35"/>
      <c r="E80" s="35"/>
      <c r="F80" s="35"/>
      <c r="G80" s="35"/>
      <c r="H80" s="35"/>
      <c r="I80" s="57"/>
      <c r="J80" s="58">
        <f t="shared" si="2"/>
        <v>0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x14ac:dyDescent="0.25">
      <c r="A81" s="35"/>
      <c r="B81" s="35"/>
      <c r="C81" s="35"/>
      <c r="D81" s="35"/>
      <c r="E81" s="35"/>
      <c r="F81" s="35"/>
      <c r="G81" s="35"/>
      <c r="H81" s="35"/>
      <c r="I81" s="57"/>
      <c r="J81" s="58">
        <f t="shared" si="2"/>
        <v>0</v>
      </c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x14ac:dyDescent="0.25">
      <c r="A82" s="35"/>
      <c r="B82" s="35"/>
      <c r="C82" s="35"/>
      <c r="D82" s="35"/>
      <c r="E82" s="35"/>
      <c r="F82" s="35"/>
      <c r="G82" s="35"/>
      <c r="H82" s="35"/>
      <c r="I82" s="57"/>
      <c r="J82" s="58">
        <f t="shared" si="2"/>
        <v>0</v>
      </c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x14ac:dyDescent="0.25">
      <c r="A83" s="35"/>
      <c r="B83" s="35"/>
      <c r="C83" s="35"/>
      <c r="D83" s="35"/>
      <c r="E83" s="35"/>
      <c r="F83" s="35"/>
      <c r="G83" s="35"/>
      <c r="H83" s="35"/>
      <c r="I83" s="57"/>
      <c r="J83" s="58">
        <f t="shared" si="2"/>
        <v>0</v>
      </c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x14ac:dyDescent="0.25">
      <c r="A84" s="35"/>
      <c r="B84" s="35"/>
      <c r="C84" s="35"/>
      <c r="D84" s="35"/>
      <c r="E84" s="35"/>
      <c r="F84" s="35"/>
      <c r="G84" s="35"/>
      <c r="H84" s="35"/>
      <c r="I84" s="57"/>
      <c r="J84" s="58">
        <f t="shared" si="2"/>
        <v>0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x14ac:dyDescent="0.25">
      <c r="A85" s="35"/>
      <c r="B85" s="35"/>
      <c r="C85" s="35"/>
      <c r="D85" s="35"/>
      <c r="E85" s="35"/>
      <c r="F85" s="35"/>
      <c r="G85" s="35"/>
      <c r="H85" s="35"/>
      <c r="I85" s="57"/>
      <c r="J85" s="58">
        <f t="shared" si="2"/>
        <v>0</v>
      </c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x14ac:dyDescent="0.25">
      <c r="A86" s="35"/>
      <c r="B86" s="35"/>
      <c r="C86" s="35"/>
      <c r="D86" s="35"/>
      <c r="E86" s="35"/>
      <c r="F86" s="35"/>
      <c r="G86" s="35"/>
      <c r="H86" s="35"/>
      <c r="I86" s="57"/>
      <c r="J86" s="58">
        <f t="shared" si="2"/>
        <v>0</v>
      </c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x14ac:dyDescent="0.25">
      <c r="A87" s="35"/>
      <c r="B87" s="35"/>
      <c r="C87" s="35"/>
      <c r="D87" s="35"/>
      <c r="E87" s="35"/>
      <c r="F87" s="35"/>
      <c r="G87" s="35"/>
      <c r="H87" s="35"/>
      <c r="I87" s="57"/>
      <c r="J87" s="58">
        <f t="shared" si="2"/>
        <v>0</v>
      </c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x14ac:dyDescent="0.25">
      <c r="A88" s="35"/>
      <c r="B88" s="35"/>
      <c r="C88" s="35"/>
      <c r="D88" s="35"/>
      <c r="E88" s="35"/>
      <c r="F88" s="35"/>
      <c r="G88" s="35"/>
      <c r="H88" s="35"/>
      <c r="I88" s="57"/>
      <c r="J88" s="58">
        <f t="shared" si="2"/>
        <v>0</v>
      </c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x14ac:dyDescent="0.25">
      <c r="A89" s="35"/>
      <c r="B89" s="35"/>
      <c r="C89" s="35"/>
      <c r="D89" s="35"/>
      <c r="E89" s="35"/>
      <c r="F89" s="35"/>
      <c r="G89" s="35"/>
      <c r="H89" s="35"/>
      <c r="I89" s="57"/>
      <c r="J89" s="58">
        <f t="shared" si="2"/>
        <v>0</v>
      </c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1:22" x14ac:dyDescent="0.25">
      <c r="A90" s="35"/>
      <c r="B90" s="35"/>
      <c r="C90" s="35"/>
      <c r="D90" s="35"/>
      <c r="E90" s="35"/>
      <c r="F90" s="35"/>
      <c r="G90" s="35"/>
      <c r="H90" s="35"/>
      <c r="I90" s="57"/>
      <c r="J90" s="58">
        <f t="shared" si="2"/>
        <v>0</v>
      </c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1:22" x14ac:dyDescent="0.25">
      <c r="A91" s="35"/>
      <c r="B91" s="35"/>
      <c r="C91" s="35"/>
      <c r="D91" s="35"/>
      <c r="E91" s="35"/>
      <c r="F91" s="35"/>
      <c r="G91" s="35"/>
      <c r="H91" s="35"/>
      <c r="I91" s="57"/>
      <c r="J91" s="58">
        <f t="shared" si="2"/>
        <v>0</v>
      </c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1:22" x14ac:dyDescent="0.25">
      <c r="A92" s="35"/>
      <c r="B92" s="35"/>
      <c r="C92" s="35"/>
      <c r="D92" s="35"/>
      <c r="E92" s="35"/>
      <c r="F92" s="35"/>
      <c r="G92" s="35"/>
      <c r="H92" s="35"/>
      <c r="I92" s="57"/>
      <c r="J92" s="58">
        <f t="shared" si="2"/>
        <v>0</v>
      </c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2" x14ac:dyDescent="0.25">
      <c r="A93" s="35"/>
      <c r="B93" s="35"/>
      <c r="C93" s="35"/>
      <c r="D93" s="35"/>
      <c r="E93" s="35"/>
      <c r="F93" s="35"/>
      <c r="G93" s="35"/>
      <c r="H93" s="35"/>
      <c r="I93" s="57"/>
      <c r="J93" s="58">
        <f t="shared" si="2"/>
        <v>0</v>
      </c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x14ac:dyDescent="0.25">
      <c r="A94" s="35"/>
      <c r="B94" s="35"/>
      <c r="C94" s="35"/>
      <c r="D94" s="35"/>
      <c r="E94" s="35"/>
      <c r="F94" s="35"/>
      <c r="G94" s="35"/>
      <c r="H94" s="35"/>
      <c r="I94" s="57"/>
      <c r="J94" s="58">
        <f t="shared" si="2"/>
        <v>0</v>
      </c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2" x14ac:dyDescent="0.25">
      <c r="A95" s="35"/>
      <c r="B95" s="35"/>
      <c r="C95" s="35"/>
      <c r="D95" s="35"/>
      <c r="E95" s="35"/>
      <c r="F95" s="35"/>
      <c r="G95" s="35"/>
      <c r="H95" s="35"/>
      <c r="I95" s="57"/>
      <c r="J95" s="58">
        <f t="shared" si="2"/>
        <v>0</v>
      </c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x14ac:dyDescent="0.25">
      <c r="A96" s="35"/>
      <c r="B96" s="35"/>
      <c r="C96" s="35"/>
      <c r="D96" s="35"/>
      <c r="E96" s="35"/>
      <c r="F96" s="35"/>
      <c r="G96" s="35"/>
      <c r="H96" s="35"/>
      <c r="I96" s="57"/>
      <c r="J96" s="58">
        <f t="shared" si="2"/>
        <v>0</v>
      </c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22" x14ac:dyDescent="0.25">
      <c r="A97" s="35"/>
      <c r="B97" s="35"/>
      <c r="C97" s="35"/>
      <c r="D97" s="35"/>
      <c r="E97" s="35"/>
      <c r="F97" s="35"/>
      <c r="G97" s="35"/>
      <c r="H97" s="35"/>
      <c r="I97" s="57"/>
      <c r="J97" s="58">
        <f t="shared" si="2"/>
        <v>0</v>
      </c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1:22" x14ac:dyDescent="0.25">
      <c r="A98" s="35"/>
      <c r="B98" s="35"/>
      <c r="C98" s="35"/>
      <c r="D98" s="35"/>
      <c r="E98" s="35"/>
      <c r="F98" s="35"/>
      <c r="G98" s="35"/>
      <c r="H98" s="35"/>
      <c r="I98" s="57"/>
      <c r="J98" s="58">
        <f t="shared" si="2"/>
        <v>0</v>
      </c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1:22" x14ac:dyDescent="0.25">
      <c r="A99" s="35"/>
      <c r="B99" s="35"/>
      <c r="C99" s="35"/>
      <c r="D99" s="35"/>
      <c r="E99" s="35"/>
      <c r="F99" s="35"/>
      <c r="G99" s="35"/>
      <c r="H99" s="35"/>
      <c r="I99" s="57"/>
      <c r="J99" s="58">
        <f t="shared" si="2"/>
        <v>0</v>
      </c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1:22" x14ac:dyDescent="0.25">
      <c r="A100" s="35"/>
      <c r="B100" s="35"/>
      <c r="C100" s="35"/>
      <c r="D100" s="35"/>
      <c r="E100" s="35"/>
      <c r="F100" s="35"/>
      <c r="G100" s="35"/>
      <c r="H100" s="35"/>
      <c r="I100" s="57"/>
      <c r="J100" s="58">
        <f t="shared" si="2"/>
        <v>0</v>
      </c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1:22" x14ac:dyDescent="0.25">
      <c r="A101" s="35"/>
      <c r="B101" s="35"/>
      <c r="C101" s="35"/>
      <c r="D101" s="35"/>
      <c r="E101" s="35"/>
      <c r="F101" s="35"/>
      <c r="G101" s="35"/>
      <c r="H101" s="35"/>
      <c r="I101" s="57"/>
      <c r="J101" s="58">
        <f t="shared" si="2"/>
        <v>0</v>
      </c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1:22" x14ac:dyDescent="0.25">
      <c r="A102" s="35"/>
      <c r="B102" s="35"/>
      <c r="C102" s="35"/>
      <c r="D102" s="35"/>
      <c r="E102" s="35"/>
      <c r="F102" s="35"/>
      <c r="G102" s="35"/>
      <c r="H102" s="35"/>
      <c r="I102" s="57"/>
      <c r="J102" s="58">
        <f t="shared" si="2"/>
        <v>0</v>
      </c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1:22" x14ac:dyDescent="0.25">
      <c r="A103" s="35"/>
      <c r="B103" s="35"/>
      <c r="C103" s="35"/>
      <c r="D103" s="35"/>
      <c r="E103" s="35"/>
      <c r="F103" s="35"/>
      <c r="G103" s="35"/>
      <c r="H103" s="35"/>
      <c r="I103" s="57"/>
      <c r="J103" s="58">
        <f t="shared" si="2"/>
        <v>0</v>
      </c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1:22" x14ac:dyDescent="0.25">
      <c r="A104" s="35"/>
      <c r="B104" s="35"/>
      <c r="C104" s="35"/>
      <c r="D104" s="35"/>
      <c r="E104" s="35"/>
      <c r="F104" s="35"/>
      <c r="G104" s="35"/>
      <c r="H104" s="35"/>
      <c r="I104" s="57"/>
      <c r="J104" s="58">
        <f t="shared" si="2"/>
        <v>0</v>
      </c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1:22" x14ac:dyDescent="0.25">
      <c r="A105" s="35"/>
      <c r="B105" s="35"/>
      <c r="C105" s="35"/>
      <c r="D105" s="35"/>
      <c r="E105" s="35"/>
      <c r="F105" s="35"/>
      <c r="G105" s="35"/>
      <c r="H105" s="35"/>
      <c r="I105" s="57"/>
      <c r="J105" s="58">
        <f t="shared" si="2"/>
        <v>0</v>
      </c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1:22" x14ac:dyDescent="0.25">
      <c r="A106" s="35"/>
      <c r="B106" s="35"/>
      <c r="C106" s="35"/>
      <c r="D106" s="35"/>
      <c r="E106" s="35"/>
      <c r="F106" s="35"/>
      <c r="G106" s="35"/>
      <c r="H106" s="35"/>
      <c r="I106" s="57"/>
      <c r="J106" s="58">
        <f t="shared" si="2"/>
        <v>0</v>
      </c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1:22" x14ac:dyDescent="0.25">
      <c r="A107" s="35"/>
      <c r="B107" s="35"/>
      <c r="C107" s="35"/>
      <c r="D107" s="35"/>
      <c r="E107" s="35"/>
      <c r="F107" s="35"/>
      <c r="G107" s="35"/>
      <c r="H107" s="35"/>
      <c r="I107" s="57"/>
      <c r="J107" s="58">
        <f t="shared" si="2"/>
        <v>0</v>
      </c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2" x14ac:dyDescent="0.25">
      <c r="A108" s="35"/>
      <c r="B108" s="35"/>
      <c r="C108" s="35"/>
      <c r="D108" s="35"/>
      <c r="E108" s="35"/>
      <c r="F108" s="35"/>
      <c r="G108" s="35"/>
      <c r="H108" s="35"/>
      <c r="I108" s="57"/>
      <c r="J108" s="58">
        <f t="shared" si="2"/>
        <v>0</v>
      </c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1:22" x14ac:dyDescent="0.25">
      <c r="A109" s="35"/>
      <c r="B109" s="35"/>
      <c r="C109" s="35"/>
      <c r="D109" s="35"/>
      <c r="E109" s="35"/>
      <c r="F109" s="35"/>
      <c r="G109" s="35"/>
      <c r="H109" s="35"/>
      <c r="I109" s="57"/>
      <c r="J109" s="58">
        <f t="shared" si="2"/>
        <v>0</v>
      </c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2" x14ac:dyDescent="0.25">
      <c r="A110" s="35"/>
      <c r="B110" s="35"/>
      <c r="C110" s="35"/>
      <c r="D110" s="35"/>
      <c r="E110" s="35"/>
      <c r="F110" s="35"/>
      <c r="G110" s="35"/>
      <c r="H110" s="35"/>
      <c r="I110" s="57"/>
      <c r="J110" s="58">
        <f t="shared" si="2"/>
        <v>0</v>
      </c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1:22" x14ac:dyDescent="0.25">
      <c r="A111" s="35"/>
      <c r="B111" s="35"/>
      <c r="C111" s="35"/>
      <c r="D111" s="35"/>
      <c r="E111" s="35"/>
      <c r="F111" s="35"/>
      <c r="G111" s="35"/>
      <c r="H111" s="35"/>
      <c r="I111" s="57"/>
      <c r="J111" s="58">
        <f t="shared" si="2"/>
        <v>0</v>
      </c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1:22" x14ac:dyDescent="0.25">
      <c r="A112" s="35"/>
      <c r="B112" s="35"/>
      <c r="C112" s="35"/>
      <c r="D112" s="35"/>
      <c r="E112" s="35"/>
      <c r="F112" s="35"/>
      <c r="G112" s="35"/>
      <c r="H112" s="35"/>
      <c r="I112" s="57"/>
      <c r="J112" s="58">
        <f t="shared" si="2"/>
        <v>0</v>
      </c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1:22" x14ac:dyDescent="0.25">
      <c r="A113" s="35"/>
      <c r="B113" s="35"/>
      <c r="C113" s="35"/>
      <c r="D113" s="35"/>
      <c r="E113" s="35"/>
      <c r="F113" s="35"/>
      <c r="G113" s="35"/>
      <c r="H113" s="35"/>
      <c r="I113" s="57"/>
      <c r="J113" s="58">
        <f t="shared" si="2"/>
        <v>0</v>
      </c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</sheetData>
  <sheetProtection formatColumns="0" selectLockedCells="1" selectUnlockedCells="1"/>
  <mergeCells count="8">
    <mergeCell ref="A12:I12"/>
    <mergeCell ref="S8:V8"/>
    <mergeCell ref="A1:V1"/>
    <mergeCell ref="A2:V2"/>
    <mergeCell ref="A3:V3"/>
    <mergeCell ref="A4:V4"/>
    <mergeCell ref="N5:V5"/>
    <mergeCell ref="B8:J8"/>
  </mergeCells>
  <printOptions horizontalCentered="1"/>
  <pageMargins left="0" right="0" top="0.59055118110236227" bottom="0.78740157480314965" header="2.7559055118110236" footer="0.19685039370078741"/>
  <pageSetup scale="41" fitToHeight="3" orientation="landscape" r:id="rId1"/>
  <headerFooter>
    <oddFooter>&amp;C&amp;G
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Partida" prompt="Especifique el tipo de partida de acuerdo con lo señalado en el Linemiento para la Integración del Anteproyeto de Presupuesto de Egresos_x000a_Irreductible -Gasto Reg_x000a_Sustantiva -Gasto Reg_x000a_Ordinaria-Gasto Reg_x000a_Indirectos-Gasto No Reg_x000a_Única Vez-Gasto No Reg" xr:uid="{00000000-0002-0000-0400-000000000000}">
          <x14:formula1>
            <xm:f>CATLOGOS!$A$8:$A$13</xm:f>
          </x14:formula1>
          <xm:sqref>I14:I113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7"/>
  <sheetViews>
    <sheetView zoomScale="80" zoomScaleNormal="80" workbookViewId="0">
      <selection activeCell="K27" sqref="K27"/>
    </sheetView>
  </sheetViews>
  <sheetFormatPr baseColWidth="10" defaultColWidth="9.140625" defaultRowHeight="18" x14ac:dyDescent="0.35"/>
  <cols>
    <col min="1" max="1" width="5.42578125" style="63" customWidth="1"/>
    <col min="2" max="2" width="6.28515625" style="63" customWidth="1"/>
    <col min="3" max="3" width="5.42578125" style="63" customWidth="1"/>
    <col min="4" max="5" width="5" style="63" customWidth="1"/>
    <col min="6" max="7" width="5.28515625" style="63" customWidth="1"/>
    <col min="8" max="8" width="7.140625" style="63" customWidth="1"/>
    <col min="9" max="9" width="11.140625" style="64" hidden="1" customWidth="1"/>
    <col min="10" max="10" width="11.140625" style="64" customWidth="1"/>
    <col min="11" max="11" width="46.140625" style="63" customWidth="1"/>
    <col min="12" max="12" width="9.5703125" style="63" customWidth="1"/>
    <col min="13" max="13" width="7.140625" style="63" customWidth="1"/>
    <col min="14" max="14" width="9.5703125" style="63" customWidth="1"/>
    <col min="15" max="15" width="7.140625" style="63" customWidth="1"/>
    <col min="16" max="16" width="9.5703125" style="63" customWidth="1"/>
    <col min="17" max="17" width="7.140625" style="63" customWidth="1"/>
    <col min="18" max="18" width="9.5703125" style="63" customWidth="1"/>
    <col min="19" max="19" width="7.140625" style="63" customWidth="1"/>
    <col min="20" max="20" width="9.5703125" style="63" customWidth="1"/>
    <col min="21" max="21" width="7.140625" style="63" customWidth="1"/>
    <col min="22" max="22" width="9.5703125" style="63" customWidth="1"/>
    <col min="23" max="23" width="7.140625" style="63" customWidth="1"/>
    <col min="24" max="24" width="9.5703125" style="63" customWidth="1"/>
    <col min="25" max="25" width="7.140625" style="63" customWidth="1"/>
    <col min="26" max="26" width="9.5703125" style="63" customWidth="1"/>
    <col min="27" max="27" width="7.140625" style="63" customWidth="1"/>
    <col min="28" max="28" width="9.5703125" style="63" customWidth="1"/>
    <col min="29" max="29" width="7.140625" style="63" customWidth="1"/>
    <col min="30" max="30" width="9.5703125" style="63" customWidth="1"/>
    <col min="31" max="31" width="7.140625" style="63" customWidth="1"/>
    <col min="32" max="32" width="9.5703125" style="63" customWidth="1"/>
    <col min="33" max="33" width="7.140625" style="63" customWidth="1"/>
    <col min="34" max="34" width="9.5703125" style="63" customWidth="1"/>
    <col min="35" max="35" width="7.140625" style="63" customWidth="1"/>
    <col min="36" max="1023" width="10.7109375" style="63" customWidth="1"/>
    <col min="1024" max="16384" width="9.140625" style="63"/>
  </cols>
  <sheetData>
    <row r="1" spans="1:37" s="22" customForma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7" s="22" customFormat="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7" s="22" customFormat="1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7" s="22" customFormat="1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37" s="22" customFormat="1" ht="1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7" s="23" customFormat="1" ht="3" customHeight="1" x14ac:dyDescent="0.35">
      <c r="A6" s="15"/>
      <c r="B6" s="16"/>
      <c r="C6" s="17"/>
      <c r="D6" s="18"/>
      <c r="E6" s="19"/>
      <c r="F6" s="15"/>
      <c r="G6" s="16"/>
      <c r="H6" s="17"/>
      <c r="I6" s="18"/>
      <c r="J6" s="19"/>
      <c r="K6" s="15"/>
      <c r="L6" s="16"/>
      <c r="M6" s="70"/>
      <c r="N6" s="71"/>
      <c r="O6" s="72"/>
      <c r="P6" s="15"/>
      <c r="Q6" s="16"/>
      <c r="R6" s="17"/>
      <c r="S6" s="15"/>
      <c r="T6" s="16"/>
      <c r="U6" s="17"/>
      <c r="V6" s="18"/>
      <c r="W6" s="19"/>
      <c r="X6" s="15"/>
      <c r="Y6" s="16"/>
      <c r="Z6" s="17"/>
      <c r="AA6" s="18"/>
      <c r="AB6" s="19"/>
      <c r="AC6" s="15"/>
      <c r="AD6" s="16"/>
      <c r="AE6" s="17"/>
      <c r="AF6" s="18"/>
      <c r="AG6" s="19"/>
      <c r="AH6" s="15"/>
      <c r="AI6" s="16"/>
    </row>
    <row r="7" spans="1:37" s="23" customFormat="1" ht="18.7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37" ht="15.75" customHeight="1" thickBot="1" x14ac:dyDescent="0.4">
      <c r="A8" s="124" t="s">
        <v>2</v>
      </c>
      <c r="B8" s="124"/>
      <c r="C8" s="125"/>
      <c r="D8" s="126"/>
      <c r="E8" s="127"/>
      <c r="F8" s="127"/>
      <c r="G8" s="127"/>
      <c r="H8" s="127"/>
      <c r="I8" s="127"/>
      <c r="J8" s="127"/>
      <c r="K8" s="128"/>
      <c r="L8" s="129" t="s">
        <v>84</v>
      </c>
      <c r="M8" s="130"/>
      <c r="N8" s="130"/>
      <c r="O8" s="131"/>
      <c r="P8" s="132"/>
      <c r="Q8" s="133"/>
      <c r="R8" s="133"/>
      <c r="S8" s="133"/>
      <c r="T8" s="133"/>
      <c r="U8" s="133"/>
      <c r="V8" s="133"/>
      <c r="W8" s="134"/>
      <c r="X8" s="73"/>
      <c r="Y8" s="104" t="s">
        <v>133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62"/>
      <c r="AK8" s="62"/>
    </row>
    <row r="9" spans="1:37" ht="15.75" customHeight="1" x14ac:dyDescent="0.35"/>
    <row r="10" spans="1:37" ht="15.75" customHeight="1" thickBot="1" x14ac:dyDescent="0.4">
      <c r="A10" s="119" t="s">
        <v>78</v>
      </c>
      <c r="B10" s="116"/>
      <c r="C10" s="116"/>
      <c r="D10" s="117"/>
      <c r="E10" s="115" t="s">
        <v>80</v>
      </c>
      <c r="F10" s="116"/>
      <c r="G10" s="117"/>
      <c r="H10" s="20" t="s">
        <v>81</v>
      </c>
      <c r="I10" s="60"/>
      <c r="J10" s="120" t="s">
        <v>12</v>
      </c>
      <c r="K10" s="122" t="s">
        <v>77</v>
      </c>
      <c r="L10" s="116" t="s">
        <v>76</v>
      </c>
      <c r="M10" s="117"/>
      <c r="N10" s="116" t="s">
        <v>75</v>
      </c>
      <c r="O10" s="117"/>
      <c r="P10" s="116" t="s">
        <v>74</v>
      </c>
      <c r="Q10" s="117"/>
      <c r="R10" s="116" t="s">
        <v>73</v>
      </c>
      <c r="S10" s="117"/>
      <c r="T10" s="116" t="s">
        <v>21</v>
      </c>
      <c r="U10" s="117"/>
      <c r="V10" s="116" t="s">
        <v>22</v>
      </c>
      <c r="W10" s="117"/>
      <c r="X10" s="116" t="s">
        <v>23</v>
      </c>
      <c r="Y10" s="117"/>
      <c r="Z10" s="116" t="s">
        <v>72</v>
      </c>
      <c r="AA10" s="117"/>
      <c r="AB10" s="116" t="s">
        <v>71</v>
      </c>
      <c r="AC10" s="117"/>
      <c r="AD10" s="116" t="s">
        <v>70</v>
      </c>
      <c r="AE10" s="117"/>
      <c r="AF10" s="116" t="s">
        <v>69</v>
      </c>
      <c r="AG10" s="117"/>
      <c r="AH10" s="116" t="s">
        <v>68</v>
      </c>
      <c r="AI10" s="117"/>
    </row>
    <row r="11" spans="1:37" ht="96.75" thickBot="1" x14ac:dyDescent="0.4">
      <c r="A11" s="61" t="s">
        <v>67</v>
      </c>
      <c r="B11" s="61" t="s">
        <v>82</v>
      </c>
      <c r="C11" s="61" t="s">
        <v>83</v>
      </c>
      <c r="D11" s="61" t="s">
        <v>66</v>
      </c>
      <c r="E11" s="61" t="s">
        <v>79</v>
      </c>
      <c r="F11" s="61" t="s">
        <v>65</v>
      </c>
      <c r="G11" s="61" t="s">
        <v>64</v>
      </c>
      <c r="H11" s="61" t="s">
        <v>63</v>
      </c>
      <c r="I11" s="65" t="s">
        <v>62</v>
      </c>
      <c r="J11" s="121"/>
      <c r="K11" s="123"/>
      <c r="L11" s="61" t="s">
        <v>61</v>
      </c>
      <c r="M11" s="61" t="s">
        <v>59</v>
      </c>
      <c r="N11" s="61" t="s">
        <v>61</v>
      </c>
      <c r="O11" s="61" t="s">
        <v>59</v>
      </c>
      <c r="P11" s="61" t="s">
        <v>61</v>
      </c>
      <c r="Q11" s="61" t="s">
        <v>59</v>
      </c>
      <c r="R11" s="61" t="s">
        <v>61</v>
      </c>
      <c r="S11" s="61" t="s">
        <v>59</v>
      </c>
      <c r="T11" s="61" t="s">
        <v>61</v>
      </c>
      <c r="U11" s="61" t="s">
        <v>59</v>
      </c>
      <c r="V11" s="61" t="s">
        <v>61</v>
      </c>
      <c r="W11" s="61" t="s">
        <v>59</v>
      </c>
      <c r="X11" s="61" t="s">
        <v>61</v>
      </c>
      <c r="Y11" s="61" t="s">
        <v>59</v>
      </c>
      <c r="Z11" s="61" t="s">
        <v>61</v>
      </c>
      <c r="AA11" s="61" t="s">
        <v>59</v>
      </c>
      <c r="AB11" s="61" t="s">
        <v>61</v>
      </c>
      <c r="AC11" s="61" t="s">
        <v>59</v>
      </c>
      <c r="AD11" s="61" t="s">
        <v>61</v>
      </c>
      <c r="AE11" s="61" t="s">
        <v>59</v>
      </c>
      <c r="AF11" s="61" t="s">
        <v>61</v>
      </c>
      <c r="AG11" s="61" t="s">
        <v>59</v>
      </c>
      <c r="AH11" s="61" t="s">
        <v>61</v>
      </c>
      <c r="AI11" s="61" t="s">
        <v>59</v>
      </c>
    </row>
    <row r="13" spans="1:37" x14ac:dyDescent="0.35">
      <c r="A13" s="66"/>
      <c r="B13" s="66"/>
      <c r="C13" s="66"/>
      <c r="D13" s="66"/>
      <c r="E13" s="66"/>
      <c r="F13" s="66"/>
      <c r="G13" s="66"/>
      <c r="H13" s="66"/>
      <c r="I13" s="66"/>
      <c r="J13" s="67"/>
      <c r="K13" s="66"/>
      <c r="L13" s="68"/>
      <c r="M13" s="66"/>
      <c r="N13" s="68"/>
      <c r="O13" s="66"/>
      <c r="P13" s="68"/>
      <c r="Q13" s="66"/>
      <c r="R13" s="68"/>
      <c r="S13" s="66"/>
      <c r="T13" s="68"/>
      <c r="U13" s="66"/>
      <c r="V13" s="68"/>
      <c r="W13" s="66"/>
      <c r="X13" s="68"/>
      <c r="Y13" s="66"/>
      <c r="Z13" s="68"/>
      <c r="AA13" s="66"/>
      <c r="AB13" s="68"/>
      <c r="AC13" s="66"/>
      <c r="AD13" s="68"/>
      <c r="AE13" s="66"/>
      <c r="AF13" s="68"/>
      <c r="AG13" s="66"/>
      <c r="AH13" s="68"/>
      <c r="AI13" s="66"/>
    </row>
    <row r="14" spans="1:37" x14ac:dyDescent="0.35">
      <c r="A14" s="66"/>
      <c r="B14" s="66"/>
      <c r="C14" s="66"/>
      <c r="D14" s="66"/>
      <c r="E14" s="66"/>
      <c r="F14" s="66"/>
      <c r="G14" s="66"/>
      <c r="H14" s="66"/>
      <c r="I14" s="66"/>
      <c r="J14" s="67"/>
      <c r="K14" s="66"/>
      <c r="L14" s="68"/>
      <c r="M14" s="66"/>
      <c r="N14" s="68"/>
      <c r="O14" s="66"/>
      <c r="P14" s="68"/>
      <c r="Q14" s="66"/>
      <c r="R14" s="68"/>
      <c r="S14" s="66"/>
      <c r="T14" s="68"/>
      <c r="U14" s="66"/>
      <c r="V14" s="68"/>
      <c r="W14" s="66"/>
      <c r="X14" s="68"/>
      <c r="Y14" s="66"/>
      <c r="Z14" s="68"/>
      <c r="AA14" s="66"/>
      <c r="AB14" s="68"/>
      <c r="AC14" s="66"/>
      <c r="AD14" s="68"/>
      <c r="AE14" s="66"/>
      <c r="AF14" s="68"/>
      <c r="AG14" s="66"/>
      <c r="AH14" s="68"/>
      <c r="AI14" s="66"/>
    </row>
    <row r="15" spans="1:37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7"/>
      <c r="K15" s="66"/>
      <c r="L15" s="68"/>
      <c r="M15" s="66"/>
      <c r="N15" s="68"/>
      <c r="O15" s="66"/>
      <c r="P15" s="68"/>
      <c r="Q15" s="66"/>
      <c r="R15" s="68"/>
      <c r="S15" s="66"/>
      <c r="T15" s="68"/>
      <c r="U15" s="66"/>
      <c r="V15" s="68"/>
      <c r="W15" s="66"/>
      <c r="X15" s="68"/>
      <c r="Y15" s="66"/>
      <c r="Z15" s="68"/>
      <c r="AA15" s="66"/>
      <c r="AB15" s="68"/>
      <c r="AC15" s="66"/>
      <c r="AD15" s="68"/>
      <c r="AE15" s="66"/>
      <c r="AF15" s="68"/>
      <c r="AG15" s="66"/>
      <c r="AH15" s="68"/>
      <c r="AI15" s="66"/>
    </row>
    <row r="16" spans="1:37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7"/>
      <c r="K16" s="66"/>
      <c r="L16" s="68"/>
      <c r="M16" s="66"/>
      <c r="N16" s="68"/>
      <c r="O16" s="66"/>
      <c r="P16" s="68"/>
      <c r="Q16" s="66"/>
      <c r="R16" s="68"/>
      <c r="S16" s="66"/>
      <c r="T16" s="68"/>
      <c r="U16" s="66"/>
      <c r="V16" s="68"/>
      <c r="W16" s="66"/>
      <c r="X16" s="68"/>
      <c r="Y16" s="66"/>
      <c r="Z16" s="68"/>
      <c r="AA16" s="66"/>
      <c r="AB16" s="68"/>
      <c r="AC16" s="66"/>
      <c r="AD16" s="68"/>
      <c r="AE16" s="66"/>
      <c r="AF16" s="68"/>
      <c r="AG16" s="66"/>
      <c r="AH16" s="68"/>
      <c r="AI16" s="66"/>
    </row>
    <row r="17" spans="1:35" x14ac:dyDescent="0.35">
      <c r="A17" s="66"/>
      <c r="B17" s="66"/>
      <c r="C17" s="66"/>
      <c r="D17" s="66"/>
      <c r="E17" s="66"/>
      <c r="F17" s="66"/>
      <c r="G17" s="66"/>
      <c r="H17" s="66"/>
      <c r="I17" s="66"/>
      <c r="J17" s="67"/>
      <c r="K17" s="66"/>
      <c r="L17" s="68"/>
      <c r="M17" s="66"/>
      <c r="N17" s="68"/>
      <c r="O17" s="66"/>
      <c r="P17" s="68"/>
      <c r="Q17" s="66"/>
      <c r="R17" s="68"/>
      <c r="S17" s="66"/>
      <c r="T17" s="68"/>
      <c r="U17" s="66"/>
      <c r="V17" s="68"/>
      <c r="W17" s="66"/>
      <c r="X17" s="68"/>
      <c r="Y17" s="66"/>
      <c r="Z17" s="68"/>
      <c r="AA17" s="66"/>
      <c r="AB17" s="68"/>
      <c r="AC17" s="66"/>
      <c r="AD17" s="68"/>
      <c r="AE17" s="66"/>
      <c r="AF17" s="68"/>
      <c r="AG17" s="66"/>
      <c r="AH17" s="68"/>
      <c r="AI17" s="66"/>
    </row>
    <row r="18" spans="1:35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7"/>
      <c r="K18" s="66"/>
      <c r="L18" s="68"/>
      <c r="M18" s="66"/>
      <c r="N18" s="68"/>
      <c r="O18" s="66"/>
      <c r="P18" s="68"/>
      <c r="Q18" s="66"/>
      <c r="R18" s="68"/>
      <c r="S18" s="66"/>
      <c r="T18" s="68"/>
      <c r="U18" s="66"/>
      <c r="V18" s="68"/>
      <c r="W18" s="66"/>
      <c r="X18" s="68"/>
      <c r="Y18" s="66"/>
      <c r="Z18" s="68"/>
      <c r="AA18" s="66"/>
      <c r="AB18" s="68"/>
      <c r="AC18" s="66"/>
      <c r="AD18" s="68"/>
      <c r="AE18" s="66"/>
      <c r="AF18" s="68"/>
      <c r="AG18" s="66"/>
      <c r="AH18" s="68"/>
      <c r="AI18" s="66"/>
    </row>
    <row r="19" spans="1:35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7"/>
      <c r="K19" s="66"/>
      <c r="L19" s="68"/>
      <c r="M19" s="66"/>
      <c r="N19" s="68"/>
      <c r="O19" s="66"/>
      <c r="P19" s="68"/>
      <c r="Q19" s="66"/>
      <c r="R19" s="68"/>
      <c r="S19" s="66"/>
      <c r="T19" s="68"/>
      <c r="U19" s="66"/>
      <c r="V19" s="68"/>
      <c r="W19" s="66"/>
      <c r="X19" s="68"/>
      <c r="Y19" s="66"/>
      <c r="Z19" s="68"/>
      <c r="AA19" s="66"/>
      <c r="AB19" s="68"/>
      <c r="AC19" s="66"/>
      <c r="AD19" s="68"/>
      <c r="AE19" s="66"/>
      <c r="AF19" s="68"/>
      <c r="AG19" s="66"/>
      <c r="AH19" s="68"/>
      <c r="AI19" s="66"/>
    </row>
    <row r="20" spans="1:35" x14ac:dyDescent="0.35">
      <c r="A20" s="66"/>
      <c r="B20" s="66"/>
      <c r="C20" s="66"/>
      <c r="D20" s="66"/>
      <c r="E20" s="66"/>
      <c r="F20" s="66"/>
      <c r="G20" s="66"/>
      <c r="H20" s="66"/>
      <c r="I20" s="66"/>
      <c r="J20" s="67"/>
      <c r="K20" s="66"/>
      <c r="L20" s="68"/>
      <c r="M20" s="66"/>
      <c r="N20" s="68"/>
      <c r="O20" s="66"/>
      <c r="P20" s="68"/>
      <c r="Q20" s="66"/>
      <c r="R20" s="68"/>
      <c r="S20" s="66"/>
      <c r="T20" s="68"/>
      <c r="U20" s="66"/>
      <c r="V20" s="68"/>
      <c r="W20" s="66"/>
      <c r="X20" s="68"/>
      <c r="Y20" s="66"/>
      <c r="Z20" s="68"/>
      <c r="AA20" s="66"/>
      <c r="AB20" s="68"/>
      <c r="AC20" s="66"/>
      <c r="AD20" s="68"/>
      <c r="AE20" s="66"/>
      <c r="AF20" s="68"/>
      <c r="AG20" s="66"/>
      <c r="AH20" s="68"/>
      <c r="AI20" s="66"/>
    </row>
    <row r="21" spans="1:35" x14ac:dyDescent="0.35">
      <c r="A21" s="66"/>
      <c r="B21" s="66"/>
      <c r="C21" s="66"/>
      <c r="D21" s="66"/>
      <c r="E21" s="66"/>
      <c r="F21" s="66"/>
      <c r="G21" s="66"/>
      <c r="H21" s="66"/>
      <c r="I21" s="66"/>
      <c r="J21" s="67"/>
      <c r="K21" s="66"/>
      <c r="L21" s="68"/>
      <c r="M21" s="66"/>
      <c r="N21" s="68"/>
      <c r="O21" s="66"/>
      <c r="P21" s="68"/>
      <c r="Q21" s="66"/>
      <c r="R21" s="68"/>
      <c r="S21" s="66"/>
      <c r="T21" s="68"/>
      <c r="U21" s="66"/>
      <c r="V21" s="68"/>
      <c r="W21" s="66"/>
      <c r="X21" s="68"/>
      <c r="Y21" s="66"/>
      <c r="Z21" s="68"/>
      <c r="AA21" s="66"/>
      <c r="AB21" s="68"/>
      <c r="AC21" s="66"/>
      <c r="AD21" s="68"/>
      <c r="AE21" s="66"/>
      <c r="AF21" s="68"/>
      <c r="AG21" s="66"/>
      <c r="AH21" s="68"/>
      <c r="AI21" s="66"/>
    </row>
    <row r="22" spans="1:35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7"/>
      <c r="K22" s="66"/>
      <c r="L22" s="68"/>
      <c r="M22" s="66"/>
      <c r="N22" s="68"/>
      <c r="O22" s="66"/>
      <c r="P22" s="68"/>
      <c r="Q22" s="66"/>
      <c r="R22" s="68"/>
      <c r="S22" s="66"/>
      <c r="T22" s="68"/>
      <c r="U22" s="66"/>
      <c r="V22" s="68"/>
      <c r="W22" s="66"/>
      <c r="X22" s="68"/>
      <c r="Y22" s="66"/>
      <c r="Z22" s="68"/>
      <c r="AA22" s="66"/>
      <c r="AB22" s="68"/>
      <c r="AC22" s="66"/>
      <c r="AD22" s="68"/>
      <c r="AE22" s="66"/>
      <c r="AF22" s="68"/>
      <c r="AG22" s="66"/>
      <c r="AH22" s="68"/>
      <c r="AI22" s="66"/>
    </row>
    <row r="23" spans="1:35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67"/>
      <c r="K23" s="66"/>
      <c r="L23" s="68"/>
      <c r="M23" s="66"/>
      <c r="N23" s="68"/>
      <c r="O23" s="66"/>
      <c r="P23" s="68"/>
      <c r="Q23" s="66"/>
      <c r="R23" s="68"/>
      <c r="S23" s="66"/>
      <c r="T23" s="68"/>
      <c r="U23" s="66"/>
      <c r="V23" s="68"/>
      <c r="W23" s="66"/>
      <c r="X23" s="68"/>
      <c r="Y23" s="66"/>
      <c r="Z23" s="68"/>
      <c r="AA23" s="66"/>
      <c r="AB23" s="68"/>
      <c r="AC23" s="66"/>
      <c r="AD23" s="68"/>
      <c r="AE23" s="66"/>
      <c r="AF23" s="68"/>
      <c r="AG23" s="66"/>
      <c r="AH23" s="68"/>
      <c r="AI23" s="66"/>
    </row>
    <row r="24" spans="1:35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7"/>
      <c r="K24" s="66"/>
      <c r="L24" s="68"/>
      <c r="M24" s="66"/>
      <c r="N24" s="68"/>
      <c r="O24" s="66"/>
      <c r="P24" s="68"/>
      <c r="Q24" s="66"/>
      <c r="R24" s="68"/>
      <c r="S24" s="66"/>
      <c r="T24" s="68"/>
      <c r="U24" s="66"/>
      <c r="V24" s="68"/>
      <c r="W24" s="66"/>
      <c r="X24" s="68"/>
      <c r="Y24" s="66"/>
      <c r="Z24" s="68"/>
      <c r="AA24" s="66"/>
      <c r="AB24" s="68"/>
      <c r="AC24" s="66"/>
      <c r="AD24" s="68"/>
      <c r="AE24" s="66"/>
      <c r="AF24" s="68"/>
      <c r="AG24" s="66"/>
      <c r="AH24" s="68"/>
      <c r="AI24" s="66"/>
    </row>
    <row r="25" spans="1:35" x14ac:dyDescent="0.35">
      <c r="A25" s="66"/>
      <c r="B25" s="66"/>
      <c r="C25" s="66"/>
      <c r="D25" s="66"/>
      <c r="E25" s="66"/>
      <c r="F25" s="66"/>
      <c r="G25" s="66"/>
      <c r="H25" s="66"/>
      <c r="I25" s="66"/>
      <c r="J25" s="67"/>
      <c r="K25" s="66"/>
      <c r="L25" s="68"/>
      <c r="M25" s="66"/>
      <c r="N25" s="68"/>
      <c r="O25" s="66"/>
      <c r="P25" s="68"/>
      <c r="Q25" s="66"/>
      <c r="R25" s="68"/>
      <c r="S25" s="66"/>
      <c r="T25" s="68"/>
      <c r="U25" s="66"/>
      <c r="V25" s="68"/>
      <c r="W25" s="66"/>
      <c r="X25" s="68"/>
      <c r="Y25" s="66"/>
      <c r="Z25" s="68"/>
      <c r="AA25" s="66"/>
      <c r="AB25" s="68"/>
      <c r="AC25" s="66"/>
      <c r="AD25" s="68"/>
      <c r="AE25" s="66"/>
      <c r="AF25" s="68"/>
      <c r="AG25" s="66"/>
      <c r="AH25" s="68"/>
      <c r="AI25" s="66"/>
    </row>
    <row r="26" spans="1:35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7"/>
      <c r="K26" s="66"/>
      <c r="L26" s="68"/>
      <c r="M26" s="66"/>
      <c r="N26" s="68"/>
      <c r="O26" s="66"/>
      <c r="P26" s="68"/>
      <c r="Q26" s="66"/>
      <c r="R26" s="68"/>
      <c r="S26" s="66"/>
      <c r="T26" s="68"/>
      <c r="U26" s="66"/>
      <c r="V26" s="68"/>
      <c r="W26" s="66"/>
      <c r="X26" s="68"/>
      <c r="Y26" s="66"/>
      <c r="Z26" s="68"/>
      <c r="AA26" s="66"/>
      <c r="AB26" s="68"/>
      <c r="AC26" s="66"/>
      <c r="AD26" s="68"/>
      <c r="AE26" s="66"/>
      <c r="AF26" s="68"/>
      <c r="AG26" s="66"/>
      <c r="AH26" s="68"/>
      <c r="AI26" s="66"/>
    </row>
    <row r="27" spans="1:35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7"/>
      <c r="K27" s="66"/>
      <c r="L27" s="68"/>
      <c r="M27" s="66"/>
      <c r="N27" s="68"/>
      <c r="O27" s="66"/>
      <c r="P27" s="68"/>
      <c r="Q27" s="66"/>
      <c r="R27" s="68"/>
      <c r="S27" s="66"/>
      <c r="T27" s="68"/>
      <c r="U27" s="66"/>
      <c r="V27" s="68"/>
      <c r="W27" s="66"/>
      <c r="X27" s="68"/>
      <c r="Y27" s="66"/>
      <c r="Z27" s="68"/>
      <c r="AA27" s="66"/>
      <c r="AB27" s="68"/>
      <c r="AC27" s="66"/>
      <c r="AD27" s="68"/>
      <c r="AE27" s="66"/>
      <c r="AF27" s="68"/>
      <c r="AG27" s="66"/>
      <c r="AH27" s="68"/>
      <c r="AI27" s="66"/>
    </row>
    <row r="28" spans="1:35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7"/>
      <c r="K28" s="66"/>
      <c r="L28" s="68"/>
      <c r="M28" s="66"/>
      <c r="N28" s="68"/>
      <c r="O28" s="66"/>
      <c r="P28" s="68"/>
      <c r="Q28" s="66"/>
      <c r="R28" s="68"/>
      <c r="S28" s="66"/>
      <c r="T28" s="68"/>
      <c r="U28" s="66"/>
      <c r="V28" s="68"/>
      <c r="W28" s="66"/>
      <c r="X28" s="68"/>
      <c r="Y28" s="66"/>
      <c r="Z28" s="68"/>
      <c r="AA28" s="66"/>
      <c r="AB28" s="68"/>
      <c r="AC28" s="66"/>
      <c r="AD28" s="68"/>
      <c r="AE28" s="66"/>
      <c r="AF28" s="68"/>
      <c r="AG28" s="66"/>
      <c r="AH28" s="68"/>
      <c r="AI28" s="66"/>
    </row>
    <row r="29" spans="1:35" x14ac:dyDescent="0.35">
      <c r="A29" s="66"/>
      <c r="B29" s="66"/>
      <c r="C29" s="66"/>
      <c r="D29" s="66"/>
      <c r="E29" s="66"/>
      <c r="F29" s="66"/>
      <c r="G29" s="66"/>
      <c r="H29" s="66"/>
      <c r="I29" s="66"/>
      <c r="J29" s="67"/>
      <c r="K29" s="66"/>
      <c r="L29" s="68"/>
      <c r="M29" s="69"/>
      <c r="N29" s="68"/>
      <c r="O29" s="66"/>
      <c r="P29" s="68"/>
      <c r="Q29" s="66"/>
      <c r="R29" s="68"/>
      <c r="S29" s="66"/>
      <c r="T29" s="68"/>
      <c r="U29" s="66"/>
      <c r="V29" s="68"/>
      <c r="W29" s="66"/>
      <c r="X29" s="68"/>
      <c r="Y29" s="66"/>
      <c r="Z29" s="68"/>
      <c r="AA29" s="66"/>
      <c r="AB29" s="68"/>
      <c r="AC29" s="66"/>
      <c r="AD29" s="68"/>
      <c r="AE29" s="66"/>
      <c r="AF29" s="68"/>
      <c r="AG29" s="66"/>
      <c r="AH29" s="68"/>
      <c r="AI29" s="66"/>
    </row>
    <row r="30" spans="1:35" x14ac:dyDescent="0.35">
      <c r="A30" s="66"/>
      <c r="B30" s="66"/>
      <c r="C30" s="66"/>
      <c r="D30" s="66"/>
      <c r="E30" s="66"/>
      <c r="F30" s="66"/>
      <c r="G30" s="66"/>
      <c r="H30" s="66"/>
      <c r="I30" s="66"/>
      <c r="J30" s="67"/>
      <c r="K30" s="66"/>
      <c r="L30" s="68"/>
      <c r="M30" s="66"/>
      <c r="N30" s="68"/>
      <c r="O30" s="66"/>
      <c r="P30" s="68"/>
      <c r="Q30" s="66"/>
      <c r="R30" s="68"/>
      <c r="S30" s="66"/>
      <c r="T30" s="68"/>
      <c r="U30" s="66"/>
      <c r="V30" s="68"/>
      <c r="W30" s="66"/>
      <c r="X30" s="68"/>
      <c r="Y30" s="66"/>
      <c r="Z30" s="68"/>
      <c r="AA30" s="66"/>
      <c r="AB30" s="68"/>
      <c r="AC30" s="66"/>
      <c r="AD30" s="68"/>
      <c r="AE30" s="66"/>
      <c r="AF30" s="68"/>
      <c r="AG30" s="66"/>
      <c r="AH30" s="68"/>
      <c r="AI30" s="66"/>
    </row>
    <row r="31" spans="1:35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66"/>
      <c r="L31" s="68"/>
      <c r="M31" s="66"/>
      <c r="N31" s="68"/>
      <c r="O31" s="66"/>
      <c r="P31" s="68"/>
      <c r="Q31" s="66"/>
      <c r="R31" s="68"/>
      <c r="S31" s="66"/>
      <c r="T31" s="68"/>
      <c r="U31" s="66"/>
      <c r="V31" s="68"/>
      <c r="W31" s="66"/>
      <c r="X31" s="68"/>
      <c r="Y31" s="66"/>
      <c r="Z31" s="68"/>
      <c r="AA31" s="66"/>
      <c r="AB31" s="68"/>
      <c r="AC31" s="66"/>
      <c r="AD31" s="68"/>
      <c r="AE31" s="66"/>
      <c r="AF31" s="68"/>
      <c r="AG31" s="66"/>
      <c r="AH31" s="68"/>
      <c r="AI31" s="66"/>
    </row>
    <row r="32" spans="1:35" x14ac:dyDescent="0.35">
      <c r="A32" s="66"/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8"/>
      <c r="M32" s="66"/>
      <c r="N32" s="68"/>
      <c r="O32" s="66"/>
      <c r="P32" s="68"/>
      <c r="Q32" s="66"/>
      <c r="R32" s="68"/>
      <c r="S32" s="66"/>
      <c r="T32" s="68"/>
      <c r="U32" s="66"/>
      <c r="V32" s="68"/>
      <c r="W32" s="66"/>
      <c r="X32" s="68"/>
      <c r="Y32" s="66"/>
      <c r="Z32" s="68"/>
      <c r="AA32" s="66"/>
      <c r="AB32" s="68"/>
      <c r="AC32" s="66"/>
      <c r="AD32" s="68"/>
      <c r="AE32" s="66"/>
      <c r="AF32" s="68"/>
      <c r="AG32" s="66"/>
      <c r="AH32" s="68"/>
      <c r="AI32" s="66"/>
    </row>
    <row r="33" spans="1:35" x14ac:dyDescent="0.35">
      <c r="A33" s="66"/>
      <c r="B33" s="66"/>
      <c r="C33" s="66"/>
      <c r="D33" s="66"/>
      <c r="E33" s="66"/>
      <c r="F33" s="66"/>
      <c r="G33" s="66"/>
      <c r="H33" s="66"/>
      <c r="I33" s="66"/>
      <c r="J33" s="67"/>
      <c r="K33" s="66"/>
      <c r="L33" s="68"/>
      <c r="M33" s="66"/>
      <c r="N33" s="68"/>
      <c r="O33" s="66"/>
      <c r="P33" s="68"/>
      <c r="Q33" s="66"/>
      <c r="R33" s="68"/>
      <c r="S33" s="66"/>
      <c r="T33" s="68"/>
      <c r="U33" s="66"/>
      <c r="V33" s="68"/>
      <c r="W33" s="66"/>
      <c r="X33" s="68"/>
      <c r="Y33" s="66"/>
      <c r="Z33" s="68"/>
      <c r="AA33" s="66"/>
      <c r="AB33" s="68"/>
      <c r="AC33" s="66"/>
      <c r="AD33" s="68"/>
      <c r="AE33" s="66"/>
      <c r="AF33" s="68"/>
      <c r="AG33" s="66"/>
      <c r="AH33" s="68"/>
      <c r="AI33" s="66"/>
    </row>
    <row r="34" spans="1:35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7"/>
      <c r="K34" s="66"/>
      <c r="L34" s="68"/>
      <c r="M34" s="66"/>
      <c r="N34" s="68"/>
      <c r="O34" s="66"/>
      <c r="P34" s="68"/>
      <c r="Q34" s="66"/>
      <c r="R34" s="68"/>
      <c r="S34" s="66"/>
      <c r="T34" s="68"/>
      <c r="U34" s="66"/>
      <c r="V34" s="68"/>
      <c r="W34" s="66"/>
      <c r="X34" s="68"/>
      <c r="Y34" s="66"/>
      <c r="Z34" s="68"/>
      <c r="AA34" s="66"/>
      <c r="AB34" s="68"/>
      <c r="AC34" s="66"/>
      <c r="AD34" s="68"/>
      <c r="AE34" s="66"/>
      <c r="AF34" s="68"/>
      <c r="AG34" s="66"/>
      <c r="AH34" s="68"/>
      <c r="AI34" s="66"/>
    </row>
    <row r="35" spans="1:35" x14ac:dyDescent="0.35">
      <c r="A35" s="66"/>
      <c r="B35" s="66"/>
      <c r="C35" s="66"/>
      <c r="D35" s="66"/>
      <c r="E35" s="66"/>
      <c r="F35" s="66"/>
      <c r="G35" s="66"/>
      <c r="H35" s="66"/>
      <c r="I35" s="66"/>
      <c r="J35" s="67"/>
      <c r="K35" s="66"/>
      <c r="L35" s="68"/>
      <c r="M35" s="66"/>
      <c r="N35" s="68"/>
      <c r="O35" s="66"/>
      <c r="P35" s="68"/>
      <c r="Q35" s="66"/>
      <c r="R35" s="68"/>
      <c r="S35" s="66"/>
      <c r="T35" s="68"/>
      <c r="U35" s="66"/>
      <c r="V35" s="68"/>
      <c r="W35" s="66"/>
      <c r="X35" s="68"/>
      <c r="Y35" s="66"/>
      <c r="Z35" s="68"/>
      <c r="AA35" s="66"/>
      <c r="AB35" s="68"/>
      <c r="AC35" s="66"/>
      <c r="AD35" s="68"/>
      <c r="AE35" s="66"/>
      <c r="AF35" s="68"/>
      <c r="AG35" s="66"/>
      <c r="AH35" s="68"/>
      <c r="AI35" s="66"/>
    </row>
    <row r="36" spans="1:35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7"/>
      <c r="K36" s="66"/>
      <c r="L36" s="68"/>
      <c r="M36" s="66"/>
      <c r="N36" s="68"/>
      <c r="O36" s="66"/>
      <c r="P36" s="68"/>
      <c r="Q36" s="66"/>
      <c r="R36" s="68"/>
      <c r="S36" s="66"/>
      <c r="T36" s="68"/>
      <c r="U36" s="66"/>
      <c r="V36" s="68"/>
      <c r="W36" s="66"/>
      <c r="X36" s="68"/>
      <c r="Y36" s="66"/>
      <c r="Z36" s="68"/>
      <c r="AA36" s="66"/>
      <c r="AB36" s="68"/>
      <c r="AC36" s="66"/>
      <c r="AD36" s="68"/>
      <c r="AE36" s="66"/>
      <c r="AF36" s="68"/>
      <c r="AG36" s="66"/>
      <c r="AH36" s="68"/>
      <c r="AI36" s="66"/>
    </row>
    <row r="37" spans="1:35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7"/>
      <c r="K37" s="66"/>
      <c r="L37" s="68"/>
      <c r="M37" s="66"/>
      <c r="N37" s="68"/>
      <c r="O37" s="66"/>
      <c r="P37" s="68"/>
      <c r="Q37" s="66"/>
      <c r="R37" s="68"/>
      <c r="S37" s="66"/>
      <c r="T37" s="68"/>
      <c r="U37" s="66"/>
      <c r="V37" s="68"/>
      <c r="W37" s="66"/>
      <c r="X37" s="68"/>
      <c r="Y37" s="66"/>
      <c r="Z37" s="68"/>
      <c r="AA37" s="66"/>
      <c r="AB37" s="68"/>
      <c r="AC37" s="66"/>
      <c r="AD37" s="68"/>
      <c r="AE37" s="66"/>
      <c r="AF37" s="68"/>
      <c r="AG37" s="66"/>
      <c r="AH37" s="68"/>
      <c r="AI37" s="66"/>
    </row>
    <row r="38" spans="1:35" x14ac:dyDescent="0.35">
      <c r="A38" s="66"/>
      <c r="B38" s="66"/>
      <c r="C38" s="66"/>
      <c r="D38" s="66"/>
      <c r="E38" s="66"/>
      <c r="F38" s="66"/>
      <c r="G38" s="66"/>
      <c r="H38" s="66"/>
      <c r="I38" s="66"/>
      <c r="J38" s="67"/>
      <c r="K38" s="66"/>
      <c r="L38" s="68"/>
      <c r="M38" s="66"/>
      <c r="N38" s="68"/>
      <c r="O38" s="66"/>
      <c r="P38" s="68"/>
      <c r="Q38" s="66"/>
      <c r="R38" s="68"/>
      <c r="S38" s="66"/>
      <c r="T38" s="68"/>
      <c r="U38" s="66"/>
      <c r="V38" s="68"/>
      <c r="W38" s="66"/>
      <c r="X38" s="68"/>
      <c r="Y38" s="66"/>
      <c r="Z38" s="68"/>
      <c r="AA38" s="66"/>
      <c r="AB38" s="68"/>
      <c r="AC38" s="66"/>
      <c r="AD38" s="68"/>
      <c r="AE38" s="66"/>
      <c r="AF38" s="68"/>
      <c r="AG38" s="66"/>
      <c r="AH38" s="68"/>
      <c r="AI38" s="66"/>
    </row>
    <row r="39" spans="1:35" x14ac:dyDescent="0.35">
      <c r="A39" s="66"/>
      <c r="B39" s="66"/>
      <c r="C39" s="66"/>
      <c r="D39" s="66"/>
      <c r="E39" s="66"/>
      <c r="F39" s="66"/>
      <c r="G39" s="66"/>
      <c r="H39" s="66"/>
      <c r="I39" s="66"/>
      <c r="J39" s="67"/>
      <c r="K39" s="66"/>
      <c r="L39" s="68"/>
      <c r="M39" s="66"/>
      <c r="N39" s="68"/>
      <c r="O39" s="66"/>
      <c r="P39" s="68"/>
      <c r="Q39" s="66"/>
      <c r="R39" s="68"/>
      <c r="S39" s="66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/>
      <c r="AH39" s="68"/>
      <c r="AI39" s="66"/>
    </row>
    <row r="40" spans="1:35" x14ac:dyDescent="0.35">
      <c r="A40" s="66"/>
      <c r="B40" s="66"/>
      <c r="C40" s="66"/>
      <c r="D40" s="66"/>
      <c r="E40" s="66"/>
      <c r="F40" s="66"/>
      <c r="G40" s="66"/>
      <c r="H40" s="66"/>
      <c r="I40" s="66"/>
      <c r="J40" s="67"/>
      <c r="K40" s="66"/>
      <c r="L40" s="68"/>
      <c r="M40" s="66"/>
      <c r="N40" s="68"/>
      <c r="O40" s="66"/>
      <c r="P40" s="68"/>
      <c r="Q40" s="66"/>
      <c r="R40" s="68"/>
      <c r="S40" s="66"/>
      <c r="T40" s="68"/>
      <c r="U40" s="66"/>
      <c r="V40" s="68"/>
      <c r="W40" s="66"/>
      <c r="X40" s="68"/>
      <c r="Y40" s="66"/>
      <c r="Z40" s="68"/>
      <c r="AA40" s="66"/>
      <c r="AB40" s="68"/>
      <c r="AC40" s="66"/>
      <c r="AD40" s="68"/>
      <c r="AE40" s="66"/>
      <c r="AF40" s="68"/>
      <c r="AG40" s="66"/>
      <c r="AH40" s="68"/>
      <c r="AI40" s="66"/>
    </row>
    <row r="41" spans="1:35" x14ac:dyDescent="0.35">
      <c r="A41" s="66"/>
      <c r="B41" s="66"/>
      <c r="C41" s="66"/>
      <c r="D41" s="66"/>
      <c r="E41" s="66"/>
      <c r="F41" s="66"/>
      <c r="G41" s="66"/>
      <c r="H41" s="66"/>
      <c r="I41" s="66"/>
      <c r="J41" s="67"/>
      <c r="K41" s="66"/>
      <c r="L41" s="68"/>
      <c r="M41" s="66"/>
      <c r="N41" s="68"/>
      <c r="O41" s="66"/>
      <c r="P41" s="68"/>
      <c r="Q41" s="66"/>
      <c r="R41" s="68"/>
      <c r="S41" s="66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</row>
    <row r="42" spans="1:35" x14ac:dyDescent="0.35">
      <c r="A42" s="66"/>
      <c r="B42" s="66"/>
      <c r="C42" s="66"/>
      <c r="D42" s="66"/>
      <c r="E42" s="66"/>
      <c r="F42" s="66"/>
      <c r="G42" s="66"/>
      <c r="H42" s="66"/>
      <c r="I42" s="66"/>
      <c r="J42" s="67"/>
      <c r="K42" s="66"/>
      <c r="L42" s="68"/>
      <c r="M42" s="66"/>
      <c r="N42" s="68"/>
      <c r="O42" s="66"/>
      <c r="P42" s="68"/>
      <c r="Q42" s="66"/>
      <c r="R42" s="68"/>
      <c r="S42" s="66"/>
      <c r="T42" s="68"/>
      <c r="U42" s="66"/>
      <c r="V42" s="68"/>
      <c r="W42" s="66"/>
      <c r="X42" s="68"/>
      <c r="Y42" s="66"/>
      <c r="Z42" s="68"/>
      <c r="AA42" s="66"/>
      <c r="AB42" s="68"/>
      <c r="AC42" s="66"/>
      <c r="AD42" s="68"/>
      <c r="AE42" s="66"/>
      <c r="AF42" s="68"/>
      <c r="AG42" s="66"/>
      <c r="AH42" s="68"/>
      <c r="AI42" s="66"/>
    </row>
    <row r="43" spans="1:35" x14ac:dyDescent="0.35">
      <c r="A43" s="66"/>
      <c r="B43" s="66"/>
      <c r="C43" s="66"/>
      <c r="D43" s="66"/>
      <c r="E43" s="66"/>
      <c r="F43" s="66"/>
      <c r="G43" s="66"/>
      <c r="H43" s="66"/>
      <c r="I43" s="66"/>
      <c r="J43" s="67"/>
      <c r="K43" s="66"/>
      <c r="L43" s="68"/>
      <c r="M43" s="66"/>
      <c r="N43" s="68"/>
      <c r="O43" s="66"/>
      <c r="P43" s="68"/>
      <c r="Q43" s="66"/>
      <c r="R43" s="68"/>
      <c r="S43" s="66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</row>
    <row r="44" spans="1:35" x14ac:dyDescent="0.35">
      <c r="A44" s="66"/>
      <c r="B44" s="66"/>
      <c r="C44" s="66"/>
      <c r="D44" s="66"/>
      <c r="E44" s="66"/>
      <c r="F44" s="66"/>
      <c r="G44" s="66"/>
      <c r="H44" s="66"/>
      <c r="I44" s="66"/>
      <c r="J44" s="67"/>
      <c r="K44" s="66"/>
      <c r="L44" s="68"/>
      <c r="M44" s="66"/>
      <c r="N44" s="68"/>
      <c r="O44" s="66"/>
      <c r="P44" s="68"/>
      <c r="Q44" s="66"/>
      <c r="R44" s="68"/>
      <c r="S44" s="66"/>
      <c r="T44" s="68"/>
      <c r="U44" s="66"/>
      <c r="V44" s="68"/>
      <c r="W44" s="66"/>
      <c r="X44" s="68"/>
      <c r="Y44" s="66"/>
      <c r="Z44" s="68"/>
      <c r="AA44" s="66"/>
      <c r="AB44" s="68"/>
      <c r="AC44" s="66"/>
      <c r="AD44" s="68"/>
      <c r="AE44" s="66"/>
      <c r="AF44" s="68"/>
      <c r="AG44" s="66"/>
      <c r="AH44" s="68"/>
      <c r="AI44" s="66"/>
    </row>
    <row r="45" spans="1:35" x14ac:dyDescent="0.35">
      <c r="A45" s="66"/>
      <c r="B45" s="66"/>
      <c r="C45" s="66"/>
      <c r="D45" s="66"/>
      <c r="E45" s="66"/>
      <c r="F45" s="66"/>
      <c r="G45" s="66"/>
      <c r="H45" s="66"/>
      <c r="I45" s="66"/>
      <c r="J45" s="67"/>
      <c r="K45" s="66"/>
      <c r="L45" s="68"/>
      <c r="M45" s="66"/>
      <c r="N45" s="68"/>
      <c r="O45" s="66"/>
      <c r="P45" s="68"/>
      <c r="Q45" s="66"/>
      <c r="R45" s="68"/>
      <c r="S45" s="66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</row>
    <row r="46" spans="1:35" x14ac:dyDescent="0.35">
      <c r="A46" s="66"/>
      <c r="B46" s="66"/>
      <c r="C46" s="66"/>
      <c r="D46" s="66"/>
      <c r="E46" s="66"/>
      <c r="F46" s="66"/>
      <c r="G46" s="66"/>
      <c r="H46" s="66"/>
      <c r="I46" s="66"/>
      <c r="J46" s="67"/>
      <c r="K46" s="66"/>
      <c r="L46" s="68"/>
      <c r="M46" s="66"/>
      <c r="N46" s="68"/>
      <c r="O46" s="66"/>
      <c r="P46" s="68"/>
      <c r="Q46" s="66"/>
      <c r="R46" s="68"/>
      <c r="S46" s="66"/>
      <c r="T46" s="68"/>
      <c r="U46" s="66"/>
      <c r="V46" s="68"/>
      <c r="W46" s="66"/>
      <c r="X46" s="68"/>
      <c r="Y46" s="66"/>
      <c r="Z46" s="68"/>
      <c r="AA46" s="66"/>
      <c r="AB46" s="68"/>
      <c r="AC46" s="66"/>
      <c r="AD46" s="68"/>
      <c r="AE46" s="66"/>
      <c r="AF46" s="68"/>
      <c r="AG46" s="66"/>
      <c r="AH46" s="68"/>
      <c r="AI46" s="66"/>
    </row>
    <row r="47" spans="1:35" x14ac:dyDescent="0.35">
      <c r="A47" s="66"/>
      <c r="B47" s="66"/>
      <c r="C47" s="66"/>
      <c r="D47" s="66"/>
      <c r="E47" s="66"/>
      <c r="F47" s="66"/>
      <c r="G47" s="66"/>
      <c r="H47" s="66"/>
      <c r="I47" s="66"/>
      <c r="J47" s="67"/>
      <c r="K47" s="66"/>
      <c r="L47" s="68"/>
      <c r="M47" s="66"/>
      <c r="N47" s="68"/>
      <c r="O47" s="66"/>
      <c r="P47" s="68"/>
      <c r="Q47" s="66"/>
      <c r="R47" s="68"/>
      <c r="S47" s="66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</row>
    <row r="48" spans="1:35" x14ac:dyDescent="0.35">
      <c r="A48" s="66"/>
      <c r="B48" s="66"/>
      <c r="C48" s="66"/>
      <c r="D48" s="66"/>
      <c r="E48" s="66"/>
      <c r="F48" s="66"/>
      <c r="G48" s="66"/>
      <c r="H48" s="66"/>
      <c r="I48" s="66"/>
      <c r="J48" s="67"/>
      <c r="K48" s="66"/>
      <c r="L48" s="68"/>
      <c r="M48" s="66"/>
      <c r="N48" s="68"/>
      <c r="O48" s="66"/>
      <c r="P48" s="68"/>
      <c r="Q48" s="66"/>
      <c r="R48" s="68"/>
      <c r="S48" s="66"/>
      <c r="T48" s="68"/>
      <c r="U48" s="66"/>
      <c r="V48" s="68"/>
      <c r="W48" s="66"/>
      <c r="X48" s="68"/>
      <c r="Y48" s="66"/>
      <c r="Z48" s="68"/>
      <c r="AA48" s="66"/>
      <c r="AB48" s="68"/>
      <c r="AC48" s="66"/>
      <c r="AD48" s="68"/>
      <c r="AE48" s="66"/>
      <c r="AF48" s="68"/>
      <c r="AG48" s="66"/>
      <c r="AH48" s="68"/>
      <c r="AI48" s="66"/>
    </row>
    <row r="49" spans="1:35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7"/>
      <c r="K49" s="66"/>
      <c r="L49" s="68"/>
      <c r="M49" s="66"/>
      <c r="N49" s="68"/>
      <c r="O49" s="66"/>
      <c r="P49" s="68"/>
      <c r="Q49" s="66"/>
      <c r="R49" s="68"/>
      <c r="S49" s="66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</row>
    <row r="50" spans="1:35" x14ac:dyDescent="0.35">
      <c r="A50" s="66"/>
      <c r="B50" s="66"/>
      <c r="C50" s="66"/>
      <c r="D50" s="66"/>
      <c r="E50" s="66"/>
      <c r="F50" s="66"/>
      <c r="G50" s="66"/>
      <c r="H50" s="66"/>
      <c r="I50" s="66"/>
      <c r="J50" s="67"/>
      <c r="K50" s="66"/>
      <c r="L50" s="68"/>
      <c r="M50" s="66"/>
      <c r="N50" s="68"/>
      <c r="O50" s="66"/>
      <c r="P50" s="68"/>
      <c r="Q50" s="66"/>
      <c r="R50" s="68"/>
      <c r="S50" s="66"/>
      <c r="T50" s="68"/>
      <c r="U50" s="66"/>
      <c r="V50" s="68"/>
      <c r="W50" s="66"/>
      <c r="X50" s="68"/>
      <c r="Y50" s="66"/>
      <c r="Z50" s="68"/>
      <c r="AA50" s="66"/>
      <c r="AB50" s="68"/>
      <c r="AC50" s="66"/>
      <c r="AD50" s="68"/>
      <c r="AE50" s="66"/>
      <c r="AF50" s="68"/>
      <c r="AG50" s="66"/>
      <c r="AH50" s="68"/>
      <c r="AI50" s="66"/>
    </row>
    <row r="51" spans="1:35" x14ac:dyDescent="0.35">
      <c r="A51" s="66"/>
      <c r="B51" s="66"/>
      <c r="C51" s="66"/>
      <c r="D51" s="66"/>
      <c r="E51" s="66"/>
      <c r="F51" s="66"/>
      <c r="G51" s="66"/>
      <c r="H51" s="66"/>
      <c r="I51" s="66"/>
      <c r="J51" s="67"/>
      <c r="K51" s="66"/>
      <c r="L51" s="68"/>
      <c r="M51" s="66"/>
      <c r="N51" s="68"/>
      <c r="O51" s="66"/>
      <c r="P51" s="68"/>
      <c r="Q51" s="66"/>
      <c r="R51" s="68"/>
      <c r="S51" s="66"/>
      <c r="T51" s="68"/>
      <c r="U51" s="66"/>
      <c r="V51" s="68"/>
      <c r="W51" s="66"/>
      <c r="X51" s="68"/>
      <c r="Y51" s="66"/>
      <c r="Z51" s="68"/>
      <c r="AA51" s="66"/>
      <c r="AB51" s="68"/>
      <c r="AC51" s="66"/>
      <c r="AD51" s="68"/>
      <c r="AE51" s="66"/>
      <c r="AF51" s="68"/>
      <c r="AG51" s="66"/>
      <c r="AH51" s="68"/>
      <c r="AI51" s="66"/>
    </row>
    <row r="52" spans="1:35" x14ac:dyDescent="0.35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8"/>
      <c r="M52" s="66"/>
      <c r="N52" s="68"/>
      <c r="O52" s="66"/>
      <c r="P52" s="68"/>
      <c r="Q52" s="66"/>
      <c r="R52" s="68"/>
      <c r="S52" s="66"/>
      <c r="T52" s="68"/>
      <c r="U52" s="66"/>
      <c r="V52" s="68"/>
      <c r="W52" s="66"/>
      <c r="X52" s="68"/>
      <c r="Y52" s="66"/>
      <c r="Z52" s="68"/>
      <c r="AA52" s="66"/>
      <c r="AB52" s="68"/>
      <c r="AC52" s="66"/>
      <c r="AD52" s="68"/>
      <c r="AE52" s="66"/>
      <c r="AF52" s="68"/>
      <c r="AG52" s="66"/>
      <c r="AH52" s="68"/>
      <c r="AI52" s="66"/>
    </row>
    <row r="53" spans="1:35" x14ac:dyDescent="0.35">
      <c r="A53" s="66"/>
      <c r="B53" s="66"/>
      <c r="C53" s="66"/>
      <c r="D53" s="66"/>
      <c r="E53" s="66"/>
      <c r="F53" s="66"/>
      <c r="G53" s="66"/>
      <c r="H53" s="66"/>
      <c r="I53" s="66"/>
      <c r="J53" s="67"/>
      <c r="K53" s="66"/>
      <c r="L53" s="68"/>
      <c r="M53" s="66"/>
      <c r="N53" s="68"/>
      <c r="O53" s="66"/>
      <c r="P53" s="68"/>
      <c r="Q53" s="66"/>
      <c r="R53" s="68"/>
      <c r="S53" s="66"/>
      <c r="T53" s="68"/>
      <c r="U53" s="66"/>
      <c r="V53" s="68"/>
      <c r="W53" s="66"/>
      <c r="X53" s="68"/>
      <c r="Y53" s="66"/>
      <c r="Z53" s="68"/>
      <c r="AA53" s="66"/>
      <c r="AB53" s="68"/>
      <c r="AC53" s="66"/>
      <c r="AD53" s="68"/>
      <c r="AE53" s="66"/>
      <c r="AF53" s="68"/>
      <c r="AG53" s="66"/>
      <c r="AH53" s="68"/>
      <c r="AI53" s="66"/>
    </row>
    <row r="54" spans="1:35" x14ac:dyDescent="0.35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8"/>
      <c r="M54" s="66"/>
      <c r="N54" s="68"/>
      <c r="O54" s="66"/>
      <c r="P54" s="68"/>
      <c r="Q54" s="66"/>
      <c r="R54" s="68"/>
      <c r="S54" s="66"/>
      <c r="T54" s="68"/>
      <c r="U54" s="66"/>
      <c r="V54" s="68"/>
      <c r="W54" s="66"/>
      <c r="X54" s="68"/>
      <c r="Y54" s="66"/>
      <c r="Z54" s="68"/>
      <c r="AA54" s="66"/>
      <c r="AB54" s="68"/>
      <c r="AC54" s="66"/>
      <c r="AD54" s="68"/>
      <c r="AE54" s="66"/>
      <c r="AF54" s="68"/>
      <c r="AG54" s="66"/>
      <c r="AH54" s="68"/>
      <c r="AI54" s="66"/>
    </row>
    <row r="55" spans="1:35" x14ac:dyDescent="0.35">
      <c r="A55" s="66"/>
      <c r="B55" s="66"/>
      <c r="C55" s="66"/>
      <c r="D55" s="66"/>
      <c r="E55" s="66"/>
      <c r="F55" s="66"/>
      <c r="G55" s="66"/>
      <c r="H55" s="66"/>
      <c r="I55" s="66"/>
      <c r="J55" s="67"/>
      <c r="K55" s="66"/>
      <c r="L55" s="68"/>
      <c r="M55" s="66"/>
      <c r="N55" s="68"/>
      <c r="O55" s="66"/>
      <c r="P55" s="68"/>
      <c r="Q55" s="66"/>
      <c r="R55" s="68"/>
      <c r="S55" s="66"/>
      <c r="T55" s="68"/>
      <c r="U55" s="66"/>
      <c r="V55" s="68"/>
      <c r="W55" s="66"/>
      <c r="X55" s="68"/>
      <c r="Y55" s="66"/>
      <c r="Z55" s="68"/>
      <c r="AA55" s="66"/>
      <c r="AB55" s="68"/>
      <c r="AC55" s="66"/>
      <c r="AD55" s="68"/>
      <c r="AE55" s="66"/>
      <c r="AF55" s="68"/>
      <c r="AG55" s="66"/>
      <c r="AH55" s="68"/>
      <c r="AI55" s="66"/>
    </row>
    <row r="56" spans="1:35" x14ac:dyDescent="0.35">
      <c r="A56" s="66"/>
      <c r="B56" s="66"/>
      <c r="C56" s="66"/>
      <c r="D56" s="66"/>
      <c r="E56" s="66"/>
      <c r="F56" s="66"/>
      <c r="G56" s="66"/>
      <c r="H56" s="66"/>
      <c r="I56" s="66"/>
      <c r="J56" s="67"/>
      <c r="K56" s="66"/>
      <c r="L56" s="68"/>
      <c r="M56" s="66"/>
      <c r="N56" s="68"/>
      <c r="O56" s="66"/>
      <c r="P56" s="68"/>
      <c r="Q56" s="66"/>
      <c r="R56" s="68"/>
      <c r="S56" s="66"/>
      <c r="T56" s="68"/>
      <c r="U56" s="66"/>
      <c r="V56" s="68"/>
      <c r="W56" s="66"/>
      <c r="X56" s="68"/>
      <c r="Y56" s="66"/>
      <c r="Z56" s="68"/>
      <c r="AA56" s="66"/>
      <c r="AB56" s="68"/>
      <c r="AC56" s="66"/>
      <c r="AD56" s="68"/>
      <c r="AE56" s="66"/>
      <c r="AF56" s="68"/>
      <c r="AG56" s="66"/>
      <c r="AH56" s="68"/>
      <c r="AI56" s="66"/>
    </row>
    <row r="57" spans="1:35" x14ac:dyDescent="0.35">
      <c r="A57" s="66"/>
      <c r="B57" s="66"/>
      <c r="C57" s="66"/>
      <c r="D57" s="66"/>
      <c r="E57" s="66"/>
      <c r="F57" s="66"/>
      <c r="G57" s="66"/>
      <c r="H57" s="66"/>
      <c r="I57" s="66"/>
      <c r="J57" s="67"/>
      <c r="K57" s="66"/>
      <c r="L57" s="68"/>
      <c r="M57" s="66"/>
      <c r="N57" s="68"/>
      <c r="O57" s="66"/>
      <c r="P57" s="68"/>
      <c r="Q57" s="66"/>
      <c r="R57" s="68"/>
      <c r="S57" s="66"/>
      <c r="T57" s="68"/>
      <c r="U57" s="66"/>
      <c r="V57" s="68"/>
      <c r="W57" s="66"/>
      <c r="X57" s="68"/>
      <c r="Y57" s="66"/>
      <c r="Z57" s="68"/>
      <c r="AA57" s="66"/>
      <c r="AB57" s="68"/>
      <c r="AC57" s="66"/>
      <c r="AD57" s="68"/>
      <c r="AE57" s="66"/>
      <c r="AF57" s="68"/>
      <c r="AG57" s="66"/>
      <c r="AH57" s="68"/>
      <c r="AI57" s="66"/>
    </row>
    <row r="58" spans="1:35" x14ac:dyDescent="0.35">
      <c r="A58" s="66"/>
      <c r="B58" s="66"/>
      <c r="C58" s="66"/>
      <c r="D58" s="66"/>
      <c r="E58" s="66"/>
      <c r="F58" s="66"/>
      <c r="G58" s="66"/>
      <c r="H58" s="66"/>
      <c r="I58" s="66"/>
      <c r="J58" s="67"/>
      <c r="K58" s="66"/>
      <c r="L58" s="68"/>
      <c r="M58" s="66"/>
      <c r="N58" s="68"/>
      <c r="O58" s="66"/>
      <c r="P58" s="68"/>
      <c r="Q58" s="66"/>
      <c r="R58" s="68"/>
      <c r="S58" s="66"/>
      <c r="T58" s="68"/>
      <c r="U58" s="66"/>
      <c r="V58" s="68"/>
      <c r="W58" s="66"/>
      <c r="X58" s="68"/>
      <c r="Y58" s="66"/>
      <c r="Z58" s="68"/>
      <c r="AA58" s="66"/>
      <c r="AB58" s="68"/>
      <c r="AC58" s="66"/>
      <c r="AD58" s="68"/>
      <c r="AE58" s="66"/>
      <c r="AF58" s="68"/>
      <c r="AG58" s="66"/>
      <c r="AH58" s="68"/>
      <c r="AI58" s="66"/>
    </row>
    <row r="59" spans="1:35" x14ac:dyDescent="0.35">
      <c r="A59" s="66"/>
      <c r="B59" s="66"/>
      <c r="C59" s="66"/>
      <c r="D59" s="66"/>
      <c r="E59" s="66"/>
      <c r="F59" s="66"/>
      <c r="G59" s="66"/>
      <c r="H59" s="66"/>
      <c r="I59" s="66"/>
      <c r="J59" s="67"/>
      <c r="K59" s="66"/>
      <c r="L59" s="68"/>
      <c r="M59" s="66"/>
      <c r="N59" s="68"/>
      <c r="O59" s="66"/>
      <c r="P59" s="68"/>
      <c r="Q59" s="66"/>
      <c r="R59" s="68"/>
      <c r="S59" s="66"/>
      <c r="T59" s="68"/>
      <c r="U59" s="66"/>
      <c r="V59" s="68"/>
      <c r="W59" s="66"/>
      <c r="X59" s="68"/>
      <c r="Y59" s="66"/>
      <c r="Z59" s="68"/>
      <c r="AA59" s="66"/>
      <c r="AB59" s="68"/>
      <c r="AC59" s="66"/>
      <c r="AD59" s="68"/>
      <c r="AE59" s="66"/>
      <c r="AF59" s="68"/>
      <c r="AG59" s="66"/>
      <c r="AH59" s="68"/>
      <c r="AI59" s="66"/>
    </row>
    <row r="60" spans="1:35" x14ac:dyDescent="0.35">
      <c r="A60" s="66"/>
      <c r="B60" s="66"/>
      <c r="C60" s="66"/>
      <c r="D60" s="66"/>
      <c r="E60" s="66"/>
      <c r="F60" s="66"/>
      <c r="G60" s="66"/>
      <c r="H60" s="66"/>
      <c r="I60" s="66"/>
      <c r="J60" s="67"/>
      <c r="K60" s="66"/>
      <c r="L60" s="68"/>
      <c r="M60" s="66"/>
      <c r="N60" s="68"/>
      <c r="O60" s="66"/>
      <c r="P60" s="68"/>
      <c r="Q60" s="66"/>
      <c r="R60" s="68"/>
      <c r="S60" s="66"/>
      <c r="T60" s="68"/>
      <c r="U60" s="66"/>
      <c r="V60" s="68"/>
      <c r="W60" s="66"/>
      <c r="X60" s="68"/>
      <c r="Y60" s="66"/>
      <c r="Z60" s="68"/>
      <c r="AA60" s="66"/>
      <c r="AB60" s="68"/>
      <c r="AC60" s="66"/>
      <c r="AD60" s="68"/>
      <c r="AE60" s="66"/>
      <c r="AF60" s="68"/>
      <c r="AG60" s="66"/>
      <c r="AH60" s="68"/>
      <c r="AI60" s="66"/>
    </row>
    <row r="61" spans="1:35" x14ac:dyDescent="0.35">
      <c r="A61" s="66"/>
      <c r="B61" s="66"/>
      <c r="C61" s="66"/>
      <c r="D61" s="66"/>
      <c r="E61" s="66"/>
      <c r="F61" s="66"/>
      <c r="G61" s="66"/>
      <c r="H61" s="66"/>
      <c r="I61" s="66"/>
      <c r="J61" s="67"/>
      <c r="K61" s="66"/>
      <c r="L61" s="68"/>
      <c r="M61" s="66"/>
      <c r="N61" s="68"/>
      <c r="O61" s="66"/>
      <c r="P61" s="68"/>
      <c r="Q61" s="66"/>
      <c r="R61" s="68"/>
      <c r="S61" s="66"/>
      <c r="T61" s="68"/>
      <c r="U61" s="66"/>
      <c r="V61" s="68"/>
      <c r="W61" s="66"/>
      <c r="X61" s="68"/>
      <c r="Y61" s="66"/>
      <c r="Z61" s="68"/>
      <c r="AA61" s="66"/>
      <c r="AB61" s="68"/>
      <c r="AC61" s="66"/>
      <c r="AD61" s="68"/>
      <c r="AE61" s="66"/>
      <c r="AF61" s="68"/>
      <c r="AG61" s="66"/>
      <c r="AH61" s="68"/>
      <c r="AI61" s="66"/>
    </row>
    <row r="62" spans="1:35" x14ac:dyDescent="0.35">
      <c r="A62" s="66"/>
      <c r="B62" s="66"/>
      <c r="C62" s="66"/>
      <c r="D62" s="66"/>
      <c r="E62" s="66"/>
      <c r="F62" s="66"/>
      <c r="G62" s="66"/>
      <c r="H62" s="66"/>
      <c r="I62" s="66"/>
      <c r="J62" s="67"/>
      <c r="K62" s="66"/>
      <c r="L62" s="68"/>
      <c r="M62" s="66"/>
      <c r="N62" s="68"/>
      <c r="O62" s="66"/>
      <c r="P62" s="68"/>
      <c r="Q62" s="66"/>
      <c r="R62" s="68"/>
      <c r="S62" s="66"/>
      <c r="T62" s="68"/>
      <c r="U62" s="66"/>
      <c r="V62" s="68"/>
      <c r="W62" s="66"/>
      <c r="X62" s="68"/>
      <c r="Y62" s="66"/>
      <c r="Z62" s="68"/>
      <c r="AA62" s="66"/>
      <c r="AB62" s="68"/>
      <c r="AC62" s="66"/>
      <c r="AD62" s="68"/>
      <c r="AE62" s="66"/>
      <c r="AF62" s="68"/>
      <c r="AG62" s="66"/>
      <c r="AH62" s="68"/>
      <c r="AI62" s="66"/>
    </row>
    <row r="63" spans="1:35" x14ac:dyDescent="0.35">
      <c r="A63" s="66"/>
      <c r="B63" s="66"/>
      <c r="C63" s="66"/>
      <c r="D63" s="66"/>
      <c r="E63" s="66"/>
      <c r="F63" s="66"/>
      <c r="G63" s="66"/>
      <c r="H63" s="66"/>
      <c r="I63" s="66"/>
      <c r="J63" s="67"/>
      <c r="K63" s="66"/>
      <c r="L63" s="68"/>
      <c r="M63" s="66"/>
      <c r="N63" s="68"/>
      <c r="O63" s="66"/>
      <c r="P63" s="68"/>
      <c r="Q63" s="66"/>
      <c r="R63" s="68"/>
      <c r="S63" s="66"/>
      <c r="T63" s="68"/>
      <c r="U63" s="66"/>
      <c r="V63" s="68"/>
      <c r="W63" s="66"/>
      <c r="X63" s="68"/>
      <c r="Y63" s="66"/>
      <c r="Z63" s="68"/>
      <c r="AA63" s="66"/>
      <c r="AB63" s="68"/>
      <c r="AC63" s="66"/>
      <c r="AD63" s="68"/>
      <c r="AE63" s="66"/>
      <c r="AF63" s="68"/>
      <c r="AG63" s="66"/>
      <c r="AH63" s="68"/>
      <c r="AI63" s="66"/>
    </row>
    <row r="64" spans="1:35" x14ac:dyDescent="0.35">
      <c r="A64" s="66"/>
      <c r="B64" s="66"/>
      <c r="C64" s="66"/>
      <c r="D64" s="66"/>
      <c r="E64" s="66"/>
      <c r="F64" s="66"/>
      <c r="G64" s="66"/>
      <c r="H64" s="66"/>
      <c r="I64" s="66"/>
      <c r="J64" s="67"/>
      <c r="K64" s="66"/>
      <c r="L64" s="68"/>
      <c r="M64" s="66"/>
      <c r="N64" s="68"/>
      <c r="O64" s="66"/>
      <c r="P64" s="68"/>
      <c r="Q64" s="66"/>
      <c r="R64" s="68"/>
      <c r="S64" s="66"/>
      <c r="T64" s="68"/>
      <c r="U64" s="66"/>
      <c r="V64" s="68"/>
      <c r="W64" s="66"/>
      <c r="X64" s="68"/>
      <c r="Y64" s="66"/>
      <c r="Z64" s="68"/>
      <c r="AA64" s="66"/>
      <c r="AB64" s="68"/>
      <c r="AC64" s="66"/>
      <c r="AD64" s="68"/>
      <c r="AE64" s="66"/>
      <c r="AF64" s="68"/>
      <c r="AG64" s="66"/>
      <c r="AH64" s="68"/>
      <c r="AI64" s="66"/>
    </row>
    <row r="65" spans="1:35" x14ac:dyDescent="0.35">
      <c r="A65" s="66"/>
      <c r="B65" s="66"/>
      <c r="C65" s="66"/>
      <c r="D65" s="66"/>
      <c r="E65" s="66"/>
      <c r="F65" s="66"/>
      <c r="G65" s="66"/>
      <c r="H65" s="66"/>
      <c r="I65" s="66"/>
      <c r="J65" s="67"/>
      <c r="K65" s="66"/>
      <c r="L65" s="68"/>
      <c r="M65" s="66"/>
      <c r="N65" s="68"/>
      <c r="O65" s="66"/>
      <c r="P65" s="68"/>
      <c r="Q65" s="66"/>
      <c r="R65" s="68"/>
      <c r="S65" s="66"/>
      <c r="T65" s="68"/>
      <c r="U65" s="66"/>
      <c r="V65" s="68"/>
      <c r="W65" s="66"/>
      <c r="X65" s="68"/>
      <c r="Y65" s="66"/>
      <c r="Z65" s="68"/>
      <c r="AA65" s="66"/>
      <c r="AB65" s="68"/>
      <c r="AC65" s="66"/>
      <c r="AD65" s="68"/>
      <c r="AE65" s="66"/>
      <c r="AF65" s="68"/>
      <c r="AG65" s="66"/>
      <c r="AH65" s="68"/>
      <c r="AI65" s="66"/>
    </row>
    <row r="66" spans="1:35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7"/>
      <c r="K66" s="66"/>
      <c r="L66" s="68"/>
      <c r="M66" s="66"/>
      <c r="N66" s="68"/>
      <c r="O66" s="66"/>
      <c r="P66" s="68"/>
      <c r="Q66" s="66"/>
      <c r="R66" s="68"/>
      <c r="S66" s="66"/>
      <c r="T66" s="68"/>
      <c r="U66" s="66"/>
      <c r="V66" s="68"/>
      <c r="W66" s="66"/>
      <c r="X66" s="68"/>
      <c r="Y66" s="66"/>
      <c r="Z66" s="68"/>
      <c r="AA66" s="66"/>
      <c r="AB66" s="68"/>
      <c r="AC66" s="66"/>
      <c r="AD66" s="68"/>
      <c r="AE66" s="66"/>
      <c r="AF66" s="68"/>
      <c r="AG66" s="66"/>
      <c r="AH66" s="68"/>
      <c r="AI66" s="66"/>
    </row>
    <row r="67" spans="1:35" x14ac:dyDescent="0.35">
      <c r="A67" s="66"/>
      <c r="B67" s="66"/>
      <c r="C67" s="66"/>
      <c r="D67" s="66"/>
      <c r="E67" s="66"/>
      <c r="F67" s="66"/>
      <c r="G67" s="66"/>
      <c r="H67" s="66"/>
      <c r="I67" s="66"/>
      <c r="J67" s="67"/>
      <c r="K67" s="66"/>
      <c r="L67" s="68"/>
      <c r="M67" s="66"/>
      <c r="N67" s="68"/>
      <c r="O67" s="66"/>
      <c r="P67" s="68"/>
      <c r="Q67" s="66"/>
      <c r="R67" s="68"/>
      <c r="S67" s="66"/>
      <c r="T67" s="68"/>
      <c r="U67" s="66"/>
      <c r="V67" s="68"/>
      <c r="W67" s="66"/>
      <c r="X67" s="68"/>
      <c r="Y67" s="66"/>
      <c r="Z67" s="68"/>
      <c r="AA67" s="66"/>
      <c r="AB67" s="68"/>
      <c r="AC67" s="66"/>
      <c r="AD67" s="68"/>
      <c r="AE67" s="66"/>
      <c r="AF67" s="68"/>
      <c r="AG67" s="66"/>
      <c r="AH67" s="68"/>
      <c r="AI67" s="66"/>
    </row>
    <row r="68" spans="1:35" x14ac:dyDescent="0.35">
      <c r="A68" s="66"/>
      <c r="B68" s="66"/>
      <c r="C68" s="66"/>
      <c r="D68" s="66"/>
      <c r="E68" s="66"/>
      <c r="F68" s="66"/>
      <c r="G68" s="66"/>
      <c r="H68" s="66"/>
      <c r="I68" s="66"/>
      <c r="J68" s="67"/>
      <c r="K68" s="66"/>
      <c r="L68" s="68"/>
      <c r="M68" s="66"/>
      <c r="N68" s="68"/>
      <c r="O68" s="66"/>
      <c r="P68" s="68"/>
      <c r="Q68" s="66"/>
      <c r="R68" s="68"/>
      <c r="S68" s="66"/>
      <c r="T68" s="68"/>
      <c r="U68" s="66"/>
      <c r="V68" s="68"/>
      <c r="W68" s="66"/>
      <c r="X68" s="68"/>
      <c r="Y68" s="66"/>
      <c r="Z68" s="68"/>
      <c r="AA68" s="66"/>
      <c r="AB68" s="68"/>
      <c r="AC68" s="66"/>
      <c r="AD68" s="68"/>
      <c r="AE68" s="66"/>
      <c r="AF68" s="68"/>
      <c r="AG68" s="66"/>
      <c r="AH68" s="68"/>
      <c r="AI68" s="66"/>
    </row>
    <row r="69" spans="1:35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7"/>
      <c r="K69" s="66"/>
      <c r="L69" s="68"/>
      <c r="M69" s="66"/>
      <c r="N69" s="68"/>
      <c r="O69" s="66"/>
      <c r="P69" s="68"/>
      <c r="Q69" s="66"/>
      <c r="R69" s="68"/>
      <c r="S69" s="66"/>
      <c r="T69" s="68"/>
      <c r="U69" s="66"/>
      <c r="V69" s="68"/>
      <c r="W69" s="66"/>
      <c r="X69" s="68"/>
      <c r="Y69" s="66"/>
      <c r="Z69" s="68"/>
      <c r="AA69" s="66"/>
      <c r="AB69" s="68"/>
      <c r="AC69" s="66"/>
      <c r="AD69" s="68"/>
      <c r="AE69" s="66"/>
      <c r="AF69" s="68"/>
      <c r="AG69" s="66"/>
      <c r="AH69" s="68"/>
      <c r="AI69" s="66"/>
    </row>
    <row r="70" spans="1:35" x14ac:dyDescent="0.35">
      <c r="A70" s="66"/>
      <c r="B70" s="66"/>
      <c r="C70" s="66"/>
      <c r="D70" s="66"/>
      <c r="E70" s="66"/>
      <c r="F70" s="66"/>
      <c r="G70" s="66"/>
      <c r="H70" s="66"/>
      <c r="I70" s="66"/>
      <c r="J70" s="67"/>
      <c r="K70" s="66"/>
      <c r="L70" s="68"/>
      <c r="M70" s="66"/>
      <c r="N70" s="68"/>
      <c r="O70" s="66"/>
      <c r="P70" s="68"/>
      <c r="Q70" s="66"/>
      <c r="R70" s="68"/>
      <c r="S70" s="66"/>
      <c r="T70" s="68"/>
      <c r="U70" s="66"/>
      <c r="V70" s="68"/>
      <c r="W70" s="66"/>
      <c r="X70" s="68"/>
      <c r="Y70" s="66"/>
      <c r="Z70" s="68"/>
      <c r="AA70" s="66"/>
      <c r="AB70" s="68"/>
      <c r="AC70" s="66"/>
      <c r="AD70" s="68"/>
      <c r="AE70" s="66"/>
      <c r="AF70" s="68"/>
      <c r="AG70" s="66"/>
      <c r="AH70" s="68"/>
      <c r="AI70" s="66"/>
    </row>
    <row r="71" spans="1:35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7"/>
      <c r="K71" s="66"/>
      <c r="L71" s="68"/>
      <c r="M71" s="66"/>
      <c r="N71" s="68"/>
      <c r="O71" s="66"/>
      <c r="P71" s="68"/>
      <c r="Q71" s="66"/>
      <c r="R71" s="68"/>
      <c r="S71" s="66"/>
      <c r="T71" s="68"/>
      <c r="U71" s="66"/>
      <c r="V71" s="68"/>
      <c r="W71" s="66"/>
      <c r="X71" s="68"/>
      <c r="Y71" s="66"/>
      <c r="Z71" s="68"/>
      <c r="AA71" s="66"/>
      <c r="AB71" s="68"/>
      <c r="AC71" s="66"/>
      <c r="AD71" s="68"/>
      <c r="AE71" s="66"/>
      <c r="AF71" s="68"/>
      <c r="AG71" s="66"/>
      <c r="AH71" s="68"/>
      <c r="AI71" s="66"/>
    </row>
    <row r="72" spans="1:35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7"/>
      <c r="K72" s="66"/>
      <c r="L72" s="68"/>
      <c r="M72" s="66"/>
      <c r="N72" s="68"/>
      <c r="O72" s="66"/>
      <c r="P72" s="68"/>
      <c r="Q72" s="66"/>
      <c r="R72" s="68"/>
      <c r="S72" s="66"/>
      <c r="T72" s="68"/>
      <c r="U72" s="66"/>
      <c r="V72" s="68"/>
      <c r="W72" s="66"/>
      <c r="X72" s="68"/>
      <c r="Y72" s="66"/>
      <c r="Z72" s="68"/>
      <c r="AA72" s="66"/>
      <c r="AB72" s="68"/>
      <c r="AC72" s="66"/>
      <c r="AD72" s="68"/>
      <c r="AE72" s="66"/>
      <c r="AF72" s="68"/>
      <c r="AG72" s="66"/>
      <c r="AH72" s="68"/>
      <c r="AI72" s="66"/>
    </row>
    <row r="73" spans="1:35" x14ac:dyDescent="0.35">
      <c r="A73" s="66"/>
      <c r="B73" s="66"/>
      <c r="C73" s="66"/>
      <c r="D73" s="66"/>
      <c r="E73" s="66"/>
      <c r="F73" s="66"/>
      <c r="G73" s="66"/>
      <c r="H73" s="66"/>
      <c r="I73" s="66"/>
      <c r="J73" s="67"/>
      <c r="K73" s="66"/>
      <c r="L73" s="68"/>
      <c r="M73" s="66"/>
      <c r="N73" s="68"/>
      <c r="O73" s="66"/>
      <c r="P73" s="68"/>
      <c r="Q73" s="66"/>
      <c r="R73" s="68"/>
      <c r="S73" s="66"/>
      <c r="T73" s="68"/>
      <c r="U73" s="66"/>
      <c r="V73" s="68"/>
      <c r="W73" s="66"/>
      <c r="X73" s="68"/>
      <c r="Y73" s="66"/>
      <c r="Z73" s="68"/>
      <c r="AA73" s="66"/>
      <c r="AB73" s="68"/>
      <c r="AC73" s="66"/>
      <c r="AD73" s="68"/>
      <c r="AE73" s="66"/>
      <c r="AF73" s="68"/>
      <c r="AG73" s="66"/>
      <c r="AH73" s="68"/>
      <c r="AI73" s="66"/>
    </row>
    <row r="74" spans="1:35" x14ac:dyDescent="0.35">
      <c r="A74" s="66"/>
      <c r="B74" s="66"/>
      <c r="C74" s="66"/>
      <c r="D74" s="66"/>
      <c r="E74" s="66"/>
      <c r="F74" s="66"/>
      <c r="G74" s="66"/>
      <c r="H74" s="66"/>
      <c r="I74" s="66"/>
      <c r="J74" s="67"/>
      <c r="K74" s="66"/>
      <c r="L74" s="68"/>
      <c r="M74" s="66"/>
      <c r="N74" s="68"/>
      <c r="O74" s="66"/>
      <c r="P74" s="68"/>
      <c r="Q74" s="66"/>
      <c r="R74" s="68"/>
      <c r="S74" s="66"/>
      <c r="T74" s="68"/>
      <c r="U74" s="66"/>
      <c r="V74" s="68"/>
      <c r="W74" s="66"/>
      <c r="X74" s="68"/>
      <c r="Y74" s="66"/>
      <c r="Z74" s="68"/>
      <c r="AA74" s="66"/>
      <c r="AB74" s="68"/>
      <c r="AC74" s="66"/>
      <c r="AD74" s="68"/>
      <c r="AE74" s="66"/>
      <c r="AF74" s="68"/>
      <c r="AG74" s="66"/>
      <c r="AH74" s="68"/>
      <c r="AI74" s="66"/>
    </row>
    <row r="75" spans="1:35" x14ac:dyDescent="0.35">
      <c r="A75" s="66"/>
      <c r="B75" s="66"/>
      <c r="C75" s="66"/>
      <c r="D75" s="66"/>
      <c r="E75" s="66"/>
      <c r="F75" s="66"/>
      <c r="G75" s="66"/>
      <c r="H75" s="66"/>
      <c r="I75" s="66"/>
      <c r="J75" s="67"/>
      <c r="K75" s="66"/>
      <c r="L75" s="68"/>
      <c r="M75" s="66"/>
      <c r="N75" s="68"/>
      <c r="O75" s="66"/>
      <c r="P75" s="68"/>
      <c r="Q75" s="66"/>
      <c r="R75" s="68"/>
      <c r="S75" s="66"/>
      <c r="T75" s="68"/>
      <c r="U75" s="66"/>
      <c r="V75" s="68"/>
      <c r="W75" s="66"/>
      <c r="X75" s="68"/>
      <c r="Y75" s="66"/>
      <c r="Z75" s="68"/>
      <c r="AA75" s="66"/>
      <c r="AB75" s="68"/>
      <c r="AC75" s="66"/>
      <c r="AD75" s="68"/>
      <c r="AE75" s="66"/>
      <c r="AF75" s="68"/>
      <c r="AG75" s="66"/>
      <c r="AH75" s="68"/>
      <c r="AI75" s="66"/>
    </row>
    <row r="76" spans="1:35" x14ac:dyDescent="0.35">
      <c r="A76" s="66"/>
      <c r="B76" s="66"/>
      <c r="C76" s="66"/>
      <c r="D76" s="66"/>
      <c r="E76" s="66"/>
      <c r="F76" s="66"/>
      <c r="G76" s="66"/>
      <c r="H76" s="66"/>
      <c r="I76" s="66"/>
      <c r="J76" s="67"/>
      <c r="K76" s="66"/>
      <c r="L76" s="68"/>
      <c r="M76" s="66"/>
      <c r="N76" s="68"/>
      <c r="O76" s="66"/>
      <c r="P76" s="68"/>
      <c r="Q76" s="66"/>
      <c r="R76" s="68"/>
      <c r="S76" s="66"/>
      <c r="T76" s="68"/>
      <c r="U76" s="66"/>
      <c r="V76" s="68"/>
      <c r="W76" s="66"/>
      <c r="X76" s="68"/>
      <c r="Y76" s="66"/>
      <c r="Z76" s="68"/>
      <c r="AA76" s="66"/>
      <c r="AB76" s="68"/>
      <c r="AC76" s="66"/>
      <c r="AD76" s="68"/>
      <c r="AE76" s="66"/>
      <c r="AF76" s="68"/>
      <c r="AG76" s="66"/>
      <c r="AH76" s="68"/>
      <c r="AI76" s="66"/>
    </row>
    <row r="77" spans="1:35" x14ac:dyDescent="0.35">
      <c r="A77" s="66"/>
      <c r="B77" s="66"/>
      <c r="C77" s="66"/>
      <c r="D77" s="66"/>
      <c r="E77" s="66"/>
      <c r="F77" s="66"/>
      <c r="G77" s="66"/>
      <c r="H77" s="66"/>
      <c r="I77" s="66"/>
      <c r="J77" s="67"/>
      <c r="K77" s="66"/>
      <c r="L77" s="68"/>
      <c r="M77" s="66"/>
      <c r="N77" s="68"/>
      <c r="O77" s="66"/>
      <c r="P77" s="68"/>
      <c r="Q77" s="66"/>
      <c r="R77" s="68"/>
      <c r="S77" s="66"/>
      <c r="T77" s="68"/>
      <c r="U77" s="66"/>
      <c r="V77" s="68"/>
      <c r="W77" s="66"/>
      <c r="X77" s="68"/>
      <c r="Y77" s="66"/>
      <c r="Z77" s="68"/>
      <c r="AA77" s="66"/>
      <c r="AB77" s="68"/>
      <c r="AC77" s="66"/>
      <c r="AD77" s="68"/>
      <c r="AE77" s="66"/>
      <c r="AF77" s="68"/>
      <c r="AG77" s="66"/>
      <c r="AH77" s="68"/>
      <c r="AI77" s="66"/>
    </row>
    <row r="78" spans="1:35" x14ac:dyDescent="0.35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6"/>
      <c r="L78" s="68"/>
      <c r="M78" s="66"/>
      <c r="N78" s="68"/>
      <c r="O78" s="66"/>
      <c r="P78" s="68"/>
      <c r="Q78" s="66"/>
      <c r="R78" s="68"/>
      <c r="S78" s="66"/>
      <c r="T78" s="68"/>
      <c r="U78" s="66"/>
      <c r="V78" s="68"/>
      <c r="W78" s="66"/>
      <c r="X78" s="68"/>
      <c r="Y78" s="66"/>
      <c r="Z78" s="68"/>
      <c r="AA78" s="66"/>
      <c r="AB78" s="68"/>
      <c r="AC78" s="66"/>
      <c r="AD78" s="68"/>
      <c r="AE78" s="66"/>
      <c r="AF78" s="68"/>
      <c r="AG78" s="66"/>
      <c r="AH78" s="68"/>
      <c r="AI78" s="66"/>
    </row>
    <row r="79" spans="1:35" x14ac:dyDescent="0.35">
      <c r="A79" s="66"/>
      <c r="B79" s="66"/>
      <c r="C79" s="66"/>
      <c r="D79" s="66"/>
      <c r="E79" s="66"/>
      <c r="F79" s="66"/>
      <c r="G79" s="66"/>
      <c r="H79" s="66"/>
      <c r="I79" s="66"/>
      <c r="J79" s="67"/>
      <c r="K79" s="66"/>
      <c r="L79" s="68"/>
      <c r="M79" s="66"/>
      <c r="N79" s="68"/>
      <c r="O79" s="66"/>
      <c r="P79" s="68"/>
      <c r="Q79" s="66"/>
      <c r="R79" s="68"/>
      <c r="S79" s="66"/>
      <c r="T79" s="68"/>
      <c r="U79" s="66"/>
      <c r="V79" s="68"/>
      <c r="W79" s="66"/>
      <c r="X79" s="68"/>
      <c r="Y79" s="66"/>
      <c r="Z79" s="68"/>
      <c r="AA79" s="66"/>
      <c r="AB79" s="68"/>
      <c r="AC79" s="66"/>
      <c r="AD79" s="68"/>
      <c r="AE79" s="66"/>
      <c r="AF79" s="68"/>
      <c r="AG79" s="66"/>
      <c r="AH79" s="68"/>
      <c r="AI79" s="66"/>
    </row>
    <row r="80" spans="1:35" x14ac:dyDescent="0.35">
      <c r="A80" s="66"/>
      <c r="B80" s="66"/>
      <c r="C80" s="66"/>
      <c r="D80" s="66"/>
      <c r="E80" s="66"/>
      <c r="F80" s="66"/>
      <c r="G80" s="66"/>
      <c r="H80" s="66"/>
      <c r="I80" s="66"/>
      <c r="J80" s="67"/>
      <c r="K80" s="66"/>
      <c r="L80" s="68"/>
      <c r="M80" s="66"/>
      <c r="N80" s="68"/>
      <c r="O80" s="66"/>
      <c r="P80" s="68"/>
      <c r="Q80" s="66"/>
      <c r="R80" s="68"/>
      <c r="S80" s="66"/>
      <c r="T80" s="68"/>
      <c r="U80" s="66"/>
      <c r="V80" s="68"/>
      <c r="W80" s="66"/>
      <c r="X80" s="68"/>
      <c r="Y80" s="66"/>
      <c r="Z80" s="68"/>
      <c r="AA80" s="66"/>
      <c r="AB80" s="68"/>
      <c r="AC80" s="66"/>
      <c r="AD80" s="68"/>
      <c r="AE80" s="66"/>
      <c r="AF80" s="68"/>
      <c r="AG80" s="66"/>
      <c r="AH80" s="68"/>
      <c r="AI80" s="66"/>
    </row>
    <row r="81" spans="1:35" x14ac:dyDescent="0.35">
      <c r="A81" s="66"/>
      <c r="B81" s="66"/>
      <c r="C81" s="66"/>
      <c r="D81" s="66"/>
      <c r="E81" s="66"/>
      <c r="F81" s="66"/>
      <c r="G81" s="66"/>
      <c r="H81" s="66"/>
      <c r="I81" s="66"/>
      <c r="J81" s="67"/>
      <c r="K81" s="66"/>
      <c r="L81" s="68"/>
      <c r="M81" s="66"/>
      <c r="N81" s="68"/>
      <c r="O81" s="66"/>
      <c r="P81" s="68"/>
      <c r="Q81" s="66"/>
      <c r="R81" s="68"/>
      <c r="S81" s="66"/>
      <c r="T81" s="68"/>
      <c r="U81" s="66"/>
      <c r="V81" s="68"/>
      <c r="W81" s="66"/>
      <c r="X81" s="68"/>
      <c r="Y81" s="66"/>
      <c r="Z81" s="68"/>
      <c r="AA81" s="66"/>
      <c r="AB81" s="68"/>
      <c r="AC81" s="66"/>
      <c r="AD81" s="68"/>
      <c r="AE81" s="66"/>
      <c r="AF81" s="68"/>
      <c r="AG81" s="66"/>
      <c r="AH81" s="68"/>
      <c r="AI81" s="66"/>
    </row>
    <row r="82" spans="1:35" x14ac:dyDescent="0.35">
      <c r="A82" s="66"/>
      <c r="B82" s="66"/>
      <c r="C82" s="66"/>
      <c r="D82" s="66"/>
      <c r="E82" s="66"/>
      <c r="F82" s="66"/>
      <c r="G82" s="66"/>
      <c r="H82" s="66"/>
      <c r="I82" s="66"/>
      <c r="J82" s="67"/>
      <c r="K82" s="66"/>
      <c r="L82" s="68"/>
      <c r="M82" s="66"/>
      <c r="N82" s="68"/>
      <c r="O82" s="66"/>
      <c r="P82" s="68"/>
      <c r="Q82" s="66"/>
      <c r="R82" s="68"/>
      <c r="S82" s="66"/>
      <c r="T82" s="68"/>
      <c r="U82" s="66"/>
      <c r="V82" s="68"/>
      <c r="W82" s="66"/>
      <c r="X82" s="68"/>
      <c r="Y82" s="66"/>
      <c r="Z82" s="68"/>
      <c r="AA82" s="66"/>
      <c r="AB82" s="68"/>
      <c r="AC82" s="66"/>
      <c r="AD82" s="68"/>
      <c r="AE82" s="66"/>
      <c r="AF82" s="68"/>
      <c r="AG82" s="66"/>
      <c r="AH82" s="68"/>
      <c r="AI82" s="66"/>
    </row>
    <row r="83" spans="1:35" x14ac:dyDescent="0.35">
      <c r="A83" s="66"/>
      <c r="B83" s="66"/>
      <c r="C83" s="66"/>
      <c r="D83" s="66"/>
      <c r="E83" s="66"/>
      <c r="F83" s="66"/>
      <c r="G83" s="66"/>
      <c r="H83" s="66"/>
      <c r="I83" s="66"/>
      <c r="J83" s="67"/>
      <c r="K83" s="66"/>
      <c r="L83" s="68"/>
      <c r="M83" s="66"/>
      <c r="N83" s="68"/>
      <c r="O83" s="66"/>
      <c r="P83" s="68"/>
      <c r="Q83" s="66"/>
      <c r="R83" s="68"/>
      <c r="S83" s="66"/>
      <c r="T83" s="68"/>
      <c r="U83" s="66"/>
      <c r="V83" s="68"/>
      <c r="W83" s="66"/>
      <c r="X83" s="68"/>
      <c r="Y83" s="66"/>
      <c r="Z83" s="68"/>
      <c r="AA83" s="66"/>
      <c r="AB83" s="68"/>
      <c r="AC83" s="66"/>
      <c r="AD83" s="68"/>
      <c r="AE83" s="66"/>
      <c r="AF83" s="68"/>
      <c r="AG83" s="66"/>
      <c r="AH83" s="68"/>
      <c r="AI83" s="66"/>
    </row>
    <row r="84" spans="1:35" x14ac:dyDescent="0.35">
      <c r="A84" s="66"/>
      <c r="B84" s="66"/>
      <c r="C84" s="66"/>
      <c r="D84" s="66"/>
      <c r="E84" s="66"/>
      <c r="F84" s="66"/>
      <c r="G84" s="66"/>
      <c r="H84" s="66"/>
      <c r="I84" s="66"/>
      <c r="J84" s="67"/>
      <c r="K84" s="66"/>
      <c r="L84" s="68"/>
      <c r="M84" s="66"/>
      <c r="N84" s="68"/>
      <c r="O84" s="66"/>
      <c r="P84" s="68"/>
      <c r="Q84" s="66"/>
      <c r="R84" s="68"/>
      <c r="S84" s="66"/>
      <c r="T84" s="68"/>
      <c r="U84" s="66"/>
      <c r="V84" s="68"/>
      <c r="W84" s="66"/>
      <c r="X84" s="68"/>
      <c r="Y84" s="66"/>
      <c r="Z84" s="68"/>
      <c r="AA84" s="66"/>
      <c r="AB84" s="68"/>
      <c r="AC84" s="66"/>
      <c r="AD84" s="68"/>
      <c r="AE84" s="66"/>
      <c r="AF84" s="68"/>
      <c r="AG84" s="66"/>
      <c r="AH84" s="68"/>
      <c r="AI84" s="66"/>
    </row>
    <row r="85" spans="1:35" x14ac:dyDescent="0.35">
      <c r="A85" s="66"/>
      <c r="B85" s="66"/>
      <c r="C85" s="66"/>
      <c r="D85" s="66"/>
      <c r="E85" s="66"/>
      <c r="F85" s="66"/>
      <c r="G85" s="66"/>
      <c r="H85" s="66"/>
      <c r="I85" s="66"/>
      <c r="J85" s="67"/>
      <c r="K85" s="66"/>
      <c r="L85" s="68"/>
      <c r="M85" s="66"/>
      <c r="N85" s="68"/>
      <c r="O85" s="66"/>
      <c r="P85" s="68"/>
      <c r="Q85" s="66"/>
      <c r="R85" s="68"/>
      <c r="S85" s="66"/>
      <c r="T85" s="68"/>
      <c r="U85" s="66"/>
      <c r="V85" s="68"/>
      <c r="W85" s="66"/>
      <c r="X85" s="68"/>
      <c r="Y85" s="66"/>
      <c r="Z85" s="68"/>
      <c r="AA85" s="66"/>
      <c r="AB85" s="68"/>
      <c r="AC85" s="66"/>
      <c r="AD85" s="68"/>
      <c r="AE85" s="66"/>
      <c r="AF85" s="68"/>
      <c r="AG85" s="66"/>
      <c r="AH85" s="68"/>
      <c r="AI85" s="66"/>
    </row>
    <row r="86" spans="1:35" x14ac:dyDescent="0.35">
      <c r="A86" s="66"/>
      <c r="B86" s="66"/>
      <c r="C86" s="66"/>
      <c r="D86" s="66"/>
      <c r="E86" s="66"/>
      <c r="F86" s="66"/>
      <c r="G86" s="66"/>
      <c r="H86" s="66"/>
      <c r="I86" s="66"/>
      <c r="J86" s="67"/>
      <c r="K86" s="66"/>
      <c r="L86" s="68"/>
      <c r="M86" s="66"/>
      <c r="N86" s="68"/>
      <c r="O86" s="66"/>
      <c r="P86" s="68"/>
      <c r="Q86" s="66"/>
      <c r="R86" s="68"/>
      <c r="S86" s="66"/>
      <c r="T86" s="68"/>
      <c r="U86" s="66"/>
      <c r="V86" s="68"/>
      <c r="W86" s="66"/>
      <c r="X86" s="68"/>
      <c r="Y86" s="66"/>
      <c r="Z86" s="68"/>
      <c r="AA86" s="66"/>
      <c r="AB86" s="68"/>
      <c r="AC86" s="66"/>
      <c r="AD86" s="68"/>
      <c r="AE86" s="66"/>
      <c r="AF86" s="68"/>
      <c r="AG86" s="66"/>
      <c r="AH86" s="68"/>
      <c r="AI86" s="66"/>
    </row>
    <row r="87" spans="1:35" x14ac:dyDescent="0.35">
      <c r="A87" s="66"/>
      <c r="B87" s="66"/>
      <c r="C87" s="66"/>
      <c r="D87" s="66"/>
      <c r="E87" s="66"/>
      <c r="F87" s="66"/>
      <c r="G87" s="66"/>
      <c r="H87" s="66"/>
      <c r="I87" s="66"/>
      <c r="J87" s="67"/>
      <c r="K87" s="66"/>
      <c r="L87" s="68"/>
      <c r="M87" s="66"/>
      <c r="N87" s="68"/>
      <c r="O87" s="66"/>
      <c r="P87" s="68"/>
      <c r="Q87" s="66"/>
      <c r="R87" s="68"/>
      <c r="S87" s="66"/>
      <c r="T87" s="68"/>
      <c r="U87" s="66"/>
      <c r="V87" s="68"/>
      <c r="W87" s="66"/>
      <c r="X87" s="68"/>
      <c r="Y87" s="66"/>
      <c r="Z87" s="68"/>
      <c r="AA87" s="66"/>
      <c r="AB87" s="68"/>
      <c r="AC87" s="66"/>
      <c r="AD87" s="68"/>
      <c r="AE87" s="66"/>
      <c r="AF87" s="68"/>
      <c r="AG87" s="66"/>
      <c r="AH87" s="68"/>
      <c r="AI87" s="66"/>
    </row>
    <row r="88" spans="1:35" x14ac:dyDescent="0.35">
      <c r="A88" s="66"/>
      <c r="B88" s="66"/>
      <c r="C88" s="66"/>
      <c r="D88" s="66"/>
      <c r="E88" s="66"/>
      <c r="F88" s="66"/>
      <c r="G88" s="66"/>
      <c r="H88" s="66"/>
      <c r="I88" s="66"/>
      <c r="J88" s="67"/>
      <c r="K88" s="66"/>
      <c r="L88" s="68"/>
      <c r="M88" s="66"/>
      <c r="N88" s="68"/>
      <c r="O88" s="66"/>
      <c r="P88" s="68"/>
      <c r="Q88" s="66"/>
      <c r="R88" s="68"/>
      <c r="S88" s="66"/>
      <c r="T88" s="68"/>
      <c r="U88" s="66"/>
      <c r="V88" s="68"/>
      <c r="W88" s="66"/>
      <c r="X88" s="68"/>
      <c r="Y88" s="66"/>
      <c r="Z88" s="68"/>
      <c r="AA88" s="66"/>
      <c r="AB88" s="68"/>
      <c r="AC88" s="66"/>
      <c r="AD88" s="68"/>
      <c r="AE88" s="66"/>
      <c r="AF88" s="68"/>
      <c r="AG88" s="66"/>
      <c r="AH88" s="68"/>
      <c r="AI88" s="66"/>
    </row>
    <row r="89" spans="1:35" x14ac:dyDescent="0.35">
      <c r="A89" s="66"/>
      <c r="B89" s="66"/>
      <c r="C89" s="66"/>
      <c r="D89" s="66"/>
      <c r="E89" s="66"/>
      <c r="F89" s="66"/>
      <c r="G89" s="66"/>
      <c r="H89" s="66"/>
      <c r="I89" s="66"/>
      <c r="J89" s="67"/>
      <c r="K89" s="66"/>
      <c r="L89" s="68"/>
      <c r="M89" s="66"/>
      <c r="N89" s="68"/>
      <c r="O89" s="66"/>
      <c r="P89" s="68"/>
      <c r="Q89" s="66"/>
      <c r="R89" s="68"/>
      <c r="S89" s="66"/>
      <c r="T89" s="68"/>
      <c r="U89" s="66"/>
      <c r="V89" s="68"/>
      <c r="W89" s="66"/>
      <c r="X89" s="68"/>
      <c r="Y89" s="66"/>
      <c r="Z89" s="68"/>
      <c r="AA89" s="66"/>
      <c r="AB89" s="68"/>
      <c r="AC89" s="66"/>
      <c r="AD89" s="68"/>
      <c r="AE89" s="66"/>
      <c r="AF89" s="68"/>
      <c r="AG89" s="66"/>
      <c r="AH89" s="68"/>
      <c r="AI89" s="66"/>
    </row>
    <row r="90" spans="1:35" x14ac:dyDescent="0.35">
      <c r="A90" s="66"/>
      <c r="B90" s="66"/>
      <c r="C90" s="66"/>
      <c r="D90" s="66"/>
      <c r="E90" s="66"/>
      <c r="F90" s="66"/>
      <c r="G90" s="66"/>
      <c r="H90" s="66"/>
      <c r="I90" s="66"/>
      <c r="J90" s="67"/>
      <c r="K90" s="66"/>
      <c r="L90" s="68"/>
      <c r="M90" s="66"/>
      <c r="N90" s="68"/>
      <c r="O90" s="66"/>
      <c r="P90" s="68"/>
      <c r="Q90" s="66"/>
      <c r="R90" s="68"/>
      <c r="S90" s="66"/>
      <c r="T90" s="68"/>
      <c r="U90" s="66"/>
      <c r="V90" s="68"/>
      <c r="W90" s="66"/>
      <c r="X90" s="68"/>
      <c r="Y90" s="66"/>
      <c r="Z90" s="68"/>
      <c r="AA90" s="66"/>
      <c r="AB90" s="68"/>
      <c r="AC90" s="66"/>
      <c r="AD90" s="68"/>
      <c r="AE90" s="66"/>
      <c r="AF90" s="68"/>
      <c r="AG90" s="66"/>
      <c r="AH90" s="68"/>
      <c r="AI90" s="66"/>
    </row>
    <row r="91" spans="1:35" x14ac:dyDescent="0.35">
      <c r="A91" s="66"/>
      <c r="B91" s="66"/>
      <c r="C91" s="66"/>
      <c r="D91" s="66"/>
      <c r="E91" s="66"/>
      <c r="F91" s="66"/>
      <c r="G91" s="66"/>
      <c r="H91" s="66"/>
      <c r="I91" s="66"/>
      <c r="J91" s="67"/>
      <c r="K91" s="66"/>
      <c r="L91" s="68"/>
      <c r="M91" s="66"/>
      <c r="N91" s="68"/>
      <c r="O91" s="66"/>
      <c r="P91" s="68"/>
      <c r="Q91" s="66"/>
      <c r="R91" s="68"/>
      <c r="S91" s="66"/>
      <c r="T91" s="68"/>
      <c r="U91" s="66"/>
      <c r="V91" s="68"/>
      <c r="W91" s="66"/>
      <c r="X91" s="68"/>
      <c r="Y91" s="66"/>
      <c r="Z91" s="68"/>
      <c r="AA91" s="66"/>
      <c r="AB91" s="68"/>
      <c r="AC91" s="66"/>
      <c r="AD91" s="68"/>
      <c r="AE91" s="66"/>
      <c r="AF91" s="68"/>
      <c r="AG91" s="66"/>
      <c r="AH91" s="68"/>
      <c r="AI91" s="66"/>
    </row>
    <row r="92" spans="1:35" x14ac:dyDescent="0.35">
      <c r="A92" s="66"/>
      <c r="B92" s="66"/>
      <c r="C92" s="66"/>
      <c r="D92" s="66"/>
      <c r="E92" s="66"/>
      <c r="F92" s="66"/>
      <c r="G92" s="66"/>
      <c r="H92" s="66"/>
      <c r="I92" s="66"/>
      <c r="J92" s="67"/>
      <c r="K92" s="66"/>
      <c r="L92" s="68"/>
      <c r="M92" s="66"/>
      <c r="N92" s="68"/>
      <c r="O92" s="66"/>
      <c r="P92" s="68"/>
      <c r="Q92" s="66"/>
      <c r="R92" s="68"/>
      <c r="S92" s="66"/>
      <c r="T92" s="68"/>
      <c r="U92" s="66"/>
      <c r="V92" s="68"/>
      <c r="W92" s="66"/>
      <c r="X92" s="68"/>
      <c r="Y92" s="66"/>
      <c r="Z92" s="68"/>
      <c r="AA92" s="66"/>
      <c r="AB92" s="68"/>
      <c r="AC92" s="66"/>
      <c r="AD92" s="68"/>
      <c r="AE92" s="66"/>
      <c r="AF92" s="68"/>
      <c r="AG92" s="66"/>
      <c r="AH92" s="68"/>
      <c r="AI92" s="66"/>
    </row>
    <row r="93" spans="1:35" x14ac:dyDescent="0.35">
      <c r="A93" s="66"/>
      <c r="B93" s="66"/>
      <c r="C93" s="66"/>
      <c r="D93" s="66"/>
      <c r="E93" s="66"/>
      <c r="F93" s="66"/>
      <c r="G93" s="66"/>
      <c r="H93" s="66"/>
      <c r="I93" s="66"/>
      <c r="J93" s="67"/>
      <c r="K93" s="66"/>
      <c r="L93" s="68"/>
      <c r="M93" s="66"/>
      <c r="N93" s="68"/>
      <c r="O93" s="66"/>
      <c r="P93" s="68"/>
      <c r="Q93" s="66"/>
      <c r="R93" s="68"/>
      <c r="S93" s="66"/>
      <c r="T93" s="68"/>
      <c r="U93" s="66"/>
      <c r="V93" s="68"/>
      <c r="W93" s="66"/>
      <c r="X93" s="68"/>
      <c r="Y93" s="66"/>
      <c r="Z93" s="68"/>
      <c r="AA93" s="66"/>
      <c r="AB93" s="68"/>
      <c r="AC93" s="66"/>
      <c r="AD93" s="68"/>
      <c r="AE93" s="66"/>
      <c r="AF93" s="68"/>
      <c r="AG93" s="66"/>
      <c r="AH93" s="68"/>
      <c r="AI93" s="66"/>
    </row>
    <row r="94" spans="1:35" x14ac:dyDescent="0.35">
      <c r="A94" s="66"/>
      <c r="B94" s="66"/>
      <c r="C94" s="66"/>
      <c r="D94" s="66"/>
      <c r="E94" s="66"/>
      <c r="F94" s="66"/>
      <c r="G94" s="66"/>
      <c r="H94" s="66"/>
      <c r="I94" s="66"/>
      <c r="J94" s="67"/>
      <c r="K94" s="66"/>
      <c r="L94" s="68"/>
      <c r="M94" s="66"/>
      <c r="N94" s="68"/>
      <c r="O94" s="66"/>
      <c r="P94" s="68"/>
      <c r="Q94" s="66"/>
      <c r="R94" s="68"/>
      <c r="S94" s="66"/>
      <c r="T94" s="68"/>
      <c r="U94" s="66"/>
      <c r="V94" s="68"/>
      <c r="W94" s="66"/>
      <c r="X94" s="68"/>
      <c r="Y94" s="66"/>
      <c r="Z94" s="68"/>
      <c r="AA94" s="66"/>
      <c r="AB94" s="68"/>
      <c r="AC94" s="66"/>
      <c r="AD94" s="68"/>
      <c r="AE94" s="66"/>
      <c r="AF94" s="68"/>
      <c r="AG94" s="66"/>
      <c r="AH94" s="68"/>
      <c r="AI94" s="66"/>
    </row>
    <row r="95" spans="1:35" x14ac:dyDescent="0.35">
      <c r="A95" s="66"/>
      <c r="B95" s="66"/>
      <c r="C95" s="66"/>
      <c r="D95" s="66"/>
      <c r="E95" s="66"/>
      <c r="F95" s="66"/>
      <c r="G95" s="66"/>
      <c r="H95" s="66"/>
      <c r="I95" s="66"/>
      <c r="J95" s="67"/>
      <c r="K95" s="66"/>
      <c r="L95" s="68"/>
      <c r="M95" s="66"/>
      <c r="N95" s="68"/>
      <c r="O95" s="66"/>
      <c r="P95" s="68"/>
      <c r="Q95" s="66"/>
      <c r="R95" s="68"/>
      <c r="S95" s="66"/>
      <c r="T95" s="68"/>
      <c r="U95" s="66"/>
      <c r="V95" s="68"/>
      <c r="W95" s="66"/>
      <c r="X95" s="68"/>
      <c r="Y95" s="66"/>
      <c r="Z95" s="68"/>
      <c r="AA95" s="66"/>
      <c r="AB95" s="68"/>
      <c r="AC95" s="66"/>
      <c r="AD95" s="68"/>
      <c r="AE95" s="66"/>
      <c r="AF95" s="68"/>
      <c r="AG95" s="66"/>
      <c r="AH95" s="68"/>
      <c r="AI95" s="66"/>
    </row>
    <row r="96" spans="1:35" x14ac:dyDescent="0.35">
      <c r="A96" s="66"/>
      <c r="B96" s="66"/>
      <c r="C96" s="66"/>
      <c r="D96" s="66"/>
      <c r="E96" s="66"/>
      <c r="F96" s="66"/>
      <c r="G96" s="66"/>
      <c r="H96" s="66"/>
      <c r="I96" s="66"/>
      <c r="J96" s="67"/>
      <c r="K96" s="66"/>
      <c r="L96" s="68"/>
      <c r="M96" s="66"/>
      <c r="N96" s="68"/>
      <c r="O96" s="66"/>
      <c r="P96" s="68"/>
      <c r="Q96" s="66"/>
      <c r="R96" s="68"/>
      <c r="S96" s="66"/>
      <c r="T96" s="68"/>
      <c r="U96" s="66"/>
      <c r="V96" s="68"/>
      <c r="W96" s="66"/>
      <c r="X96" s="68"/>
      <c r="Y96" s="66"/>
      <c r="Z96" s="68"/>
      <c r="AA96" s="66"/>
      <c r="AB96" s="68"/>
      <c r="AC96" s="66"/>
      <c r="AD96" s="68"/>
      <c r="AE96" s="66"/>
      <c r="AF96" s="68"/>
      <c r="AG96" s="66"/>
      <c r="AH96" s="68"/>
      <c r="AI96" s="66"/>
    </row>
    <row r="97" spans="1:35" x14ac:dyDescent="0.35">
      <c r="A97" s="66"/>
      <c r="B97" s="66"/>
      <c r="C97" s="66"/>
      <c r="D97" s="66"/>
      <c r="E97" s="66"/>
      <c r="F97" s="66"/>
      <c r="G97" s="66"/>
      <c r="H97" s="66"/>
      <c r="I97" s="66"/>
      <c r="J97" s="67"/>
      <c r="K97" s="66"/>
      <c r="L97" s="68"/>
      <c r="M97" s="66"/>
      <c r="N97" s="68"/>
      <c r="O97" s="66"/>
      <c r="P97" s="68"/>
      <c r="Q97" s="66"/>
      <c r="R97" s="68"/>
      <c r="S97" s="66"/>
      <c r="T97" s="68"/>
      <c r="U97" s="66"/>
      <c r="V97" s="68"/>
      <c r="W97" s="66"/>
      <c r="X97" s="68"/>
      <c r="Y97" s="66"/>
      <c r="Z97" s="68"/>
      <c r="AA97" s="66"/>
      <c r="AB97" s="68"/>
      <c r="AC97" s="66"/>
      <c r="AD97" s="68"/>
      <c r="AE97" s="66"/>
      <c r="AF97" s="68"/>
      <c r="AG97" s="66"/>
      <c r="AH97" s="68"/>
      <c r="AI97" s="66"/>
    </row>
    <row r="98" spans="1:35" x14ac:dyDescent="0.35">
      <c r="A98" s="66"/>
      <c r="B98" s="66"/>
      <c r="C98" s="66"/>
      <c r="D98" s="66"/>
      <c r="E98" s="66"/>
      <c r="F98" s="66"/>
      <c r="G98" s="66"/>
      <c r="H98" s="66"/>
      <c r="I98" s="66"/>
      <c r="J98" s="67"/>
      <c r="K98" s="66"/>
      <c r="L98" s="68"/>
      <c r="M98" s="66"/>
      <c r="N98" s="68"/>
      <c r="O98" s="66"/>
      <c r="P98" s="68"/>
      <c r="Q98" s="66"/>
      <c r="R98" s="68"/>
      <c r="S98" s="66"/>
      <c r="T98" s="68"/>
      <c r="U98" s="66"/>
      <c r="V98" s="68"/>
      <c r="W98" s="66"/>
      <c r="X98" s="68"/>
      <c r="Y98" s="66"/>
      <c r="Z98" s="68"/>
      <c r="AA98" s="66"/>
      <c r="AB98" s="68"/>
      <c r="AC98" s="66"/>
      <c r="AD98" s="68"/>
      <c r="AE98" s="66"/>
      <c r="AF98" s="68"/>
      <c r="AG98" s="66"/>
      <c r="AH98" s="68"/>
      <c r="AI98" s="66"/>
    </row>
    <row r="99" spans="1:35" x14ac:dyDescent="0.35">
      <c r="A99" s="66"/>
      <c r="B99" s="66"/>
      <c r="C99" s="66"/>
      <c r="D99" s="66"/>
      <c r="E99" s="66"/>
      <c r="F99" s="66"/>
      <c r="G99" s="66"/>
      <c r="H99" s="66"/>
      <c r="I99" s="66"/>
      <c r="J99" s="67"/>
      <c r="K99" s="66"/>
      <c r="L99" s="68"/>
      <c r="M99" s="66"/>
      <c r="N99" s="68"/>
      <c r="O99" s="66"/>
      <c r="P99" s="68"/>
      <c r="Q99" s="66"/>
      <c r="R99" s="68"/>
      <c r="S99" s="66"/>
      <c r="T99" s="68"/>
      <c r="U99" s="66"/>
      <c r="V99" s="68"/>
      <c r="W99" s="66"/>
      <c r="X99" s="68"/>
      <c r="Y99" s="66"/>
      <c r="Z99" s="68"/>
      <c r="AA99" s="66"/>
      <c r="AB99" s="68"/>
      <c r="AC99" s="66"/>
      <c r="AD99" s="68"/>
      <c r="AE99" s="66"/>
      <c r="AF99" s="68"/>
      <c r="AG99" s="66"/>
      <c r="AH99" s="68"/>
      <c r="AI99" s="66"/>
    </row>
    <row r="100" spans="1:35" x14ac:dyDescent="0.35">
      <c r="A100" s="66"/>
      <c r="B100" s="66"/>
      <c r="C100" s="66"/>
      <c r="D100" s="66"/>
      <c r="E100" s="66"/>
      <c r="F100" s="66"/>
      <c r="G100" s="66"/>
      <c r="H100" s="66"/>
      <c r="I100" s="66"/>
      <c r="J100" s="67"/>
      <c r="K100" s="66"/>
      <c r="L100" s="68"/>
      <c r="M100" s="66"/>
      <c r="N100" s="68"/>
      <c r="O100" s="66"/>
      <c r="P100" s="68"/>
      <c r="Q100" s="66"/>
      <c r="R100" s="68"/>
      <c r="S100" s="66"/>
      <c r="T100" s="68"/>
      <c r="U100" s="66"/>
      <c r="V100" s="68"/>
      <c r="W100" s="66"/>
      <c r="X100" s="68"/>
      <c r="Y100" s="66"/>
      <c r="Z100" s="68"/>
      <c r="AA100" s="66"/>
      <c r="AB100" s="68"/>
      <c r="AC100" s="66"/>
      <c r="AD100" s="68"/>
      <c r="AE100" s="66"/>
      <c r="AF100" s="68"/>
      <c r="AG100" s="66"/>
      <c r="AH100" s="68"/>
      <c r="AI100" s="66"/>
    </row>
    <row r="101" spans="1:35" x14ac:dyDescent="0.35">
      <c r="A101" s="66"/>
      <c r="B101" s="66"/>
      <c r="C101" s="66"/>
      <c r="D101" s="66"/>
      <c r="E101" s="66"/>
      <c r="F101" s="66"/>
      <c r="G101" s="66"/>
      <c r="H101" s="66"/>
      <c r="I101" s="66"/>
      <c r="J101" s="67"/>
      <c r="K101" s="66"/>
      <c r="L101" s="68"/>
      <c r="M101" s="66"/>
      <c r="N101" s="68"/>
      <c r="O101" s="66"/>
      <c r="P101" s="68"/>
      <c r="Q101" s="66"/>
      <c r="R101" s="68"/>
      <c r="S101" s="66"/>
      <c r="T101" s="68"/>
      <c r="U101" s="66"/>
      <c r="V101" s="68"/>
      <c r="W101" s="66"/>
      <c r="X101" s="68"/>
      <c r="Y101" s="66"/>
      <c r="Z101" s="68"/>
      <c r="AA101" s="66"/>
      <c r="AB101" s="68"/>
      <c r="AC101" s="66"/>
      <c r="AD101" s="68"/>
      <c r="AE101" s="66"/>
      <c r="AF101" s="68"/>
      <c r="AG101" s="66"/>
      <c r="AH101" s="68"/>
      <c r="AI101" s="66"/>
    </row>
    <row r="102" spans="1:35" x14ac:dyDescent="0.35">
      <c r="A102" s="66"/>
      <c r="B102" s="66"/>
      <c r="C102" s="66"/>
      <c r="D102" s="66"/>
      <c r="E102" s="66"/>
      <c r="F102" s="66"/>
      <c r="G102" s="66"/>
      <c r="H102" s="66"/>
      <c r="I102" s="66"/>
      <c r="J102" s="67"/>
      <c r="K102" s="66"/>
      <c r="L102" s="68"/>
      <c r="M102" s="66"/>
      <c r="N102" s="68"/>
      <c r="O102" s="66"/>
      <c r="P102" s="68"/>
      <c r="Q102" s="66"/>
      <c r="R102" s="68"/>
      <c r="S102" s="66"/>
      <c r="T102" s="68"/>
      <c r="U102" s="66"/>
      <c r="V102" s="68"/>
      <c r="W102" s="66"/>
      <c r="X102" s="68"/>
      <c r="Y102" s="66"/>
      <c r="Z102" s="68"/>
      <c r="AA102" s="66"/>
      <c r="AB102" s="68"/>
      <c r="AC102" s="66"/>
      <c r="AD102" s="68"/>
      <c r="AE102" s="66"/>
      <c r="AF102" s="68"/>
      <c r="AG102" s="66"/>
      <c r="AH102" s="68"/>
      <c r="AI102" s="66"/>
    </row>
    <row r="103" spans="1:35" x14ac:dyDescent="0.35">
      <c r="A103" s="66"/>
      <c r="B103" s="66"/>
      <c r="C103" s="66"/>
      <c r="D103" s="66"/>
      <c r="E103" s="66"/>
      <c r="F103" s="66"/>
      <c r="G103" s="66"/>
      <c r="H103" s="66"/>
      <c r="I103" s="66"/>
      <c r="J103" s="67"/>
      <c r="K103" s="66"/>
      <c r="L103" s="68"/>
      <c r="M103" s="66"/>
      <c r="N103" s="68"/>
      <c r="O103" s="66"/>
      <c r="P103" s="68"/>
      <c r="Q103" s="66"/>
      <c r="R103" s="68"/>
      <c r="S103" s="66"/>
      <c r="T103" s="68"/>
      <c r="U103" s="66"/>
      <c r="V103" s="68"/>
      <c r="W103" s="66"/>
      <c r="X103" s="68"/>
      <c r="Y103" s="66"/>
      <c r="Z103" s="68"/>
      <c r="AA103" s="66"/>
      <c r="AB103" s="68"/>
      <c r="AC103" s="66"/>
      <c r="AD103" s="68"/>
      <c r="AE103" s="66"/>
      <c r="AF103" s="68"/>
      <c r="AG103" s="66"/>
      <c r="AH103" s="68"/>
      <c r="AI103" s="66"/>
    </row>
    <row r="104" spans="1:35" x14ac:dyDescent="0.35">
      <c r="A104" s="66"/>
      <c r="B104" s="66"/>
      <c r="C104" s="66"/>
      <c r="D104" s="66"/>
      <c r="E104" s="66"/>
      <c r="F104" s="66"/>
      <c r="G104" s="66"/>
      <c r="H104" s="66"/>
      <c r="I104" s="66"/>
      <c r="J104" s="67"/>
      <c r="K104" s="66"/>
      <c r="L104" s="68"/>
      <c r="M104" s="66"/>
      <c r="N104" s="68"/>
      <c r="O104" s="66"/>
      <c r="P104" s="68"/>
      <c r="Q104" s="66"/>
      <c r="R104" s="68"/>
      <c r="S104" s="66"/>
      <c r="T104" s="68"/>
      <c r="U104" s="66"/>
      <c r="V104" s="68"/>
      <c r="W104" s="66"/>
      <c r="X104" s="68"/>
      <c r="Y104" s="66"/>
      <c r="Z104" s="68"/>
      <c r="AA104" s="66"/>
      <c r="AB104" s="68"/>
      <c r="AC104" s="66"/>
      <c r="AD104" s="68"/>
      <c r="AE104" s="66"/>
      <c r="AF104" s="68"/>
      <c r="AG104" s="66"/>
      <c r="AH104" s="68"/>
      <c r="AI104" s="66"/>
    </row>
    <row r="105" spans="1:35" x14ac:dyDescent="0.35">
      <c r="A105" s="66"/>
      <c r="B105" s="66"/>
      <c r="C105" s="66"/>
      <c r="D105" s="66"/>
      <c r="E105" s="66"/>
      <c r="F105" s="66"/>
      <c r="G105" s="66"/>
      <c r="H105" s="66"/>
      <c r="I105" s="66"/>
      <c r="J105" s="67"/>
      <c r="K105" s="66"/>
      <c r="L105" s="68"/>
      <c r="M105" s="66"/>
      <c r="N105" s="68"/>
      <c r="O105" s="66"/>
      <c r="P105" s="68"/>
      <c r="Q105" s="66"/>
      <c r="R105" s="68"/>
      <c r="S105" s="66"/>
      <c r="T105" s="68"/>
      <c r="U105" s="66"/>
      <c r="V105" s="68"/>
      <c r="W105" s="66"/>
      <c r="X105" s="68"/>
      <c r="Y105" s="66"/>
      <c r="Z105" s="68"/>
      <c r="AA105" s="66"/>
      <c r="AB105" s="68"/>
      <c r="AC105" s="66"/>
      <c r="AD105" s="68"/>
      <c r="AE105" s="66"/>
      <c r="AF105" s="68"/>
      <c r="AG105" s="66"/>
      <c r="AH105" s="68"/>
      <c r="AI105" s="66"/>
    </row>
    <row r="106" spans="1:35" x14ac:dyDescent="0.35">
      <c r="A106" s="66"/>
      <c r="B106" s="66"/>
      <c r="C106" s="66"/>
      <c r="D106" s="66"/>
      <c r="E106" s="66"/>
      <c r="F106" s="66"/>
      <c r="G106" s="66"/>
      <c r="H106" s="66"/>
      <c r="I106" s="66"/>
      <c r="J106" s="67"/>
      <c r="K106" s="66"/>
      <c r="L106" s="68"/>
      <c r="M106" s="66"/>
      <c r="N106" s="68"/>
      <c r="O106" s="66"/>
      <c r="P106" s="68"/>
      <c r="Q106" s="66"/>
      <c r="R106" s="68"/>
      <c r="S106" s="66"/>
      <c r="T106" s="68"/>
      <c r="U106" s="66"/>
      <c r="V106" s="68"/>
      <c r="W106" s="66"/>
      <c r="X106" s="68"/>
      <c r="Y106" s="66"/>
      <c r="Z106" s="68"/>
      <c r="AA106" s="66"/>
      <c r="AB106" s="68"/>
      <c r="AC106" s="66"/>
      <c r="AD106" s="68"/>
      <c r="AE106" s="66"/>
      <c r="AF106" s="68"/>
      <c r="AG106" s="66"/>
      <c r="AH106" s="68"/>
      <c r="AI106" s="66"/>
    </row>
    <row r="107" spans="1:35" x14ac:dyDescent="0.35">
      <c r="A107" s="66"/>
      <c r="B107" s="66"/>
      <c r="C107" s="66"/>
      <c r="D107" s="66"/>
      <c r="E107" s="66"/>
      <c r="F107" s="66"/>
      <c r="G107" s="66"/>
      <c r="H107" s="66"/>
      <c r="I107" s="66"/>
      <c r="J107" s="67"/>
      <c r="K107" s="66"/>
      <c r="L107" s="68"/>
      <c r="M107" s="66"/>
      <c r="N107" s="68"/>
      <c r="O107" s="66"/>
      <c r="P107" s="68"/>
      <c r="Q107" s="66"/>
      <c r="R107" s="68"/>
      <c r="S107" s="66"/>
      <c r="T107" s="68"/>
      <c r="U107" s="66"/>
      <c r="V107" s="68"/>
      <c r="W107" s="66"/>
      <c r="X107" s="68"/>
      <c r="Y107" s="66"/>
      <c r="Z107" s="68"/>
      <c r="AA107" s="66"/>
      <c r="AB107" s="68"/>
      <c r="AC107" s="66"/>
      <c r="AD107" s="68"/>
      <c r="AE107" s="66"/>
      <c r="AF107" s="68"/>
      <c r="AG107" s="66"/>
      <c r="AH107" s="68"/>
      <c r="AI107" s="66"/>
    </row>
    <row r="108" spans="1:35" x14ac:dyDescent="0.35">
      <c r="A108" s="66"/>
      <c r="B108" s="66"/>
      <c r="C108" s="66"/>
      <c r="D108" s="66"/>
      <c r="E108" s="66"/>
      <c r="F108" s="66"/>
      <c r="G108" s="66"/>
      <c r="H108" s="66"/>
      <c r="I108" s="66"/>
      <c r="J108" s="67"/>
      <c r="K108" s="66"/>
      <c r="L108" s="68"/>
      <c r="M108" s="66"/>
      <c r="N108" s="68"/>
      <c r="O108" s="66"/>
      <c r="P108" s="68"/>
      <c r="Q108" s="66"/>
      <c r="R108" s="68"/>
      <c r="S108" s="66"/>
      <c r="T108" s="68"/>
      <c r="U108" s="66"/>
      <c r="V108" s="68"/>
      <c r="W108" s="66"/>
      <c r="X108" s="68"/>
      <c r="Y108" s="66"/>
      <c r="Z108" s="68"/>
      <c r="AA108" s="66"/>
      <c r="AB108" s="68"/>
      <c r="AC108" s="66"/>
      <c r="AD108" s="68"/>
      <c r="AE108" s="66"/>
      <c r="AF108" s="68"/>
      <c r="AG108" s="66"/>
      <c r="AH108" s="68"/>
      <c r="AI108" s="66"/>
    </row>
    <row r="109" spans="1:35" x14ac:dyDescent="0.35">
      <c r="A109" s="66"/>
      <c r="B109" s="66"/>
      <c r="C109" s="66"/>
      <c r="D109" s="66"/>
      <c r="E109" s="66"/>
      <c r="F109" s="66"/>
      <c r="G109" s="66"/>
      <c r="H109" s="66"/>
      <c r="I109" s="66"/>
      <c r="J109" s="67"/>
      <c r="K109" s="66"/>
      <c r="L109" s="68"/>
      <c r="M109" s="66"/>
      <c r="N109" s="68"/>
      <c r="O109" s="66"/>
      <c r="P109" s="68"/>
      <c r="Q109" s="66"/>
      <c r="R109" s="68"/>
      <c r="S109" s="66"/>
      <c r="T109" s="68"/>
      <c r="U109" s="66"/>
      <c r="V109" s="68"/>
      <c r="W109" s="66"/>
      <c r="X109" s="68"/>
      <c r="Y109" s="66"/>
      <c r="Z109" s="68"/>
      <c r="AA109" s="66"/>
      <c r="AB109" s="68"/>
      <c r="AC109" s="66"/>
      <c r="AD109" s="68"/>
      <c r="AE109" s="66"/>
      <c r="AF109" s="68"/>
      <c r="AG109" s="66"/>
      <c r="AH109" s="68"/>
      <c r="AI109" s="66"/>
    </row>
    <row r="110" spans="1:35" x14ac:dyDescent="0.35">
      <c r="A110" s="66"/>
      <c r="B110" s="66"/>
      <c r="C110" s="66"/>
      <c r="D110" s="66"/>
      <c r="E110" s="66"/>
      <c r="F110" s="66"/>
      <c r="G110" s="66"/>
      <c r="H110" s="66"/>
      <c r="I110" s="66"/>
      <c r="J110" s="67"/>
      <c r="K110" s="66"/>
      <c r="L110" s="68"/>
      <c r="M110" s="66"/>
      <c r="N110" s="68"/>
      <c r="O110" s="66"/>
      <c r="P110" s="68"/>
      <c r="Q110" s="66"/>
      <c r="R110" s="68"/>
      <c r="S110" s="66"/>
      <c r="T110" s="68"/>
      <c r="U110" s="66"/>
      <c r="V110" s="68"/>
      <c r="W110" s="66"/>
      <c r="X110" s="68"/>
      <c r="Y110" s="66"/>
      <c r="Z110" s="68"/>
      <c r="AA110" s="66"/>
      <c r="AB110" s="68"/>
      <c r="AC110" s="66"/>
      <c r="AD110" s="68"/>
      <c r="AE110" s="66"/>
      <c r="AF110" s="68"/>
      <c r="AG110" s="66"/>
      <c r="AH110" s="68"/>
      <c r="AI110" s="66"/>
    </row>
    <row r="111" spans="1:35" x14ac:dyDescent="0.35">
      <c r="A111" s="66"/>
      <c r="B111" s="66"/>
      <c r="C111" s="66"/>
      <c r="D111" s="66"/>
      <c r="E111" s="66"/>
      <c r="F111" s="66"/>
      <c r="G111" s="66"/>
      <c r="H111" s="66"/>
      <c r="I111" s="66"/>
      <c r="J111" s="67"/>
      <c r="K111" s="66"/>
      <c r="L111" s="68"/>
      <c r="M111" s="66"/>
      <c r="N111" s="68"/>
      <c r="O111" s="66"/>
      <c r="P111" s="68"/>
      <c r="Q111" s="66"/>
      <c r="R111" s="68"/>
      <c r="S111" s="66"/>
      <c r="T111" s="68"/>
      <c r="U111" s="66"/>
      <c r="V111" s="68"/>
      <c r="W111" s="66"/>
      <c r="X111" s="68"/>
      <c r="Y111" s="66"/>
      <c r="Z111" s="68"/>
      <c r="AA111" s="66"/>
      <c r="AB111" s="68"/>
      <c r="AC111" s="66"/>
      <c r="AD111" s="68"/>
      <c r="AE111" s="66"/>
      <c r="AF111" s="68"/>
      <c r="AG111" s="66"/>
      <c r="AH111" s="68"/>
      <c r="AI111" s="66"/>
    </row>
    <row r="112" spans="1:35" x14ac:dyDescent="0.35">
      <c r="A112" s="66"/>
      <c r="B112" s="66"/>
      <c r="C112" s="66"/>
      <c r="D112" s="66"/>
      <c r="E112" s="66"/>
      <c r="F112" s="66"/>
      <c r="G112" s="66"/>
      <c r="H112" s="66"/>
      <c r="I112" s="66"/>
      <c r="J112" s="67"/>
      <c r="K112" s="66"/>
      <c r="L112" s="68"/>
      <c r="M112" s="66"/>
      <c r="N112" s="68"/>
      <c r="O112" s="66"/>
      <c r="P112" s="68"/>
      <c r="Q112" s="66"/>
      <c r="R112" s="68"/>
      <c r="S112" s="66"/>
      <c r="T112" s="68"/>
      <c r="U112" s="66"/>
      <c r="V112" s="68"/>
      <c r="W112" s="66"/>
      <c r="X112" s="68"/>
      <c r="Y112" s="66"/>
      <c r="Z112" s="68"/>
      <c r="AA112" s="66"/>
      <c r="AB112" s="68"/>
      <c r="AC112" s="66"/>
      <c r="AD112" s="68"/>
      <c r="AE112" s="66"/>
      <c r="AF112" s="68"/>
      <c r="AG112" s="66"/>
      <c r="AH112" s="68"/>
      <c r="AI112" s="66"/>
    </row>
    <row r="113" spans="1:35" x14ac:dyDescent="0.35">
      <c r="A113" s="66"/>
      <c r="B113" s="66"/>
      <c r="C113" s="66"/>
      <c r="D113" s="66"/>
      <c r="E113" s="66"/>
      <c r="F113" s="66"/>
      <c r="G113" s="66"/>
      <c r="H113" s="66"/>
      <c r="I113" s="66"/>
      <c r="J113" s="67"/>
      <c r="K113" s="66"/>
      <c r="L113" s="68"/>
      <c r="M113" s="66"/>
      <c r="N113" s="68"/>
      <c r="O113" s="66"/>
      <c r="P113" s="68"/>
      <c r="Q113" s="66"/>
      <c r="R113" s="68"/>
      <c r="S113" s="66"/>
      <c r="T113" s="68"/>
      <c r="U113" s="66"/>
      <c r="V113" s="68"/>
      <c r="W113" s="66"/>
      <c r="X113" s="68"/>
      <c r="Y113" s="66"/>
      <c r="Z113" s="68"/>
      <c r="AA113" s="66"/>
      <c r="AB113" s="68"/>
      <c r="AC113" s="66"/>
      <c r="AD113" s="68"/>
      <c r="AE113" s="66"/>
      <c r="AF113" s="68"/>
      <c r="AG113" s="66"/>
      <c r="AH113" s="68"/>
      <c r="AI113" s="66"/>
    </row>
    <row r="114" spans="1:35" x14ac:dyDescent="0.35">
      <c r="A114" s="66"/>
      <c r="B114" s="66"/>
      <c r="C114" s="66"/>
      <c r="D114" s="66"/>
      <c r="E114" s="66"/>
      <c r="F114" s="66"/>
      <c r="G114" s="66"/>
      <c r="H114" s="66"/>
      <c r="I114" s="66"/>
      <c r="J114" s="67"/>
      <c r="K114" s="66"/>
      <c r="L114" s="68"/>
      <c r="M114" s="66"/>
      <c r="N114" s="68"/>
      <c r="O114" s="66"/>
      <c r="P114" s="68"/>
      <c r="Q114" s="66"/>
      <c r="R114" s="68"/>
      <c r="S114" s="66"/>
      <c r="T114" s="68"/>
      <c r="U114" s="66"/>
      <c r="V114" s="68"/>
      <c r="W114" s="66"/>
      <c r="X114" s="68"/>
      <c r="Y114" s="66"/>
      <c r="Z114" s="68"/>
      <c r="AA114" s="66"/>
      <c r="AB114" s="68"/>
      <c r="AC114" s="66"/>
      <c r="AD114" s="68"/>
      <c r="AE114" s="66"/>
      <c r="AF114" s="68"/>
      <c r="AG114" s="66"/>
      <c r="AH114" s="68"/>
      <c r="AI114" s="66"/>
    </row>
    <row r="115" spans="1:35" x14ac:dyDescent="0.35">
      <c r="A115" s="66"/>
      <c r="B115" s="66"/>
      <c r="C115" s="66"/>
      <c r="D115" s="66"/>
      <c r="E115" s="66"/>
      <c r="F115" s="66"/>
      <c r="G115" s="66"/>
      <c r="H115" s="66"/>
      <c r="I115" s="66"/>
      <c r="J115" s="67"/>
      <c r="K115" s="66"/>
      <c r="L115" s="68"/>
      <c r="M115" s="66"/>
      <c r="N115" s="68"/>
      <c r="O115" s="66"/>
      <c r="P115" s="68"/>
      <c r="Q115" s="66"/>
      <c r="R115" s="68"/>
      <c r="S115" s="66"/>
      <c r="T115" s="68"/>
      <c r="U115" s="66"/>
      <c r="V115" s="68"/>
      <c r="W115" s="66"/>
      <c r="X115" s="68"/>
      <c r="Y115" s="66"/>
      <c r="Z115" s="68"/>
      <c r="AA115" s="66"/>
      <c r="AB115" s="68"/>
      <c r="AC115" s="66"/>
      <c r="AD115" s="68"/>
      <c r="AE115" s="66"/>
      <c r="AF115" s="68"/>
      <c r="AG115" s="66"/>
      <c r="AH115" s="68"/>
      <c r="AI115" s="66"/>
    </row>
    <row r="116" spans="1:35" x14ac:dyDescent="0.35">
      <c r="A116" s="66"/>
      <c r="B116" s="66"/>
      <c r="C116" s="66"/>
      <c r="D116" s="66"/>
      <c r="E116" s="66"/>
      <c r="F116" s="66"/>
      <c r="G116" s="66"/>
      <c r="H116" s="66"/>
      <c r="I116" s="66"/>
      <c r="J116" s="67"/>
      <c r="K116" s="66"/>
      <c r="L116" s="68"/>
      <c r="M116" s="66"/>
      <c r="N116" s="68"/>
      <c r="O116" s="66"/>
      <c r="P116" s="68"/>
      <c r="Q116" s="66"/>
      <c r="R116" s="68"/>
      <c r="S116" s="66"/>
      <c r="T116" s="68"/>
      <c r="U116" s="66"/>
      <c r="V116" s="68"/>
      <c r="W116" s="66"/>
      <c r="X116" s="68"/>
      <c r="Y116" s="66"/>
      <c r="Z116" s="68"/>
      <c r="AA116" s="66"/>
      <c r="AB116" s="68"/>
      <c r="AC116" s="66"/>
      <c r="AD116" s="68"/>
      <c r="AE116" s="66"/>
      <c r="AF116" s="68"/>
      <c r="AG116" s="66"/>
      <c r="AH116" s="68"/>
      <c r="AI116" s="66"/>
    </row>
    <row r="117" spans="1:35" x14ac:dyDescent="0.35">
      <c r="A117" s="66"/>
      <c r="B117" s="66"/>
      <c r="C117" s="66"/>
      <c r="D117" s="66"/>
      <c r="E117" s="66"/>
      <c r="F117" s="66"/>
      <c r="G117" s="66"/>
      <c r="H117" s="66"/>
      <c r="I117" s="66"/>
      <c r="J117" s="67"/>
      <c r="K117" s="66"/>
      <c r="L117" s="68"/>
      <c r="M117" s="66"/>
      <c r="N117" s="68"/>
      <c r="O117" s="66"/>
      <c r="P117" s="68"/>
      <c r="Q117" s="66"/>
      <c r="R117" s="68"/>
      <c r="S117" s="66"/>
      <c r="T117" s="68"/>
      <c r="U117" s="66"/>
      <c r="V117" s="68"/>
      <c r="W117" s="66"/>
      <c r="X117" s="68"/>
      <c r="Y117" s="66"/>
      <c r="Z117" s="68"/>
      <c r="AA117" s="66"/>
      <c r="AB117" s="68"/>
      <c r="AC117" s="66"/>
      <c r="AD117" s="68"/>
      <c r="AE117" s="66"/>
      <c r="AF117" s="68"/>
      <c r="AG117" s="66"/>
      <c r="AH117" s="68"/>
      <c r="AI117" s="66"/>
    </row>
    <row r="118" spans="1:35" x14ac:dyDescent="0.35">
      <c r="A118" s="66"/>
      <c r="B118" s="66"/>
      <c r="C118" s="66"/>
      <c r="D118" s="66"/>
      <c r="E118" s="66"/>
      <c r="F118" s="66"/>
      <c r="G118" s="66"/>
      <c r="H118" s="66"/>
      <c r="I118" s="66"/>
      <c r="J118" s="67"/>
      <c r="K118" s="66"/>
      <c r="L118" s="68"/>
      <c r="M118" s="66"/>
      <c r="N118" s="68"/>
      <c r="O118" s="66"/>
      <c r="P118" s="68"/>
      <c r="Q118" s="66"/>
      <c r="R118" s="68"/>
      <c r="S118" s="66"/>
      <c r="T118" s="68"/>
      <c r="U118" s="66"/>
      <c r="V118" s="68"/>
      <c r="W118" s="66"/>
      <c r="X118" s="68"/>
      <c r="Y118" s="66"/>
      <c r="Z118" s="68"/>
      <c r="AA118" s="66"/>
      <c r="AB118" s="68"/>
      <c r="AC118" s="66"/>
      <c r="AD118" s="68"/>
      <c r="AE118" s="66"/>
      <c r="AF118" s="68"/>
      <c r="AG118" s="66"/>
      <c r="AH118" s="68"/>
      <c r="AI118" s="66"/>
    </row>
    <row r="119" spans="1:35" x14ac:dyDescent="0.35">
      <c r="A119" s="66"/>
      <c r="B119" s="66"/>
      <c r="C119" s="66"/>
      <c r="D119" s="66"/>
      <c r="E119" s="66"/>
      <c r="F119" s="66"/>
      <c r="G119" s="66"/>
      <c r="H119" s="66"/>
      <c r="I119" s="66"/>
      <c r="J119" s="67"/>
      <c r="K119" s="66"/>
      <c r="L119" s="68"/>
      <c r="M119" s="66"/>
      <c r="N119" s="68"/>
      <c r="O119" s="66"/>
      <c r="P119" s="68"/>
      <c r="Q119" s="66"/>
      <c r="R119" s="68"/>
      <c r="S119" s="66"/>
      <c r="T119" s="68"/>
      <c r="U119" s="66"/>
      <c r="V119" s="68"/>
      <c r="W119" s="66"/>
      <c r="X119" s="68"/>
      <c r="Y119" s="66"/>
      <c r="Z119" s="68"/>
      <c r="AA119" s="66"/>
      <c r="AB119" s="68"/>
      <c r="AC119" s="66"/>
      <c r="AD119" s="68"/>
      <c r="AE119" s="66"/>
      <c r="AF119" s="68"/>
      <c r="AG119" s="66"/>
      <c r="AH119" s="68"/>
      <c r="AI119" s="66"/>
    </row>
    <row r="120" spans="1:35" x14ac:dyDescent="0.35">
      <c r="A120" s="66"/>
      <c r="B120" s="66"/>
      <c r="C120" s="66"/>
      <c r="D120" s="66"/>
      <c r="E120" s="66"/>
      <c r="F120" s="66"/>
      <c r="G120" s="66"/>
      <c r="H120" s="66"/>
      <c r="I120" s="66"/>
      <c r="J120" s="67"/>
      <c r="K120" s="66"/>
      <c r="L120" s="68"/>
      <c r="M120" s="66"/>
      <c r="N120" s="68"/>
      <c r="O120" s="66"/>
      <c r="P120" s="68"/>
      <c r="Q120" s="66"/>
      <c r="R120" s="68"/>
      <c r="S120" s="66"/>
      <c r="T120" s="68"/>
      <c r="U120" s="66"/>
      <c r="V120" s="68"/>
      <c r="W120" s="66"/>
      <c r="X120" s="68"/>
      <c r="Y120" s="66"/>
      <c r="Z120" s="68"/>
      <c r="AA120" s="66"/>
      <c r="AB120" s="68"/>
      <c r="AC120" s="66"/>
      <c r="AD120" s="68"/>
      <c r="AE120" s="66"/>
      <c r="AF120" s="68"/>
      <c r="AG120" s="66"/>
      <c r="AH120" s="68"/>
      <c r="AI120" s="66"/>
    </row>
    <row r="121" spans="1:35" x14ac:dyDescent="0.35">
      <c r="A121" s="66"/>
      <c r="B121" s="66"/>
      <c r="C121" s="66"/>
      <c r="D121" s="66"/>
      <c r="E121" s="66"/>
      <c r="F121" s="66"/>
      <c r="G121" s="66"/>
      <c r="H121" s="66"/>
      <c r="I121" s="66"/>
      <c r="J121" s="67"/>
      <c r="K121" s="66"/>
      <c r="L121" s="68"/>
      <c r="M121" s="66"/>
      <c r="N121" s="68"/>
      <c r="O121" s="66"/>
      <c r="P121" s="68"/>
      <c r="Q121" s="66"/>
      <c r="R121" s="68"/>
      <c r="S121" s="66"/>
      <c r="T121" s="68"/>
      <c r="U121" s="66"/>
      <c r="V121" s="68"/>
      <c r="W121" s="66"/>
      <c r="X121" s="68"/>
      <c r="Y121" s="66"/>
      <c r="Z121" s="68"/>
      <c r="AA121" s="66"/>
      <c r="AB121" s="68"/>
      <c r="AC121" s="66"/>
      <c r="AD121" s="68"/>
      <c r="AE121" s="66"/>
      <c r="AF121" s="68"/>
      <c r="AG121" s="66"/>
      <c r="AH121" s="68"/>
      <c r="AI121" s="66"/>
    </row>
    <row r="122" spans="1:35" x14ac:dyDescent="0.35">
      <c r="A122" s="66"/>
      <c r="B122" s="66"/>
      <c r="C122" s="66"/>
      <c r="D122" s="66"/>
      <c r="E122" s="66"/>
      <c r="F122" s="66"/>
      <c r="G122" s="66"/>
      <c r="H122" s="66"/>
      <c r="I122" s="66"/>
      <c r="J122" s="67"/>
      <c r="K122" s="66"/>
      <c r="L122" s="68"/>
      <c r="M122" s="66"/>
      <c r="N122" s="68"/>
      <c r="O122" s="66"/>
      <c r="P122" s="68"/>
      <c r="Q122" s="66"/>
      <c r="R122" s="68"/>
      <c r="S122" s="66"/>
      <c r="T122" s="68"/>
      <c r="U122" s="66"/>
      <c r="V122" s="68"/>
      <c r="W122" s="66"/>
      <c r="X122" s="68"/>
      <c r="Y122" s="66"/>
      <c r="Z122" s="68"/>
      <c r="AA122" s="66"/>
      <c r="AB122" s="68"/>
      <c r="AC122" s="66"/>
      <c r="AD122" s="68"/>
      <c r="AE122" s="66"/>
      <c r="AF122" s="68"/>
      <c r="AG122" s="66"/>
      <c r="AH122" s="68"/>
      <c r="AI122" s="66"/>
    </row>
    <row r="123" spans="1:35" x14ac:dyDescent="0.35">
      <c r="A123" s="66"/>
      <c r="B123" s="66"/>
      <c r="C123" s="66"/>
      <c r="D123" s="66"/>
      <c r="E123" s="66"/>
      <c r="F123" s="66"/>
      <c r="G123" s="66"/>
      <c r="H123" s="66"/>
      <c r="I123" s="66"/>
      <c r="J123" s="67"/>
      <c r="K123" s="66"/>
      <c r="L123" s="68"/>
      <c r="M123" s="66"/>
      <c r="N123" s="68"/>
      <c r="O123" s="66"/>
      <c r="P123" s="68"/>
      <c r="Q123" s="66"/>
      <c r="R123" s="68"/>
      <c r="S123" s="66"/>
      <c r="T123" s="68"/>
      <c r="U123" s="66"/>
      <c r="V123" s="68"/>
      <c r="W123" s="66"/>
      <c r="X123" s="68"/>
      <c r="Y123" s="66"/>
      <c r="Z123" s="68"/>
      <c r="AA123" s="66"/>
      <c r="AB123" s="68"/>
      <c r="AC123" s="66"/>
      <c r="AD123" s="68"/>
      <c r="AE123" s="66"/>
      <c r="AF123" s="68"/>
      <c r="AG123" s="66"/>
      <c r="AH123" s="68"/>
      <c r="AI123" s="66"/>
    </row>
    <row r="124" spans="1:35" x14ac:dyDescent="0.35">
      <c r="A124" s="66"/>
      <c r="B124" s="66"/>
      <c r="C124" s="66"/>
      <c r="D124" s="66"/>
      <c r="E124" s="66"/>
      <c r="F124" s="66"/>
      <c r="G124" s="66"/>
      <c r="H124" s="66"/>
      <c r="I124" s="66"/>
      <c r="J124" s="67"/>
      <c r="K124" s="66"/>
      <c r="L124" s="68"/>
      <c r="M124" s="66"/>
      <c r="N124" s="68"/>
      <c r="O124" s="66"/>
      <c r="P124" s="68"/>
      <c r="Q124" s="66"/>
      <c r="R124" s="68"/>
      <c r="S124" s="66"/>
      <c r="T124" s="68"/>
      <c r="U124" s="66"/>
      <c r="V124" s="68"/>
      <c r="W124" s="66"/>
      <c r="X124" s="68"/>
      <c r="Y124" s="66"/>
      <c r="Z124" s="68"/>
      <c r="AA124" s="66"/>
      <c r="AB124" s="68"/>
      <c r="AC124" s="66"/>
      <c r="AD124" s="68"/>
      <c r="AE124" s="66"/>
      <c r="AF124" s="68"/>
      <c r="AG124" s="66"/>
      <c r="AH124" s="68"/>
      <c r="AI124" s="66"/>
    </row>
    <row r="125" spans="1:35" x14ac:dyDescent="0.35">
      <c r="A125" s="66"/>
      <c r="B125" s="66"/>
      <c r="C125" s="66"/>
      <c r="D125" s="66"/>
      <c r="E125" s="66"/>
      <c r="F125" s="66"/>
      <c r="G125" s="66"/>
      <c r="H125" s="66"/>
      <c r="I125" s="66"/>
      <c r="J125" s="67"/>
      <c r="K125" s="66"/>
      <c r="L125" s="68"/>
      <c r="M125" s="66"/>
      <c r="N125" s="68"/>
      <c r="O125" s="66"/>
      <c r="P125" s="68"/>
      <c r="Q125" s="66"/>
      <c r="R125" s="68"/>
      <c r="S125" s="66"/>
      <c r="T125" s="68"/>
      <c r="U125" s="66"/>
      <c r="V125" s="68"/>
      <c r="W125" s="66"/>
      <c r="X125" s="68"/>
      <c r="Y125" s="66"/>
      <c r="Z125" s="68"/>
      <c r="AA125" s="66"/>
      <c r="AB125" s="68"/>
      <c r="AC125" s="66"/>
      <c r="AD125" s="68"/>
      <c r="AE125" s="66"/>
      <c r="AF125" s="68"/>
      <c r="AG125" s="66"/>
      <c r="AH125" s="68"/>
      <c r="AI125" s="66"/>
    </row>
    <row r="126" spans="1:35" x14ac:dyDescent="0.35">
      <c r="A126" s="66"/>
      <c r="B126" s="66"/>
      <c r="C126" s="66"/>
      <c r="D126" s="66"/>
      <c r="E126" s="66"/>
      <c r="F126" s="66"/>
      <c r="G126" s="66"/>
      <c r="H126" s="66"/>
      <c r="I126" s="66"/>
      <c r="J126" s="67"/>
      <c r="K126" s="66"/>
      <c r="L126" s="68"/>
      <c r="M126" s="66"/>
      <c r="N126" s="68"/>
      <c r="O126" s="66"/>
      <c r="P126" s="68"/>
      <c r="Q126" s="66"/>
      <c r="R126" s="68"/>
      <c r="S126" s="66"/>
      <c r="T126" s="68"/>
      <c r="U126" s="66"/>
      <c r="V126" s="68"/>
      <c r="W126" s="66"/>
      <c r="X126" s="68"/>
      <c r="Y126" s="66"/>
      <c r="Z126" s="68"/>
      <c r="AA126" s="66"/>
      <c r="AB126" s="68"/>
      <c r="AC126" s="66"/>
      <c r="AD126" s="68"/>
      <c r="AE126" s="66"/>
      <c r="AF126" s="68"/>
      <c r="AG126" s="66"/>
      <c r="AH126" s="68"/>
      <c r="AI126" s="66"/>
    </row>
    <row r="127" spans="1:35" x14ac:dyDescent="0.35">
      <c r="A127" s="66"/>
      <c r="B127" s="66"/>
      <c r="C127" s="66"/>
      <c r="D127" s="66"/>
      <c r="E127" s="66"/>
      <c r="F127" s="66"/>
      <c r="G127" s="66"/>
      <c r="H127" s="66"/>
      <c r="I127" s="66"/>
      <c r="J127" s="67"/>
      <c r="K127" s="66"/>
      <c r="L127" s="68"/>
      <c r="M127" s="66"/>
      <c r="N127" s="68"/>
      <c r="O127" s="66"/>
      <c r="P127" s="68"/>
      <c r="Q127" s="66"/>
      <c r="R127" s="68"/>
      <c r="S127" s="66"/>
      <c r="T127" s="68"/>
      <c r="U127" s="66"/>
      <c r="V127" s="68"/>
      <c r="W127" s="66"/>
      <c r="X127" s="68"/>
      <c r="Y127" s="66"/>
      <c r="Z127" s="68"/>
      <c r="AA127" s="66"/>
      <c r="AB127" s="68"/>
      <c r="AC127" s="66"/>
      <c r="AD127" s="68"/>
      <c r="AE127" s="66"/>
      <c r="AF127" s="68"/>
      <c r="AG127" s="66"/>
      <c r="AH127" s="68"/>
      <c r="AI127" s="66"/>
    </row>
    <row r="128" spans="1:35" x14ac:dyDescent="0.35">
      <c r="A128" s="66"/>
      <c r="B128" s="66"/>
      <c r="C128" s="66"/>
      <c r="D128" s="66"/>
      <c r="E128" s="66"/>
      <c r="F128" s="66"/>
      <c r="G128" s="66"/>
      <c r="H128" s="66"/>
      <c r="I128" s="66"/>
      <c r="J128" s="67"/>
      <c r="K128" s="66"/>
      <c r="L128" s="68"/>
      <c r="M128" s="66"/>
      <c r="N128" s="68"/>
      <c r="O128" s="66"/>
      <c r="P128" s="68"/>
      <c r="Q128" s="66"/>
      <c r="R128" s="68"/>
      <c r="S128" s="66"/>
      <c r="T128" s="68"/>
      <c r="U128" s="66"/>
      <c r="V128" s="68"/>
      <c r="W128" s="66"/>
      <c r="X128" s="68"/>
      <c r="Y128" s="66"/>
      <c r="Z128" s="68"/>
      <c r="AA128" s="66"/>
      <c r="AB128" s="68"/>
      <c r="AC128" s="66"/>
      <c r="AD128" s="68"/>
      <c r="AE128" s="66"/>
      <c r="AF128" s="68"/>
      <c r="AG128" s="66"/>
      <c r="AH128" s="68"/>
      <c r="AI128" s="66"/>
    </row>
    <row r="129" spans="1:35" x14ac:dyDescent="0.35">
      <c r="A129" s="66"/>
      <c r="B129" s="66"/>
      <c r="C129" s="66"/>
      <c r="D129" s="66"/>
      <c r="E129" s="66"/>
      <c r="F129" s="66"/>
      <c r="G129" s="66"/>
      <c r="H129" s="66"/>
      <c r="I129" s="66"/>
      <c r="J129" s="67"/>
      <c r="K129" s="66"/>
      <c r="L129" s="68"/>
      <c r="M129" s="66"/>
      <c r="N129" s="68"/>
      <c r="O129" s="66"/>
      <c r="P129" s="68"/>
      <c r="Q129" s="66"/>
      <c r="R129" s="68"/>
      <c r="S129" s="66"/>
      <c r="T129" s="68"/>
      <c r="U129" s="66"/>
      <c r="V129" s="68"/>
      <c r="W129" s="66"/>
      <c r="X129" s="68"/>
      <c r="Y129" s="66"/>
      <c r="Z129" s="68"/>
      <c r="AA129" s="66"/>
      <c r="AB129" s="68"/>
      <c r="AC129" s="66"/>
      <c r="AD129" s="68"/>
      <c r="AE129" s="66"/>
      <c r="AF129" s="68"/>
      <c r="AG129" s="66"/>
      <c r="AH129" s="68"/>
      <c r="AI129" s="66"/>
    </row>
    <row r="130" spans="1:35" x14ac:dyDescent="0.35">
      <c r="A130" s="66"/>
      <c r="B130" s="66"/>
      <c r="C130" s="66"/>
      <c r="D130" s="66"/>
      <c r="E130" s="66"/>
      <c r="F130" s="66"/>
      <c r="G130" s="66"/>
      <c r="H130" s="66"/>
      <c r="I130" s="66"/>
      <c r="J130" s="67"/>
      <c r="K130" s="66"/>
      <c r="L130" s="68"/>
      <c r="M130" s="66"/>
      <c r="N130" s="68"/>
      <c r="O130" s="66"/>
      <c r="P130" s="68"/>
      <c r="Q130" s="66"/>
      <c r="R130" s="68"/>
      <c r="S130" s="66"/>
      <c r="T130" s="68"/>
      <c r="U130" s="66"/>
      <c r="V130" s="68"/>
      <c r="W130" s="66"/>
      <c r="X130" s="68"/>
      <c r="Y130" s="66"/>
      <c r="Z130" s="68"/>
      <c r="AA130" s="66"/>
      <c r="AB130" s="68"/>
      <c r="AC130" s="66"/>
      <c r="AD130" s="68"/>
      <c r="AE130" s="66"/>
      <c r="AF130" s="68"/>
      <c r="AG130" s="66"/>
      <c r="AH130" s="68"/>
      <c r="AI130" s="66"/>
    </row>
    <row r="131" spans="1:35" x14ac:dyDescent="0.35">
      <c r="A131" s="66"/>
      <c r="B131" s="66"/>
      <c r="C131" s="66"/>
      <c r="D131" s="66"/>
      <c r="E131" s="66"/>
      <c r="F131" s="66"/>
      <c r="G131" s="66"/>
      <c r="H131" s="66"/>
      <c r="I131" s="66"/>
      <c r="J131" s="67"/>
      <c r="K131" s="66"/>
      <c r="L131" s="68"/>
      <c r="M131" s="66"/>
      <c r="N131" s="68"/>
      <c r="O131" s="66"/>
      <c r="P131" s="68"/>
      <c r="Q131" s="66"/>
      <c r="R131" s="68"/>
      <c r="S131" s="66"/>
      <c r="T131" s="68"/>
      <c r="U131" s="66"/>
      <c r="V131" s="68"/>
      <c r="W131" s="66"/>
      <c r="X131" s="68"/>
      <c r="Y131" s="66"/>
      <c r="Z131" s="68"/>
      <c r="AA131" s="66"/>
      <c r="AB131" s="68"/>
      <c r="AC131" s="66"/>
      <c r="AD131" s="68"/>
      <c r="AE131" s="66"/>
      <c r="AF131" s="68"/>
      <c r="AG131" s="66"/>
      <c r="AH131" s="68"/>
      <c r="AI131" s="66"/>
    </row>
    <row r="132" spans="1:35" x14ac:dyDescent="0.35">
      <c r="A132" s="66"/>
      <c r="B132" s="66"/>
      <c r="C132" s="66"/>
      <c r="D132" s="66"/>
      <c r="E132" s="66"/>
      <c r="F132" s="66"/>
      <c r="G132" s="66"/>
      <c r="H132" s="66"/>
      <c r="I132" s="66"/>
      <c r="J132" s="67"/>
      <c r="K132" s="66"/>
      <c r="L132" s="68"/>
      <c r="M132" s="66"/>
      <c r="N132" s="68"/>
      <c r="O132" s="66"/>
      <c r="P132" s="68"/>
      <c r="Q132" s="66"/>
      <c r="R132" s="68"/>
      <c r="S132" s="66"/>
      <c r="T132" s="68"/>
      <c r="U132" s="66"/>
      <c r="V132" s="68"/>
      <c r="W132" s="66"/>
      <c r="X132" s="68"/>
      <c r="Y132" s="66"/>
      <c r="Z132" s="68"/>
      <c r="AA132" s="66"/>
      <c r="AB132" s="68"/>
      <c r="AC132" s="66"/>
      <c r="AD132" s="68"/>
      <c r="AE132" s="66"/>
      <c r="AF132" s="68"/>
      <c r="AG132" s="66"/>
      <c r="AH132" s="68"/>
      <c r="AI132" s="66"/>
    </row>
    <row r="133" spans="1:35" x14ac:dyDescent="0.35">
      <c r="A133" s="66"/>
      <c r="B133" s="66"/>
      <c r="C133" s="66"/>
      <c r="D133" s="66"/>
      <c r="E133" s="66"/>
      <c r="F133" s="66"/>
      <c r="G133" s="66"/>
      <c r="H133" s="66"/>
      <c r="I133" s="66"/>
      <c r="J133" s="67"/>
      <c r="K133" s="66"/>
      <c r="L133" s="68"/>
      <c r="M133" s="66"/>
      <c r="N133" s="68"/>
      <c r="O133" s="66"/>
      <c r="P133" s="68"/>
      <c r="Q133" s="66"/>
      <c r="R133" s="68"/>
      <c r="S133" s="66"/>
      <c r="T133" s="68"/>
      <c r="U133" s="66"/>
      <c r="V133" s="68"/>
      <c r="W133" s="66"/>
      <c r="X133" s="68"/>
      <c r="Y133" s="66"/>
      <c r="Z133" s="68"/>
      <c r="AA133" s="66"/>
      <c r="AB133" s="68"/>
      <c r="AC133" s="66"/>
      <c r="AD133" s="68"/>
      <c r="AE133" s="66"/>
      <c r="AF133" s="68"/>
      <c r="AG133" s="66"/>
      <c r="AH133" s="68"/>
      <c r="AI133" s="66"/>
    </row>
    <row r="134" spans="1:35" x14ac:dyDescent="0.35">
      <c r="A134" s="66"/>
      <c r="B134" s="66"/>
      <c r="C134" s="66"/>
      <c r="D134" s="66"/>
      <c r="E134" s="66"/>
      <c r="F134" s="66"/>
      <c r="G134" s="66"/>
      <c r="H134" s="66"/>
      <c r="I134" s="66"/>
      <c r="J134" s="67"/>
      <c r="K134" s="66"/>
      <c r="L134" s="68"/>
      <c r="M134" s="66"/>
      <c r="N134" s="68"/>
      <c r="O134" s="66"/>
      <c r="P134" s="68"/>
      <c r="Q134" s="66"/>
      <c r="R134" s="68"/>
      <c r="S134" s="66"/>
      <c r="T134" s="68"/>
      <c r="U134" s="66"/>
      <c r="V134" s="68"/>
      <c r="W134" s="66"/>
      <c r="X134" s="68"/>
      <c r="Y134" s="66"/>
      <c r="Z134" s="68"/>
      <c r="AA134" s="66"/>
      <c r="AB134" s="68"/>
      <c r="AC134" s="66"/>
      <c r="AD134" s="68"/>
      <c r="AE134" s="66"/>
      <c r="AF134" s="68"/>
      <c r="AG134" s="66"/>
      <c r="AH134" s="68"/>
      <c r="AI134" s="66"/>
    </row>
    <row r="135" spans="1:35" x14ac:dyDescent="0.35">
      <c r="A135" s="66"/>
      <c r="B135" s="66"/>
      <c r="C135" s="66"/>
      <c r="D135" s="66"/>
      <c r="E135" s="66"/>
      <c r="F135" s="66"/>
      <c r="G135" s="66"/>
      <c r="H135" s="66"/>
      <c r="I135" s="66"/>
      <c r="J135" s="67"/>
      <c r="K135" s="66"/>
      <c r="L135" s="68"/>
      <c r="M135" s="66"/>
      <c r="N135" s="68"/>
      <c r="O135" s="66"/>
      <c r="P135" s="68"/>
      <c r="Q135" s="66"/>
      <c r="R135" s="68"/>
      <c r="S135" s="66"/>
      <c r="T135" s="68"/>
      <c r="U135" s="66"/>
      <c r="V135" s="68"/>
      <c r="W135" s="66"/>
      <c r="X135" s="68"/>
      <c r="Y135" s="66"/>
      <c r="Z135" s="68"/>
      <c r="AA135" s="66"/>
      <c r="AB135" s="68"/>
      <c r="AC135" s="66"/>
      <c r="AD135" s="68"/>
      <c r="AE135" s="66"/>
      <c r="AF135" s="68"/>
      <c r="AG135" s="66"/>
      <c r="AH135" s="68"/>
      <c r="AI135" s="66"/>
    </row>
    <row r="136" spans="1:35" x14ac:dyDescent="0.35">
      <c r="A136" s="66"/>
      <c r="B136" s="66"/>
      <c r="C136" s="66"/>
      <c r="D136" s="66"/>
      <c r="E136" s="66"/>
      <c r="F136" s="66"/>
      <c r="G136" s="66"/>
      <c r="H136" s="66"/>
      <c r="I136" s="66"/>
      <c r="J136" s="67"/>
      <c r="K136" s="66"/>
      <c r="L136" s="68"/>
      <c r="M136" s="66"/>
      <c r="N136" s="68"/>
      <c r="O136" s="66"/>
      <c r="P136" s="68"/>
      <c r="Q136" s="66"/>
      <c r="R136" s="68"/>
      <c r="S136" s="66"/>
      <c r="T136" s="68"/>
      <c r="U136" s="66"/>
      <c r="V136" s="68"/>
      <c r="W136" s="66"/>
      <c r="X136" s="68"/>
      <c r="Y136" s="66"/>
      <c r="Z136" s="68"/>
      <c r="AA136" s="66"/>
      <c r="AB136" s="68"/>
      <c r="AC136" s="66"/>
      <c r="AD136" s="68"/>
      <c r="AE136" s="66"/>
      <c r="AF136" s="68"/>
      <c r="AG136" s="66"/>
      <c r="AH136" s="68"/>
      <c r="AI136" s="66"/>
    </row>
    <row r="137" spans="1:35" x14ac:dyDescent="0.35">
      <c r="A137" s="66"/>
      <c r="B137" s="66"/>
      <c r="C137" s="66"/>
      <c r="D137" s="66"/>
      <c r="E137" s="66"/>
      <c r="F137" s="66"/>
      <c r="G137" s="66"/>
      <c r="H137" s="66"/>
      <c r="I137" s="66"/>
      <c r="J137" s="67"/>
      <c r="K137" s="66"/>
      <c r="L137" s="68"/>
      <c r="M137" s="66"/>
      <c r="N137" s="68"/>
      <c r="O137" s="66"/>
      <c r="P137" s="68"/>
      <c r="Q137" s="66"/>
      <c r="R137" s="68"/>
      <c r="S137" s="66"/>
      <c r="T137" s="68"/>
      <c r="U137" s="66"/>
      <c r="V137" s="68"/>
      <c r="W137" s="66"/>
      <c r="X137" s="68"/>
      <c r="Y137" s="66"/>
      <c r="Z137" s="68"/>
      <c r="AA137" s="66"/>
      <c r="AB137" s="68"/>
      <c r="AC137" s="66"/>
      <c r="AD137" s="68"/>
      <c r="AE137" s="66"/>
      <c r="AF137" s="68"/>
      <c r="AG137" s="66"/>
      <c r="AH137" s="68"/>
      <c r="AI137" s="66"/>
    </row>
    <row r="138" spans="1:35" x14ac:dyDescent="0.35">
      <c r="A138" s="66"/>
      <c r="B138" s="66"/>
      <c r="C138" s="66"/>
      <c r="D138" s="66"/>
      <c r="E138" s="66"/>
      <c r="F138" s="66"/>
      <c r="G138" s="66"/>
      <c r="H138" s="66"/>
      <c r="I138" s="66"/>
      <c r="J138" s="67"/>
      <c r="K138" s="66"/>
      <c r="L138" s="68"/>
      <c r="M138" s="66"/>
      <c r="N138" s="68"/>
      <c r="O138" s="66"/>
      <c r="P138" s="68"/>
      <c r="Q138" s="66"/>
      <c r="R138" s="68"/>
      <c r="S138" s="66"/>
      <c r="T138" s="68"/>
      <c r="U138" s="66"/>
      <c r="V138" s="68"/>
      <c r="W138" s="66"/>
      <c r="X138" s="68"/>
      <c r="Y138" s="66"/>
      <c r="Z138" s="68"/>
      <c r="AA138" s="66"/>
      <c r="AB138" s="68"/>
      <c r="AC138" s="66"/>
      <c r="AD138" s="68"/>
      <c r="AE138" s="66"/>
      <c r="AF138" s="68"/>
      <c r="AG138" s="66"/>
      <c r="AH138" s="68"/>
      <c r="AI138" s="66"/>
    </row>
    <row r="139" spans="1:35" x14ac:dyDescent="0.35">
      <c r="A139" s="66"/>
      <c r="B139" s="66"/>
      <c r="C139" s="66"/>
      <c r="D139" s="66"/>
      <c r="E139" s="66"/>
      <c r="F139" s="66"/>
      <c r="G139" s="66"/>
      <c r="H139" s="66"/>
      <c r="I139" s="66"/>
      <c r="J139" s="67"/>
      <c r="K139" s="66"/>
      <c r="L139" s="68"/>
      <c r="M139" s="66"/>
      <c r="N139" s="68"/>
      <c r="O139" s="66"/>
      <c r="P139" s="68"/>
      <c r="Q139" s="66"/>
      <c r="R139" s="68"/>
      <c r="S139" s="66"/>
      <c r="T139" s="68"/>
      <c r="U139" s="66"/>
      <c r="V139" s="68"/>
      <c r="W139" s="66"/>
      <c r="X139" s="68"/>
      <c r="Y139" s="66"/>
      <c r="Z139" s="68"/>
      <c r="AA139" s="66"/>
      <c r="AB139" s="68"/>
      <c r="AC139" s="66"/>
      <c r="AD139" s="68"/>
      <c r="AE139" s="66"/>
      <c r="AF139" s="68"/>
      <c r="AG139" s="66"/>
      <c r="AH139" s="68"/>
      <c r="AI139" s="66"/>
    </row>
    <row r="140" spans="1:35" x14ac:dyDescent="0.35">
      <c r="A140" s="66"/>
      <c r="B140" s="66"/>
      <c r="C140" s="66"/>
      <c r="D140" s="66"/>
      <c r="E140" s="66"/>
      <c r="F140" s="66"/>
      <c r="G140" s="66"/>
      <c r="H140" s="66"/>
      <c r="I140" s="66"/>
      <c r="J140" s="67"/>
      <c r="K140" s="66"/>
      <c r="L140" s="68"/>
      <c r="M140" s="66"/>
      <c r="N140" s="68"/>
      <c r="O140" s="66"/>
      <c r="P140" s="68"/>
      <c r="Q140" s="66"/>
      <c r="R140" s="68"/>
      <c r="S140" s="66"/>
      <c r="T140" s="68"/>
      <c r="U140" s="66"/>
      <c r="V140" s="68"/>
      <c r="W140" s="66"/>
      <c r="X140" s="68"/>
      <c r="Y140" s="66"/>
      <c r="Z140" s="68"/>
      <c r="AA140" s="66"/>
      <c r="AB140" s="68"/>
      <c r="AC140" s="66"/>
      <c r="AD140" s="68"/>
      <c r="AE140" s="66"/>
      <c r="AF140" s="68"/>
      <c r="AG140" s="66"/>
      <c r="AH140" s="68"/>
      <c r="AI140" s="66"/>
    </row>
    <row r="141" spans="1:35" x14ac:dyDescent="0.35">
      <c r="A141" s="66"/>
      <c r="B141" s="66"/>
      <c r="C141" s="66"/>
      <c r="D141" s="66"/>
      <c r="E141" s="66"/>
      <c r="F141" s="66"/>
      <c r="G141" s="66"/>
      <c r="H141" s="66"/>
      <c r="I141" s="66"/>
      <c r="J141" s="67"/>
      <c r="K141" s="66"/>
      <c r="L141" s="68"/>
      <c r="M141" s="66"/>
      <c r="N141" s="68"/>
      <c r="O141" s="66"/>
      <c r="P141" s="68"/>
      <c r="Q141" s="66"/>
      <c r="R141" s="68"/>
      <c r="S141" s="66"/>
      <c r="T141" s="68"/>
      <c r="U141" s="66"/>
      <c r="V141" s="68"/>
      <c r="W141" s="66"/>
      <c r="X141" s="68"/>
      <c r="Y141" s="66"/>
      <c r="Z141" s="68"/>
      <c r="AA141" s="66"/>
      <c r="AB141" s="68"/>
      <c r="AC141" s="66"/>
      <c r="AD141" s="68"/>
      <c r="AE141" s="66"/>
      <c r="AF141" s="68"/>
      <c r="AG141" s="66"/>
      <c r="AH141" s="68"/>
      <c r="AI141" s="66"/>
    </row>
    <row r="142" spans="1:35" x14ac:dyDescent="0.35">
      <c r="A142" s="66"/>
      <c r="B142" s="66"/>
      <c r="C142" s="66"/>
      <c r="D142" s="66"/>
      <c r="E142" s="66"/>
      <c r="F142" s="66"/>
      <c r="G142" s="66"/>
      <c r="H142" s="66"/>
      <c r="I142" s="66"/>
      <c r="J142" s="67"/>
      <c r="K142" s="66"/>
      <c r="L142" s="68"/>
      <c r="M142" s="66"/>
      <c r="N142" s="68"/>
      <c r="O142" s="66"/>
      <c r="P142" s="68"/>
      <c r="Q142" s="66"/>
      <c r="R142" s="68"/>
      <c r="S142" s="66"/>
      <c r="T142" s="68"/>
      <c r="U142" s="66"/>
      <c r="V142" s="68"/>
      <c r="W142" s="66"/>
      <c r="X142" s="68"/>
      <c r="Y142" s="66"/>
      <c r="Z142" s="68"/>
      <c r="AA142" s="66"/>
      <c r="AB142" s="68"/>
      <c r="AC142" s="66"/>
      <c r="AD142" s="68"/>
      <c r="AE142" s="66"/>
      <c r="AF142" s="68"/>
      <c r="AG142" s="66"/>
      <c r="AH142" s="68"/>
      <c r="AI142" s="66"/>
    </row>
    <row r="143" spans="1:35" x14ac:dyDescent="0.35">
      <c r="A143" s="66"/>
      <c r="B143" s="66"/>
      <c r="C143" s="66"/>
      <c r="D143" s="66"/>
      <c r="E143" s="66"/>
      <c r="F143" s="66"/>
      <c r="G143" s="66"/>
      <c r="H143" s="66"/>
      <c r="I143" s="66"/>
      <c r="J143" s="67"/>
      <c r="K143" s="66"/>
      <c r="L143" s="68"/>
      <c r="M143" s="66"/>
      <c r="N143" s="68"/>
      <c r="O143" s="66"/>
      <c r="P143" s="68"/>
      <c r="Q143" s="66"/>
      <c r="R143" s="68"/>
      <c r="S143" s="66"/>
      <c r="T143" s="68"/>
      <c r="U143" s="66"/>
      <c r="V143" s="68"/>
      <c r="W143" s="66"/>
      <c r="X143" s="68"/>
      <c r="Y143" s="66"/>
      <c r="Z143" s="68"/>
      <c r="AA143" s="66"/>
      <c r="AB143" s="68"/>
      <c r="AC143" s="66"/>
      <c r="AD143" s="68"/>
      <c r="AE143" s="66"/>
      <c r="AF143" s="68"/>
      <c r="AG143" s="66"/>
      <c r="AH143" s="68"/>
      <c r="AI143" s="66"/>
    </row>
    <row r="144" spans="1:35" x14ac:dyDescent="0.35">
      <c r="A144" s="66"/>
      <c r="B144" s="66"/>
      <c r="C144" s="66"/>
      <c r="D144" s="66"/>
      <c r="E144" s="66"/>
      <c r="F144" s="66"/>
      <c r="G144" s="66"/>
      <c r="H144" s="66"/>
      <c r="I144" s="66"/>
      <c r="J144" s="67"/>
      <c r="K144" s="66"/>
      <c r="L144" s="68"/>
      <c r="M144" s="66"/>
      <c r="N144" s="68"/>
      <c r="O144" s="66"/>
      <c r="P144" s="68"/>
      <c r="Q144" s="66"/>
      <c r="R144" s="68"/>
      <c r="S144" s="66"/>
      <c r="T144" s="68"/>
      <c r="U144" s="66"/>
      <c r="V144" s="68"/>
      <c r="W144" s="66"/>
      <c r="X144" s="68"/>
      <c r="Y144" s="66"/>
      <c r="Z144" s="68"/>
      <c r="AA144" s="66"/>
      <c r="AB144" s="68"/>
      <c r="AC144" s="66"/>
      <c r="AD144" s="68"/>
      <c r="AE144" s="66"/>
      <c r="AF144" s="68"/>
      <c r="AG144" s="66"/>
      <c r="AH144" s="68"/>
      <c r="AI144" s="66"/>
    </row>
    <row r="145" spans="1:35" x14ac:dyDescent="0.35">
      <c r="A145" s="66"/>
      <c r="B145" s="66"/>
      <c r="C145" s="66"/>
      <c r="D145" s="66"/>
      <c r="E145" s="66"/>
      <c r="F145" s="66"/>
      <c r="G145" s="66"/>
      <c r="H145" s="66"/>
      <c r="I145" s="66"/>
      <c r="J145" s="67"/>
      <c r="K145" s="66"/>
      <c r="L145" s="68"/>
      <c r="M145" s="66"/>
      <c r="N145" s="68"/>
      <c r="O145" s="66"/>
      <c r="P145" s="68"/>
      <c r="Q145" s="66"/>
      <c r="R145" s="68"/>
      <c r="S145" s="66"/>
      <c r="T145" s="68"/>
      <c r="U145" s="66"/>
      <c r="V145" s="68"/>
      <c r="W145" s="66"/>
      <c r="X145" s="68"/>
      <c r="Y145" s="66"/>
      <c r="Z145" s="68"/>
      <c r="AA145" s="66"/>
      <c r="AB145" s="68"/>
      <c r="AC145" s="66"/>
      <c r="AD145" s="68"/>
      <c r="AE145" s="66"/>
      <c r="AF145" s="68"/>
      <c r="AG145" s="66"/>
      <c r="AH145" s="68"/>
      <c r="AI145" s="66"/>
    </row>
    <row r="146" spans="1:35" x14ac:dyDescent="0.35">
      <c r="A146" s="66"/>
      <c r="B146" s="66"/>
      <c r="C146" s="66"/>
      <c r="D146" s="66"/>
      <c r="E146" s="66"/>
      <c r="F146" s="66"/>
      <c r="G146" s="66"/>
      <c r="H146" s="66"/>
      <c r="I146" s="66"/>
      <c r="J146" s="67"/>
      <c r="K146" s="66"/>
      <c r="L146" s="68"/>
      <c r="M146" s="66"/>
      <c r="N146" s="68"/>
      <c r="O146" s="66"/>
      <c r="P146" s="68"/>
      <c r="Q146" s="66"/>
      <c r="R146" s="68"/>
      <c r="S146" s="66"/>
      <c r="T146" s="68"/>
      <c r="U146" s="66"/>
      <c r="V146" s="68"/>
      <c r="W146" s="66"/>
      <c r="X146" s="68"/>
      <c r="Y146" s="66"/>
      <c r="Z146" s="68"/>
      <c r="AA146" s="66"/>
      <c r="AB146" s="68"/>
      <c r="AC146" s="66"/>
      <c r="AD146" s="68"/>
      <c r="AE146" s="66"/>
      <c r="AF146" s="68"/>
      <c r="AG146" s="66"/>
      <c r="AH146" s="68"/>
      <c r="AI146" s="66"/>
    </row>
    <row r="147" spans="1:35" x14ac:dyDescent="0.35">
      <c r="A147" s="66"/>
      <c r="B147" s="66"/>
      <c r="C147" s="66"/>
      <c r="D147" s="66"/>
      <c r="E147" s="66"/>
      <c r="F147" s="66"/>
      <c r="G147" s="66"/>
      <c r="H147" s="66"/>
      <c r="I147" s="66"/>
      <c r="J147" s="67"/>
      <c r="K147" s="66"/>
      <c r="L147" s="68"/>
      <c r="M147" s="66"/>
      <c r="N147" s="68"/>
      <c r="O147" s="66"/>
      <c r="P147" s="68"/>
      <c r="Q147" s="66"/>
      <c r="R147" s="68"/>
      <c r="S147" s="66"/>
      <c r="T147" s="68"/>
      <c r="U147" s="66"/>
      <c r="V147" s="68"/>
      <c r="W147" s="66"/>
      <c r="X147" s="68"/>
      <c r="Y147" s="66"/>
      <c r="Z147" s="68"/>
      <c r="AA147" s="66"/>
      <c r="AB147" s="68"/>
      <c r="AC147" s="66"/>
      <c r="AD147" s="68"/>
      <c r="AE147" s="66"/>
      <c r="AF147" s="68"/>
      <c r="AG147" s="66"/>
      <c r="AH147" s="68"/>
      <c r="AI147" s="66"/>
    </row>
    <row r="148" spans="1:35" x14ac:dyDescent="0.35">
      <c r="A148" s="66"/>
      <c r="B148" s="66"/>
      <c r="C148" s="66"/>
      <c r="D148" s="66"/>
      <c r="E148" s="66"/>
      <c r="F148" s="66"/>
      <c r="G148" s="66"/>
      <c r="H148" s="66"/>
      <c r="I148" s="66"/>
      <c r="J148" s="67"/>
      <c r="K148" s="66"/>
      <c r="L148" s="68"/>
      <c r="M148" s="66"/>
      <c r="N148" s="68"/>
      <c r="O148" s="66"/>
      <c r="P148" s="68"/>
      <c r="Q148" s="66"/>
      <c r="R148" s="68"/>
      <c r="S148" s="66"/>
      <c r="T148" s="68"/>
      <c r="U148" s="66"/>
      <c r="V148" s="68"/>
      <c r="W148" s="66"/>
      <c r="X148" s="68"/>
      <c r="Y148" s="66"/>
      <c r="Z148" s="68"/>
      <c r="AA148" s="66"/>
      <c r="AB148" s="68"/>
      <c r="AC148" s="66"/>
      <c r="AD148" s="68"/>
      <c r="AE148" s="66"/>
      <c r="AF148" s="68"/>
      <c r="AG148" s="66"/>
      <c r="AH148" s="68"/>
      <c r="AI148" s="66"/>
    </row>
    <row r="149" spans="1:35" x14ac:dyDescent="0.35">
      <c r="A149" s="66"/>
      <c r="B149" s="66"/>
      <c r="C149" s="66"/>
      <c r="D149" s="66"/>
      <c r="E149" s="66"/>
      <c r="F149" s="66"/>
      <c r="G149" s="66"/>
      <c r="H149" s="66"/>
      <c r="I149" s="66"/>
      <c r="J149" s="67"/>
      <c r="K149" s="66"/>
      <c r="L149" s="68"/>
      <c r="M149" s="66"/>
      <c r="N149" s="68"/>
      <c r="O149" s="66"/>
      <c r="P149" s="68"/>
      <c r="Q149" s="66"/>
      <c r="R149" s="68"/>
      <c r="S149" s="66"/>
      <c r="T149" s="68"/>
      <c r="U149" s="66"/>
      <c r="V149" s="68"/>
      <c r="W149" s="66"/>
      <c r="X149" s="68"/>
      <c r="Y149" s="66"/>
      <c r="Z149" s="68"/>
      <c r="AA149" s="66"/>
      <c r="AB149" s="68"/>
      <c r="AC149" s="66"/>
      <c r="AD149" s="68"/>
      <c r="AE149" s="66"/>
      <c r="AF149" s="68"/>
      <c r="AG149" s="66"/>
      <c r="AH149" s="68"/>
      <c r="AI149" s="66"/>
    </row>
    <row r="150" spans="1:35" x14ac:dyDescent="0.35">
      <c r="A150" s="66"/>
      <c r="B150" s="66"/>
      <c r="C150" s="66"/>
      <c r="D150" s="66"/>
      <c r="E150" s="66"/>
      <c r="F150" s="66"/>
      <c r="G150" s="66"/>
      <c r="H150" s="66"/>
      <c r="I150" s="66"/>
      <c r="J150" s="67"/>
      <c r="K150" s="66"/>
      <c r="L150" s="68"/>
      <c r="M150" s="66"/>
      <c r="N150" s="68"/>
      <c r="O150" s="66"/>
      <c r="P150" s="68"/>
      <c r="Q150" s="66"/>
      <c r="R150" s="68"/>
      <c r="S150" s="66"/>
      <c r="T150" s="68"/>
      <c r="U150" s="66"/>
      <c r="V150" s="68"/>
      <c r="W150" s="66"/>
      <c r="X150" s="68"/>
      <c r="Y150" s="66"/>
      <c r="Z150" s="68"/>
      <c r="AA150" s="66"/>
      <c r="AB150" s="68"/>
      <c r="AC150" s="66"/>
      <c r="AD150" s="68"/>
      <c r="AE150" s="66"/>
      <c r="AF150" s="68"/>
      <c r="AG150" s="66"/>
      <c r="AH150" s="68"/>
      <c r="AI150" s="66"/>
    </row>
    <row r="151" spans="1:35" x14ac:dyDescent="0.35">
      <c r="A151" s="66"/>
      <c r="B151" s="66"/>
      <c r="C151" s="66"/>
      <c r="D151" s="66"/>
      <c r="E151" s="66"/>
      <c r="F151" s="66"/>
      <c r="G151" s="66"/>
      <c r="H151" s="66"/>
      <c r="I151" s="66"/>
      <c r="J151" s="67"/>
      <c r="K151" s="66"/>
      <c r="L151" s="68"/>
      <c r="M151" s="66"/>
      <c r="N151" s="68"/>
      <c r="O151" s="66"/>
      <c r="P151" s="68"/>
      <c r="Q151" s="66"/>
      <c r="R151" s="68"/>
      <c r="S151" s="66"/>
      <c r="T151" s="68"/>
      <c r="U151" s="66"/>
      <c r="V151" s="68"/>
      <c r="W151" s="66"/>
      <c r="X151" s="68"/>
      <c r="Y151" s="66"/>
      <c r="Z151" s="68"/>
      <c r="AA151" s="66"/>
      <c r="AB151" s="68"/>
      <c r="AC151" s="66"/>
      <c r="AD151" s="68"/>
      <c r="AE151" s="66"/>
      <c r="AF151" s="68"/>
      <c r="AG151" s="66"/>
      <c r="AH151" s="68"/>
      <c r="AI151" s="66"/>
    </row>
    <row r="152" spans="1:35" x14ac:dyDescent="0.35">
      <c r="A152" s="66"/>
      <c r="B152" s="66"/>
      <c r="C152" s="66"/>
      <c r="D152" s="66"/>
      <c r="E152" s="66"/>
      <c r="F152" s="66"/>
      <c r="G152" s="66"/>
      <c r="H152" s="66"/>
      <c r="I152" s="66"/>
      <c r="J152" s="67"/>
      <c r="K152" s="66"/>
      <c r="L152" s="68"/>
      <c r="M152" s="66"/>
      <c r="N152" s="68"/>
      <c r="O152" s="66"/>
      <c r="P152" s="68"/>
      <c r="Q152" s="66"/>
      <c r="R152" s="68"/>
      <c r="S152" s="66"/>
      <c r="T152" s="68"/>
      <c r="U152" s="66"/>
      <c r="V152" s="68"/>
      <c r="W152" s="66"/>
      <c r="X152" s="68"/>
      <c r="Y152" s="66"/>
      <c r="Z152" s="68"/>
      <c r="AA152" s="66"/>
      <c r="AB152" s="68"/>
      <c r="AC152" s="66"/>
      <c r="AD152" s="68"/>
      <c r="AE152" s="66"/>
      <c r="AF152" s="68"/>
      <c r="AG152" s="66"/>
      <c r="AH152" s="68"/>
      <c r="AI152" s="66"/>
    </row>
    <row r="153" spans="1:35" x14ac:dyDescent="0.35">
      <c r="A153" s="66"/>
      <c r="B153" s="66"/>
      <c r="C153" s="66"/>
      <c r="D153" s="66"/>
      <c r="E153" s="66"/>
      <c r="F153" s="66"/>
      <c r="G153" s="66"/>
      <c r="H153" s="66"/>
      <c r="I153" s="66"/>
      <c r="J153" s="67"/>
      <c r="K153" s="66"/>
      <c r="L153" s="68"/>
      <c r="M153" s="66"/>
      <c r="N153" s="68"/>
      <c r="O153" s="66"/>
      <c r="P153" s="68"/>
      <c r="Q153" s="66"/>
      <c r="R153" s="68"/>
      <c r="S153" s="66"/>
      <c r="T153" s="68"/>
      <c r="U153" s="66"/>
      <c r="V153" s="68"/>
      <c r="W153" s="66"/>
      <c r="X153" s="68"/>
      <c r="Y153" s="66"/>
      <c r="Z153" s="68"/>
      <c r="AA153" s="66"/>
      <c r="AB153" s="68"/>
      <c r="AC153" s="66"/>
      <c r="AD153" s="68"/>
      <c r="AE153" s="66"/>
      <c r="AF153" s="68"/>
      <c r="AG153" s="66"/>
      <c r="AH153" s="68"/>
      <c r="AI153" s="66"/>
    </row>
    <row r="154" spans="1:35" x14ac:dyDescent="0.35">
      <c r="A154" s="66"/>
      <c r="B154" s="66"/>
      <c r="C154" s="66"/>
      <c r="D154" s="66"/>
      <c r="E154" s="66"/>
      <c r="F154" s="66"/>
      <c r="G154" s="66"/>
      <c r="H154" s="66"/>
      <c r="I154" s="66"/>
      <c r="J154" s="67"/>
      <c r="K154" s="66"/>
      <c r="L154" s="68"/>
      <c r="M154" s="66"/>
      <c r="N154" s="68"/>
      <c r="O154" s="66"/>
      <c r="P154" s="68"/>
      <c r="Q154" s="66"/>
      <c r="R154" s="68"/>
      <c r="S154" s="66"/>
      <c r="T154" s="68"/>
      <c r="U154" s="66"/>
      <c r="V154" s="68"/>
      <c r="W154" s="66"/>
      <c r="X154" s="68"/>
      <c r="Y154" s="66"/>
      <c r="Z154" s="68"/>
      <c r="AA154" s="66"/>
      <c r="AB154" s="68"/>
      <c r="AC154" s="66"/>
      <c r="AD154" s="68"/>
      <c r="AE154" s="66"/>
      <c r="AF154" s="68"/>
      <c r="AG154" s="66"/>
      <c r="AH154" s="68"/>
      <c r="AI154" s="66"/>
    </row>
    <row r="155" spans="1:35" x14ac:dyDescent="0.35">
      <c r="A155" s="66"/>
      <c r="B155" s="66"/>
      <c r="C155" s="66"/>
      <c r="D155" s="66"/>
      <c r="E155" s="66"/>
      <c r="F155" s="66"/>
      <c r="G155" s="66"/>
      <c r="H155" s="66"/>
      <c r="I155" s="66"/>
      <c r="J155" s="67"/>
      <c r="K155" s="66"/>
      <c r="L155" s="68"/>
      <c r="M155" s="66"/>
      <c r="N155" s="68"/>
      <c r="O155" s="66"/>
      <c r="P155" s="68"/>
      <c r="Q155" s="66"/>
      <c r="R155" s="68"/>
      <c r="S155" s="66"/>
      <c r="T155" s="68"/>
      <c r="U155" s="66"/>
      <c r="V155" s="68"/>
      <c r="W155" s="66"/>
      <c r="X155" s="68"/>
      <c r="Y155" s="66"/>
      <c r="Z155" s="68"/>
      <c r="AA155" s="66"/>
      <c r="AB155" s="68"/>
      <c r="AC155" s="66"/>
      <c r="AD155" s="68"/>
      <c r="AE155" s="66"/>
      <c r="AF155" s="68"/>
      <c r="AG155" s="66"/>
      <c r="AH155" s="68"/>
      <c r="AI155" s="66"/>
    </row>
    <row r="156" spans="1:35" x14ac:dyDescent="0.35">
      <c r="A156" s="66"/>
      <c r="B156" s="66"/>
      <c r="C156" s="66"/>
      <c r="D156" s="66"/>
      <c r="E156" s="66"/>
      <c r="F156" s="66"/>
      <c r="G156" s="66"/>
      <c r="H156" s="66"/>
      <c r="I156" s="66"/>
      <c r="J156" s="67"/>
      <c r="K156" s="66"/>
      <c r="L156" s="68"/>
      <c r="M156" s="66"/>
      <c r="N156" s="68"/>
      <c r="O156" s="66"/>
      <c r="P156" s="68"/>
      <c r="Q156" s="66"/>
      <c r="R156" s="68"/>
      <c r="S156" s="66"/>
      <c r="T156" s="68"/>
      <c r="U156" s="66"/>
      <c r="V156" s="68"/>
      <c r="W156" s="66"/>
      <c r="X156" s="68"/>
      <c r="Y156" s="66"/>
      <c r="Z156" s="68"/>
      <c r="AA156" s="66"/>
      <c r="AB156" s="68"/>
      <c r="AC156" s="66"/>
      <c r="AD156" s="68"/>
      <c r="AE156" s="66"/>
      <c r="AF156" s="68"/>
      <c r="AG156" s="66"/>
      <c r="AH156" s="68"/>
      <c r="AI156" s="66"/>
    </row>
    <row r="157" spans="1:35" x14ac:dyDescent="0.35">
      <c r="A157" s="66"/>
      <c r="B157" s="66"/>
      <c r="C157" s="66"/>
      <c r="D157" s="66"/>
      <c r="E157" s="66"/>
      <c r="F157" s="66"/>
      <c r="G157" s="66"/>
      <c r="H157" s="66"/>
      <c r="I157" s="66"/>
      <c r="J157" s="67"/>
      <c r="K157" s="66"/>
      <c r="L157" s="68"/>
      <c r="M157" s="66"/>
      <c r="N157" s="68"/>
      <c r="O157" s="66"/>
      <c r="P157" s="68"/>
      <c r="Q157" s="66"/>
      <c r="R157" s="68"/>
      <c r="S157" s="66"/>
      <c r="T157" s="68"/>
      <c r="U157" s="66"/>
      <c r="V157" s="68"/>
      <c r="W157" s="66"/>
      <c r="X157" s="68"/>
      <c r="Y157" s="66"/>
      <c r="Z157" s="68"/>
      <c r="AA157" s="66"/>
      <c r="AB157" s="68"/>
      <c r="AC157" s="66"/>
      <c r="AD157" s="68"/>
      <c r="AE157" s="66"/>
      <c r="AF157" s="68"/>
      <c r="AG157" s="66"/>
      <c r="AH157" s="68"/>
      <c r="AI157" s="66"/>
    </row>
    <row r="158" spans="1:35" x14ac:dyDescent="0.35">
      <c r="A158" s="66"/>
      <c r="B158" s="66"/>
      <c r="C158" s="66"/>
      <c r="D158" s="66"/>
      <c r="E158" s="66"/>
      <c r="F158" s="66"/>
      <c r="G158" s="66"/>
      <c r="H158" s="66"/>
      <c r="I158" s="66"/>
      <c r="J158" s="67"/>
      <c r="K158" s="66"/>
      <c r="L158" s="68"/>
      <c r="M158" s="66"/>
      <c r="N158" s="68"/>
      <c r="O158" s="66"/>
      <c r="P158" s="68"/>
      <c r="Q158" s="66"/>
      <c r="R158" s="68"/>
      <c r="S158" s="66"/>
      <c r="T158" s="68"/>
      <c r="U158" s="66"/>
      <c r="V158" s="68"/>
      <c r="W158" s="66"/>
      <c r="X158" s="68"/>
      <c r="Y158" s="66"/>
      <c r="Z158" s="68"/>
      <c r="AA158" s="66"/>
      <c r="AB158" s="68"/>
      <c r="AC158" s="66"/>
      <c r="AD158" s="68"/>
      <c r="AE158" s="66"/>
      <c r="AF158" s="68"/>
      <c r="AG158" s="66"/>
      <c r="AH158" s="68"/>
      <c r="AI158" s="66"/>
    </row>
    <row r="159" spans="1:35" x14ac:dyDescent="0.35">
      <c r="A159" s="66"/>
      <c r="B159" s="66"/>
      <c r="C159" s="66"/>
      <c r="D159" s="66"/>
      <c r="E159" s="66"/>
      <c r="F159" s="66"/>
      <c r="G159" s="66"/>
      <c r="H159" s="66"/>
      <c r="I159" s="66"/>
      <c r="J159" s="67"/>
      <c r="K159" s="66"/>
      <c r="L159" s="68"/>
      <c r="M159" s="66"/>
      <c r="N159" s="68"/>
      <c r="O159" s="66"/>
      <c r="P159" s="68"/>
      <c r="Q159" s="66"/>
      <c r="R159" s="68"/>
      <c r="S159" s="66"/>
      <c r="T159" s="68"/>
      <c r="U159" s="66"/>
      <c r="V159" s="68"/>
      <c r="W159" s="66"/>
      <c r="X159" s="68"/>
      <c r="Y159" s="66"/>
      <c r="Z159" s="68"/>
      <c r="AA159" s="66"/>
      <c r="AB159" s="68"/>
      <c r="AC159" s="66"/>
      <c r="AD159" s="68"/>
      <c r="AE159" s="66"/>
      <c r="AF159" s="68"/>
      <c r="AG159" s="66"/>
      <c r="AH159" s="68"/>
      <c r="AI159" s="66"/>
    </row>
    <row r="160" spans="1:35" x14ac:dyDescent="0.35">
      <c r="A160" s="66"/>
      <c r="B160" s="66"/>
      <c r="C160" s="66"/>
      <c r="D160" s="66"/>
      <c r="E160" s="66"/>
      <c r="F160" s="66"/>
      <c r="G160" s="66"/>
      <c r="H160" s="66"/>
      <c r="I160" s="66"/>
      <c r="J160" s="67"/>
      <c r="K160" s="66"/>
      <c r="L160" s="68"/>
      <c r="M160" s="66"/>
      <c r="N160" s="68"/>
      <c r="O160" s="66"/>
      <c r="P160" s="68"/>
      <c r="Q160" s="66"/>
      <c r="R160" s="68"/>
      <c r="S160" s="66"/>
      <c r="T160" s="68"/>
      <c r="U160" s="66"/>
      <c r="V160" s="68"/>
      <c r="W160" s="66"/>
      <c r="X160" s="68"/>
      <c r="Y160" s="66"/>
      <c r="Z160" s="68"/>
      <c r="AA160" s="66"/>
      <c r="AB160" s="68"/>
      <c r="AC160" s="66"/>
      <c r="AD160" s="68"/>
      <c r="AE160" s="66"/>
      <c r="AF160" s="68"/>
      <c r="AG160" s="66"/>
      <c r="AH160" s="68"/>
      <c r="AI160" s="66"/>
    </row>
    <row r="161" spans="1:35" x14ac:dyDescent="0.35">
      <c r="A161" s="66"/>
      <c r="B161" s="66"/>
      <c r="C161" s="66"/>
      <c r="D161" s="66"/>
      <c r="E161" s="66"/>
      <c r="F161" s="66"/>
      <c r="G161" s="66"/>
      <c r="H161" s="66"/>
      <c r="I161" s="66"/>
      <c r="J161" s="67"/>
      <c r="K161" s="66"/>
      <c r="L161" s="68"/>
      <c r="M161" s="66"/>
      <c r="N161" s="68"/>
      <c r="O161" s="66"/>
      <c r="P161" s="68"/>
      <c r="Q161" s="66"/>
      <c r="R161" s="68"/>
      <c r="S161" s="66"/>
      <c r="T161" s="68"/>
      <c r="U161" s="66"/>
      <c r="V161" s="68"/>
      <c r="W161" s="66"/>
      <c r="X161" s="68"/>
      <c r="Y161" s="66"/>
      <c r="Z161" s="68"/>
      <c r="AA161" s="66"/>
      <c r="AB161" s="68"/>
      <c r="AC161" s="66"/>
      <c r="AD161" s="68"/>
      <c r="AE161" s="66"/>
      <c r="AF161" s="68"/>
      <c r="AG161" s="66"/>
      <c r="AH161" s="68"/>
      <c r="AI161" s="66"/>
    </row>
    <row r="162" spans="1:35" x14ac:dyDescent="0.35">
      <c r="A162" s="66"/>
      <c r="B162" s="66"/>
      <c r="C162" s="66"/>
      <c r="D162" s="66"/>
      <c r="E162" s="66"/>
      <c r="F162" s="66"/>
      <c r="G162" s="66"/>
      <c r="H162" s="66"/>
      <c r="I162" s="66"/>
      <c r="J162" s="67"/>
      <c r="K162" s="66"/>
      <c r="L162" s="68"/>
      <c r="M162" s="66"/>
      <c r="N162" s="68"/>
      <c r="O162" s="66"/>
      <c r="P162" s="68"/>
      <c r="Q162" s="66"/>
      <c r="R162" s="68"/>
      <c r="S162" s="66"/>
      <c r="T162" s="68"/>
      <c r="U162" s="66"/>
      <c r="V162" s="68"/>
      <c r="W162" s="66"/>
      <c r="X162" s="68"/>
      <c r="Y162" s="66"/>
      <c r="Z162" s="68"/>
      <c r="AA162" s="66"/>
      <c r="AB162" s="68"/>
      <c r="AC162" s="66"/>
      <c r="AD162" s="68"/>
      <c r="AE162" s="66"/>
      <c r="AF162" s="68"/>
      <c r="AG162" s="66"/>
      <c r="AH162" s="68"/>
      <c r="AI162" s="66"/>
    </row>
    <row r="163" spans="1:35" x14ac:dyDescent="0.35">
      <c r="A163" s="66"/>
      <c r="B163" s="66"/>
      <c r="C163" s="66"/>
      <c r="D163" s="66"/>
      <c r="E163" s="66"/>
      <c r="F163" s="66"/>
      <c r="G163" s="66"/>
      <c r="H163" s="66"/>
      <c r="I163" s="66"/>
      <c r="J163" s="67"/>
      <c r="K163" s="66"/>
      <c r="L163" s="68"/>
      <c r="M163" s="66"/>
      <c r="N163" s="68"/>
      <c r="O163" s="66"/>
      <c r="P163" s="68"/>
      <c r="Q163" s="66"/>
      <c r="R163" s="68"/>
      <c r="S163" s="66"/>
      <c r="T163" s="68"/>
      <c r="U163" s="66"/>
      <c r="V163" s="68"/>
      <c r="W163" s="66"/>
      <c r="X163" s="68"/>
      <c r="Y163" s="66"/>
      <c r="Z163" s="68"/>
      <c r="AA163" s="66"/>
      <c r="AB163" s="68"/>
      <c r="AC163" s="66"/>
      <c r="AD163" s="68"/>
      <c r="AE163" s="66"/>
      <c r="AF163" s="68"/>
      <c r="AG163" s="66"/>
      <c r="AH163" s="68"/>
      <c r="AI163" s="66"/>
    </row>
    <row r="164" spans="1:35" x14ac:dyDescent="0.35">
      <c r="A164" s="66"/>
      <c r="B164" s="66"/>
      <c r="C164" s="66"/>
      <c r="D164" s="66"/>
      <c r="E164" s="66"/>
      <c r="F164" s="66"/>
      <c r="G164" s="66"/>
      <c r="H164" s="66"/>
      <c r="I164" s="66"/>
      <c r="J164" s="67"/>
      <c r="K164" s="66"/>
      <c r="L164" s="68"/>
      <c r="M164" s="66"/>
      <c r="N164" s="68"/>
      <c r="O164" s="66"/>
      <c r="P164" s="68"/>
      <c r="Q164" s="66"/>
      <c r="R164" s="68"/>
      <c r="S164" s="66"/>
      <c r="T164" s="68"/>
      <c r="U164" s="66"/>
      <c r="V164" s="68"/>
      <c r="W164" s="66"/>
      <c r="X164" s="68"/>
      <c r="Y164" s="66"/>
      <c r="Z164" s="68"/>
      <c r="AA164" s="66"/>
      <c r="AB164" s="68"/>
      <c r="AC164" s="66"/>
      <c r="AD164" s="68"/>
      <c r="AE164" s="66"/>
      <c r="AF164" s="68"/>
      <c r="AG164" s="66"/>
      <c r="AH164" s="68"/>
      <c r="AI164" s="66"/>
    </row>
    <row r="165" spans="1:35" x14ac:dyDescent="0.35">
      <c r="A165" s="66"/>
      <c r="B165" s="66"/>
      <c r="C165" s="66"/>
      <c r="D165" s="66"/>
      <c r="E165" s="66"/>
      <c r="F165" s="66"/>
      <c r="G165" s="66"/>
      <c r="H165" s="66"/>
      <c r="I165" s="66"/>
      <c r="J165" s="67"/>
      <c r="K165" s="66"/>
      <c r="L165" s="68"/>
      <c r="M165" s="66"/>
      <c r="N165" s="68"/>
      <c r="O165" s="66"/>
      <c r="P165" s="68"/>
      <c r="Q165" s="66"/>
      <c r="R165" s="68"/>
      <c r="S165" s="66"/>
      <c r="T165" s="68"/>
      <c r="U165" s="66"/>
      <c r="V165" s="68"/>
      <c r="W165" s="66"/>
      <c r="X165" s="68"/>
      <c r="Y165" s="66"/>
      <c r="Z165" s="68"/>
      <c r="AA165" s="66"/>
      <c r="AB165" s="68"/>
      <c r="AC165" s="66"/>
      <c r="AD165" s="68"/>
      <c r="AE165" s="66"/>
      <c r="AF165" s="68"/>
      <c r="AG165" s="66"/>
      <c r="AH165" s="68"/>
      <c r="AI165" s="66"/>
    </row>
    <row r="166" spans="1:35" x14ac:dyDescent="0.35">
      <c r="A166" s="66"/>
      <c r="B166" s="66"/>
      <c r="C166" s="66"/>
      <c r="D166" s="66"/>
      <c r="E166" s="66"/>
      <c r="F166" s="66"/>
      <c r="G166" s="66"/>
      <c r="H166" s="66"/>
      <c r="I166" s="66"/>
      <c r="J166" s="67"/>
      <c r="K166" s="66"/>
      <c r="L166" s="68"/>
      <c r="M166" s="66"/>
      <c r="N166" s="68"/>
      <c r="O166" s="66"/>
      <c r="P166" s="68"/>
      <c r="Q166" s="66"/>
      <c r="R166" s="68"/>
      <c r="S166" s="66"/>
      <c r="T166" s="68"/>
      <c r="U166" s="66"/>
      <c r="V166" s="68"/>
      <c r="W166" s="66"/>
      <c r="X166" s="68"/>
      <c r="Y166" s="66"/>
      <c r="Z166" s="68"/>
      <c r="AA166" s="66"/>
      <c r="AB166" s="68"/>
      <c r="AC166" s="66"/>
      <c r="AD166" s="68"/>
      <c r="AE166" s="66"/>
      <c r="AF166" s="68"/>
      <c r="AG166" s="66"/>
      <c r="AH166" s="68"/>
      <c r="AI166" s="66"/>
    </row>
    <row r="167" spans="1:35" x14ac:dyDescent="0.35">
      <c r="A167" s="66"/>
      <c r="B167" s="66"/>
      <c r="C167" s="66"/>
      <c r="D167" s="66"/>
      <c r="E167" s="66"/>
      <c r="F167" s="66"/>
      <c r="G167" s="66"/>
      <c r="H167" s="66"/>
      <c r="I167" s="66"/>
      <c r="J167" s="67"/>
      <c r="K167" s="66"/>
      <c r="L167" s="68"/>
      <c r="M167" s="66"/>
      <c r="N167" s="68"/>
      <c r="O167" s="66"/>
      <c r="P167" s="68"/>
      <c r="Q167" s="66"/>
      <c r="R167" s="68"/>
      <c r="S167" s="66"/>
      <c r="T167" s="68"/>
      <c r="U167" s="66"/>
      <c r="V167" s="68"/>
      <c r="W167" s="66"/>
      <c r="X167" s="68"/>
      <c r="Y167" s="66"/>
      <c r="Z167" s="68"/>
      <c r="AA167" s="66"/>
      <c r="AB167" s="68"/>
      <c r="AC167" s="66"/>
      <c r="AD167" s="68"/>
      <c r="AE167" s="66"/>
      <c r="AF167" s="68"/>
      <c r="AG167" s="66"/>
      <c r="AH167" s="68"/>
      <c r="AI167" s="66"/>
    </row>
    <row r="168" spans="1:35" x14ac:dyDescent="0.35">
      <c r="A168" s="66"/>
      <c r="B168" s="66"/>
      <c r="C168" s="66"/>
      <c r="D168" s="66"/>
      <c r="E168" s="66"/>
      <c r="F168" s="66"/>
      <c r="G168" s="66"/>
      <c r="H168" s="66"/>
      <c r="I168" s="66"/>
      <c r="J168" s="67"/>
      <c r="K168" s="66"/>
      <c r="L168" s="68"/>
      <c r="M168" s="66"/>
      <c r="N168" s="68"/>
      <c r="O168" s="66"/>
      <c r="P168" s="68"/>
      <c r="Q168" s="66"/>
      <c r="R168" s="68"/>
      <c r="S168" s="66"/>
      <c r="T168" s="68"/>
      <c r="U168" s="66"/>
      <c r="V168" s="68"/>
      <c r="W168" s="66"/>
      <c r="X168" s="68"/>
      <c r="Y168" s="66"/>
      <c r="Z168" s="68"/>
      <c r="AA168" s="66"/>
      <c r="AB168" s="68"/>
      <c r="AC168" s="66"/>
      <c r="AD168" s="68"/>
      <c r="AE168" s="66"/>
      <c r="AF168" s="68"/>
      <c r="AG168" s="66"/>
      <c r="AH168" s="68"/>
      <c r="AI168" s="66"/>
    </row>
    <row r="169" spans="1:35" x14ac:dyDescent="0.35">
      <c r="A169" s="66"/>
      <c r="B169" s="66"/>
      <c r="C169" s="66"/>
      <c r="D169" s="66"/>
      <c r="E169" s="66"/>
      <c r="F169" s="66"/>
      <c r="G169" s="66"/>
      <c r="H169" s="66"/>
      <c r="I169" s="66"/>
      <c r="J169" s="67"/>
      <c r="K169" s="66"/>
      <c r="L169" s="68"/>
      <c r="M169" s="66"/>
      <c r="N169" s="68"/>
      <c r="O169" s="66"/>
      <c r="P169" s="68"/>
      <c r="Q169" s="66"/>
      <c r="R169" s="68"/>
      <c r="S169" s="66"/>
      <c r="T169" s="68"/>
      <c r="U169" s="66"/>
      <c r="V169" s="68"/>
      <c r="W169" s="66"/>
      <c r="X169" s="68"/>
      <c r="Y169" s="66"/>
      <c r="Z169" s="68"/>
      <c r="AA169" s="66"/>
      <c r="AB169" s="68"/>
      <c r="AC169" s="66"/>
      <c r="AD169" s="68"/>
      <c r="AE169" s="66"/>
      <c r="AF169" s="68"/>
      <c r="AG169" s="66"/>
      <c r="AH169" s="68"/>
      <c r="AI169" s="66"/>
    </row>
    <row r="170" spans="1:35" x14ac:dyDescent="0.35">
      <c r="A170" s="66"/>
      <c r="B170" s="66"/>
      <c r="C170" s="66"/>
      <c r="D170" s="66"/>
      <c r="E170" s="66"/>
      <c r="F170" s="66"/>
      <c r="G170" s="66"/>
      <c r="H170" s="66"/>
      <c r="I170" s="66"/>
      <c r="J170" s="67"/>
      <c r="K170" s="66"/>
      <c r="L170" s="68"/>
      <c r="M170" s="66"/>
      <c r="N170" s="68"/>
      <c r="O170" s="66"/>
      <c r="P170" s="68"/>
      <c r="Q170" s="66"/>
      <c r="R170" s="68"/>
      <c r="S170" s="66"/>
      <c r="T170" s="68"/>
      <c r="U170" s="66"/>
      <c r="V170" s="68"/>
      <c r="W170" s="66"/>
      <c r="X170" s="68"/>
      <c r="Y170" s="66"/>
      <c r="Z170" s="68"/>
      <c r="AA170" s="66"/>
      <c r="AB170" s="68"/>
      <c r="AC170" s="66"/>
      <c r="AD170" s="68"/>
      <c r="AE170" s="66"/>
      <c r="AF170" s="68"/>
      <c r="AG170" s="66"/>
      <c r="AH170" s="68"/>
      <c r="AI170" s="66"/>
    </row>
    <row r="171" spans="1:35" x14ac:dyDescent="0.35">
      <c r="A171" s="66"/>
      <c r="B171" s="66"/>
      <c r="C171" s="66"/>
      <c r="D171" s="66"/>
      <c r="E171" s="66"/>
      <c r="F171" s="66"/>
      <c r="G171" s="66"/>
      <c r="H171" s="66"/>
      <c r="I171" s="66"/>
      <c r="J171" s="67"/>
      <c r="K171" s="66"/>
      <c r="L171" s="68"/>
      <c r="M171" s="66"/>
      <c r="N171" s="68"/>
      <c r="O171" s="66"/>
      <c r="P171" s="68"/>
      <c r="Q171" s="66"/>
      <c r="R171" s="68"/>
      <c r="S171" s="66"/>
      <c r="T171" s="68"/>
      <c r="U171" s="66"/>
      <c r="V171" s="68"/>
      <c r="W171" s="66"/>
      <c r="X171" s="68"/>
      <c r="Y171" s="66"/>
      <c r="Z171" s="68"/>
      <c r="AA171" s="66"/>
      <c r="AB171" s="68"/>
      <c r="AC171" s="66"/>
      <c r="AD171" s="68"/>
      <c r="AE171" s="66"/>
      <c r="AF171" s="68"/>
      <c r="AG171" s="66"/>
      <c r="AH171" s="68"/>
      <c r="AI171" s="66"/>
    </row>
    <row r="172" spans="1:35" x14ac:dyDescent="0.35">
      <c r="A172" s="66"/>
      <c r="B172" s="66"/>
      <c r="C172" s="66"/>
      <c r="D172" s="66"/>
      <c r="E172" s="66"/>
      <c r="F172" s="66"/>
      <c r="G172" s="66"/>
      <c r="H172" s="66"/>
      <c r="I172" s="66"/>
      <c r="J172" s="67"/>
      <c r="K172" s="66"/>
      <c r="L172" s="68"/>
      <c r="M172" s="66"/>
      <c r="N172" s="68"/>
      <c r="O172" s="66"/>
      <c r="P172" s="68"/>
      <c r="Q172" s="66"/>
      <c r="R172" s="68"/>
      <c r="S172" s="66"/>
      <c r="T172" s="68"/>
      <c r="U172" s="66"/>
      <c r="V172" s="68"/>
      <c r="W172" s="66"/>
      <c r="X172" s="68"/>
      <c r="Y172" s="66"/>
      <c r="Z172" s="68"/>
      <c r="AA172" s="66"/>
      <c r="AB172" s="68"/>
      <c r="AC172" s="66"/>
      <c r="AD172" s="68"/>
      <c r="AE172" s="66"/>
      <c r="AF172" s="68"/>
      <c r="AG172" s="66"/>
      <c r="AH172" s="68"/>
      <c r="AI172" s="66"/>
    </row>
    <row r="173" spans="1:35" x14ac:dyDescent="0.35">
      <c r="A173" s="66"/>
      <c r="B173" s="66"/>
      <c r="C173" s="66"/>
      <c r="D173" s="66"/>
      <c r="E173" s="66"/>
      <c r="F173" s="66"/>
      <c r="G173" s="66"/>
      <c r="H173" s="66"/>
      <c r="I173" s="66"/>
      <c r="J173" s="67"/>
      <c r="K173" s="66"/>
      <c r="L173" s="68"/>
      <c r="M173" s="66"/>
      <c r="N173" s="68"/>
      <c r="O173" s="66"/>
      <c r="P173" s="68"/>
      <c r="Q173" s="66"/>
      <c r="R173" s="68"/>
      <c r="S173" s="66"/>
      <c r="T173" s="68"/>
      <c r="U173" s="66"/>
      <c r="V173" s="68"/>
      <c r="W173" s="66"/>
      <c r="X173" s="68"/>
      <c r="Y173" s="66"/>
      <c r="Z173" s="68"/>
      <c r="AA173" s="66"/>
      <c r="AB173" s="68"/>
      <c r="AC173" s="66"/>
      <c r="AD173" s="68"/>
      <c r="AE173" s="66"/>
      <c r="AF173" s="68"/>
      <c r="AG173" s="66"/>
      <c r="AH173" s="68"/>
      <c r="AI173" s="66"/>
    </row>
    <row r="174" spans="1:35" x14ac:dyDescent="0.35">
      <c r="A174" s="66"/>
      <c r="B174" s="66"/>
      <c r="C174" s="66"/>
      <c r="D174" s="66"/>
      <c r="E174" s="66"/>
      <c r="F174" s="66"/>
      <c r="G174" s="66"/>
      <c r="H174" s="66"/>
      <c r="I174" s="66"/>
      <c r="J174" s="67"/>
      <c r="K174" s="66"/>
      <c r="L174" s="68"/>
      <c r="M174" s="66"/>
      <c r="N174" s="68"/>
      <c r="O174" s="66"/>
      <c r="P174" s="68"/>
      <c r="Q174" s="66"/>
      <c r="R174" s="68"/>
      <c r="S174" s="66"/>
      <c r="T174" s="68"/>
      <c r="U174" s="66"/>
      <c r="V174" s="68"/>
      <c r="W174" s="66"/>
      <c r="X174" s="68"/>
      <c r="Y174" s="66"/>
      <c r="Z174" s="68"/>
      <c r="AA174" s="66"/>
      <c r="AB174" s="68"/>
      <c r="AC174" s="66"/>
      <c r="AD174" s="68"/>
      <c r="AE174" s="66"/>
      <c r="AF174" s="68"/>
      <c r="AG174" s="66"/>
      <c r="AH174" s="68"/>
      <c r="AI174" s="66"/>
    </row>
    <row r="175" spans="1:35" x14ac:dyDescent="0.35">
      <c r="A175" s="66"/>
      <c r="B175" s="66"/>
      <c r="C175" s="66"/>
      <c r="D175" s="66"/>
      <c r="E175" s="66"/>
      <c r="F175" s="66"/>
      <c r="G175" s="66"/>
      <c r="H175" s="66"/>
      <c r="I175" s="66"/>
      <c r="J175" s="67"/>
      <c r="K175" s="66"/>
      <c r="L175" s="68"/>
      <c r="M175" s="66"/>
      <c r="N175" s="68"/>
      <c r="O175" s="66"/>
      <c r="P175" s="68"/>
      <c r="Q175" s="66"/>
      <c r="R175" s="68"/>
      <c r="S175" s="66"/>
      <c r="T175" s="68"/>
      <c r="U175" s="66"/>
      <c r="V175" s="68"/>
      <c r="W175" s="66"/>
      <c r="X175" s="68"/>
      <c r="Y175" s="66"/>
      <c r="Z175" s="68"/>
      <c r="AA175" s="66"/>
      <c r="AB175" s="68"/>
      <c r="AC175" s="66"/>
      <c r="AD175" s="68"/>
      <c r="AE175" s="66"/>
      <c r="AF175" s="68"/>
      <c r="AG175" s="66"/>
      <c r="AH175" s="68"/>
      <c r="AI175" s="66"/>
    </row>
    <row r="176" spans="1:35" x14ac:dyDescent="0.35">
      <c r="A176" s="66"/>
      <c r="B176" s="66"/>
      <c r="C176" s="66"/>
      <c r="D176" s="66"/>
      <c r="E176" s="66"/>
      <c r="F176" s="66"/>
      <c r="G176" s="66"/>
      <c r="H176" s="66"/>
      <c r="I176" s="66"/>
      <c r="J176" s="67"/>
      <c r="K176" s="66"/>
      <c r="L176" s="68"/>
      <c r="M176" s="66"/>
      <c r="N176" s="68"/>
      <c r="O176" s="66"/>
      <c r="P176" s="68"/>
      <c r="Q176" s="66"/>
      <c r="R176" s="68"/>
      <c r="S176" s="66"/>
      <c r="T176" s="68"/>
      <c r="U176" s="66"/>
      <c r="V176" s="68"/>
      <c r="W176" s="66"/>
      <c r="X176" s="68"/>
      <c r="Y176" s="66"/>
      <c r="Z176" s="68"/>
      <c r="AA176" s="66"/>
      <c r="AB176" s="68"/>
      <c r="AC176" s="66"/>
      <c r="AD176" s="68"/>
      <c r="AE176" s="66"/>
      <c r="AF176" s="68"/>
      <c r="AG176" s="66"/>
      <c r="AH176" s="68"/>
      <c r="AI176" s="66"/>
    </row>
    <row r="177" spans="1:35" x14ac:dyDescent="0.35">
      <c r="A177" s="66"/>
      <c r="B177" s="66"/>
      <c r="C177" s="66"/>
      <c r="D177" s="66"/>
      <c r="E177" s="66"/>
      <c r="F177" s="66"/>
      <c r="G177" s="66"/>
      <c r="H177" s="66"/>
      <c r="I177" s="66"/>
      <c r="J177" s="67"/>
      <c r="K177" s="66"/>
      <c r="L177" s="68"/>
      <c r="M177" s="66"/>
      <c r="N177" s="68"/>
      <c r="O177" s="66"/>
      <c r="P177" s="68"/>
      <c r="Q177" s="66"/>
      <c r="R177" s="68"/>
      <c r="S177" s="66"/>
      <c r="T177" s="68"/>
      <c r="U177" s="66"/>
      <c r="V177" s="68"/>
      <c r="W177" s="66"/>
      <c r="X177" s="68"/>
      <c r="Y177" s="66"/>
      <c r="Z177" s="68"/>
      <c r="AA177" s="66"/>
      <c r="AB177" s="68"/>
      <c r="AC177" s="66"/>
      <c r="AD177" s="68"/>
      <c r="AE177" s="66"/>
      <c r="AF177" s="68"/>
      <c r="AG177" s="66"/>
      <c r="AH177" s="68"/>
      <c r="AI177" s="66"/>
    </row>
    <row r="178" spans="1:35" x14ac:dyDescent="0.35">
      <c r="A178" s="66"/>
      <c r="B178" s="66"/>
      <c r="C178" s="66"/>
      <c r="D178" s="66"/>
      <c r="E178" s="66"/>
      <c r="F178" s="66"/>
      <c r="G178" s="66"/>
      <c r="H178" s="66"/>
      <c r="I178" s="66"/>
      <c r="J178" s="67"/>
      <c r="K178" s="66"/>
      <c r="L178" s="68"/>
      <c r="M178" s="66"/>
      <c r="N178" s="68"/>
      <c r="O178" s="66"/>
      <c r="P178" s="68"/>
      <c r="Q178" s="66"/>
      <c r="R178" s="68"/>
      <c r="S178" s="66"/>
      <c r="T178" s="68"/>
      <c r="U178" s="66"/>
      <c r="V178" s="68"/>
      <c r="W178" s="66"/>
      <c r="X178" s="68"/>
      <c r="Y178" s="66"/>
      <c r="Z178" s="68"/>
      <c r="AA178" s="66"/>
      <c r="AB178" s="68"/>
      <c r="AC178" s="66"/>
      <c r="AD178" s="68"/>
      <c r="AE178" s="66"/>
      <c r="AF178" s="68"/>
      <c r="AG178" s="66"/>
      <c r="AH178" s="68"/>
      <c r="AI178" s="66"/>
    </row>
    <row r="179" spans="1:35" x14ac:dyDescent="0.35">
      <c r="A179" s="66"/>
      <c r="B179" s="66"/>
      <c r="C179" s="66"/>
      <c r="D179" s="66"/>
      <c r="E179" s="66"/>
      <c r="F179" s="66"/>
      <c r="G179" s="66"/>
      <c r="H179" s="66"/>
      <c r="I179" s="66"/>
      <c r="J179" s="67"/>
      <c r="K179" s="66"/>
      <c r="L179" s="68"/>
      <c r="M179" s="66"/>
      <c r="N179" s="68"/>
      <c r="O179" s="66"/>
      <c r="P179" s="68"/>
      <c r="Q179" s="66"/>
      <c r="R179" s="68"/>
      <c r="S179" s="66"/>
      <c r="T179" s="68"/>
      <c r="U179" s="66"/>
      <c r="V179" s="68"/>
      <c r="W179" s="66"/>
      <c r="X179" s="68"/>
      <c r="Y179" s="66"/>
      <c r="Z179" s="68"/>
      <c r="AA179" s="66"/>
      <c r="AB179" s="68"/>
      <c r="AC179" s="66"/>
      <c r="AD179" s="68"/>
      <c r="AE179" s="66"/>
      <c r="AF179" s="68"/>
      <c r="AG179" s="66"/>
      <c r="AH179" s="68"/>
      <c r="AI179" s="66"/>
    </row>
    <row r="180" spans="1:35" x14ac:dyDescent="0.35">
      <c r="A180" s="66"/>
      <c r="B180" s="66"/>
      <c r="C180" s="66"/>
      <c r="D180" s="66"/>
      <c r="E180" s="66"/>
      <c r="F180" s="66"/>
      <c r="G180" s="66"/>
      <c r="H180" s="66"/>
      <c r="I180" s="66"/>
      <c r="J180" s="67"/>
      <c r="K180" s="66"/>
      <c r="L180" s="68"/>
      <c r="M180" s="66"/>
      <c r="N180" s="68"/>
      <c r="O180" s="66"/>
      <c r="P180" s="68"/>
      <c r="Q180" s="66"/>
      <c r="R180" s="68"/>
      <c r="S180" s="66"/>
      <c r="T180" s="68"/>
      <c r="U180" s="66"/>
      <c r="V180" s="68"/>
      <c r="W180" s="66"/>
      <c r="X180" s="68"/>
      <c r="Y180" s="66"/>
      <c r="Z180" s="68"/>
      <c r="AA180" s="66"/>
      <c r="AB180" s="68"/>
      <c r="AC180" s="66"/>
      <c r="AD180" s="68"/>
      <c r="AE180" s="66"/>
      <c r="AF180" s="68"/>
      <c r="AG180" s="66"/>
      <c r="AH180" s="68"/>
      <c r="AI180" s="66"/>
    </row>
    <row r="181" spans="1:35" x14ac:dyDescent="0.35">
      <c r="A181" s="66"/>
      <c r="B181" s="66"/>
      <c r="C181" s="66"/>
      <c r="D181" s="66"/>
      <c r="E181" s="66"/>
      <c r="F181" s="66"/>
      <c r="G181" s="66"/>
      <c r="H181" s="66"/>
      <c r="I181" s="66"/>
      <c r="J181" s="67"/>
      <c r="K181" s="66"/>
      <c r="L181" s="68"/>
      <c r="M181" s="66"/>
      <c r="N181" s="68"/>
      <c r="O181" s="66"/>
      <c r="P181" s="68"/>
      <c r="Q181" s="66"/>
      <c r="R181" s="68"/>
      <c r="S181" s="66"/>
      <c r="T181" s="68"/>
      <c r="U181" s="66"/>
      <c r="V181" s="68"/>
      <c r="W181" s="66"/>
      <c r="X181" s="68"/>
      <c r="Y181" s="66"/>
      <c r="Z181" s="68"/>
      <c r="AA181" s="66"/>
      <c r="AB181" s="68"/>
      <c r="AC181" s="66"/>
      <c r="AD181" s="68"/>
      <c r="AE181" s="66"/>
      <c r="AF181" s="68"/>
      <c r="AG181" s="66"/>
      <c r="AH181" s="68"/>
      <c r="AI181" s="66"/>
    </row>
    <row r="182" spans="1:35" x14ac:dyDescent="0.35">
      <c r="A182" s="66"/>
      <c r="B182" s="66"/>
      <c r="C182" s="66"/>
      <c r="D182" s="66"/>
      <c r="E182" s="66"/>
      <c r="F182" s="66"/>
      <c r="G182" s="66"/>
      <c r="H182" s="66"/>
      <c r="I182" s="66"/>
      <c r="J182" s="67"/>
      <c r="K182" s="66"/>
      <c r="L182" s="68"/>
      <c r="M182" s="66"/>
      <c r="N182" s="68"/>
      <c r="O182" s="66"/>
      <c r="P182" s="68"/>
      <c r="Q182" s="66"/>
      <c r="R182" s="68"/>
      <c r="S182" s="66"/>
      <c r="T182" s="68"/>
      <c r="U182" s="66"/>
      <c r="V182" s="68"/>
      <c r="W182" s="66"/>
      <c r="X182" s="68"/>
      <c r="Y182" s="66"/>
      <c r="Z182" s="68"/>
      <c r="AA182" s="66"/>
      <c r="AB182" s="68"/>
      <c r="AC182" s="66"/>
      <c r="AD182" s="68"/>
      <c r="AE182" s="66"/>
      <c r="AF182" s="68"/>
      <c r="AG182" s="66"/>
      <c r="AH182" s="68"/>
      <c r="AI182" s="66"/>
    </row>
    <row r="183" spans="1:35" x14ac:dyDescent="0.35">
      <c r="A183" s="66"/>
      <c r="B183" s="66"/>
      <c r="C183" s="66"/>
      <c r="D183" s="66"/>
      <c r="E183" s="66"/>
      <c r="F183" s="66"/>
      <c r="G183" s="66"/>
      <c r="H183" s="66"/>
      <c r="I183" s="66"/>
      <c r="J183" s="67"/>
      <c r="K183" s="66"/>
      <c r="L183" s="68"/>
      <c r="M183" s="66"/>
      <c r="N183" s="68"/>
      <c r="O183" s="66"/>
      <c r="P183" s="68"/>
      <c r="Q183" s="66"/>
      <c r="R183" s="68"/>
      <c r="S183" s="66"/>
      <c r="T183" s="68"/>
      <c r="U183" s="66"/>
      <c r="V183" s="68"/>
      <c r="W183" s="66"/>
      <c r="X183" s="68"/>
      <c r="Y183" s="66"/>
      <c r="Z183" s="68"/>
      <c r="AA183" s="66"/>
      <c r="AB183" s="68"/>
      <c r="AC183" s="66"/>
      <c r="AD183" s="68"/>
      <c r="AE183" s="66"/>
      <c r="AF183" s="68"/>
      <c r="AG183" s="66"/>
      <c r="AH183" s="68"/>
      <c r="AI183" s="66"/>
    </row>
    <row r="184" spans="1:35" x14ac:dyDescent="0.35">
      <c r="A184" s="66"/>
      <c r="B184" s="66"/>
      <c r="C184" s="66"/>
      <c r="D184" s="66"/>
      <c r="E184" s="66"/>
      <c r="F184" s="66"/>
      <c r="G184" s="66"/>
      <c r="H184" s="66"/>
      <c r="I184" s="66"/>
      <c r="J184" s="67"/>
      <c r="K184" s="66"/>
      <c r="L184" s="68"/>
      <c r="M184" s="66"/>
      <c r="N184" s="68"/>
      <c r="O184" s="66"/>
      <c r="P184" s="68"/>
      <c r="Q184" s="66"/>
      <c r="R184" s="68"/>
      <c r="S184" s="66"/>
      <c r="T184" s="68"/>
      <c r="U184" s="66"/>
      <c r="V184" s="68"/>
      <c r="W184" s="66"/>
      <c r="X184" s="68"/>
      <c r="Y184" s="66"/>
      <c r="Z184" s="68"/>
      <c r="AA184" s="66"/>
      <c r="AB184" s="68"/>
      <c r="AC184" s="66"/>
      <c r="AD184" s="68"/>
      <c r="AE184" s="66"/>
      <c r="AF184" s="68"/>
      <c r="AG184" s="66"/>
      <c r="AH184" s="68"/>
      <c r="AI184" s="66"/>
    </row>
    <row r="185" spans="1:35" x14ac:dyDescent="0.35">
      <c r="A185" s="66"/>
      <c r="B185" s="66"/>
      <c r="C185" s="66"/>
      <c r="D185" s="66"/>
      <c r="E185" s="66"/>
      <c r="F185" s="66"/>
      <c r="G185" s="66"/>
      <c r="H185" s="66"/>
      <c r="I185" s="66"/>
      <c r="J185" s="67"/>
      <c r="K185" s="66"/>
      <c r="L185" s="68"/>
      <c r="M185" s="66"/>
      <c r="N185" s="68"/>
      <c r="O185" s="66"/>
      <c r="P185" s="68"/>
      <c r="Q185" s="66"/>
      <c r="R185" s="68"/>
      <c r="S185" s="66"/>
      <c r="T185" s="68"/>
      <c r="U185" s="66"/>
      <c r="V185" s="68"/>
      <c r="W185" s="66"/>
      <c r="X185" s="68"/>
      <c r="Y185" s="66"/>
      <c r="Z185" s="68"/>
      <c r="AA185" s="66"/>
      <c r="AB185" s="68"/>
      <c r="AC185" s="66"/>
      <c r="AD185" s="68"/>
      <c r="AE185" s="66"/>
      <c r="AF185" s="68"/>
      <c r="AG185" s="66"/>
      <c r="AH185" s="68"/>
      <c r="AI185" s="66"/>
    </row>
    <row r="186" spans="1:35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7"/>
      <c r="K186" s="66"/>
      <c r="L186" s="68"/>
      <c r="M186" s="66"/>
      <c r="N186" s="68"/>
      <c r="O186" s="66"/>
      <c r="P186" s="68"/>
      <c r="Q186" s="66"/>
      <c r="R186" s="68"/>
      <c r="S186" s="66"/>
      <c r="T186" s="68"/>
      <c r="U186" s="66"/>
      <c r="V186" s="68"/>
      <c r="W186" s="66"/>
      <c r="X186" s="68"/>
      <c r="Y186" s="66"/>
      <c r="Z186" s="68"/>
      <c r="AA186" s="66"/>
      <c r="AB186" s="68"/>
      <c r="AC186" s="66"/>
      <c r="AD186" s="68"/>
      <c r="AE186" s="66"/>
      <c r="AF186" s="68"/>
      <c r="AG186" s="66"/>
      <c r="AH186" s="68"/>
      <c r="AI186" s="66"/>
    </row>
    <row r="187" spans="1:35" x14ac:dyDescent="0.35">
      <c r="A187" s="66"/>
      <c r="B187" s="66"/>
      <c r="C187" s="66"/>
      <c r="D187" s="66"/>
      <c r="E187" s="66"/>
      <c r="F187" s="66"/>
      <c r="G187" s="66"/>
      <c r="H187" s="66"/>
      <c r="I187" s="66"/>
      <c r="J187" s="67"/>
      <c r="K187" s="66"/>
      <c r="L187" s="68"/>
      <c r="M187" s="66"/>
      <c r="N187" s="68"/>
      <c r="O187" s="66"/>
      <c r="P187" s="68"/>
      <c r="Q187" s="66"/>
      <c r="R187" s="68"/>
      <c r="S187" s="66"/>
      <c r="T187" s="68"/>
      <c r="U187" s="66"/>
      <c r="V187" s="68"/>
      <c r="W187" s="66"/>
      <c r="X187" s="68"/>
      <c r="Y187" s="66"/>
      <c r="Z187" s="68"/>
      <c r="AA187" s="66"/>
      <c r="AB187" s="68"/>
      <c r="AC187" s="66"/>
      <c r="AD187" s="68"/>
      <c r="AE187" s="66"/>
      <c r="AF187" s="68"/>
      <c r="AG187" s="66"/>
      <c r="AH187" s="68"/>
      <c r="AI187" s="66"/>
    </row>
    <row r="188" spans="1:35" x14ac:dyDescent="0.35">
      <c r="A188" s="66"/>
      <c r="B188" s="66"/>
      <c r="C188" s="66"/>
      <c r="D188" s="66"/>
      <c r="E188" s="66"/>
      <c r="F188" s="66"/>
      <c r="G188" s="66"/>
      <c r="H188" s="66"/>
      <c r="I188" s="66"/>
      <c r="J188" s="67"/>
      <c r="K188" s="66"/>
      <c r="L188" s="68"/>
      <c r="M188" s="66"/>
      <c r="N188" s="68"/>
      <c r="O188" s="66"/>
      <c r="P188" s="68"/>
      <c r="Q188" s="66"/>
      <c r="R188" s="68"/>
      <c r="S188" s="66"/>
      <c r="T188" s="68"/>
      <c r="U188" s="66"/>
      <c r="V188" s="68"/>
      <c r="W188" s="66"/>
      <c r="X188" s="68"/>
      <c r="Y188" s="66"/>
      <c r="Z188" s="68"/>
      <c r="AA188" s="66"/>
      <c r="AB188" s="68"/>
      <c r="AC188" s="66"/>
      <c r="AD188" s="68"/>
      <c r="AE188" s="66"/>
      <c r="AF188" s="68"/>
      <c r="AG188" s="66"/>
      <c r="AH188" s="68"/>
      <c r="AI188" s="66"/>
    </row>
    <row r="189" spans="1:35" x14ac:dyDescent="0.35">
      <c r="A189" s="66"/>
      <c r="B189" s="66"/>
      <c r="C189" s="66"/>
      <c r="D189" s="66"/>
      <c r="E189" s="66"/>
      <c r="F189" s="66"/>
      <c r="G189" s="66"/>
      <c r="H189" s="66"/>
      <c r="I189" s="66"/>
      <c r="J189" s="67"/>
      <c r="K189" s="66"/>
      <c r="L189" s="68"/>
      <c r="M189" s="66"/>
      <c r="N189" s="68"/>
      <c r="O189" s="66"/>
      <c r="P189" s="68"/>
      <c r="Q189" s="66"/>
      <c r="R189" s="68"/>
      <c r="S189" s="66"/>
      <c r="T189" s="68"/>
      <c r="U189" s="66"/>
      <c r="V189" s="68"/>
      <c r="W189" s="66"/>
      <c r="X189" s="68"/>
      <c r="Y189" s="66"/>
      <c r="Z189" s="68"/>
      <c r="AA189" s="66"/>
      <c r="AB189" s="68"/>
      <c r="AC189" s="66"/>
      <c r="AD189" s="68"/>
      <c r="AE189" s="66"/>
      <c r="AF189" s="68"/>
      <c r="AG189" s="66"/>
      <c r="AH189" s="68"/>
      <c r="AI189" s="66"/>
    </row>
    <row r="190" spans="1:35" x14ac:dyDescent="0.35">
      <c r="A190" s="66"/>
      <c r="B190" s="66"/>
      <c r="C190" s="66"/>
      <c r="D190" s="66"/>
      <c r="E190" s="66"/>
      <c r="F190" s="66"/>
      <c r="G190" s="66"/>
      <c r="H190" s="66"/>
      <c r="I190" s="66"/>
      <c r="J190" s="67"/>
      <c r="K190" s="66"/>
      <c r="L190" s="68"/>
      <c r="M190" s="66"/>
      <c r="N190" s="68"/>
      <c r="O190" s="66"/>
      <c r="P190" s="68"/>
      <c r="Q190" s="66"/>
      <c r="R190" s="68"/>
      <c r="S190" s="66"/>
      <c r="T190" s="68"/>
      <c r="U190" s="66"/>
      <c r="V190" s="68"/>
      <c r="W190" s="66"/>
      <c r="X190" s="68"/>
      <c r="Y190" s="66"/>
      <c r="Z190" s="68"/>
      <c r="AA190" s="66"/>
      <c r="AB190" s="68"/>
      <c r="AC190" s="66"/>
      <c r="AD190" s="68"/>
      <c r="AE190" s="66"/>
      <c r="AF190" s="68"/>
      <c r="AG190" s="66"/>
      <c r="AH190" s="68"/>
      <c r="AI190" s="66"/>
    </row>
    <row r="191" spans="1:35" x14ac:dyDescent="0.35">
      <c r="A191" s="66"/>
      <c r="B191" s="66"/>
      <c r="C191" s="66"/>
      <c r="D191" s="66"/>
      <c r="E191" s="66"/>
      <c r="F191" s="66"/>
      <c r="G191" s="66"/>
      <c r="H191" s="66"/>
      <c r="I191" s="66"/>
      <c r="J191" s="67"/>
      <c r="K191" s="66"/>
      <c r="L191" s="68"/>
      <c r="M191" s="66"/>
      <c r="N191" s="68"/>
      <c r="O191" s="66"/>
      <c r="P191" s="68"/>
      <c r="Q191" s="66"/>
      <c r="R191" s="68"/>
      <c r="S191" s="66"/>
      <c r="T191" s="68"/>
      <c r="U191" s="66"/>
      <c r="V191" s="68"/>
      <c r="W191" s="66"/>
      <c r="X191" s="68"/>
      <c r="Y191" s="66"/>
      <c r="Z191" s="68"/>
      <c r="AA191" s="66"/>
      <c r="AB191" s="68"/>
      <c r="AC191" s="66"/>
      <c r="AD191" s="68"/>
      <c r="AE191" s="66"/>
      <c r="AF191" s="68"/>
      <c r="AG191" s="66"/>
      <c r="AH191" s="68"/>
      <c r="AI191" s="66"/>
    </row>
    <row r="192" spans="1:35" x14ac:dyDescent="0.35">
      <c r="A192" s="66"/>
      <c r="B192" s="66"/>
      <c r="C192" s="66"/>
      <c r="D192" s="66"/>
      <c r="E192" s="66"/>
      <c r="F192" s="66"/>
      <c r="G192" s="66"/>
      <c r="H192" s="66"/>
      <c r="I192" s="66"/>
      <c r="J192" s="67"/>
      <c r="K192" s="66"/>
      <c r="L192" s="68"/>
      <c r="M192" s="66"/>
      <c r="N192" s="68"/>
      <c r="O192" s="66"/>
      <c r="P192" s="68"/>
      <c r="Q192" s="66"/>
      <c r="R192" s="68"/>
      <c r="S192" s="66"/>
      <c r="T192" s="68"/>
      <c r="U192" s="66"/>
      <c r="V192" s="68"/>
      <c r="W192" s="66"/>
      <c r="X192" s="68"/>
      <c r="Y192" s="66"/>
      <c r="Z192" s="68"/>
      <c r="AA192" s="66"/>
      <c r="AB192" s="68"/>
      <c r="AC192" s="66"/>
      <c r="AD192" s="68"/>
      <c r="AE192" s="66"/>
      <c r="AF192" s="68"/>
      <c r="AG192" s="66"/>
      <c r="AH192" s="68"/>
      <c r="AI192" s="66"/>
    </row>
    <row r="193" spans="1:35" x14ac:dyDescent="0.35">
      <c r="A193" s="66"/>
      <c r="B193" s="66"/>
      <c r="C193" s="66"/>
      <c r="D193" s="66"/>
      <c r="E193" s="66"/>
      <c r="F193" s="66"/>
      <c r="G193" s="66"/>
      <c r="H193" s="66"/>
      <c r="I193" s="66"/>
      <c r="J193" s="67"/>
      <c r="K193" s="66"/>
      <c r="L193" s="68"/>
      <c r="M193" s="66"/>
      <c r="N193" s="68"/>
      <c r="O193" s="66"/>
      <c r="P193" s="68"/>
      <c r="Q193" s="66"/>
      <c r="R193" s="68"/>
      <c r="S193" s="66"/>
      <c r="T193" s="68"/>
      <c r="U193" s="66"/>
      <c r="V193" s="68"/>
      <c r="W193" s="66"/>
      <c r="X193" s="68"/>
      <c r="Y193" s="66"/>
      <c r="Z193" s="68"/>
      <c r="AA193" s="66"/>
      <c r="AB193" s="68"/>
      <c r="AC193" s="66"/>
      <c r="AD193" s="68"/>
      <c r="AE193" s="66"/>
      <c r="AF193" s="68"/>
      <c r="AG193" s="66"/>
      <c r="AH193" s="68"/>
      <c r="AI193" s="66"/>
    </row>
    <row r="194" spans="1:35" x14ac:dyDescent="0.35">
      <c r="A194" s="66"/>
      <c r="B194" s="66"/>
      <c r="C194" s="66"/>
      <c r="D194" s="66"/>
      <c r="E194" s="66"/>
      <c r="F194" s="66"/>
      <c r="G194" s="66"/>
      <c r="H194" s="66"/>
      <c r="I194" s="66"/>
      <c r="J194" s="67"/>
      <c r="K194" s="66"/>
      <c r="L194" s="68"/>
      <c r="M194" s="66"/>
      <c r="N194" s="68"/>
      <c r="O194" s="66"/>
      <c r="P194" s="68"/>
      <c r="Q194" s="66"/>
      <c r="R194" s="68"/>
      <c r="S194" s="66"/>
      <c r="T194" s="68"/>
      <c r="U194" s="66"/>
      <c r="V194" s="68"/>
      <c r="W194" s="66"/>
      <c r="X194" s="68"/>
      <c r="Y194" s="66"/>
      <c r="Z194" s="68"/>
      <c r="AA194" s="66"/>
      <c r="AB194" s="68"/>
      <c r="AC194" s="66"/>
      <c r="AD194" s="68"/>
      <c r="AE194" s="66"/>
      <c r="AF194" s="68"/>
      <c r="AG194" s="66"/>
      <c r="AH194" s="68"/>
      <c r="AI194" s="66"/>
    </row>
    <row r="195" spans="1:35" x14ac:dyDescent="0.35">
      <c r="A195" s="66"/>
      <c r="B195" s="66"/>
      <c r="C195" s="66"/>
      <c r="D195" s="66"/>
      <c r="E195" s="66"/>
      <c r="F195" s="66"/>
      <c r="G195" s="66"/>
      <c r="H195" s="66"/>
      <c r="I195" s="66"/>
      <c r="J195" s="67"/>
      <c r="K195" s="66"/>
      <c r="L195" s="68"/>
      <c r="M195" s="66"/>
      <c r="N195" s="68"/>
      <c r="O195" s="66"/>
      <c r="P195" s="68"/>
      <c r="Q195" s="66"/>
      <c r="R195" s="68"/>
      <c r="S195" s="66"/>
      <c r="T195" s="68"/>
      <c r="U195" s="66"/>
      <c r="V195" s="68"/>
      <c r="W195" s="66"/>
      <c r="X195" s="68"/>
      <c r="Y195" s="66"/>
      <c r="Z195" s="68"/>
      <c r="AA195" s="66"/>
      <c r="AB195" s="68"/>
      <c r="AC195" s="66"/>
      <c r="AD195" s="68"/>
      <c r="AE195" s="66"/>
      <c r="AF195" s="68"/>
      <c r="AG195" s="66"/>
      <c r="AH195" s="68"/>
      <c r="AI195" s="66"/>
    </row>
    <row r="196" spans="1:35" x14ac:dyDescent="0.35">
      <c r="A196" s="66"/>
      <c r="B196" s="66"/>
      <c r="C196" s="66"/>
      <c r="D196" s="66"/>
      <c r="E196" s="66"/>
      <c r="F196" s="66"/>
      <c r="G196" s="66"/>
      <c r="H196" s="66"/>
      <c r="I196" s="66"/>
      <c r="J196" s="67"/>
      <c r="K196" s="66"/>
      <c r="L196" s="68"/>
      <c r="M196" s="66"/>
      <c r="N196" s="68"/>
      <c r="O196" s="66"/>
      <c r="P196" s="68"/>
      <c r="Q196" s="66"/>
      <c r="R196" s="68"/>
      <c r="S196" s="66"/>
      <c r="T196" s="68"/>
      <c r="U196" s="66"/>
      <c r="V196" s="68"/>
      <c r="W196" s="66"/>
      <c r="X196" s="68"/>
      <c r="Y196" s="66"/>
      <c r="Z196" s="68"/>
      <c r="AA196" s="66"/>
      <c r="AB196" s="68"/>
      <c r="AC196" s="66"/>
      <c r="AD196" s="68"/>
      <c r="AE196" s="66"/>
      <c r="AF196" s="68"/>
      <c r="AG196" s="66"/>
      <c r="AH196" s="68"/>
      <c r="AI196" s="66"/>
    </row>
    <row r="197" spans="1:35" x14ac:dyDescent="0.35">
      <c r="A197" s="66"/>
      <c r="B197" s="66"/>
      <c r="C197" s="66"/>
      <c r="D197" s="66"/>
      <c r="E197" s="66"/>
      <c r="F197" s="66"/>
      <c r="G197" s="66"/>
      <c r="H197" s="66"/>
      <c r="I197" s="66"/>
      <c r="J197" s="67"/>
      <c r="K197" s="66"/>
      <c r="L197" s="68"/>
      <c r="M197" s="66"/>
      <c r="N197" s="68"/>
      <c r="O197" s="66"/>
      <c r="P197" s="68"/>
      <c r="Q197" s="66"/>
      <c r="R197" s="68"/>
      <c r="S197" s="66"/>
      <c r="T197" s="68"/>
      <c r="U197" s="66"/>
      <c r="V197" s="68"/>
      <c r="W197" s="66"/>
      <c r="X197" s="68"/>
      <c r="Y197" s="66"/>
      <c r="Z197" s="68"/>
      <c r="AA197" s="66"/>
      <c r="AB197" s="68"/>
      <c r="AC197" s="66"/>
      <c r="AD197" s="68"/>
      <c r="AE197" s="66"/>
      <c r="AF197" s="68"/>
      <c r="AG197" s="66"/>
      <c r="AH197" s="68"/>
      <c r="AI197" s="66"/>
    </row>
    <row r="198" spans="1:35" x14ac:dyDescent="0.35">
      <c r="A198" s="66"/>
      <c r="B198" s="66"/>
      <c r="C198" s="66"/>
      <c r="D198" s="66"/>
      <c r="E198" s="66"/>
      <c r="F198" s="66"/>
      <c r="G198" s="66"/>
      <c r="H198" s="66"/>
      <c r="I198" s="66"/>
      <c r="J198" s="67"/>
      <c r="K198" s="66"/>
      <c r="L198" s="68"/>
      <c r="M198" s="66"/>
      <c r="N198" s="68"/>
      <c r="O198" s="66"/>
      <c r="P198" s="68"/>
      <c r="Q198" s="66"/>
      <c r="R198" s="68"/>
      <c r="S198" s="66"/>
      <c r="T198" s="68"/>
      <c r="U198" s="66"/>
      <c r="V198" s="68"/>
      <c r="W198" s="66"/>
      <c r="X198" s="68"/>
      <c r="Y198" s="66"/>
      <c r="Z198" s="68"/>
      <c r="AA198" s="66"/>
      <c r="AB198" s="68"/>
      <c r="AC198" s="66"/>
      <c r="AD198" s="68"/>
      <c r="AE198" s="66"/>
      <c r="AF198" s="68"/>
      <c r="AG198" s="66"/>
      <c r="AH198" s="68"/>
      <c r="AI198" s="66"/>
    </row>
    <row r="199" spans="1:35" x14ac:dyDescent="0.35">
      <c r="A199" s="66"/>
      <c r="B199" s="66"/>
      <c r="C199" s="66"/>
      <c r="D199" s="66"/>
      <c r="E199" s="66"/>
      <c r="F199" s="66"/>
      <c r="G199" s="66"/>
      <c r="H199" s="66"/>
      <c r="I199" s="66"/>
      <c r="J199" s="67"/>
      <c r="K199" s="66"/>
      <c r="L199" s="68"/>
      <c r="M199" s="66"/>
      <c r="N199" s="68"/>
      <c r="O199" s="66"/>
      <c r="P199" s="68"/>
      <c r="Q199" s="66"/>
      <c r="R199" s="68"/>
      <c r="S199" s="66"/>
      <c r="T199" s="68"/>
      <c r="U199" s="66"/>
      <c r="V199" s="68"/>
      <c r="W199" s="66"/>
      <c r="X199" s="68"/>
      <c r="Y199" s="66"/>
      <c r="Z199" s="68"/>
      <c r="AA199" s="66"/>
      <c r="AB199" s="68"/>
      <c r="AC199" s="66"/>
      <c r="AD199" s="68"/>
      <c r="AE199" s="66"/>
      <c r="AF199" s="68"/>
      <c r="AG199" s="66"/>
      <c r="AH199" s="68"/>
      <c r="AI199" s="66"/>
    </row>
    <row r="200" spans="1:35" x14ac:dyDescent="0.35">
      <c r="A200" s="66"/>
      <c r="B200" s="66"/>
      <c r="C200" s="66"/>
      <c r="D200" s="66"/>
      <c r="E200" s="66"/>
      <c r="F200" s="66"/>
      <c r="G200" s="66"/>
      <c r="H200" s="66"/>
      <c r="I200" s="66"/>
      <c r="J200" s="67"/>
      <c r="K200" s="66"/>
      <c r="L200" s="68"/>
      <c r="M200" s="66"/>
      <c r="N200" s="68"/>
      <c r="O200" s="66"/>
      <c r="P200" s="68"/>
      <c r="Q200" s="66"/>
      <c r="R200" s="68"/>
      <c r="S200" s="66"/>
      <c r="T200" s="68"/>
      <c r="U200" s="66"/>
      <c r="V200" s="68"/>
      <c r="W200" s="66"/>
      <c r="X200" s="68"/>
      <c r="Y200" s="66"/>
      <c r="Z200" s="68"/>
      <c r="AA200" s="66"/>
      <c r="AB200" s="68"/>
      <c r="AC200" s="66"/>
      <c r="AD200" s="68"/>
      <c r="AE200" s="66"/>
      <c r="AF200" s="68"/>
      <c r="AG200" s="66"/>
      <c r="AH200" s="68"/>
      <c r="AI200" s="66"/>
    </row>
    <row r="201" spans="1:35" x14ac:dyDescent="0.35">
      <c r="A201" s="66"/>
      <c r="B201" s="66"/>
      <c r="C201" s="66"/>
      <c r="D201" s="66"/>
      <c r="E201" s="66"/>
      <c r="F201" s="66"/>
      <c r="G201" s="66"/>
      <c r="H201" s="66"/>
      <c r="I201" s="66"/>
      <c r="J201" s="67"/>
      <c r="K201" s="66"/>
      <c r="L201" s="68"/>
      <c r="M201" s="66"/>
      <c r="N201" s="68"/>
      <c r="O201" s="66"/>
      <c r="P201" s="68"/>
      <c r="Q201" s="66"/>
      <c r="R201" s="68"/>
      <c r="S201" s="66"/>
      <c r="T201" s="68"/>
      <c r="U201" s="66"/>
      <c r="V201" s="68"/>
      <c r="W201" s="66"/>
      <c r="X201" s="68"/>
      <c r="Y201" s="66"/>
      <c r="Z201" s="68"/>
      <c r="AA201" s="66"/>
      <c r="AB201" s="68"/>
      <c r="AC201" s="66"/>
      <c r="AD201" s="68"/>
      <c r="AE201" s="66"/>
      <c r="AF201" s="68"/>
      <c r="AG201" s="66"/>
      <c r="AH201" s="68"/>
      <c r="AI201" s="66"/>
    </row>
    <row r="202" spans="1:35" x14ac:dyDescent="0.35">
      <c r="A202" s="66"/>
      <c r="B202" s="66"/>
      <c r="C202" s="66"/>
      <c r="D202" s="66"/>
      <c r="E202" s="66"/>
      <c r="F202" s="66"/>
      <c r="G202" s="66"/>
      <c r="H202" s="66"/>
      <c r="I202" s="66"/>
      <c r="J202" s="67"/>
      <c r="K202" s="66"/>
      <c r="L202" s="68"/>
      <c r="M202" s="66"/>
      <c r="N202" s="68"/>
      <c r="O202" s="66"/>
      <c r="P202" s="68"/>
      <c r="Q202" s="66"/>
      <c r="R202" s="68"/>
      <c r="S202" s="66"/>
      <c r="T202" s="68"/>
      <c r="U202" s="66"/>
      <c r="V202" s="68"/>
      <c r="W202" s="66"/>
      <c r="X202" s="68"/>
      <c r="Y202" s="66"/>
      <c r="Z202" s="68"/>
      <c r="AA202" s="66"/>
      <c r="AB202" s="68"/>
      <c r="AC202" s="66"/>
      <c r="AD202" s="68"/>
      <c r="AE202" s="66"/>
      <c r="AF202" s="68"/>
      <c r="AG202" s="66"/>
      <c r="AH202" s="68"/>
      <c r="AI202" s="66"/>
    </row>
    <row r="203" spans="1:35" x14ac:dyDescent="0.35">
      <c r="A203" s="66"/>
      <c r="B203" s="66"/>
      <c r="C203" s="66"/>
      <c r="D203" s="66"/>
      <c r="E203" s="66"/>
      <c r="F203" s="66"/>
      <c r="G203" s="66"/>
      <c r="H203" s="66"/>
      <c r="I203" s="66"/>
      <c r="J203" s="67"/>
      <c r="K203" s="66"/>
      <c r="L203" s="68"/>
      <c r="M203" s="66"/>
      <c r="N203" s="68"/>
      <c r="O203" s="66"/>
      <c r="P203" s="68"/>
      <c r="Q203" s="66"/>
      <c r="R203" s="68"/>
      <c r="S203" s="66"/>
      <c r="T203" s="68"/>
      <c r="U203" s="66"/>
      <c r="V203" s="68"/>
      <c r="W203" s="66"/>
      <c r="X203" s="68"/>
      <c r="Y203" s="66"/>
      <c r="Z203" s="68"/>
      <c r="AA203" s="66"/>
      <c r="AB203" s="68"/>
      <c r="AC203" s="66"/>
      <c r="AD203" s="68"/>
      <c r="AE203" s="66"/>
      <c r="AF203" s="68"/>
      <c r="AG203" s="66"/>
      <c r="AH203" s="68"/>
      <c r="AI203" s="66"/>
    </row>
    <row r="204" spans="1:35" x14ac:dyDescent="0.35">
      <c r="A204" s="66"/>
      <c r="B204" s="66"/>
      <c r="C204" s="66"/>
      <c r="D204" s="66"/>
      <c r="E204" s="66"/>
      <c r="F204" s="66"/>
      <c r="G204" s="66"/>
      <c r="H204" s="66"/>
      <c r="I204" s="66"/>
      <c r="J204" s="67"/>
      <c r="K204" s="66"/>
      <c r="L204" s="68"/>
      <c r="M204" s="66"/>
      <c r="N204" s="68"/>
      <c r="O204" s="66"/>
      <c r="P204" s="68"/>
      <c r="Q204" s="66"/>
      <c r="R204" s="68"/>
      <c r="S204" s="66"/>
      <c r="T204" s="68"/>
      <c r="U204" s="66"/>
      <c r="V204" s="68"/>
      <c r="W204" s="66"/>
      <c r="X204" s="68"/>
      <c r="Y204" s="66"/>
      <c r="Z204" s="68"/>
      <c r="AA204" s="66"/>
      <c r="AB204" s="68"/>
      <c r="AC204" s="66"/>
      <c r="AD204" s="68"/>
      <c r="AE204" s="66"/>
      <c r="AF204" s="68"/>
      <c r="AG204" s="66"/>
      <c r="AH204" s="68"/>
      <c r="AI204" s="66"/>
    </row>
    <row r="205" spans="1:35" x14ac:dyDescent="0.35">
      <c r="A205" s="66"/>
      <c r="B205" s="66"/>
      <c r="C205" s="66"/>
      <c r="D205" s="66"/>
      <c r="E205" s="66"/>
      <c r="F205" s="66"/>
      <c r="G205" s="66"/>
      <c r="H205" s="66"/>
      <c r="I205" s="66"/>
      <c r="J205" s="67"/>
      <c r="K205" s="66"/>
      <c r="L205" s="68"/>
      <c r="M205" s="66"/>
      <c r="N205" s="68"/>
      <c r="O205" s="66"/>
      <c r="P205" s="68"/>
      <c r="Q205" s="66"/>
      <c r="R205" s="68"/>
      <c r="S205" s="66"/>
      <c r="T205" s="68"/>
      <c r="U205" s="66"/>
      <c r="V205" s="68"/>
      <c r="W205" s="66"/>
      <c r="X205" s="68"/>
      <c r="Y205" s="66"/>
      <c r="Z205" s="68"/>
      <c r="AA205" s="66"/>
      <c r="AB205" s="68"/>
      <c r="AC205" s="66"/>
      <c r="AD205" s="68"/>
      <c r="AE205" s="66"/>
      <c r="AF205" s="68"/>
      <c r="AG205" s="66"/>
      <c r="AH205" s="68"/>
      <c r="AI205" s="66"/>
    </row>
    <row r="206" spans="1:35" x14ac:dyDescent="0.35">
      <c r="A206" s="66"/>
      <c r="B206" s="66"/>
      <c r="C206" s="66"/>
      <c r="D206" s="66"/>
      <c r="E206" s="66"/>
      <c r="F206" s="66"/>
      <c r="G206" s="66"/>
      <c r="H206" s="66"/>
      <c r="I206" s="66"/>
      <c r="J206" s="67"/>
      <c r="K206" s="66"/>
      <c r="L206" s="68"/>
      <c r="M206" s="66"/>
      <c r="N206" s="68"/>
      <c r="O206" s="66"/>
      <c r="P206" s="68"/>
      <c r="Q206" s="66"/>
      <c r="R206" s="68"/>
      <c r="S206" s="66"/>
      <c r="T206" s="68"/>
      <c r="U206" s="66"/>
      <c r="V206" s="68"/>
      <c r="W206" s="66"/>
      <c r="X206" s="68"/>
      <c r="Y206" s="66"/>
      <c r="Z206" s="68"/>
      <c r="AA206" s="66"/>
      <c r="AB206" s="68"/>
      <c r="AC206" s="66"/>
      <c r="AD206" s="68"/>
      <c r="AE206" s="66"/>
      <c r="AF206" s="68"/>
      <c r="AG206" s="66"/>
      <c r="AH206" s="68"/>
      <c r="AI206" s="66"/>
    </row>
    <row r="207" spans="1:35" x14ac:dyDescent="0.35">
      <c r="A207" s="66"/>
      <c r="B207" s="66"/>
      <c r="C207" s="66"/>
      <c r="D207" s="66"/>
      <c r="E207" s="66"/>
      <c r="F207" s="66"/>
      <c r="G207" s="66"/>
      <c r="H207" s="66"/>
      <c r="I207" s="66"/>
      <c r="J207" s="67"/>
      <c r="K207" s="66"/>
      <c r="L207" s="68"/>
      <c r="M207" s="66"/>
      <c r="N207" s="68"/>
      <c r="O207" s="66"/>
      <c r="P207" s="68"/>
      <c r="Q207" s="66"/>
      <c r="R207" s="68"/>
      <c r="S207" s="66"/>
      <c r="T207" s="68"/>
      <c r="U207" s="66"/>
      <c r="V207" s="68"/>
      <c r="W207" s="66"/>
      <c r="X207" s="68"/>
      <c r="Y207" s="66"/>
      <c r="Z207" s="68"/>
      <c r="AA207" s="66"/>
      <c r="AB207" s="68"/>
      <c r="AC207" s="66"/>
      <c r="AD207" s="68"/>
      <c r="AE207" s="66"/>
      <c r="AF207" s="68"/>
      <c r="AG207" s="66"/>
      <c r="AH207" s="68"/>
      <c r="AI207" s="66"/>
    </row>
  </sheetData>
  <sheetProtection formatCells="0" formatColumns="0" formatRows="0" insertColumns="0" insertRows="0" insertHyperlinks="0" deleteColumns="0" deleteRows="0" sort="0" autoFilter="0" pivotTables="0"/>
  <mergeCells count="27">
    <mergeCell ref="AH10:AI10"/>
    <mergeCell ref="R10:S10"/>
    <mergeCell ref="T10:U10"/>
    <mergeCell ref="V10:W10"/>
    <mergeCell ref="X10:Y10"/>
    <mergeCell ref="Z10:AA10"/>
    <mergeCell ref="E10:G10"/>
    <mergeCell ref="A7:U7"/>
    <mergeCell ref="P10:Q10"/>
    <mergeCell ref="AB10:AC10"/>
    <mergeCell ref="AD10:AE10"/>
    <mergeCell ref="A10:D10"/>
    <mergeCell ref="J10:J11"/>
    <mergeCell ref="K10:K11"/>
    <mergeCell ref="L10:M10"/>
    <mergeCell ref="N10:O10"/>
    <mergeCell ref="Y8:AI8"/>
    <mergeCell ref="A8:C8"/>
    <mergeCell ref="D8:K8"/>
    <mergeCell ref="L8:O8"/>
    <mergeCell ref="P8:W8"/>
    <mergeCell ref="AF10:AG10"/>
    <mergeCell ref="A1:AI1"/>
    <mergeCell ref="A5:AI5"/>
    <mergeCell ref="A4:AI4"/>
    <mergeCell ref="A3:AI3"/>
    <mergeCell ref="A2:AI2"/>
  </mergeCells>
  <pageMargins left="0.15763888888888899" right="0.15763888888888899" top="0.31527777777777799" bottom="0.74861111111111101" header="0.51180555555555496" footer="0.31527777777777799"/>
  <pageSetup paperSize="305" scale="85" orientation="landscape" r:id="rId1"/>
  <headerFooter>
    <oddFooter>&amp;LFecha de Creación: 
Fecha de Actualización: &amp;C20 de Noviembre del 2012
24 de Abril del 2017&amp;RF-DAD-18/R4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5"/>
  <sheetViews>
    <sheetView workbookViewId="0">
      <selection activeCell="F34" sqref="F34"/>
    </sheetView>
  </sheetViews>
  <sheetFormatPr baseColWidth="10" defaultColWidth="11.42578125" defaultRowHeight="13.5" x14ac:dyDescent="0.25"/>
  <cols>
    <col min="1" max="1" width="14.7109375" style="22" bestFit="1" customWidth="1"/>
    <col min="2" max="4" width="14.7109375" style="22" customWidth="1"/>
    <col min="5" max="5" width="18.85546875" style="28" customWidth="1"/>
    <col min="6" max="6" width="14.7109375" style="28" customWidth="1"/>
    <col min="7" max="7" width="12.85546875" style="28" customWidth="1"/>
    <col min="8" max="8" width="43.7109375" style="28" customWidth="1"/>
    <col min="9" max="9" width="15.7109375" style="28" bestFit="1" customWidth="1"/>
    <col min="10" max="10" width="21.5703125" style="28" bestFit="1" customWidth="1"/>
    <col min="11" max="12" width="18.42578125" style="28" customWidth="1"/>
    <col min="13" max="13" width="16.5703125" style="28" bestFit="1" customWidth="1"/>
    <col min="14" max="14" width="22.7109375" style="28" bestFit="1" customWidth="1"/>
    <col min="15" max="15" width="17.28515625" style="75" bestFit="1" customWidth="1"/>
    <col min="16" max="16" width="17.28515625" style="75" customWidth="1"/>
    <col min="17" max="17" width="13.28515625" style="52" bestFit="1" customWidth="1"/>
    <col min="18" max="16384" width="11.42578125" style="22"/>
  </cols>
  <sheetData>
    <row r="1" spans="1:17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1"/>
      <c r="O5" s="111"/>
      <c r="P5" s="111"/>
      <c r="Q5" s="111"/>
    </row>
    <row r="6" spans="1:17" s="23" customFormat="1" ht="3" customHeight="1" x14ac:dyDescent="0.35">
      <c r="A6" s="15"/>
      <c r="B6" s="15"/>
      <c r="C6" s="15"/>
      <c r="D6" s="15"/>
      <c r="E6" s="16"/>
      <c r="F6" s="17"/>
      <c r="G6" s="18"/>
      <c r="H6" s="19"/>
      <c r="I6" s="15"/>
      <c r="J6" s="16"/>
      <c r="K6" s="17"/>
      <c r="L6" s="17"/>
      <c r="M6" s="18"/>
      <c r="N6" s="19"/>
      <c r="O6" s="15"/>
      <c r="P6" s="15"/>
      <c r="Q6" s="16"/>
    </row>
    <row r="7" spans="1:17" ht="14.25" thickBot="1" x14ac:dyDescent="0.3">
      <c r="A7" s="26"/>
      <c r="B7" s="26"/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74"/>
      <c r="P7" s="74"/>
      <c r="Q7" s="48"/>
    </row>
    <row r="8" spans="1:17" s="25" customFormat="1" ht="24" customHeight="1" thickBot="1" x14ac:dyDescent="0.3">
      <c r="A8" s="24" t="s">
        <v>2</v>
      </c>
      <c r="B8" s="105"/>
      <c r="C8" s="106"/>
      <c r="D8" s="106"/>
      <c r="E8" s="106"/>
      <c r="F8" s="106"/>
      <c r="G8" s="106"/>
      <c r="H8" s="106"/>
      <c r="I8" s="107"/>
      <c r="K8" s="104" t="s">
        <v>128</v>
      </c>
      <c r="L8" s="104"/>
      <c r="M8" s="104"/>
      <c r="N8" s="104"/>
      <c r="O8" s="104"/>
      <c r="P8" s="104"/>
      <c r="Q8" s="104"/>
    </row>
    <row r="9" spans="1:17" x14ac:dyDescent="0.25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74"/>
      <c r="P9" s="74"/>
      <c r="Q9" s="48"/>
    </row>
    <row r="10" spans="1:17" x14ac:dyDescent="0.25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74"/>
      <c r="P10" s="74"/>
      <c r="Q10" s="48"/>
    </row>
    <row r="11" spans="1:17" ht="45" x14ac:dyDescent="0.25">
      <c r="A11" s="20" t="s">
        <v>85</v>
      </c>
      <c r="B11" s="20" t="s">
        <v>86</v>
      </c>
      <c r="C11" s="20" t="s">
        <v>87</v>
      </c>
      <c r="D11" s="20" t="s">
        <v>88</v>
      </c>
      <c r="E11" s="20" t="s">
        <v>52</v>
      </c>
      <c r="F11" s="20" t="s">
        <v>9</v>
      </c>
      <c r="G11" s="20" t="s">
        <v>10</v>
      </c>
      <c r="H11" s="20" t="s">
        <v>29</v>
      </c>
      <c r="I11" s="20" t="s">
        <v>12</v>
      </c>
      <c r="J11" s="20" t="s">
        <v>30</v>
      </c>
      <c r="K11" s="20" t="s">
        <v>31</v>
      </c>
      <c r="L11" s="20" t="s">
        <v>98</v>
      </c>
      <c r="M11" s="20" t="s">
        <v>32</v>
      </c>
      <c r="N11" s="20" t="s">
        <v>33</v>
      </c>
      <c r="O11" s="20" t="s">
        <v>14</v>
      </c>
      <c r="P11" s="20" t="s">
        <v>89</v>
      </c>
      <c r="Q11" s="20" t="s">
        <v>34</v>
      </c>
    </row>
    <row r="12" spans="1:17" x14ac:dyDescent="0.25">
      <c r="A12" s="28"/>
      <c r="B12" s="28"/>
      <c r="C12" s="28"/>
      <c r="D12" s="28"/>
      <c r="Q12" s="51"/>
    </row>
    <row r="13" spans="1:17" x14ac:dyDescent="0.25">
      <c r="A13" s="138" t="s">
        <v>116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77">
        <f>+Q15+Q22+Q27+Q32+Q37</f>
        <v>0</v>
      </c>
    </row>
    <row r="14" spans="1:17" x14ac:dyDescent="0.25">
      <c r="A14" s="28"/>
      <c r="B14" s="28"/>
      <c r="C14" s="28"/>
      <c r="D14" s="28"/>
      <c r="Q14" s="51"/>
    </row>
    <row r="15" spans="1:17" s="54" customFormat="1" ht="15" customHeight="1" x14ac:dyDescent="0.25">
      <c r="A15" s="135" t="s">
        <v>97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  <c r="Q15" s="93">
        <f>SUM(Q16:Q18)</f>
        <v>0</v>
      </c>
    </row>
    <row r="16" spans="1:17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76"/>
      <c r="P16" s="35"/>
      <c r="Q16" s="77"/>
    </row>
    <row r="17" spans="1:1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76"/>
      <c r="P17" s="57"/>
      <c r="Q17" s="77"/>
    </row>
    <row r="18" spans="1:17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76"/>
      <c r="P18" s="57"/>
      <c r="Q18" s="77"/>
    </row>
    <row r="19" spans="1:17" customFormat="1" ht="15" x14ac:dyDescent="0.25"/>
    <row r="20" spans="1:17" customFormat="1" ht="15" x14ac:dyDescent="0.25">
      <c r="A20" s="139" t="s">
        <v>115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customFormat="1" ht="15" x14ac:dyDescent="0.25"/>
    <row r="22" spans="1:17" x14ac:dyDescent="0.25">
      <c r="A22" s="135" t="s">
        <v>114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  <c r="Q22" s="93">
        <f>SUM(Q23:Q25)</f>
        <v>0</v>
      </c>
    </row>
    <row r="23" spans="1:17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76"/>
      <c r="P23" s="57"/>
      <c r="Q23" s="77"/>
    </row>
    <row r="24" spans="1:17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76"/>
      <c r="P24" s="57"/>
      <c r="Q24" s="77"/>
    </row>
    <row r="25" spans="1:17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76"/>
      <c r="P25" s="57"/>
      <c r="Q25" s="77"/>
    </row>
    <row r="26" spans="1:17" s="92" customFormat="1" ht="12.75" x14ac:dyDescent="0.2"/>
    <row r="27" spans="1:17" x14ac:dyDescent="0.25">
      <c r="A27" s="135" t="s">
        <v>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  <c r="Q27" s="93">
        <f>SUM(Q28:Q30)</f>
        <v>0</v>
      </c>
    </row>
    <row r="28" spans="1:17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76"/>
      <c r="P28" s="57"/>
      <c r="Q28" s="77"/>
    </row>
    <row r="29" spans="1:17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76"/>
      <c r="P29" s="57"/>
      <c r="Q29" s="77"/>
    </row>
    <row r="30" spans="1:17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76"/>
      <c r="P30" s="57"/>
      <c r="Q30" s="77"/>
    </row>
    <row r="31" spans="1:17" s="92" customFormat="1" ht="12.75" x14ac:dyDescent="0.2"/>
    <row r="32" spans="1:17" ht="15" customHeight="1" x14ac:dyDescent="0.25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/>
      <c r="Q32" s="93">
        <f>SUM(Q33:Q35)</f>
        <v>0</v>
      </c>
    </row>
    <row r="33" spans="1:17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76"/>
      <c r="P33" s="57"/>
      <c r="Q33" s="77"/>
    </row>
    <row r="34" spans="1:17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76"/>
      <c r="P34" s="57"/>
      <c r="Q34" s="77"/>
    </row>
    <row r="35" spans="1:17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76"/>
      <c r="P35" s="57"/>
      <c r="Q35" s="77"/>
    </row>
    <row r="36" spans="1:17" s="92" customFormat="1" ht="12.75" x14ac:dyDescent="0.2"/>
    <row r="37" spans="1:17" x14ac:dyDescent="0.25">
      <c r="A37" s="135" t="s">
        <v>54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93">
        <f>SUM(Q38:Q40)</f>
        <v>0</v>
      </c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76"/>
      <c r="P38" s="57"/>
      <c r="Q38" s="77"/>
    </row>
    <row r="39" spans="1:17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76"/>
      <c r="P39" s="57"/>
      <c r="Q39" s="77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76"/>
      <c r="P40" s="57"/>
      <c r="Q40" s="77"/>
    </row>
    <row r="44" spans="1:17" x14ac:dyDescent="0.25">
      <c r="A44" s="94" t="s">
        <v>118</v>
      </c>
      <c r="B44" s="95"/>
      <c r="C44" s="95"/>
      <c r="D44" s="95"/>
      <c r="E44" s="96"/>
      <c r="F44" s="96"/>
      <c r="G44" s="96"/>
      <c r="H44" s="96"/>
      <c r="I44" s="96"/>
      <c r="J44" s="96"/>
    </row>
    <row r="45" spans="1:17" x14ac:dyDescent="0.25">
      <c r="A45" s="94" t="s">
        <v>120</v>
      </c>
      <c r="B45" s="95"/>
      <c r="C45" s="95"/>
      <c r="D45" s="95"/>
      <c r="E45" s="96"/>
      <c r="F45" s="96"/>
      <c r="G45" s="96"/>
      <c r="H45" s="96"/>
      <c r="I45" s="96"/>
      <c r="J45" s="96"/>
    </row>
  </sheetData>
  <sheetProtection formatColumns="0" selectLockedCells="1" selectUnlockedCells="1"/>
  <mergeCells count="14">
    <mergeCell ref="A37:P37"/>
    <mergeCell ref="A13:P13"/>
    <mergeCell ref="A32:P32"/>
    <mergeCell ref="A27:P27"/>
    <mergeCell ref="A15:P15"/>
    <mergeCell ref="A20:Q20"/>
    <mergeCell ref="A22:P22"/>
    <mergeCell ref="K8:Q8"/>
    <mergeCell ref="A1:Q1"/>
    <mergeCell ref="A2:Q2"/>
    <mergeCell ref="A3:Q3"/>
    <mergeCell ref="A4:Q4"/>
    <mergeCell ref="N5:Q5"/>
    <mergeCell ref="B8:I8"/>
  </mergeCells>
  <dataValidations xWindow="1392" yWindow="408" count="1">
    <dataValidation type="list" allowBlank="1" showInputMessage="1" showErrorMessage="1" sqref="L23:L25 L38:L40 L33:L35 L28:L30" xr:uid="{00000000-0002-0000-0600-000000000000}">
      <formula1>$B$18:$B$25</formula1>
    </dataValidation>
  </dataValidations>
  <printOptions horizontalCentered="1"/>
  <pageMargins left="0" right="0" top="0.59055118110236227" bottom="0.78740157480314965" header="2.7559055118110236" footer="0.19685039370078741"/>
  <pageSetup scale="45" fitToHeight="3" orientation="landscape" r:id="rId1"/>
  <headerFooter>
    <oddFooter>&amp;C&amp;G
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392" yWindow="408" count="4">
        <x14:dataValidation type="list" allowBlank="1" showInputMessage="1" showErrorMessage="1" xr:uid="{00000000-0002-0000-0600-000004000000}">
          <x14:formula1>
            <xm:f>CATLOGOS!$C$3:$C$4</xm:f>
          </x14:formula1>
          <xm:sqref>N21 N28:N31 N38:N40 N23:N26 N33:N36 N16:N19</xm:sqref>
        </x14:dataValidation>
        <x14:dataValidation type="list" allowBlank="1" showInputMessage="1" showErrorMessage="1" promptTitle="Tipo de Partida" prompt="Especifique el tipo de partida de acuerdo con lo señalado en el Linemiento para la Integración del Anteproyeto de Presupuesto de Egresos_x000a_Irreductible -Gasto Reg_x000a_Sustantiva -Gasto Reg_x000a_Ordinaria-Gasto Reg_x000a_Indirectos-Gasto No Reg_x000a_Única Vez-Gasto No Reg" xr:uid="{00000000-0002-0000-0600-000005000000}">
          <x14:formula1>
            <xm:f>CATLOGOS!$A$8:$A$13</xm:f>
          </x14:formula1>
          <xm:sqref>P21 P28:P31 P38:P40 P23:P26 P33:P36 P16:P19</xm:sqref>
        </x14:dataValidation>
        <x14:dataValidation type="list" allowBlank="1" showInputMessage="1" showErrorMessage="1" xr:uid="{00000000-0002-0000-0600-000006000000}">
          <x14:formula1>
            <xm:f>CATLOGOS!$B$19:$B$26</xm:f>
          </x14:formula1>
          <xm:sqref>L16:L18</xm:sqref>
        </x14:dataValidation>
        <x14:dataValidation type="list" allowBlank="1" showInputMessage="1" showErrorMessage="1" xr:uid="{00000000-0002-0000-0600-000007000000}">
          <x14:formula1>
            <xm:f>CATLOGOS!$A$14:$A$17</xm:f>
          </x14:formula1>
          <xm:sqref>K16:K18 K23:K25 K28:K30 K33:K35 K38:K40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9"/>
  <sheetViews>
    <sheetView topLeftCell="A6" workbookViewId="0">
      <selection activeCell="A18" sqref="A18:XFD18"/>
    </sheetView>
  </sheetViews>
  <sheetFormatPr baseColWidth="10" defaultRowHeight="15" x14ac:dyDescent="0.25"/>
  <cols>
    <col min="1" max="1" width="14.28515625" bestFit="1" customWidth="1"/>
    <col min="2" max="2" width="23.85546875" customWidth="1"/>
    <col min="3" max="3" width="43.7109375" customWidth="1"/>
  </cols>
  <sheetData>
    <row r="1" spans="1:3" x14ac:dyDescent="0.25">
      <c r="A1" t="s">
        <v>42</v>
      </c>
    </row>
    <row r="3" spans="1:3" x14ac:dyDescent="0.25">
      <c r="A3" t="s">
        <v>43</v>
      </c>
      <c r="C3" t="s">
        <v>48</v>
      </c>
    </row>
    <row r="4" spans="1:3" x14ac:dyDescent="0.25">
      <c r="A4" t="s">
        <v>44</v>
      </c>
      <c r="C4" t="s">
        <v>49</v>
      </c>
    </row>
    <row r="5" spans="1:3" x14ac:dyDescent="0.25">
      <c r="A5" t="s">
        <v>45</v>
      </c>
    </row>
    <row r="7" spans="1:3" x14ac:dyDescent="0.25">
      <c r="A7" t="s">
        <v>89</v>
      </c>
    </row>
    <row r="8" spans="1:3" x14ac:dyDescent="0.25">
      <c r="A8" t="s">
        <v>91</v>
      </c>
      <c r="B8" t="s">
        <v>95</v>
      </c>
    </row>
    <row r="9" spans="1:3" x14ac:dyDescent="0.25">
      <c r="A9" t="s">
        <v>90</v>
      </c>
      <c r="B9" t="s">
        <v>95</v>
      </c>
    </row>
    <row r="10" spans="1:3" x14ac:dyDescent="0.25">
      <c r="A10" t="s">
        <v>92</v>
      </c>
      <c r="B10" t="s">
        <v>95</v>
      </c>
    </row>
    <row r="11" spans="1:3" x14ac:dyDescent="0.25">
      <c r="A11" t="s">
        <v>93</v>
      </c>
      <c r="B11" t="s">
        <v>96</v>
      </c>
    </row>
    <row r="12" spans="1:3" x14ac:dyDescent="0.25">
      <c r="A12" t="s">
        <v>94</v>
      </c>
      <c r="B12" t="s">
        <v>96</v>
      </c>
    </row>
    <row r="14" spans="1:3" x14ac:dyDescent="0.25">
      <c r="A14" t="s">
        <v>123</v>
      </c>
    </row>
    <row r="15" spans="1:3" x14ac:dyDescent="0.25">
      <c r="A15" t="s">
        <v>99</v>
      </c>
    </row>
    <row r="16" spans="1:3" x14ac:dyDescent="0.25">
      <c r="A16" t="s">
        <v>106</v>
      </c>
    </row>
    <row r="17" spans="1:3" x14ac:dyDescent="0.25">
      <c r="A17" t="s">
        <v>124</v>
      </c>
    </row>
    <row r="19" spans="1:3" ht="36" x14ac:dyDescent="0.25">
      <c r="A19" s="90" t="s">
        <v>100</v>
      </c>
      <c r="B19" s="91" t="s">
        <v>101</v>
      </c>
      <c r="C19" t="str">
        <f>+CONCATENATE(A19," ",B19)</f>
        <v>Sujetos a Reglas de Operación S</v>
      </c>
    </row>
    <row r="20" spans="1:3" x14ac:dyDescent="0.25">
      <c r="A20" s="90" t="s">
        <v>102</v>
      </c>
      <c r="B20" s="91" t="s">
        <v>103</v>
      </c>
      <c r="C20" t="str">
        <f t="shared" ref="C20:C26" si="0">+CONCATENATE(A20," ",B20)</f>
        <v>Otros Subsidios U</v>
      </c>
    </row>
    <row r="21" spans="1:3" x14ac:dyDescent="0.25">
      <c r="A21" s="90" t="s">
        <v>104</v>
      </c>
      <c r="B21" s="91" t="s">
        <v>105</v>
      </c>
      <c r="C21" t="str">
        <f t="shared" si="0"/>
        <v>Específicos R</v>
      </c>
    </row>
    <row r="22" spans="1:3" ht="36" x14ac:dyDescent="0.25">
      <c r="A22" s="90" t="s">
        <v>112</v>
      </c>
      <c r="B22" s="91" t="s">
        <v>113</v>
      </c>
      <c r="C22" t="str">
        <f t="shared" si="0"/>
        <v>Prestación de Servicios Públicos E</v>
      </c>
    </row>
    <row r="23" spans="1:3" ht="24" x14ac:dyDescent="0.25">
      <c r="A23" s="90" t="s">
        <v>110</v>
      </c>
      <c r="B23" s="91" t="s">
        <v>111</v>
      </c>
      <c r="C23" t="str">
        <f t="shared" si="0"/>
        <v>Promoción y fomento F</v>
      </c>
    </row>
    <row r="24" spans="1:3" x14ac:dyDescent="0.25">
      <c r="A24" s="90"/>
      <c r="B24" s="91" t="s">
        <v>121</v>
      </c>
      <c r="C24" t="s">
        <v>122</v>
      </c>
    </row>
    <row r="25" spans="1:3" x14ac:dyDescent="0.25">
      <c r="B25" s="91" t="s">
        <v>106</v>
      </c>
      <c r="C25" t="str">
        <f t="shared" si="0"/>
        <v xml:space="preserve"> Otro</v>
      </c>
    </row>
    <row r="26" spans="1:3" x14ac:dyDescent="0.25">
      <c r="B26" s="91" t="s">
        <v>107</v>
      </c>
      <c r="C26" t="str">
        <f t="shared" si="0"/>
        <v xml:space="preserve"> No Clasificado</v>
      </c>
    </row>
    <row r="29" spans="1:3" x14ac:dyDescent="0.25">
      <c r="A29" t="s">
        <v>31</v>
      </c>
    </row>
    <row r="31" spans="1:3" x14ac:dyDescent="0.25">
      <c r="A31" t="s">
        <v>108</v>
      </c>
    </row>
    <row r="32" spans="1:3" x14ac:dyDescent="0.25">
      <c r="A32" t="s">
        <v>109</v>
      </c>
    </row>
    <row r="78" spans="1:3" x14ac:dyDescent="0.25">
      <c r="A78" s="2"/>
      <c r="B78" s="2"/>
      <c r="C78" s="89"/>
    </row>
    <row r="79" spans="1:3" x14ac:dyDescent="0.25">
      <c r="A79" s="2"/>
      <c r="B79" s="2"/>
      <c r="C79" s="89"/>
    </row>
    <row r="80" spans="1:3" x14ac:dyDescent="0.25">
      <c r="A80" s="2"/>
      <c r="B80" s="2"/>
      <c r="C80" s="89"/>
    </row>
    <row r="81" spans="1:3" x14ac:dyDescent="0.25">
      <c r="A81" s="2"/>
      <c r="B81" s="2"/>
      <c r="C81" s="89"/>
    </row>
    <row r="82" spans="1:3" x14ac:dyDescent="0.25">
      <c r="A82" s="2"/>
      <c r="B82" s="2"/>
      <c r="C82" s="89"/>
    </row>
    <row r="83" spans="1:3" x14ac:dyDescent="0.25">
      <c r="A83" s="2"/>
      <c r="B83" s="2"/>
      <c r="C83" s="89"/>
    </row>
    <row r="84" spans="1:3" x14ac:dyDescent="0.25">
      <c r="A84" s="2"/>
      <c r="B84" s="2"/>
      <c r="C84" s="89"/>
    </row>
    <row r="85" spans="1:3" x14ac:dyDescent="0.25">
      <c r="A85" s="2"/>
      <c r="B85" s="2"/>
      <c r="C85" s="89"/>
    </row>
    <row r="86" spans="1:3" x14ac:dyDescent="0.25">
      <c r="A86" s="2"/>
      <c r="B86" s="2"/>
      <c r="C86" s="89"/>
    </row>
    <row r="87" spans="1:3" x14ac:dyDescent="0.25">
      <c r="A87" s="2"/>
      <c r="B87" s="2"/>
      <c r="C87" s="89"/>
    </row>
    <row r="88" spans="1:3" x14ac:dyDescent="0.25">
      <c r="A88" s="2"/>
      <c r="B88" s="2"/>
      <c r="C88" s="89"/>
    </row>
    <row r="89" spans="1:3" x14ac:dyDescent="0.25">
      <c r="A89" s="2"/>
      <c r="B89" s="2"/>
      <c r="C89" s="89"/>
    </row>
    <row r="90" spans="1:3" x14ac:dyDescent="0.25">
      <c r="A90" s="2"/>
      <c r="B90" s="2"/>
      <c r="C90" s="89"/>
    </row>
    <row r="91" spans="1:3" x14ac:dyDescent="0.25">
      <c r="A91" s="2"/>
      <c r="B91" s="2"/>
      <c r="C91" s="89"/>
    </row>
    <row r="92" spans="1:3" x14ac:dyDescent="0.25">
      <c r="A92" s="2"/>
      <c r="B92" s="2"/>
      <c r="C92" s="89"/>
    </row>
    <row r="93" spans="1:3" x14ac:dyDescent="0.25">
      <c r="A93" s="2"/>
      <c r="B93" s="2"/>
      <c r="C93" s="89"/>
    </row>
    <row r="94" spans="1:3" x14ac:dyDescent="0.25">
      <c r="A94" s="2"/>
      <c r="B94" s="2"/>
      <c r="C94" s="89"/>
    </row>
    <row r="95" spans="1:3" x14ac:dyDescent="0.25">
      <c r="A95" s="2"/>
      <c r="B95" s="2"/>
      <c r="C95" s="89"/>
    </row>
    <row r="96" spans="1:3" x14ac:dyDescent="0.25">
      <c r="A96" s="2"/>
      <c r="B96" s="2"/>
      <c r="C96" s="89"/>
    </row>
    <row r="97" spans="1:3" x14ac:dyDescent="0.25">
      <c r="A97" s="2"/>
      <c r="B97" s="2"/>
      <c r="C97" s="89"/>
    </row>
    <row r="98" spans="1:3" x14ac:dyDescent="0.25">
      <c r="A98" s="2"/>
      <c r="B98" s="2"/>
      <c r="C98" s="89"/>
    </row>
    <row r="99" spans="1:3" x14ac:dyDescent="0.25">
      <c r="A99" s="2"/>
      <c r="B99" s="2"/>
      <c r="C99" s="89"/>
    </row>
    <row r="100" spans="1:3" x14ac:dyDescent="0.25">
      <c r="A100" s="2"/>
      <c r="B100" s="2"/>
      <c r="C100" s="89"/>
    </row>
    <row r="101" spans="1:3" x14ac:dyDescent="0.25">
      <c r="A101" s="2"/>
      <c r="B101" s="2"/>
      <c r="C101" s="89"/>
    </row>
    <row r="102" spans="1:3" x14ac:dyDescent="0.25">
      <c r="A102" s="2"/>
      <c r="B102" s="2"/>
      <c r="C102" s="89"/>
    </row>
    <row r="103" spans="1:3" x14ac:dyDescent="0.25">
      <c r="A103" s="2"/>
      <c r="B103" s="2"/>
      <c r="C103" s="89"/>
    </row>
    <row r="104" spans="1:3" x14ac:dyDescent="0.25">
      <c r="A104" s="2"/>
      <c r="B104" s="2"/>
      <c r="C104" s="89"/>
    </row>
    <row r="105" spans="1:3" x14ac:dyDescent="0.25">
      <c r="A105" s="2"/>
      <c r="B105" s="2"/>
      <c r="C105" s="89"/>
    </row>
    <row r="106" spans="1:3" x14ac:dyDescent="0.25">
      <c r="A106" s="2"/>
      <c r="B106" s="2"/>
      <c r="C106" s="89"/>
    </row>
    <row r="107" spans="1:3" x14ac:dyDescent="0.25">
      <c r="A107" s="2"/>
      <c r="B107" s="2"/>
      <c r="C107" s="89"/>
    </row>
    <row r="108" spans="1:3" x14ac:dyDescent="0.25">
      <c r="A108" s="2"/>
      <c r="B108" s="2"/>
      <c r="C108" s="89"/>
    </row>
    <row r="109" spans="1:3" x14ac:dyDescent="0.25">
      <c r="A109" s="2"/>
      <c r="B109" s="2"/>
      <c r="C109" s="89"/>
    </row>
    <row r="110" spans="1:3" x14ac:dyDescent="0.25">
      <c r="A110" s="2"/>
      <c r="B110" s="2"/>
      <c r="C110" s="89"/>
    </row>
    <row r="111" spans="1:3" x14ac:dyDescent="0.25">
      <c r="A111" s="2"/>
      <c r="B111" s="2"/>
      <c r="C111" s="89"/>
    </row>
    <row r="112" spans="1:3" x14ac:dyDescent="0.25">
      <c r="A112" s="2"/>
      <c r="B112" s="2"/>
      <c r="C112" s="89"/>
    </row>
    <row r="113" spans="1:3" x14ac:dyDescent="0.25">
      <c r="A113" s="2"/>
      <c r="B113" s="2"/>
      <c r="C113" s="89"/>
    </row>
    <row r="114" spans="1:3" x14ac:dyDescent="0.25">
      <c r="A114" s="2"/>
      <c r="B114" s="2"/>
      <c r="C114" s="89"/>
    </row>
    <row r="115" spans="1:3" x14ac:dyDescent="0.25">
      <c r="A115" s="2"/>
      <c r="B115" s="2"/>
      <c r="C115" s="89"/>
    </row>
    <row r="116" spans="1:3" x14ac:dyDescent="0.25">
      <c r="A116" s="2"/>
      <c r="B116" s="2"/>
      <c r="C116" s="89"/>
    </row>
    <row r="117" spans="1:3" x14ac:dyDescent="0.25">
      <c r="A117" s="2"/>
      <c r="B117" s="2"/>
      <c r="C117" s="89"/>
    </row>
    <row r="118" spans="1:3" x14ac:dyDescent="0.25">
      <c r="A118" s="2"/>
      <c r="B118" s="2"/>
      <c r="C118" s="89"/>
    </row>
    <row r="119" spans="1:3" x14ac:dyDescent="0.25">
      <c r="A119" s="2"/>
      <c r="B119" s="2"/>
      <c r="C119" s="89"/>
    </row>
    <row r="120" spans="1:3" x14ac:dyDescent="0.25">
      <c r="A120" s="2"/>
      <c r="B120" s="2"/>
      <c r="C120" s="89"/>
    </row>
    <row r="121" spans="1:3" x14ac:dyDescent="0.25">
      <c r="A121" s="2"/>
      <c r="B121" s="2"/>
      <c r="C121" s="89"/>
    </row>
    <row r="122" spans="1:3" x14ac:dyDescent="0.25">
      <c r="A122" s="2"/>
      <c r="B122" s="2"/>
      <c r="C122" s="89"/>
    </row>
    <row r="123" spans="1:3" x14ac:dyDescent="0.25">
      <c r="A123" s="2"/>
      <c r="B123" s="2"/>
      <c r="C123" s="89"/>
    </row>
    <row r="124" spans="1:3" x14ac:dyDescent="0.25">
      <c r="A124" s="2"/>
      <c r="B124" s="2"/>
      <c r="C124" s="89"/>
    </row>
    <row r="125" spans="1:3" x14ac:dyDescent="0.25">
      <c r="A125" s="2"/>
      <c r="B125" s="2"/>
      <c r="C125" s="89"/>
    </row>
    <row r="126" spans="1:3" x14ac:dyDescent="0.25">
      <c r="A126" s="2"/>
      <c r="B126" s="2"/>
      <c r="C126" s="89"/>
    </row>
    <row r="127" spans="1:3" x14ac:dyDescent="0.25">
      <c r="A127" s="2"/>
      <c r="B127" s="2"/>
      <c r="C127" s="89"/>
    </row>
    <row r="128" spans="1:3" x14ac:dyDescent="0.25">
      <c r="A128" s="2"/>
      <c r="B128" s="2"/>
      <c r="C128" s="89"/>
    </row>
    <row r="129" spans="1:3" x14ac:dyDescent="0.25">
      <c r="A129" s="2"/>
      <c r="B129" s="2"/>
      <c r="C129" s="89"/>
    </row>
    <row r="130" spans="1:3" x14ac:dyDescent="0.25">
      <c r="A130" s="2"/>
      <c r="B130" s="2"/>
      <c r="C130" s="89"/>
    </row>
    <row r="131" spans="1:3" x14ac:dyDescent="0.25">
      <c r="A131" s="2"/>
      <c r="B131" s="2"/>
      <c r="C131" s="89"/>
    </row>
    <row r="132" spans="1:3" x14ac:dyDescent="0.25">
      <c r="A132" s="2"/>
      <c r="B132" s="2"/>
      <c r="C132" s="89"/>
    </row>
    <row r="133" spans="1:3" x14ac:dyDescent="0.25">
      <c r="A133" s="2"/>
      <c r="B133" s="2"/>
      <c r="C133" s="89"/>
    </row>
    <row r="134" spans="1:3" x14ac:dyDescent="0.25">
      <c r="A134" s="2"/>
      <c r="B134" s="2"/>
      <c r="C134" s="89"/>
    </row>
    <row r="135" spans="1:3" x14ac:dyDescent="0.25">
      <c r="A135" s="2"/>
      <c r="B135" s="2"/>
      <c r="C135" s="89"/>
    </row>
    <row r="136" spans="1:3" x14ac:dyDescent="0.25">
      <c r="A136" s="2"/>
      <c r="B136" s="2"/>
      <c r="C136" s="89"/>
    </row>
    <row r="137" spans="1:3" x14ac:dyDescent="0.25">
      <c r="A137" s="2"/>
      <c r="B137" s="2"/>
      <c r="C137" s="89"/>
    </row>
    <row r="138" spans="1:3" x14ac:dyDescent="0.25">
      <c r="A138" s="2"/>
      <c r="B138" s="2"/>
      <c r="C138" s="89"/>
    </row>
    <row r="139" spans="1:3" x14ac:dyDescent="0.25">
      <c r="B139" s="2"/>
    </row>
    <row r="140" spans="1:3" x14ac:dyDescent="0.25">
      <c r="A140" s="2"/>
      <c r="B140" s="2"/>
      <c r="C140" s="89"/>
    </row>
    <row r="141" spans="1:3" x14ac:dyDescent="0.25">
      <c r="A141" s="2"/>
      <c r="B141" s="2"/>
      <c r="C141" s="89"/>
    </row>
    <row r="142" spans="1:3" x14ac:dyDescent="0.25">
      <c r="A142" s="2"/>
      <c r="B142" s="2"/>
      <c r="C142" s="89"/>
    </row>
    <row r="143" spans="1:3" x14ac:dyDescent="0.25">
      <c r="A143" s="2"/>
      <c r="B143" s="2"/>
      <c r="C143" s="89"/>
    </row>
    <row r="144" spans="1:3" x14ac:dyDescent="0.25">
      <c r="A144" s="2"/>
      <c r="B144" s="2"/>
      <c r="C144" s="89"/>
    </row>
    <row r="145" spans="1:3" x14ac:dyDescent="0.25">
      <c r="A145" s="2"/>
      <c r="B145" s="2"/>
      <c r="C145" s="89"/>
    </row>
    <row r="146" spans="1:3" x14ac:dyDescent="0.25">
      <c r="A146" s="2"/>
      <c r="B146" s="2"/>
      <c r="C146" s="89"/>
    </row>
    <row r="147" spans="1:3" x14ac:dyDescent="0.25">
      <c r="A147" s="2"/>
      <c r="B147" s="2"/>
      <c r="C147" s="89"/>
    </row>
    <row r="148" spans="1:3" x14ac:dyDescent="0.25">
      <c r="A148" s="2"/>
      <c r="B148" s="2"/>
      <c r="C148" s="89"/>
    </row>
    <row r="149" spans="1:3" x14ac:dyDescent="0.25">
      <c r="A149" s="2"/>
      <c r="B149" s="2"/>
      <c r="C149" s="89"/>
    </row>
    <row r="150" spans="1:3" x14ac:dyDescent="0.25">
      <c r="A150" s="2"/>
      <c r="B150" s="2"/>
      <c r="C150" s="89"/>
    </row>
    <row r="151" spans="1:3" x14ac:dyDescent="0.25">
      <c r="A151" s="2"/>
      <c r="B151" s="2"/>
      <c r="C151" s="89"/>
    </row>
    <row r="152" spans="1:3" x14ac:dyDescent="0.25">
      <c r="A152" s="2"/>
      <c r="B152" s="2"/>
      <c r="C152" s="89"/>
    </row>
    <row r="153" spans="1:3" x14ac:dyDescent="0.25">
      <c r="A153" s="2"/>
      <c r="B153" s="2"/>
      <c r="C153" s="89"/>
    </row>
    <row r="154" spans="1:3" x14ac:dyDescent="0.25">
      <c r="A154" s="2"/>
      <c r="B154" s="2"/>
      <c r="C154" s="89"/>
    </row>
    <row r="155" spans="1:3" x14ac:dyDescent="0.25">
      <c r="A155" s="2"/>
      <c r="B155" s="2"/>
      <c r="C155" s="89"/>
    </row>
    <row r="156" spans="1:3" x14ac:dyDescent="0.25">
      <c r="A156" s="2"/>
      <c r="B156" s="2"/>
      <c r="C156" s="89"/>
    </row>
    <row r="157" spans="1:3" x14ac:dyDescent="0.25">
      <c r="A157" s="2"/>
      <c r="B157" s="2"/>
      <c r="C157" s="89"/>
    </row>
    <row r="158" spans="1:3" x14ac:dyDescent="0.25">
      <c r="A158" s="2"/>
      <c r="B158" s="2"/>
      <c r="C158" s="89"/>
    </row>
    <row r="159" spans="1:3" x14ac:dyDescent="0.25">
      <c r="A159" s="2"/>
      <c r="B159" s="2"/>
      <c r="C159" s="89"/>
    </row>
    <row r="160" spans="1:3" x14ac:dyDescent="0.25">
      <c r="A160" s="2"/>
      <c r="B160" s="2"/>
      <c r="C160" s="89"/>
    </row>
    <row r="161" spans="1:3" x14ac:dyDescent="0.25">
      <c r="A161" s="2"/>
      <c r="B161" s="2"/>
      <c r="C161" s="89"/>
    </row>
    <row r="162" spans="1:3" x14ac:dyDescent="0.25">
      <c r="A162" s="2"/>
      <c r="B162" s="2"/>
      <c r="C162" s="89"/>
    </row>
    <row r="163" spans="1:3" x14ac:dyDescent="0.25">
      <c r="A163" s="2"/>
      <c r="B163" s="2"/>
      <c r="C163" s="89"/>
    </row>
    <row r="164" spans="1:3" x14ac:dyDescent="0.25">
      <c r="A164" s="2"/>
      <c r="B164" s="2"/>
      <c r="C164" s="89"/>
    </row>
    <row r="165" spans="1:3" x14ac:dyDescent="0.25">
      <c r="A165" s="2"/>
      <c r="B165" s="2"/>
      <c r="C165" s="89"/>
    </row>
    <row r="166" spans="1:3" x14ac:dyDescent="0.25">
      <c r="A166" s="2"/>
      <c r="B166" s="2"/>
      <c r="C166" s="89"/>
    </row>
    <row r="167" spans="1:3" x14ac:dyDescent="0.25">
      <c r="A167" s="2"/>
      <c r="B167" s="2"/>
      <c r="C167" s="89"/>
    </row>
    <row r="168" spans="1:3" x14ac:dyDescent="0.25">
      <c r="A168" s="2"/>
      <c r="B168" s="2"/>
      <c r="C168" s="89"/>
    </row>
    <row r="169" spans="1:3" x14ac:dyDescent="0.25">
      <c r="A169" s="2"/>
      <c r="B169" s="2"/>
      <c r="C169" s="89"/>
    </row>
    <row r="170" spans="1:3" x14ac:dyDescent="0.25">
      <c r="A170" s="2"/>
      <c r="B170" s="2"/>
      <c r="C170" s="89"/>
    </row>
    <row r="171" spans="1:3" x14ac:dyDescent="0.25">
      <c r="A171" s="2"/>
      <c r="B171" s="2"/>
      <c r="C171" s="89"/>
    </row>
    <row r="172" spans="1:3" x14ac:dyDescent="0.25">
      <c r="A172" s="2"/>
      <c r="B172" s="2"/>
      <c r="C172" s="89"/>
    </row>
    <row r="173" spans="1:3" x14ac:dyDescent="0.25">
      <c r="A173" s="2"/>
      <c r="B173" s="2"/>
      <c r="C173" s="89"/>
    </row>
    <row r="174" spans="1:3" x14ac:dyDescent="0.25">
      <c r="A174" s="2"/>
      <c r="B174" s="2"/>
      <c r="C174" s="89"/>
    </row>
    <row r="175" spans="1:3" x14ac:dyDescent="0.25">
      <c r="A175" s="2"/>
      <c r="B175" s="2"/>
      <c r="C175" s="89"/>
    </row>
    <row r="176" spans="1:3" x14ac:dyDescent="0.25">
      <c r="A176" s="2"/>
      <c r="B176" s="2"/>
      <c r="C176" s="89"/>
    </row>
    <row r="177" spans="1:3" x14ac:dyDescent="0.25">
      <c r="A177" s="2"/>
      <c r="B177" s="2"/>
      <c r="C177" s="89"/>
    </row>
    <row r="178" spans="1:3" x14ac:dyDescent="0.25">
      <c r="A178" s="2"/>
      <c r="B178" s="2"/>
      <c r="C178" s="89"/>
    </row>
    <row r="179" spans="1:3" x14ac:dyDescent="0.25">
      <c r="A179" s="2"/>
      <c r="B179" s="2"/>
      <c r="C179" s="89"/>
    </row>
    <row r="180" spans="1:3" x14ac:dyDescent="0.25">
      <c r="A180" s="2"/>
      <c r="B180" s="2"/>
      <c r="C180" s="89"/>
    </row>
    <row r="181" spans="1:3" x14ac:dyDescent="0.25">
      <c r="A181" s="2"/>
      <c r="B181" s="2"/>
      <c r="C181" s="89"/>
    </row>
    <row r="182" spans="1:3" x14ac:dyDescent="0.25">
      <c r="A182" s="2"/>
      <c r="B182" s="2"/>
      <c r="C182" s="89"/>
    </row>
    <row r="183" spans="1:3" x14ac:dyDescent="0.25">
      <c r="A183" s="2"/>
      <c r="B183" s="2"/>
      <c r="C183" s="89"/>
    </row>
    <row r="184" spans="1:3" x14ac:dyDescent="0.25">
      <c r="A184" s="2"/>
      <c r="B184" s="2"/>
      <c r="C184" s="89"/>
    </row>
    <row r="185" spans="1:3" x14ac:dyDescent="0.25">
      <c r="A185" s="2"/>
      <c r="B185" s="2"/>
      <c r="C185" s="89"/>
    </row>
    <row r="186" spans="1:3" x14ac:dyDescent="0.25">
      <c r="A186" s="2"/>
      <c r="B186" s="2"/>
      <c r="C186" s="89"/>
    </row>
    <row r="187" spans="1:3" x14ac:dyDescent="0.25">
      <c r="A187" s="2"/>
      <c r="B187" s="2"/>
      <c r="C187" s="89"/>
    </row>
    <row r="188" spans="1:3" x14ac:dyDescent="0.25">
      <c r="A188" s="2"/>
      <c r="B188" s="2"/>
      <c r="C188" s="89"/>
    </row>
    <row r="189" spans="1:3" x14ac:dyDescent="0.25">
      <c r="A189" s="2"/>
      <c r="B189" s="2"/>
      <c r="C189" s="89"/>
    </row>
    <row r="190" spans="1:3" x14ac:dyDescent="0.25">
      <c r="A190" s="2"/>
      <c r="B190" s="2"/>
      <c r="C190" s="89"/>
    </row>
    <row r="191" spans="1:3" x14ac:dyDescent="0.25">
      <c r="A191" s="2"/>
      <c r="B191" s="2"/>
      <c r="C191" s="89"/>
    </row>
    <row r="192" spans="1:3" x14ac:dyDescent="0.25">
      <c r="A192" s="2"/>
      <c r="B192" s="2"/>
      <c r="C192" s="89"/>
    </row>
    <row r="193" spans="1:3" x14ac:dyDescent="0.25">
      <c r="A193" s="2"/>
      <c r="B193" s="2"/>
      <c r="C193" s="89"/>
    </row>
    <row r="194" spans="1:3" x14ac:dyDescent="0.25">
      <c r="A194" s="2"/>
      <c r="B194" s="2"/>
      <c r="C194" s="89"/>
    </row>
    <row r="195" spans="1:3" x14ac:dyDescent="0.25">
      <c r="A195" s="2"/>
      <c r="B195" s="2"/>
      <c r="C195" s="89"/>
    </row>
    <row r="196" spans="1:3" x14ac:dyDescent="0.25">
      <c r="A196" s="2"/>
      <c r="B196" s="2"/>
      <c r="C196" s="89"/>
    </row>
    <row r="197" spans="1:3" x14ac:dyDescent="0.25">
      <c r="A197" s="2"/>
      <c r="B197" s="2"/>
      <c r="C197" s="89"/>
    </row>
    <row r="198" spans="1:3" x14ac:dyDescent="0.25">
      <c r="A198" s="2"/>
      <c r="B198" s="2"/>
      <c r="C198" s="89"/>
    </row>
    <row r="199" spans="1:3" x14ac:dyDescent="0.25">
      <c r="A199" s="2"/>
      <c r="B199" s="2"/>
      <c r="C199" s="89"/>
    </row>
    <row r="200" spans="1:3" x14ac:dyDescent="0.25">
      <c r="A200" s="2"/>
      <c r="B200" s="2"/>
      <c r="C200" s="89"/>
    </row>
    <row r="201" spans="1:3" x14ac:dyDescent="0.25">
      <c r="A201" s="2"/>
      <c r="B201" s="2"/>
      <c r="C201" s="89"/>
    </row>
    <row r="202" spans="1:3" x14ac:dyDescent="0.25">
      <c r="A202" s="2"/>
      <c r="B202" s="2"/>
      <c r="C202" s="89"/>
    </row>
    <row r="203" spans="1:3" x14ac:dyDescent="0.25">
      <c r="A203" s="2"/>
      <c r="B203" s="2"/>
      <c r="C203" s="89"/>
    </row>
    <row r="204" spans="1:3" x14ac:dyDescent="0.25">
      <c r="A204" s="2"/>
      <c r="B204" s="2"/>
      <c r="C204" s="89"/>
    </row>
    <row r="205" spans="1:3" x14ac:dyDescent="0.25">
      <c r="A205" s="2"/>
      <c r="B205" s="2"/>
      <c r="C205" s="89"/>
    </row>
    <row r="206" spans="1:3" x14ac:dyDescent="0.25">
      <c r="A206" s="2"/>
      <c r="B206" s="2"/>
      <c r="C206" s="89"/>
    </row>
    <row r="207" spans="1:3" x14ac:dyDescent="0.25">
      <c r="A207" s="2"/>
      <c r="B207" s="2"/>
      <c r="C207" s="89"/>
    </row>
    <row r="208" spans="1:3" x14ac:dyDescent="0.25">
      <c r="A208" s="2"/>
      <c r="B208" s="2"/>
      <c r="C208" s="89"/>
    </row>
    <row r="209" spans="1:3" x14ac:dyDescent="0.25">
      <c r="A209" s="2"/>
      <c r="B209" s="2"/>
      <c r="C209" s="89"/>
    </row>
    <row r="210" spans="1:3" x14ac:dyDescent="0.25">
      <c r="A210" s="2"/>
      <c r="B210" s="2"/>
      <c r="C210" s="89"/>
    </row>
    <row r="211" spans="1:3" x14ac:dyDescent="0.25">
      <c r="A211" s="2"/>
      <c r="B211" s="2"/>
      <c r="C211" s="89"/>
    </row>
    <row r="212" spans="1:3" x14ac:dyDescent="0.25">
      <c r="A212" s="2"/>
      <c r="B212" s="2"/>
      <c r="C212" s="89"/>
    </row>
    <row r="213" spans="1:3" x14ac:dyDescent="0.25">
      <c r="A213" s="2"/>
      <c r="B213" s="2"/>
      <c r="C213" s="89"/>
    </row>
    <row r="214" spans="1:3" x14ac:dyDescent="0.25">
      <c r="A214" s="2"/>
      <c r="B214" s="2"/>
      <c r="C214" s="89"/>
    </row>
    <row r="215" spans="1:3" x14ac:dyDescent="0.25">
      <c r="A215" s="2"/>
      <c r="B215" s="2"/>
      <c r="C215" s="89"/>
    </row>
    <row r="216" spans="1:3" x14ac:dyDescent="0.25">
      <c r="A216" s="2"/>
      <c r="B216" s="2"/>
      <c r="C216" s="89"/>
    </row>
    <row r="217" spans="1:3" x14ac:dyDescent="0.25">
      <c r="A217" s="2"/>
      <c r="B217" s="2"/>
      <c r="C217" s="89"/>
    </row>
    <row r="218" spans="1:3" x14ac:dyDescent="0.25">
      <c r="A218" s="2"/>
      <c r="B218" s="2"/>
      <c r="C218" s="89"/>
    </row>
    <row r="219" spans="1:3" x14ac:dyDescent="0.25">
      <c r="A219" s="2"/>
      <c r="B219" s="2"/>
      <c r="C219" s="89"/>
    </row>
    <row r="220" spans="1:3" x14ac:dyDescent="0.25">
      <c r="A220" s="2"/>
      <c r="B220" s="2"/>
      <c r="C220" s="89"/>
    </row>
    <row r="221" spans="1:3" x14ac:dyDescent="0.25">
      <c r="A221" s="2"/>
      <c r="B221" s="2"/>
      <c r="C221" s="89"/>
    </row>
    <row r="222" spans="1:3" x14ac:dyDescent="0.25">
      <c r="A222" s="2"/>
      <c r="B222" s="2"/>
      <c r="C222" s="89"/>
    </row>
    <row r="223" spans="1:3" x14ac:dyDescent="0.25">
      <c r="A223" s="2"/>
      <c r="B223" s="2"/>
      <c r="C223" s="89"/>
    </row>
    <row r="224" spans="1:3" x14ac:dyDescent="0.25">
      <c r="A224" s="2"/>
      <c r="B224" s="2"/>
      <c r="C224" s="89"/>
    </row>
    <row r="225" spans="1:3" x14ac:dyDescent="0.25">
      <c r="A225" s="2"/>
      <c r="B225" s="2"/>
      <c r="C225" s="89"/>
    </row>
    <row r="226" spans="1:3" x14ac:dyDescent="0.25">
      <c r="A226" s="2"/>
      <c r="B226" s="2"/>
      <c r="C226" s="89"/>
    </row>
    <row r="227" spans="1:3" x14ac:dyDescent="0.25">
      <c r="A227" s="2"/>
      <c r="B227" s="2"/>
      <c r="C227" s="89"/>
    </row>
    <row r="228" spans="1:3" x14ac:dyDescent="0.25">
      <c r="A228" s="2"/>
      <c r="B228" s="2"/>
      <c r="C228" s="89"/>
    </row>
    <row r="229" spans="1:3" x14ac:dyDescent="0.25">
      <c r="A229" s="2"/>
      <c r="B229" s="2"/>
      <c r="C229" s="89"/>
    </row>
    <row r="230" spans="1:3" x14ac:dyDescent="0.25">
      <c r="A230" s="2"/>
      <c r="B230" s="2"/>
      <c r="C230" s="89"/>
    </row>
    <row r="231" spans="1:3" x14ac:dyDescent="0.25">
      <c r="A231" s="2"/>
      <c r="B231" s="2"/>
      <c r="C231" s="89"/>
    </row>
    <row r="232" spans="1:3" x14ac:dyDescent="0.25">
      <c r="A232" s="2"/>
      <c r="B232" s="2"/>
      <c r="C232" s="89"/>
    </row>
    <row r="233" spans="1:3" x14ac:dyDescent="0.25">
      <c r="A233" s="2"/>
      <c r="B233" s="2"/>
      <c r="C233" s="89"/>
    </row>
    <row r="234" spans="1:3" x14ac:dyDescent="0.25">
      <c r="A234" s="2"/>
      <c r="B234" s="2"/>
      <c r="C234" s="89"/>
    </row>
    <row r="235" spans="1:3" x14ac:dyDescent="0.25">
      <c r="A235" s="2"/>
      <c r="B235" s="2"/>
      <c r="C235" s="89"/>
    </row>
    <row r="236" spans="1:3" x14ac:dyDescent="0.25">
      <c r="A236" s="2"/>
      <c r="B236" s="2"/>
      <c r="C236" s="89"/>
    </row>
    <row r="237" spans="1:3" x14ac:dyDescent="0.25">
      <c r="A237" s="2"/>
      <c r="B237" s="2"/>
      <c r="C237" s="89"/>
    </row>
    <row r="238" spans="1:3" x14ac:dyDescent="0.25">
      <c r="A238" s="2"/>
      <c r="B238" s="2"/>
      <c r="C238" s="89"/>
    </row>
    <row r="239" spans="1:3" x14ac:dyDescent="0.25">
      <c r="A239" s="2"/>
      <c r="B239" s="2"/>
      <c r="C239" s="8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2"/>
  <sheetViews>
    <sheetView topLeftCell="G1" zoomScale="90" zoomScaleNormal="90" workbookViewId="0">
      <selection activeCell="A26" sqref="A26:W26"/>
    </sheetView>
  </sheetViews>
  <sheetFormatPr baseColWidth="10" defaultColWidth="11.42578125" defaultRowHeight="13.5" x14ac:dyDescent="0.25"/>
  <cols>
    <col min="1" max="5" width="16.7109375" style="22" customWidth="1"/>
    <col min="6" max="6" width="15.140625" style="22" customWidth="1"/>
    <col min="7" max="7" width="11.5703125" style="22" customWidth="1"/>
    <col min="8" max="8" width="37.5703125" style="22" customWidth="1"/>
    <col min="9" max="10" width="12.5703125" style="22" customWidth="1"/>
    <col min="11" max="11" width="12.28515625" style="51" customWidth="1"/>
    <col min="12" max="13" width="16.28515625" style="51" customWidth="1"/>
    <col min="14" max="23" width="16.28515625" style="52" customWidth="1"/>
    <col min="24" max="16384" width="11.42578125" style="22"/>
  </cols>
  <sheetData>
    <row r="1" spans="1:23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8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3" ht="15" customHeight="1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8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3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s="23" customFormat="1" ht="3" customHeight="1" x14ac:dyDescent="0.35">
      <c r="A6" s="15"/>
      <c r="B6" s="15"/>
      <c r="C6" s="15"/>
      <c r="D6" s="15"/>
      <c r="E6" s="15"/>
      <c r="F6" s="16"/>
      <c r="G6" s="17"/>
      <c r="H6" s="18"/>
      <c r="I6" s="19"/>
      <c r="J6" s="19"/>
      <c r="K6" s="15"/>
      <c r="L6" s="17"/>
      <c r="M6" s="18"/>
      <c r="N6" s="19"/>
      <c r="O6" s="15"/>
      <c r="P6" s="16"/>
      <c r="Q6" s="17"/>
      <c r="R6" s="18"/>
      <c r="S6" s="19"/>
      <c r="T6" s="15"/>
      <c r="U6" s="16"/>
      <c r="V6" s="17"/>
      <c r="W6" s="18"/>
    </row>
    <row r="7" spans="1:23" s="23" customFormat="1" ht="18.75" thickBot="1" x14ac:dyDescent="0.4">
      <c r="G7" s="85"/>
      <c r="H7" s="85"/>
      <c r="I7" s="85"/>
      <c r="J7" s="85"/>
      <c r="L7" s="85"/>
      <c r="M7" s="85"/>
      <c r="N7" s="85"/>
    </row>
    <row r="8" spans="1:23" s="25" customFormat="1" ht="24" customHeight="1" thickBot="1" x14ac:dyDescent="0.3">
      <c r="A8" s="24" t="s">
        <v>2</v>
      </c>
      <c r="B8" s="24"/>
      <c r="C8" s="24"/>
      <c r="D8" s="24"/>
      <c r="E8" s="24"/>
      <c r="F8" s="126"/>
      <c r="G8" s="127"/>
      <c r="H8" s="127"/>
      <c r="I8" s="127"/>
      <c r="J8" s="127"/>
      <c r="K8" s="128"/>
      <c r="L8" s="47"/>
      <c r="M8" s="47"/>
      <c r="N8" s="47"/>
      <c r="O8" s="47"/>
      <c r="P8" s="47"/>
      <c r="Q8" s="104" t="s">
        <v>129</v>
      </c>
      <c r="R8" s="104"/>
      <c r="S8" s="104"/>
      <c r="T8" s="104"/>
      <c r="U8" s="104"/>
      <c r="V8" s="104"/>
      <c r="W8" s="104"/>
    </row>
    <row r="9" spans="1:2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47"/>
      <c r="L9" s="47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30" x14ac:dyDescent="0.25">
      <c r="A10" s="20" t="s">
        <v>85</v>
      </c>
      <c r="B10" s="20" t="s">
        <v>86</v>
      </c>
      <c r="C10" s="20" t="s">
        <v>87</v>
      </c>
      <c r="D10" s="20" t="s">
        <v>88</v>
      </c>
      <c r="E10" s="20" t="s">
        <v>52</v>
      </c>
      <c r="F10" s="20" t="s">
        <v>9</v>
      </c>
      <c r="G10" s="20" t="s">
        <v>10</v>
      </c>
      <c r="H10" s="20" t="s">
        <v>29</v>
      </c>
      <c r="I10" s="20" t="s">
        <v>50</v>
      </c>
      <c r="J10" s="20" t="s">
        <v>89</v>
      </c>
      <c r="K10" s="20" t="s">
        <v>16</v>
      </c>
      <c r="L10" s="20" t="s">
        <v>17</v>
      </c>
      <c r="M10" s="20" t="s">
        <v>18</v>
      </c>
      <c r="N10" s="20" t="s">
        <v>19</v>
      </c>
      <c r="O10" s="20" t="s">
        <v>20</v>
      </c>
      <c r="P10" s="20" t="s">
        <v>21</v>
      </c>
      <c r="Q10" s="20" t="s">
        <v>22</v>
      </c>
      <c r="R10" s="20" t="s">
        <v>23</v>
      </c>
      <c r="S10" s="20" t="s">
        <v>24</v>
      </c>
      <c r="T10" s="20" t="s">
        <v>25</v>
      </c>
      <c r="U10" s="20" t="s">
        <v>26</v>
      </c>
      <c r="V10" s="20" t="s">
        <v>27</v>
      </c>
      <c r="W10" s="20" t="s">
        <v>28</v>
      </c>
    </row>
    <row r="12" spans="1:23" s="54" customFormat="1" x14ac:dyDescent="0.25">
      <c r="A12" s="78"/>
      <c r="B12" s="78"/>
      <c r="C12" s="78"/>
      <c r="D12" s="78"/>
      <c r="E12" s="78"/>
      <c r="F12" s="79"/>
      <c r="G12" s="79"/>
      <c r="H12" s="112" t="s">
        <v>35</v>
      </c>
      <c r="I12" s="113"/>
      <c r="J12" s="114"/>
      <c r="K12" s="53">
        <f>SUM(L12:W12)</f>
        <v>0</v>
      </c>
      <c r="L12" s="53">
        <f t="shared" ref="L12:W12" si="0">SUM(L16:L39)</f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</row>
    <row r="13" spans="1:23" s="54" customFormat="1" x14ac:dyDescent="0.25">
      <c r="F13" s="79"/>
      <c r="G13" s="79"/>
      <c r="H13" s="98"/>
      <c r="I13" s="98"/>
      <c r="J13" s="98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s="54" customFormat="1" x14ac:dyDescent="0.25">
      <c r="A14" s="143" t="s">
        <v>119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1:23" s="54" customFormat="1" x14ac:dyDescent="0.25">
      <c r="F15" s="80"/>
      <c r="G15" s="80"/>
      <c r="H15" s="80"/>
      <c r="I15" s="80"/>
      <c r="J15" s="8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ht="15" customHeight="1" x14ac:dyDescent="0.25">
      <c r="A16" s="140" t="s">
        <v>97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/>
    </row>
    <row r="17" spans="1:23" x14ac:dyDescent="0.25">
      <c r="A17" s="81"/>
      <c r="B17" s="81"/>
      <c r="C17" s="81"/>
      <c r="D17" s="81"/>
      <c r="E17" s="81"/>
      <c r="F17" s="81"/>
      <c r="G17" s="81"/>
      <c r="H17" s="82"/>
      <c r="I17" s="83"/>
      <c r="J17" s="35"/>
      <c r="K17" s="84">
        <f t="shared" ref="K17:K39" si="1">SUM(L17:W17)</f>
        <v>0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x14ac:dyDescent="0.25">
      <c r="A18" s="81"/>
      <c r="B18" s="81"/>
      <c r="C18" s="81"/>
      <c r="D18" s="81"/>
      <c r="E18" s="81"/>
      <c r="F18" s="81"/>
      <c r="G18" s="81"/>
      <c r="H18" s="82"/>
      <c r="I18" s="83"/>
      <c r="J18" s="35"/>
      <c r="K18" s="84">
        <f t="shared" si="1"/>
        <v>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x14ac:dyDescent="0.25">
      <c r="A19" s="81"/>
      <c r="B19" s="81"/>
      <c r="C19" s="81"/>
      <c r="D19" s="81"/>
      <c r="E19" s="81"/>
      <c r="F19" s="81"/>
      <c r="G19" s="81"/>
      <c r="H19" s="82"/>
      <c r="I19" s="83"/>
      <c r="J19" s="35"/>
      <c r="K19" s="84">
        <f t="shared" si="1"/>
        <v>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customFormat="1" ht="15" x14ac:dyDescent="0.25"/>
    <row r="21" spans="1:23" x14ac:dyDescent="0.25">
      <c r="A21" s="140" t="s">
        <v>114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/>
    </row>
    <row r="22" spans="1:23" x14ac:dyDescent="0.25">
      <c r="A22" s="81"/>
      <c r="B22" s="81"/>
      <c r="C22" s="81"/>
      <c r="D22" s="81"/>
      <c r="E22" s="81"/>
      <c r="F22" s="81"/>
      <c r="G22" s="81"/>
      <c r="H22" s="82"/>
      <c r="I22" s="83"/>
      <c r="J22" s="35"/>
      <c r="K22" s="84">
        <f t="shared" si="1"/>
        <v>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x14ac:dyDescent="0.25">
      <c r="A23" s="81"/>
      <c r="B23" s="81"/>
      <c r="C23" s="81"/>
      <c r="D23" s="81"/>
      <c r="E23" s="81"/>
      <c r="F23" s="81"/>
      <c r="G23" s="81"/>
      <c r="H23" s="82"/>
      <c r="I23" s="83"/>
      <c r="J23" s="35"/>
      <c r="K23" s="84">
        <f t="shared" si="1"/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x14ac:dyDescent="0.25">
      <c r="A24" s="81"/>
      <c r="B24" s="81"/>
      <c r="C24" s="81"/>
      <c r="D24" s="81"/>
      <c r="E24" s="81"/>
      <c r="F24" s="81"/>
      <c r="G24" s="81"/>
      <c r="H24" s="82"/>
      <c r="I24" s="83"/>
      <c r="J24" s="35"/>
      <c r="K24" s="84">
        <f t="shared" si="1"/>
        <v>0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customFormat="1" ht="15" x14ac:dyDescent="0.25"/>
    <row r="26" spans="1:23" x14ac:dyDescent="0.25">
      <c r="A26" s="140" t="s">
        <v>46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</row>
    <row r="27" spans="1:23" x14ac:dyDescent="0.25">
      <c r="A27" s="81"/>
      <c r="B27" s="81"/>
      <c r="C27" s="81"/>
      <c r="D27" s="81"/>
      <c r="E27" s="81"/>
      <c r="F27" s="81"/>
      <c r="G27" s="81"/>
      <c r="H27" s="82"/>
      <c r="I27" s="83"/>
      <c r="J27" s="35"/>
      <c r="K27" s="84">
        <f t="shared" si="1"/>
        <v>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x14ac:dyDescent="0.25">
      <c r="A28" s="81"/>
      <c r="B28" s="81"/>
      <c r="C28" s="81"/>
      <c r="D28" s="81"/>
      <c r="E28" s="81"/>
      <c r="F28" s="81"/>
      <c r="G28" s="81"/>
      <c r="H28" s="82"/>
      <c r="I28" s="83"/>
      <c r="J28" s="35"/>
      <c r="K28" s="84">
        <f t="shared" si="1"/>
        <v>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x14ac:dyDescent="0.25">
      <c r="A29" s="81"/>
      <c r="B29" s="81"/>
      <c r="C29" s="81"/>
      <c r="D29" s="81"/>
      <c r="E29" s="81"/>
      <c r="F29" s="81"/>
      <c r="G29" s="81"/>
      <c r="H29" s="82"/>
      <c r="I29" s="83"/>
      <c r="J29" s="35"/>
      <c r="K29" s="84">
        <f t="shared" si="1"/>
        <v>0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customFormat="1" ht="15" x14ac:dyDescent="0.25"/>
    <row r="31" spans="1:23" x14ac:dyDescent="0.25">
      <c r="A31" s="140" t="s">
        <v>47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2"/>
    </row>
    <row r="32" spans="1:23" x14ac:dyDescent="0.25">
      <c r="A32" s="81"/>
      <c r="B32" s="81"/>
      <c r="C32" s="81"/>
      <c r="D32" s="81"/>
      <c r="E32" s="81"/>
      <c r="F32" s="81"/>
      <c r="G32" s="81"/>
      <c r="H32" s="82"/>
      <c r="I32" s="83"/>
      <c r="J32" s="35"/>
      <c r="K32" s="84">
        <f t="shared" si="1"/>
        <v>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x14ac:dyDescent="0.25">
      <c r="A33" s="81"/>
      <c r="B33" s="81"/>
      <c r="C33" s="81"/>
      <c r="D33" s="81"/>
      <c r="E33" s="81"/>
      <c r="F33" s="81"/>
      <c r="G33" s="81"/>
      <c r="H33" s="82"/>
      <c r="I33" s="83"/>
      <c r="J33" s="35"/>
      <c r="K33" s="84">
        <f t="shared" si="1"/>
        <v>0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x14ac:dyDescent="0.25">
      <c r="A34" s="81"/>
      <c r="B34" s="81"/>
      <c r="C34" s="81"/>
      <c r="D34" s="81"/>
      <c r="E34" s="81"/>
      <c r="F34" s="81"/>
      <c r="G34" s="81"/>
      <c r="H34" s="82"/>
      <c r="I34" s="83"/>
      <c r="J34" s="35"/>
      <c r="K34" s="84">
        <f t="shared" si="1"/>
        <v>0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customFormat="1" ht="15" x14ac:dyDescent="0.25"/>
    <row r="36" spans="1:23" x14ac:dyDescent="0.25">
      <c r="A36" s="140" t="s">
        <v>54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2"/>
    </row>
    <row r="37" spans="1:23" x14ac:dyDescent="0.25">
      <c r="A37" s="81"/>
      <c r="B37" s="81"/>
      <c r="C37" s="81"/>
      <c r="D37" s="81"/>
      <c r="E37" s="81"/>
      <c r="F37" s="81"/>
      <c r="G37" s="81"/>
      <c r="H37" s="82"/>
      <c r="I37" s="83"/>
      <c r="J37" s="35"/>
      <c r="K37" s="84">
        <f t="shared" si="1"/>
        <v>0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x14ac:dyDescent="0.25">
      <c r="A38" s="81"/>
      <c r="B38" s="81"/>
      <c r="C38" s="81"/>
      <c r="D38" s="81"/>
      <c r="E38" s="81"/>
      <c r="F38" s="81"/>
      <c r="G38" s="81"/>
      <c r="H38" s="82"/>
      <c r="I38" s="83"/>
      <c r="J38" s="35"/>
      <c r="K38" s="84">
        <f t="shared" si="1"/>
        <v>0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x14ac:dyDescent="0.25">
      <c r="A39" s="81"/>
      <c r="B39" s="81"/>
      <c r="C39" s="81"/>
      <c r="D39" s="81"/>
      <c r="E39" s="81"/>
      <c r="F39" s="81"/>
      <c r="G39" s="81"/>
      <c r="H39" s="82"/>
      <c r="I39" s="83"/>
      <c r="J39" s="35"/>
      <c r="K39" s="84">
        <f t="shared" si="1"/>
        <v>0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1" spans="1:23" x14ac:dyDescent="0.25">
      <c r="A41" s="94" t="s">
        <v>117</v>
      </c>
      <c r="B41" s="95"/>
      <c r="C41" s="95"/>
      <c r="D41" s="95"/>
      <c r="E41" s="95"/>
      <c r="F41" s="95"/>
      <c r="G41" s="95"/>
      <c r="H41" s="95"/>
      <c r="I41" s="95"/>
      <c r="J41" s="95"/>
      <c r="K41" s="97"/>
      <c r="L41" s="97"/>
    </row>
    <row r="42" spans="1:23" x14ac:dyDescent="0.25">
      <c r="A42" s="94" t="s">
        <v>118</v>
      </c>
      <c r="B42" s="95"/>
      <c r="C42" s="95"/>
      <c r="D42" s="95"/>
      <c r="E42" s="95"/>
      <c r="F42" s="95"/>
      <c r="G42" s="95"/>
      <c r="H42" s="95"/>
      <c r="I42" s="95"/>
      <c r="J42" s="95"/>
      <c r="K42" s="97"/>
      <c r="L42" s="97"/>
    </row>
  </sheetData>
  <sheetProtection formatColumns="0" selectLockedCells="1" selectUnlockedCells="1"/>
  <mergeCells count="14">
    <mergeCell ref="A36:W36"/>
    <mergeCell ref="H12:J12"/>
    <mergeCell ref="A16:W16"/>
    <mergeCell ref="A14:W14"/>
    <mergeCell ref="A21:W21"/>
    <mergeCell ref="A26:W26"/>
    <mergeCell ref="A31:W31"/>
    <mergeCell ref="Q8:W8"/>
    <mergeCell ref="F8:K8"/>
    <mergeCell ref="N5:W5"/>
    <mergeCell ref="A1:W1"/>
    <mergeCell ref="A2:W2"/>
    <mergeCell ref="A4:W4"/>
    <mergeCell ref="A3:W3"/>
  </mergeCells>
  <printOptions horizontalCentered="1"/>
  <pageMargins left="0" right="0" top="0.59055118110236227" bottom="0.78740157480314965" header="2.7559055118110236" footer="0.19685039370078741"/>
  <pageSetup scale="36" fitToHeight="2" orientation="landscape" r:id="rId1"/>
  <headerFooter>
    <oddFooter>&amp;C&amp;G
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Partida" prompt="Especifique el tipo de partida de acuerdo con lo señalado en el Linemiento para la Integración del Anteproyeto de Presupuesto de Egresos_x000a_Irreductible -Gasto Reg_x000a_Sustantiva -Gasto Reg_x000a_Ordinaria-Gasto Reg_x000a_Indirectos-Gasto No Reg_x000a_Única Vez-Gasto No Reg" xr:uid="{00000000-0002-0000-0800-000000000000}">
          <x14:formula1>
            <xm:f>CATLOGOS!$A$8:$A$13</xm:f>
          </x14:formula1>
          <xm:sqref>J17:J20 J22:J25 J27:J30 J32:J35 J37:J39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APEE-00-23</vt:lpstr>
      <vt:lpstr>APEE-01-23</vt:lpstr>
      <vt:lpstr>APEE-01A-23</vt:lpstr>
      <vt:lpstr>APEE-02-23</vt:lpstr>
      <vt:lpstr>APEE-03-23</vt:lpstr>
      <vt:lpstr>APEE-AD-23</vt:lpstr>
      <vt:lpstr>APEE-04-23</vt:lpstr>
      <vt:lpstr>CATLOGOS</vt:lpstr>
      <vt:lpstr>APEE-04-23 calendario</vt:lpstr>
      <vt:lpstr>APEE-05-23</vt:lpstr>
      <vt:lpstr>APEE-06-23</vt:lpstr>
      <vt:lpstr>APEE-06-23 calendario</vt:lpstr>
      <vt:lpstr>'APEE-01-23'!Títulos_a_imprimir</vt:lpstr>
      <vt:lpstr>'APEE-01A-23'!Títulos_a_imprimir</vt:lpstr>
      <vt:lpstr>'APEE-02-23'!Títulos_a_imprimir</vt:lpstr>
      <vt:lpstr>'APEE-03-23'!Títulos_a_imprimir</vt:lpstr>
      <vt:lpstr>'APEE-04-23'!Títulos_a_imprimir</vt:lpstr>
      <vt:lpstr>'APEE-04-23 calendario'!Títulos_a_imprimir</vt:lpstr>
      <vt:lpstr>'APEE-05-23'!Títulos_a_imprimir</vt:lpstr>
      <vt:lpstr>'APEE-06-23'!Títulos_a_imprimir</vt:lpstr>
      <vt:lpstr>'APEE-06-23 calendario'!Títulos_a_imprimir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Mireya Roman Gonzalez</cp:lastModifiedBy>
  <cp:lastPrinted>2016-09-23T21:09:39Z</cp:lastPrinted>
  <dcterms:created xsi:type="dcterms:W3CDTF">2015-09-28T17:31:08Z</dcterms:created>
  <dcterms:modified xsi:type="dcterms:W3CDTF">2022-09-21T20:44:00Z</dcterms:modified>
</cp:coreProperties>
</file>