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NFORMACION FINANCIERA 2021\2do Trimestre 2021\T.III PODER EJECUTIVO 2do_TRIM 2021 AG\2Trim2021  datos abiertos y pdf\V LDF 2t2021\"/>
    </mc:Choice>
  </mc:AlternateContent>
  <bookViews>
    <workbookView xWindow="0" yWindow="0" windowWidth="24000" windowHeight="88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2" l="1"/>
  <c r="G44" i="2"/>
  <c r="F44" i="2"/>
  <c r="E44" i="2"/>
  <c r="D44" i="2"/>
  <c r="I44" i="2" s="1"/>
</calcChain>
</file>

<file path=xl/sharedStrings.xml><?xml version="1.0" encoding="utf-8"?>
<sst xmlns="http://schemas.openxmlformats.org/spreadsheetml/2006/main" count="105" uniqueCount="88">
  <si>
    <t>Avance de Gestion Financiera 2021</t>
  </si>
  <si>
    <t>Poder Ejecutivo del Estado de Zacatecas</t>
  </si>
  <si>
    <t>Estado Analítico de Ingresos Detallado - LDF</t>
  </si>
  <si>
    <t>Del 01 de enero al 30 de junio de 2021</t>
  </si>
  <si>
    <t>(PESOS)</t>
  </si>
  <si>
    <t xml:space="preserve">Concepto </t>
  </si>
  <si>
    <t>Ingreso</t>
  </si>
  <si>
    <t xml:space="preserve">Diferencia </t>
  </si>
  <si>
    <t>Estimado (d)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</si>
  <si>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</si>
  <si>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</si>
  <si>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</si>
  <si>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</si>
  <si>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</si>
  <si>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</si>
  <si>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</si>
  <si>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</si>
  <si>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</si>
  <si>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</si>
  <si>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Ingresos de Libre Disposición </t>
  </si>
  <si>
    <t xml:space="preserve">  A. Impuestos</t>
  </si>
  <si>
    <t xml:space="preserve">  B. Cuotas y Aportaciones de Seguridad Social</t>
  </si>
  <si>
    <t xml:space="preserve">  C. Contribuciones de Mejoras</t>
  </si>
  <si>
    <t xml:space="preserve">  D. Derechos</t>
  </si>
  <si>
    <t xml:space="preserve">  E. Productos</t>
  </si>
  <si>
    <t xml:space="preserve">  F. Aprovechamientos</t>
  </si>
  <si>
    <t xml:space="preserve">  G. Ingresos por Ventas de Bienes y Prestación de Servicios</t>
  </si>
  <si>
    <t xml:space="preserve">  H. Participaciones</t>
  </si>
  <si>
    <t xml:space="preserve">  (H=h1+h2+h3+h4+h5+h6+h7+h8+h9+h10+h11)</t>
  </si>
  <si>
    <t xml:space="preserve">h1) Fondo General de Participaciones </t>
  </si>
  <si>
    <t xml:space="preserve">h2) Fondo de Fomento Municipal </t>
  </si>
  <si>
    <t>h3) Fondo de Fiscalización y Recaudación</t>
  </si>
  <si>
    <t xml:space="preserve">h4) Fondo de Compensación </t>
  </si>
  <si>
    <t>h5) Fondo de Extracción de Hidrocarburos</t>
  </si>
  <si>
    <t>h6) Impuesto Especial Sobre Producción y Servicios</t>
  </si>
  <si>
    <t>h7) 0.136% de la Recaudación Federal Participables</t>
  </si>
  <si>
    <t xml:space="preserve">h8) 3.17% Sobre Extracción de Petróleo </t>
  </si>
  <si>
    <t xml:space="preserve">h9) Gasolinas y Diésel </t>
  </si>
  <si>
    <t xml:space="preserve">h10) Fondo de Impuesto Sobre la Renta </t>
  </si>
  <si>
    <t xml:space="preserve">h11) Fondo de Estabilización de los Ingresos de las Entidades Federativas </t>
  </si>
  <si>
    <t xml:space="preserve">  I.- Incentivos Derivados de Colaboración Fiscal </t>
  </si>
  <si>
    <t xml:space="preserve">  (I=i1+i2+i3+i4+i5)</t>
  </si>
  <si>
    <t xml:space="preserve">       i1) Tenencia o Uso de Vehículos</t>
  </si>
  <si>
    <t xml:space="preserve">       i2) Fondo de Compensación ISAN</t>
  </si>
  <si>
    <t xml:space="preserve">       i3) Impuesto Sobre Automóviles Nuevos</t>
  </si>
  <si>
    <t xml:space="preserve">       i4) Fondo de Compensación de Repecos-Intermedios</t>
  </si>
  <si>
    <t xml:space="preserve">       i5) Otros Incentivos Económicos</t>
  </si>
  <si>
    <t xml:space="preserve">  J. Transferencias y Asignaciones</t>
  </si>
  <si>
    <t xml:space="preserve">  K. Convenios</t>
  </si>
  <si>
    <t xml:space="preserve">k1) Otros Convenios y Subsidios </t>
  </si>
  <si>
    <t xml:space="preserve">  L. Otros Ingresos de Libre Disposición (L=I1+I2)</t>
  </si>
  <si>
    <t xml:space="preserve">       l1) Participaciones en Ingresos Locales </t>
  </si>
  <si>
    <t xml:space="preserve">       l2) Otros Ingresos de Libre Disposición </t>
  </si>
  <si>
    <t xml:space="preserve">l. Total de Ingresos de Libre Disposición </t>
  </si>
  <si>
    <t>(I=A+B+C+D+E+F+G+H+I+J+K+L)</t>
  </si>
  <si>
    <t xml:space="preserve">Ingresos Excedentes de Ingresos de Libre Disposición </t>
  </si>
  <si>
    <t>LDF /5.1</t>
  </si>
  <si>
    <t>Avance de Gestión Financiera 2021</t>
  </si>
  <si>
    <t>Ente: Poder Ejecutivo del Estado de Zacatecas</t>
  </si>
  <si>
    <t xml:space="preserve">Transferencias Federales Etiquetadas </t>
  </si>
  <si>
    <t xml:space="preserve">  A. Aportaciones (A=a1+a2+a3+a4+a5+a6+a7+a8)</t>
  </si>
  <si>
    <t xml:space="preserve">          a1) Fondo de Aportaciones para la Nómina Educativa y Gasto Operativo</t>
  </si>
  <si>
    <t xml:space="preserve">          a2) Fondo de Aportaciones para los Servicios de Salud </t>
  </si>
  <si>
    <t xml:space="preserve">          a3) Fondo de Aportaciones para la Infraestructura Social</t>
  </si>
  <si>
    <t xml:space="preserve">          a5) Fondo de Aportaciones Múltiples</t>
  </si>
  <si>
    <t xml:space="preserve"> a7) Fondo de Aportaciones p/Seguridad Pública de los Estados y del Distrto Federal</t>
  </si>
  <si>
    <t xml:space="preserve">          a8) Fondo de Aportaciones P/Fortalecimiento de las Entidades Federativas</t>
  </si>
  <si>
    <t xml:space="preserve">  B. Convenios (B=b1+b2+b3+b4)</t>
  </si>
  <si>
    <t>b1) Convenios de Protección Social en Salud</t>
  </si>
  <si>
    <t xml:space="preserve">b2) Convenios de Descentralización  </t>
  </si>
  <si>
    <t xml:space="preserve">b3) Convenios de Reasignación  </t>
  </si>
  <si>
    <t xml:space="preserve">b4) Otros Convenios y Subsidios  </t>
  </si>
  <si>
    <t xml:space="preserve">  C. Fondos Distintos de Aportaciones (C=c1+c2)</t>
  </si>
  <si>
    <t>c1) Fondo para Entidades Federativas y Municipios: Productores de Hidrocarburos</t>
  </si>
  <si>
    <t xml:space="preserve">c2) Fondo Minero </t>
  </si>
  <si>
    <t xml:space="preserve">  D. Transferencias, Asignaciones, Subsidios y Subvenciones,  y  Pensiones y Jubilaciones</t>
  </si>
  <si>
    <t xml:space="preserve">  E. Otras Transferencias Federales Etiquetadas</t>
  </si>
  <si>
    <t>ll. Total de Transferencias Federales Etiquetadas (ll=A+B+C+D+E)</t>
  </si>
  <si>
    <t>III. Ingresos Derivados de Financiamientos  (lll=A)</t>
  </si>
  <si>
    <t xml:space="preserve">  A. Ingresos Derivados de Financiamientos </t>
  </si>
  <si>
    <t>IV. Total de Ingresos (IV=I+II+III)</t>
  </si>
  <si>
    <t xml:space="preserve">  Datos Informativos:</t>
  </si>
  <si>
    <t xml:space="preserve">  1. Ingresos Derivados de Financiamientos con Fuente de Pago de Ingresos de Libre Disposición</t>
  </si>
  <si>
    <t xml:space="preserve">  2. Ingresos Derivados de Financiamientos con Fuente de Pago de Transferencias Federales Etiquetadas</t>
  </si>
  <si>
    <t xml:space="preserve">  3. Ingresos Derivados de Financiamientos (3=1+2)</t>
  </si>
  <si>
    <t>LDF /5.2</t>
  </si>
  <si>
    <t xml:space="preserve">          a6) Fondo de Aportaciones para la Educación Tecnológica y de          Adultos</t>
  </si>
  <si>
    <t xml:space="preserve">a4) Fondo de Aport. p/Fortalecimiento de los Municipios y las   Demarcaciones Territoriales del Distrito Federal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</si>
</sst>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Gotham Book"/>
    </font>
    <font>
      <b/>
      <sz val="6"/>
      <name val="Gotham Book"/>
    </font>
    <font>
      <b/>
      <sz val="8"/>
      <color theme="0" tint="-0.499984740745262"/>
      <name val="Gotham Book"/>
    </font>
    <font>
      <sz val="8"/>
      <color theme="0" tint="-0.499984740745262"/>
      <name val="Gotham Book"/>
    </font>
    <font>
      <b/>
      <sz val="8"/>
      <color theme="0"/>
      <name val="Gotham Book"/>
    </font>
    <font>
      <sz val="8"/>
      <name val="Gotham Book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34">
    <border>
      <left/>
      <right/>
      <top/>
      <bottom/>
      <diagonal/>
    </border>
    <border>
      <left style="thin">
        <color rgb="FF33660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336600"/>
      </right>
      <top/>
      <bottom style="thin">
        <color theme="0"/>
      </bottom>
      <diagonal/>
    </border>
    <border>
      <left style="thin">
        <color rgb="FF3366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36600"/>
      </right>
      <top style="thin">
        <color theme="0"/>
      </top>
      <bottom style="thin">
        <color theme="0"/>
      </bottom>
      <diagonal/>
    </border>
    <border>
      <left style="thin">
        <color rgb="FF33660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336600"/>
      </right>
      <top style="thin">
        <color theme="0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33660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336600"/>
      </left>
      <right style="thin">
        <color theme="0"/>
      </right>
      <top style="thin">
        <color rgb="FF3366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36600"/>
      </top>
      <bottom style="thin">
        <color theme="0"/>
      </bottom>
      <diagonal/>
    </border>
    <border>
      <left style="thin">
        <color theme="0"/>
      </left>
      <right/>
      <top style="thin">
        <color rgb="FF3366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3660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rgb="FF336600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2" borderId="0" xfId="1" applyFont="1" applyFill="1" applyBorder="1"/>
    <xf numFmtId="0" fontId="5" fillId="2" borderId="0" xfId="0" applyFont="1" applyFill="1" applyBorder="1"/>
    <xf numFmtId="0" fontId="4" fillId="2" borderId="0" xfId="1" applyFont="1" applyFill="1" applyBorder="1" applyAlignment="1">
      <alignment horizontal="center"/>
    </xf>
    <xf numFmtId="37" fontId="6" fillId="3" borderId="1" xfId="1" applyNumberFormat="1" applyFont="1" applyFill="1" applyBorder="1" applyAlignment="1">
      <alignment horizontal="center" vertical="center"/>
    </xf>
    <xf numFmtId="37" fontId="6" fillId="3" borderId="2" xfId="1" applyNumberFormat="1" applyFont="1" applyFill="1" applyBorder="1" applyAlignment="1">
      <alignment horizontal="center" vertical="center"/>
    </xf>
    <xf numFmtId="37" fontId="6" fillId="3" borderId="3" xfId="1" applyNumberFormat="1" applyFont="1" applyFill="1" applyBorder="1" applyAlignment="1">
      <alignment horizontal="center" vertical="center" wrapText="1"/>
    </xf>
    <xf numFmtId="37" fontId="6" fillId="3" borderId="4" xfId="1" applyNumberFormat="1" applyFont="1" applyFill="1" applyBorder="1" applyAlignment="1">
      <alignment horizontal="center" vertical="center"/>
    </xf>
    <xf numFmtId="37" fontId="6" fillId="3" borderId="5" xfId="1" applyNumberFormat="1" applyFont="1" applyFill="1" applyBorder="1" applyAlignment="1">
      <alignment horizontal="center" vertical="center"/>
    </xf>
    <xf numFmtId="37" fontId="6" fillId="3" borderId="5" xfId="1" applyNumberFormat="1" applyFont="1" applyFill="1" applyBorder="1" applyAlignment="1">
      <alignment horizontal="center" vertical="center"/>
    </xf>
    <xf numFmtId="37" fontId="6" fillId="3" borderId="5" xfId="1" applyNumberFormat="1" applyFont="1" applyFill="1" applyBorder="1" applyAlignment="1">
      <alignment horizontal="center" wrapText="1"/>
    </xf>
    <xf numFmtId="37" fontId="6" fillId="3" borderId="6" xfId="1" applyNumberFormat="1" applyFont="1" applyFill="1" applyBorder="1" applyAlignment="1">
      <alignment horizontal="center" vertical="center" wrapText="1"/>
    </xf>
    <xf numFmtId="37" fontId="6" fillId="3" borderId="7" xfId="1" applyNumberFormat="1" applyFont="1" applyFill="1" applyBorder="1" applyAlignment="1">
      <alignment horizontal="center" vertical="center"/>
    </xf>
    <xf numFmtId="37" fontId="6" fillId="3" borderId="8" xfId="1" applyNumberFormat="1" applyFont="1" applyFill="1" applyBorder="1" applyAlignment="1">
      <alignment horizontal="center" vertical="center"/>
    </xf>
    <xf numFmtId="37" fontId="6" fillId="3" borderId="8" xfId="1" applyNumberFormat="1" applyFont="1" applyFill="1" applyBorder="1" applyAlignment="1">
      <alignment horizontal="center" vertical="center"/>
    </xf>
    <xf numFmtId="37" fontId="6" fillId="3" borderId="9" xfId="1" applyNumberFormat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left"/>
    </xf>
    <xf numFmtId="0" fontId="2" fillId="2" borderId="11" xfId="1" applyFont="1" applyFill="1" applyBorder="1" applyAlignment="1">
      <alignment horizontal="left"/>
    </xf>
    <xf numFmtId="0" fontId="2" fillId="2" borderId="12" xfId="1" applyFont="1" applyFill="1" applyBorder="1" applyAlignment="1">
      <alignment horizontal="left"/>
    </xf>
    <xf numFmtId="0" fontId="7" fillId="2" borderId="13" xfId="1" applyFont="1" applyFill="1" applyBorder="1" applyAlignment="1">
      <alignment horizont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3" fontId="8" fillId="2" borderId="16" xfId="0" applyNumberFormat="1" applyFont="1" applyFill="1" applyBorder="1" applyAlignment="1">
      <alignment vertical="center" wrapText="1"/>
    </xf>
    <xf numFmtId="164" fontId="8" fillId="2" borderId="16" xfId="0" applyNumberFormat="1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3" fontId="9" fillId="2" borderId="16" xfId="0" applyNumberFormat="1" applyFont="1" applyFill="1" applyBorder="1" applyAlignment="1">
      <alignment vertical="center" wrapText="1"/>
    </xf>
    <xf numFmtId="164" fontId="9" fillId="2" borderId="16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indent="2"/>
    </xf>
    <xf numFmtId="0" fontId="7" fillId="2" borderId="15" xfId="0" applyFont="1" applyFill="1" applyBorder="1" applyAlignment="1">
      <alignment horizontal="left" vertical="center" wrapText="1" indent="2"/>
    </xf>
    <xf numFmtId="0" fontId="2" fillId="2" borderId="1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3" fontId="8" fillId="2" borderId="17" xfId="0" applyNumberFormat="1" applyFont="1" applyFill="1" applyBorder="1" applyAlignment="1">
      <alignment vertical="center" wrapText="1"/>
    </xf>
    <xf numFmtId="0" fontId="2" fillId="2" borderId="14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0" fontId="2" fillId="2" borderId="15" xfId="1" applyFont="1" applyFill="1" applyBorder="1" applyAlignment="1">
      <alignment horizontal="left"/>
    </xf>
    <xf numFmtId="3" fontId="8" fillId="2" borderId="18" xfId="0" applyNumberFormat="1" applyFont="1" applyFill="1" applyBorder="1" applyAlignment="1">
      <alignment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left"/>
    </xf>
    <xf numFmtId="0" fontId="7" fillId="2" borderId="15" xfId="1" applyFont="1" applyFill="1" applyBorder="1" applyAlignment="1">
      <alignment horizontal="left"/>
    </xf>
    <xf numFmtId="3" fontId="8" fillId="2" borderId="13" xfId="0" applyNumberFormat="1" applyFont="1" applyFill="1" applyBorder="1" applyAlignment="1">
      <alignment vertical="center" wrapText="1"/>
    </xf>
    <xf numFmtId="164" fontId="8" fillId="2" borderId="16" xfId="0" applyNumberFormat="1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3" fontId="2" fillId="2" borderId="17" xfId="0" applyNumberFormat="1" applyFont="1" applyFill="1" applyBorder="1" applyAlignment="1">
      <alignment vertical="center" wrapText="1"/>
    </xf>
    <xf numFmtId="3" fontId="2" fillId="2" borderId="18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37" fontId="6" fillId="3" borderId="22" xfId="1" applyNumberFormat="1" applyFont="1" applyFill="1" applyBorder="1" applyAlignment="1">
      <alignment horizontal="center" vertical="center"/>
    </xf>
    <xf numFmtId="37" fontId="6" fillId="3" borderId="23" xfId="1" applyNumberFormat="1" applyFont="1" applyFill="1" applyBorder="1" applyAlignment="1">
      <alignment horizontal="center" vertical="center"/>
    </xf>
    <xf numFmtId="37" fontId="6" fillId="3" borderId="24" xfId="1" applyNumberFormat="1" applyFont="1" applyFill="1" applyBorder="1" applyAlignment="1">
      <alignment horizontal="center" vertical="center" wrapText="1"/>
    </xf>
    <xf numFmtId="37" fontId="6" fillId="3" borderId="25" xfId="1" applyNumberFormat="1" applyFont="1" applyFill="1" applyBorder="1" applyAlignment="1">
      <alignment horizontal="center" vertical="center"/>
    </xf>
    <xf numFmtId="37" fontId="6" fillId="3" borderId="26" xfId="1" applyNumberFormat="1" applyFont="1" applyFill="1" applyBorder="1" applyAlignment="1">
      <alignment horizontal="center" vertical="center"/>
    </xf>
    <xf numFmtId="37" fontId="6" fillId="3" borderId="2" xfId="1" applyNumberFormat="1" applyFont="1" applyFill="1" applyBorder="1" applyAlignment="1">
      <alignment horizontal="center" vertical="center"/>
    </xf>
    <xf numFmtId="37" fontId="6" fillId="3" borderId="2" xfId="1" applyNumberFormat="1" applyFont="1" applyFill="1" applyBorder="1" applyAlignment="1">
      <alignment horizontal="center" wrapText="1"/>
    </xf>
    <xf numFmtId="37" fontId="6" fillId="3" borderId="27" xfId="1" applyNumberFormat="1" applyFont="1" applyFill="1" applyBorder="1" applyAlignment="1">
      <alignment horizontal="center" vertical="center" wrapText="1"/>
    </xf>
    <xf numFmtId="37" fontId="6" fillId="3" borderId="28" xfId="1" applyNumberFormat="1" applyFont="1" applyFill="1" applyBorder="1" applyAlignment="1">
      <alignment horizontal="center" vertical="center"/>
    </xf>
    <xf numFmtId="37" fontId="6" fillId="3" borderId="29" xfId="1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3" fontId="2" fillId="2" borderId="13" xfId="0" applyNumberFormat="1" applyFont="1" applyFill="1" applyBorder="1" applyAlignment="1">
      <alignment vertical="center" wrapText="1"/>
    </xf>
    <xf numFmtId="3" fontId="2" fillId="2" borderId="30" xfId="0" applyNumberFormat="1" applyFont="1" applyFill="1" applyBorder="1" applyAlignment="1">
      <alignment vertical="center" wrapText="1"/>
    </xf>
    <xf numFmtId="3" fontId="8" fillId="2" borderId="0" xfId="0" applyNumberFormat="1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3" fontId="9" fillId="2" borderId="16" xfId="0" applyNumberFormat="1" applyFont="1" applyFill="1" applyBorder="1" applyAlignment="1" applyProtection="1">
      <alignment vertical="center" wrapText="1"/>
      <protection locked="0"/>
    </xf>
    <xf numFmtId="3" fontId="9" fillId="2" borderId="0" xfId="0" applyNumberFormat="1" applyFont="1" applyFill="1" applyBorder="1" applyAlignment="1" applyProtection="1">
      <alignment vertical="center" wrapText="1"/>
      <protection locked="0"/>
    </xf>
    <xf numFmtId="164" fontId="9" fillId="2" borderId="16" xfId="0" applyNumberFormat="1" applyFont="1" applyFill="1" applyBorder="1" applyAlignment="1" applyProtection="1">
      <alignment vertical="center" wrapText="1"/>
      <protection locked="0"/>
    </xf>
    <xf numFmtId="0" fontId="7" fillId="2" borderId="14" xfId="0" applyFont="1" applyFill="1" applyBorder="1" applyAlignment="1">
      <alignment vertical="center" wrapText="1"/>
    </xf>
    <xf numFmtId="3" fontId="8" fillId="2" borderId="16" xfId="0" applyNumberFormat="1" applyFont="1" applyFill="1" applyBorder="1" applyAlignment="1" applyProtection="1">
      <alignment vertical="center" wrapText="1"/>
      <protection locked="0"/>
    </xf>
    <xf numFmtId="3" fontId="8" fillId="2" borderId="0" xfId="0" applyNumberFormat="1" applyFont="1" applyFill="1" applyBorder="1" applyAlignment="1" applyProtection="1">
      <alignment vertical="center" wrapText="1"/>
      <protection locked="0"/>
    </xf>
    <xf numFmtId="164" fontId="8" fillId="2" borderId="16" xfId="0" applyNumberFormat="1" applyFont="1" applyFill="1" applyBorder="1" applyAlignment="1" applyProtection="1">
      <alignment vertical="center" wrapText="1"/>
      <protection locked="0"/>
    </xf>
    <xf numFmtId="0" fontId="7" fillId="2" borderId="19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3" fontId="8" fillId="2" borderId="18" xfId="0" applyNumberFormat="1" applyFont="1" applyFill="1" applyBorder="1" applyAlignment="1" applyProtection="1">
      <alignment vertical="center" wrapText="1"/>
      <protection locked="0"/>
    </xf>
    <xf numFmtId="164" fontId="8" fillId="2" borderId="18" xfId="0" applyNumberFormat="1" applyFont="1" applyFill="1" applyBorder="1" applyAlignment="1" applyProtection="1">
      <alignment vertical="center" wrapText="1"/>
      <protection locked="0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9" xfId="1" applyFont="1" applyFill="1" applyBorder="1" applyAlignment="1">
      <alignment horizontal="left"/>
    </xf>
    <xf numFmtId="0" fontId="2" fillId="2" borderId="20" xfId="1" applyFont="1" applyFill="1" applyBorder="1" applyAlignment="1">
      <alignment horizontal="left"/>
    </xf>
    <xf numFmtId="0" fontId="2" fillId="2" borderId="21" xfId="1" applyFont="1" applyFill="1" applyBorder="1" applyAlignment="1">
      <alignment horizontal="left"/>
    </xf>
    <xf numFmtId="0" fontId="5" fillId="0" borderId="0" xfId="0" applyFont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137584</xdr:rowOff>
    </xdr:from>
    <xdr:to>
      <xdr:col>2</xdr:col>
      <xdr:colOff>296334</xdr:colOff>
      <xdr:row>4</xdr:row>
      <xdr:rowOff>145727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4" y="137584"/>
          <a:ext cx="2517775" cy="770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1</xdr:row>
      <xdr:rowOff>95250</xdr:rowOff>
    </xdr:from>
    <xdr:to>
      <xdr:col>1</xdr:col>
      <xdr:colOff>2085975</xdr:colOff>
      <xdr:row>5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6" y="285750"/>
          <a:ext cx="2209799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workbookViewId="0">
      <selection activeCell="A2" sqref="A2:I6"/>
    </sheetView>
  </sheetViews>
  <sheetFormatPr baseColWidth="10" defaultRowHeight="15" x14ac:dyDescent="0.25"/>
  <cols>
    <col min="1" max="1" width="3.7109375" customWidth="1"/>
    <col min="2" max="2" width="30.7109375" customWidth="1"/>
    <col min="3" max="3" width="27.42578125" customWidth="1"/>
    <col min="4" max="4" width="15.7109375" customWidth="1"/>
    <col min="5" max="5" width="18.42578125" customWidth="1"/>
    <col min="6" max="7" width="15.7109375" customWidth="1"/>
    <col min="8" max="8" width="17.42578125" customWidth="1"/>
    <col min="9" max="9" width="17.42578125" bestFit="1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96" t="s">
        <v>1</v>
      </c>
      <c r="B2" s="96"/>
      <c r="C2" s="96"/>
      <c r="D2" s="96"/>
      <c r="E2" s="96"/>
      <c r="F2" s="96"/>
      <c r="G2" s="96"/>
      <c r="H2" s="96"/>
      <c r="I2" s="96"/>
    </row>
    <row r="3" spans="1:9" x14ac:dyDescent="0.25">
      <c r="A3" s="96" t="s">
        <v>2</v>
      </c>
      <c r="B3" s="96"/>
      <c r="C3" s="96"/>
      <c r="D3" s="96"/>
      <c r="E3" s="96"/>
      <c r="F3" s="96"/>
      <c r="G3" s="96"/>
      <c r="H3" s="96"/>
      <c r="I3" s="96"/>
    </row>
    <row r="4" spans="1:9" x14ac:dyDescent="0.25">
      <c r="A4" s="96" t="s">
        <v>3</v>
      </c>
      <c r="B4" s="96"/>
      <c r="C4" s="96"/>
      <c r="D4" s="96"/>
      <c r="E4" s="96"/>
      <c r="F4" s="96"/>
      <c r="G4" s="96"/>
      <c r="H4" s="96"/>
      <c r="I4" s="96"/>
    </row>
    <row r="5" spans="1:9" x14ac:dyDescent="0.25">
      <c r="A5" s="97" t="s">
        <v>4</v>
      </c>
      <c r="B5" s="97"/>
      <c r="C5" s="97"/>
      <c r="D5" s="97"/>
      <c r="E5" s="97"/>
      <c r="F5" s="97"/>
      <c r="G5" s="97"/>
      <c r="H5" s="97"/>
      <c r="I5" s="97"/>
    </row>
    <row r="6" spans="1:9" x14ac:dyDescent="0.25">
      <c r="A6" s="2"/>
      <c r="B6" s="2"/>
      <c r="C6" s="2"/>
      <c r="D6" s="3"/>
      <c r="E6" s="4"/>
      <c r="F6" s="4"/>
      <c r="G6" s="4"/>
      <c r="H6" s="4"/>
      <c r="I6" s="4"/>
    </row>
    <row r="7" spans="1:9" x14ac:dyDescent="0.25">
      <c r="A7" s="5" t="s">
        <v>5</v>
      </c>
      <c r="B7" s="6"/>
      <c r="C7" s="6"/>
      <c r="D7" s="6" t="s">
        <v>6</v>
      </c>
      <c r="E7" s="6"/>
      <c r="F7" s="6"/>
      <c r="G7" s="6"/>
      <c r="H7" s="6"/>
      <c r="I7" s="7" t="s">
        <v>7</v>
      </c>
    </row>
    <row r="8" spans="1:9" ht="23.25" x14ac:dyDescent="0.25">
      <c r="A8" s="8"/>
      <c r="B8" s="9"/>
      <c r="C8" s="9"/>
      <c r="D8" s="10" t="s">
        <v>8</v>
      </c>
      <c r="E8" s="11" t="s">
        <v>9</v>
      </c>
      <c r="F8" s="10" t="s">
        <v>10</v>
      </c>
      <c r="G8" s="10" t="s">
        <v>11</v>
      </c>
      <c r="H8" s="10" t="s">
        <v>12</v>
      </c>
      <c r="I8" s="12"/>
    </row>
    <row r="9" spans="1:9" x14ac:dyDescent="0.25">
      <c r="A9" s="13"/>
      <c r="B9" s="14"/>
      <c r="C9" s="14"/>
      <c r="D9" s="15" t="s">
        <v>13</v>
      </c>
      <c r="E9" s="15" t="s">
        <v>14</v>
      </c>
      <c r="F9" s="15" t="s">
        <v>15</v>
      </c>
      <c r="G9" s="15" t="s">
        <v>16</v>
      </c>
      <c r="H9" s="15" t="s">
        <v>17</v>
      </c>
      <c r="I9" s="16" t="s">
        <v>18</v>
      </c>
    </row>
    <row r="10" spans="1:9" x14ac:dyDescent="0.25">
      <c r="A10" s="17" t="s">
        <v>19</v>
      </c>
      <c r="B10" s="18"/>
      <c r="C10" s="19"/>
      <c r="D10" s="20"/>
      <c r="E10" s="20"/>
      <c r="F10" s="20"/>
      <c r="G10" s="20"/>
      <c r="H10" s="20"/>
      <c r="I10" s="20"/>
    </row>
    <row r="11" spans="1:9" x14ac:dyDescent="0.25">
      <c r="A11" s="21" t="s">
        <v>20</v>
      </c>
      <c r="B11" s="22"/>
      <c r="C11" s="23"/>
      <c r="D11" s="24">
        <v>1488351514.3299999</v>
      </c>
      <c r="E11" s="24">
        <v>0</v>
      </c>
      <c r="F11" s="24">
        <v>1488351514.3299999</v>
      </c>
      <c r="G11" s="24">
        <v>1565566216.6199999</v>
      </c>
      <c r="H11" s="24">
        <v>1565566216.6199999</v>
      </c>
      <c r="I11" s="25">
        <v>77214702.289999962</v>
      </c>
    </row>
    <row r="12" spans="1:9" x14ac:dyDescent="0.25">
      <c r="A12" s="21" t="s">
        <v>21</v>
      </c>
      <c r="B12" s="22"/>
      <c r="C12" s="23"/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</row>
    <row r="13" spans="1:9" x14ac:dyDescent="0.25">
      <c r="A13" s="21" t="s">
        <v>22</v>
      </c>
      <c r="B13" s="22"/>
      <c r="C13" s="23"/>
      <c r="D13" s="24">
        <v>27013009</v>
      </c>
      <c r="E13" s="24">
        <v>0</v>
      </c>
      <c r="F13" s="24">
        <v>27013009</v>
      </c>
      <c r="G13" s="24">
        <v>14452756.640000001</v>
      </c>
      <c r="H13" s="24">
        <v>14452756.640000001</v>
      </c>
      <c r="I13" s="25">
        <v>-12560252.359999999</v>
      </c>
    </row>
    <row r="14" spans="1:9" x14ac:dyDescent="0.25">
      <c r="A14" s="21" t="s">
        <v>23</v>
      </c>
      <c r="B14" s="22"/>
      <c r="C14" s="23"/>
      <c r="D14" s="24">
        <v>582157094.20000005</v>
      </c>
      <c r="E14" s="24">
        <v>0</v>
      </c>
      <c r="F14" s="24">
        <v>582157094.20000005</v>
      </c>
      <c r="G14" s="24">
        <v>515210350.08999997</v>
      </c>
      <c r="H14" s="24">
        <v>515210350.08999997</v>
      </c>
      <c r="I14" s="25">
        <v>-66946744.110000074</v>
      </c>
    </row>
    <row r="15" spans="1:9" x14ac:dyDescent="0.25">
      <c r="A15" s="21" t="s">
        <v>24</v>
      </c>
      <c r="B15" s="22"/>
      <c r="C15" s="23"/>
      <c r="D15" s="24">
        <v>79472985.820000008</v>
      </c>
      <c r="E15" s="24">
        <v>0</v>
      </c>
      <c r="F15" s="24">
        <v>79472985.820000008</v>
      </c>
      <c r="G15" s="24">
        <v>20402026.210000008</v>
      </c>
      <c r="H15" s="24">
        <v>20402026.210000008</v>
      </c>
      <c r="I15" s="25">
        <v>-59070959.609999999</v>
      </c>
    </row>
    <row r="16" spans="1:9" x14ac:dyDescent="0.25">
      <c r="A16" s="21" t="s">
        <v>25</v>
      </c>
      <c r="B16" s="22"/>
      <c r="C16" s="23"/>
      <c r="D16" s="24">
        <v>232889230.58000001</v>
      </c>
      <c r="E16" s="24">
        <v>0</v>
      </c>
      <c r="F16" s="24">
        <v>232889230.58000001</v>
      </c>
      <c r="G16" s="24">
        <v>208685647.84999996</v>
      </c>
      <c r="H16" s="24">
        <v>207377647.84999996</v>
      </c>
      <c r="I16" s="25">
        <v>-25511582.730000049</v>
      </c>
    </row>
    <row r="17" spans="1:9" x14ac:dyDescent="0.25">
      <c r="A17" s="21" t="s">
        <v>26</v>
      </c>
      <c r="B17" s="22"/>
      <c r="C17" s="23"/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</row>
    <row r="18" spans="1:9" x14ac:dyDescent="0.25">
      <c r="A18" s="21" t="s">
        <v>27</v>
      </c>
      <c r="B18" s="22"/>
      <c r="C18" s="23"/>
      <c r="D18" s="24">
        <v>11394912988.4</v>
      </c>
      <c r="E18" s="24">
        <v>0</v>
      </c>
      <c r="F18" s="24">
        <v>11394912988.4</v>
      </c>
      <c r="G18" s="24">
        <v>5752806283.4899998</v>
      </c>
      <c r="H18" s="24">
        <v>5752806283.4899998</v>
      </c>
      <c r="I18" s="25">
        <v>-5642106704.9099998</v>
      </c>
    </row>
    <row r="19" spans="1:9" x14ac:dyDescent="0.25">
      <c r="A19" s="26" t="s">
        <v>28</v>
      </c>
      <c r="B19" s="27"/>
      <c r="C19" s="28"/>
      <c r="D19" s="24"/>
      <c r="E19" s="24"/>
      <c r="F19" s="24"/>
      <c r="G19" s="24"/>
      <c r="H19" s="24"/>
      <c r="I19" s="25"/>
    </row>
    <row r="20" spans="1:9" x14ac:dyDescent="0.25">
      <c r="A20" s="29"/>
      <c r="B20" s="27" t="s">
        <v>29</v>
      </c>
      <c r="C20" s="28"/>
      <c r="D20" s="30">
        <v>7562021331</v>
      </c>
      <c r="E20" s="30">
        <v>0</v>
      </c>
      <c r="F20" s="30">
        <v>7562021331</v>
      </c>
      <c r="G20" s="30">
        <v>4215517997.4899998</v>
      </c>
      <c r="H20" s="30">
        <v>4215517997.4899998</v>
      </c>
      <c r="I20" s="31">
        <v>-3346503333.5100002</v>
      </c>
    </row>
    <row r="21" spans="1:9" x14ac:dyDescent="0.25">
      <c r="A21" s="29"/>
      <c r="B21" s="27" t="s">
        <v>30</v>
      </c>
      <c r="C21" s="28"/>
      <c r="D21" s="30">
        <v>885210232</v>
      </c>
      <c r="E21" s="30">
        <v>0</v>
      </c>
      <c r="F21" s="30">
        <v>885210232</v>
      </c>
      <c r="G21" s="30">
        <v>471162319</v>
      </c>
      <c r="H21" s="30">
        <v>471162319</v>
      </c>
      <c r="I21" s="31">
        <v>-414047913</v>
      </c>
    </row>
    <row r="22" spans="1:9" x14ac:dyDescent="0.25">
      <c r="A22" s="29"/>
      <c r="B22" s="27" t="s">
        <v>31</v>
      </c>
      <c r="C22" s="28"/>
      <c r="D22" s="30">
        <v>359123968</v>
      </c>
      <c r="E22" s="30">
        <v>0</v>
      </c>
      <c r="F22" s="30">
        <v>359123968</v>
      </c>
      <c r="G22" s="30">
        <v>200128933</v>
      </c>
      <c r="H22" s="30">
        <v>200128933</v>
      </c>
      <c r="I22" s="31">
        <v>-158995035</v>
      </c>
    </row>
    <row r="23" spans="1:9" x14ac:dyDescent="0.25">
      <c r="A23" s="29"/>
      <c r="B23" s="27" t="s">
        <v>32</v>
      </c>
      <c r="C23" s="28"/>
      <c r="D23" s="30">
        <v>410114539</v>
      </c>
      <c r="E23" s="30">
        <v>0</v>
      </c>
      <c r="F23" s="30">
        <v>410114539</v>
      </c>
      <c r="G23" s="30">
        <v>156131141</v>
      </c>
      <c r="H23" s="30">
        <v>156131141</v>
      </c>
      <c r="I23" s="31">
        <v>-253983398</v>
      </c>
    </row>
    <row r="24" spans="1:9" x14ac:dyDescent="0.25">
      <c r="A24" s="29"/>
      <c r="B24" s="27" t="s">
        <v>33</v>
      </c>
      <c r="C24" s="28"/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</row>
    <row r="25" spans="1:9" x14ac:dyDescent="0.25">
      <c r="A25" s="29"/>
      <c r="B25" s="27" t="s">
        <v>34</v>
      </c>
      <c r="C25" s="28"/>
      <c r="D25" s="30">
        <v>156842666</v>
      </c>
      <c r="E25" s="30">
        <v>0</v>
      </c>
      <c r="F25" s="30">
        <v>156842666</v>
      </c>
      <c r="G25" s="30">
        <v>80062044</v>
      </c>
      <c r="H25" s="30">
        <v>80062044</v>
      </c>
      <c r="I25" s="31">
        <v>-76780622</v>
      </c>
    </row>
    <row r="26" spans="1:9" x14ac:dyDescent="0.25">
      <c r="A26" s="29"/>
      <c r="B26" s="27" t="s">
        <v>35</v>
      </c>
      <c r="C26" s="28"/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7" spans="1:9" x14ac:dyDescent="0.25">
      <c r="A27" s="29"/>
      <c r="B27" s="27" t="s">
        <v>36</v>
      </c>
      <c r="C27" s="28"/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</row>
    <row r="28" spans="1:9" x14ac:dyDescent="0.25">
      <c r="A28" s="29"/>
      <c r="B28" s="27" t="s">
        <v>37</v>
      </c>
      <c r="C28" s="28"/>
      <c r="D28" s="30">
        <v>318191253</v>
      </c>
      <c r="E28" s="30">
        <v>0</v>
      </c>
      <c r="F28" s="30">
        <v>318191253</v>
      </c>
      <c r="G28" s="30">
        <v>77923187</v>
      </c>
      <c r="H28" s="30">
        <v>77923187</v>
      </c>
      <c r="I28" s="31">
        <v>-240268066</v>
      </c>
    </row>
    <row r="29" spans="1:9" x14ac:dyDescent="0.25">
      <c r="A29" s="29"/>
      <c r="B29" s="27" t="s">
        <v>38</v>
      </c>
      <c r="C29" s="28"/>
      <c r="D29" s="30">
        <v>1296732627</v>
      </c>
      <c r="E29" s="30">
        <v>0</v>
      </c>
      <c r="F29" s="30">
        <v>1296732627</v>
      </c>
      <c r="G29" s="30">
        <v>528316724</v>
      </c>
      <c r="H29" s="30">
        <v>528316724</v>
      </c>
      <c r="I29" s="31">
        <v>-768415903</v>
      </c>
    </row>
    <row r="30" spans="1:9" x14ac:dyDescent="0.25">
      <c r="A30" s="29"/>
      <c r="B30" s="27" t="s">
        <v>39</v>
      </c>
      <c r="C30" s="28"/>
      <c r="D30" s="30">
        <v>406676372.39999998</v>
      </c>
      <c r="E30" s="30">
        <v>0</v>
      </c>
      <c r="F30" s="30">
        <v>406676372.39999998</v>
      </c>
      <c r="G30" s="30">
        <v>23563938</v>
      </c>
      <c r="H30" s="30">
        <v>23563938</v>
      </c>
      <c r="I30" s="31">
        <v>-383112434.39999998</v>
      </c>
    </row>
    <row r="31" spans="1:9" x14ac:dyDescent="0.25">
      <c r="A31" s="29"/>
      <c r="B31" s="32"/>
      <c r="C31" s="33"/>
      <c r="D31" s="24"/>
      <c r="E31" s="24"/>
      <c r="F31" s="24"/>
      <c r="G31" s="24"/>
      <c r="H31" s="24"/>
      <c r="I31" s="24"/>
    </row>
    <row r="32" spans="1:9" x14ac:dyDescent="0.25">
      <c r="A32" s="21" t="s">
        <v>40</v>
      </c>
      <c r="B32" s="22"/>
      <c r="C32" s="23"/>
      <c r="D32" s="24">
        <v>60851356</v>
      </c>
      <c r="E32" s="24">
        <v>0</v>
      </c>
      <c r="F32" s="24">
        <v>60851356</v>
      </c>
      <c r="G32" s="24">
        <v>39941732.780000001</v>
      </c>
      <c r="H32" s="24">
        <v>39941732.780000001</v>
      </c>
      <c r="I32" s="25">
        <v>-20909623.219999999</v>
      </c>
    </row>
    <row r="33" spans="1:9" x14ac:dyDescent="0.25">
      <c r="A33" s="26" t="s">
        <v>41</v>
      </c>
      <c r="B33" s="27"/>
      <c r="C33" s="28"/>
      <c r="D33" s="24"/>
      <c r="E33" s="24"/>
      <c r="F33" s="24"/>
      <c r="G33" s="24"/>
      <c r="H33" s="24"/>
      <c r="I33" s="24"/>
    </row>
    <row r="34" spans="1:9" x14ac:dyDescent="0.25">
      <c r="A34" s="26" t="s">
        <v>42</v>
      </c>
      <c r="B34" s="27"/>
      <c r="C34" s="28"/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</row>
    <row r="35" spans="1:9" x14ac:dyDescent="0.25">
      <c r="A35" s="26" t="s">
        <v>43</v>
      </c>
      <c r="B35" s="27"/>
      <c r="C35" s="28"/>
      <c r="D35" s="30">
        <v>12288283</v>
      </c>
      <c r="E35" s="30">
        <v>0</v>
      </c>
      <c r="F35" s="30">
        <v>12288283</v>
      </c>
      <c r="G35" s="30">
        <v>6148461</v>
      </c>
      <c r="H35" s="30">
        <v>6148461</v>
      </c>
      <c r="I35" s="31">
        <v>-6139822</v>
      </c>
    </row>
    <row r="36" spans="1:9" x14ac:dyDescent="0.25">
      <c r="A36" s="26" t="s">
        <v>44</v>
      </c>
      <c r="B36" s="27"/>
      <c r="C36" s="28"/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</row>
    <row r="37" spans="1:9" x14ac:dyDescent="0.25">
      <c r="A37" s="26" t="s">
        <v>45</v>
      </c>
      <c r="B37" s="27"/>
      <c r="C37" s="28"/>
      <c r="D37" s="30">
        <v>20808369</v>
      </c>
      <c r="E37" s="30">
        <v>0</v>
      </c>
      <c r="F37" s="30">
        <v>20808369</v>
      </c>
      <c r="G37" s="30">
        <v>12576370</v>
      </c>
      <c r="H37" s="30">
        <v>12576370</v>
      </c>
      <c r="I37" s="31">
        <v>-8231999</v>
      </c>
    </row>
    <row r="38" spans="1:9" x14ac:dyDescent="0.25">
      <c r="A38" s="26" t="s">
        <v>46</v>
      </c>
      <c r="B38" s="27"/>
      <c r="C38" s="28"/>
      <c r="D38" s="30">
        <v>27754704</v>
      </c>
      <c r="E38" s="30">
        <v>0</v>
      </c>
      <c r="F38" s="30">
        <v>27754704</v>
      </c>
      <c r="G38" s="30">
        <v>21216901.780000001</v>
      </c>
      <c r="H38" s="30">
        <v>21216901.780000001</v>
      </c>
      <c r="I38" s="31">
        <v>-6537802.2199999988</v>
      </c>
    </row>
    <row r="39" spans="1:9" x14ac:dyDescent="0.25">
      <c r="A39" s="21" t="s">
        <v>47</v>
      </c>
      <c r="B39" s="22"/>
      <c r="C39" s="23"/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</row>
    <row r="40" spans="1:9" x14ac:dyDescent="0.25">
      <c r="A40" s="21" t="s">
        <v>48</v>
      </c>
      <c r="B40" s="22"/>
      <c r="C40" s="23"/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</row>
    <row r="41" spans="1:9" x14ac:dyDescent="0.25">
      <c r="A41" s="34"/>
      <c r="B41" s="27" t="s">
        <v>49</v>
      </c>
      <c r="C41" s="28"/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</row>
    <row r="42" spans="1:9" x14ac:dyDescent="0.25">
      <c r="A42" s="21" t="s">
        <v>50</v>
      </c>
      <c r="B42" s="22"/>
      <c r="C42" s="23"/>
      <c r="D42" s="24">
        <v>191633425.79999998</v>
      </c>
      <c r="E42" s="24">
        <v>0</v>
      </c>
      <c r="F42" s="24">
        <v>191633425.79999998</v>
      </c>
      <c r="G42" s="24">
        <v>97321595</v>
      </c>
      <c r="H42" s="24">
        <v>97321595</v>
      </c>
      <c r="I42" s="25">
        <v>-94311830.799999982</v>
      </c>
    </row>
    <row r="43" spans="1:9" x14ac:dyDescent="0.25">
      <c r="A43" s="26" t="s">
        <v>51</v>
      </c>
      <c r="B43" s="27"/>
      <c r="C43" s="28"/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</row>
    <row r="44" spans="1:9" x14ac:dyDescent="0.25">
      <c r="A44" s="26" t="s">
        <v>52</v>
      </c>
      <c r="B44" s="27"/>
      <c r="C44" s="28"/>
      <c r="D44" s="30">
        <v>191633425.79999998</v>
      </c>
      <c r="E44" s="30">
        <v>0</v>
      </c>
      <c r="F44" s="30">
        <v>191633425.79999998</v>
      </c>
      <c r="G44" s="30">
        <v>97321595</v>
      </c>
      <c r="H44" s="30">
        <v>97321595</v>
      </c>
      <c r="I44" s="31">
        <v>-154870681.79999998</v>
      </c>
    </row>
    <row r="45" spans="1:9" x14ac:dyDescent="0.25">
      <c r="A45" s="34"/>
      <c r="B45" s="35"/>
      <c r="C45" s="36"/>
      <c r="D45" s="37"/>
      <c r="E45" s="37"/>
      <c r="F45" s="37"/>
      <c r="G45" s="37"/>
      <c r="H45" s="37"/>
      <c r="I45" s="37"/>
    </row>
    <row r="46" spans="1:9" x14ac:dyDescent="0.25">
      <c r="A46" s="38" t="s">
        <v>53</v>
      </c>
      <c r="B46" s="39"/>
      <c r="C46" s="40"/>
      <c r="D46" s="41">
        <v>14057281604.129999</v>
      </c>
      <c r="E46" s="41">
        <v>0</v>
      </c>
      <c r="F46" s="41">
        <v>14057281604.129999</v>
      </c>
      <c r="G46" s="41">
        <v>8214386608.6799994</v>
      </c>
      <c r="H46" s="41">
        <v>8213078608.6799994</v>
      </c>
      <c r="I46" s="42">
        <v>-5844202995.4500008</v>
      </c>
    </row>
    <row r="47" spans="1:9" x14ac:dyDescent="0.25">
      <c r="A47" s="43" t="s">
        <v>54</v>
      </c>
      <c r="B47" s="44"/>
      <c r="C47" s="45"/>
      <c r="D47" s="46"/>
      <c r="E47" s="46"/>
      <c r="F47" s="24"/>
      <c r="G47" s="46"/>
      <c r="H47" s="46"/>
      <c r="I47" s="47"/>
    </row>
    <row r="48" spans="1:9" x14ac:dyDescent="0.25">
      <c r="A48" s="43" t="s">
        <v>55</v>
      </c>
      <c r="B48" s="44"/>
      <c r="C48" s="45"/>
      <c r="D48" s="24"/>
      <c r="E48" s="24"/>
      <c r="F48" s="24"/>
      <c r="G48" s="24"/>
      <c r="H48" s="24"/>
      <c r="I48" s="48"/>
    </row>
    <row r="49" spans="1:9" x14ac:dyDescent="0.25">
      <c r="A49" s="49"/>
      <c r="B49" s="50"/>
      <c r="C49" s="51"/>
      <c r="D49" s="52"/>
      <c r="E49" s="52"/>
      <c r="F49" s="52"/>
      <c r="G49" s="52"/>
      <c r="H49" s="52"/>
      <c r="I49" s="53"/>
    </row>
    <row r="50" spans="1:9" x14ac:dyDescent="0.25">
      <c r="A50" s="54" t="s">
        <v>56</v>
      </c>
      <c r="B50" s="54"/>
      <c r="C50" s="54"/>
      <c r="D50" s="54"/>
      <c r="E50" s="54"/>
      <c r="F50" s="54"/>
      <c r="G50" s="54"/>
      <c r="H50" s="54"/>
      <c r="I50" s="54"/>
    </row>
  </sheetData>
  <mergeCells count="49">
    <mergeCell ref="I46:I48"/>
    <mergeCell ref="A47:C47"/>
    <mergeCell ref="A48:C48"/>
    <mergeCell ref="A49:C49"/>
    <mergeCell ref="A50:I50"/>
    <mergeCell ref="A40:C40"/>
    <mergeCell ref="B41:C41"/>
    <mergeCell ref="A42:C42"/>
    <mergeCell ref="A43:C43"/>
    <mergeCell ref="A44:C44"/>
    <mergeCell ref="A46:C46"/>
    <mergeCell ref="A34:C34"/>
    <mergeCell ref="A35:C35"/>
    <mergeCell ref="A36:C36"/>
    <mergeCell ref="A37:C37"/>
    <mergeCell ref="A38:C38"/>
    <mergeCell ref="A39:C39"/>
    <mergeCell ref="B28:C28"/>
    <mergeCell ref="B29:C29"/>
    <mergeCell ref="B30:C30"/>
    <mergeCell ref="B31:C31"/>
    <mergeCell ref="A32:C32"/>
    <mergeCell ref="A33:C33"/>
    <mergeCell ref="B22:C22"/>
    <mergeCell ref="B23:C23"/>
    <mergeCell ref="B24:C24"/>
    <mergeCell ref="B25:C25"/>
    <mergeCell ref="B26:C26"/>
    <mergeCell ref="B27:C27"/>
    <mergeCell ref="A16:C16"/>
    <mergeCell ref="A17:C17"/>
    <mergeCell ref="A18:C18"/>
    <mergeCell ref="A19:C19"/>
    <mergeCell ref="B20:C20"/>
    <mergeCell ref="B21:C21"/>
    <mergeCell ref="A10:C10"/>
    <mergeCell ref="A11:C11"/>
    <mergeCell ref="A12:C12"/>
    <mergeCell ref="A13:C13"/>
    <mergeCell ref="A14:C14"/>
    <mergeCell ref="A15:C15"/>
    <mergeCell ref="A1:I1"/>
    <mergeCell ref="A2:I2"/>
    <mergeCell ref="A3:I3"/>
    <mergeCell ref="A4:I4"/>
    <mergeCell ref="A5:I5"/>
    <mergeCell ref="A7:C9"/>
    <mergeCell ref="D7:H7"/>
    <mergeCell ref="I7:I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workbookViewId="0">
      <selection activeCell="D16" sqref="D16"/>
    </sheetView>
  </sheetViews>
  <sheetFormatPr baseColWidth="10" defaultRowHeight="15" x14ac:dyDescent="0.25"/>
  <cols>
    <col min="1" max="1" width="3.7109375" customWidth="1"/>
    <col min="2" max="2" width="36.5703125" customWidth="1"/>
    <col min="3" max="3" width="17.28515625" customWidth="1"/>
    <col min="4" max="4" width="15.7109375" customWidth="1"/>
    <col min="5" max="5" width="21.5703125" customWidth="1"/>
    <col min="6" max="7" width="15.7109375" customWidth="1"/>
    <col min="8" max="8" width="16.28515625" customWidth="1"/>
    <col min="9" max="9" width="17.7109375" customWidth="1"/>
  </cols>
  <sheetData>
    <row r="1" spans="1:9" x14ac:dyDescent="0.25">
      <c r="A1" s="96" t="s">
        <v>57</v>
      </c>
      <c r="B1" s="96"/>
      <c r="C1" s="96"/>
      <c r="D1" s="96"/>
      <c r="E1" s="96"/>
      <c r="F1" s="96"/>
      <c r="G1" s="96"/>
      <c r="H1" s="96"/>
      <c r="I1" s="96"/>
    </row>
    <row r="2" spans="1:9" x14ac:dyDescent="0.25">
      <c r="A2" s="96" t="s">
        <v>2</v>
      </c>
      <c r="B2" s="96"/>
      <c r="C2" s="96"/>
      <c r="D2" s="96"/>
      <c r="E2" s="96"/>
      <c r="F2" s="96"/>
      <c r="G2" s="96"/>
      <c r="H2" s="96"/>
      <c r="I2" s="96"/>
    </row>
    <row r="3" spans="1:9" x14ac:dyDescent="0.25">
      <c r="A3" s="96" t="s">
        <v>58</v>
      </c>
      <c r="B3" s="96"/>
      <c r="C3" s="96"/>
      <c r="D3" s="96"/>
      <c r="E3" s="96"/>
      <c r="F3" s="96"/>
      <c r="G3" s="96"/>
      <c r="H3" s="96"/>
      <c r="I3" s="96"/>
    </row>
    <row r="4" spans="1:9" x14ac:dyDescent="0.25">
      <c r="A4" s="96" t="s">
        <v>3</v>
      </c>
      <c r="B4" s="96"/>
      <c r="C4" s="96"/>
      <c r="D4" s="96"/>
      <c r="E4" s="96"/>
      <c r="F4" s="96"/>
      <c r="G4" s="96"/>
      <c r="H4" s="96"/>
      <c r="I4" s="96"/>
    </row>
    <row r="5" spans="1:9" x14ac:dyDescent="0.25">
      <c r="A5" s="97" t="s">
        <v>4</v>
      </c>
      <c r="B5" s="97"/>
      <c r="C5" s="97"/>
      <c r="D5" s="97"/>
      <c r="E5" s="97"/>
      <c r="F5" s="97"/>
      <c r="G5" s="97"/>
      <c r="H5" s="97"/>
      <c r="I5" s="97"/>
    </row>
    <row r="6" spans="1:9" x14ac:dyDescent="0.25">
      <c r="A6" s="2"/>
      <c r="B6" s="2"/>
      <c r="C6" s="2"/>
      <c r="D6" s="3"/>
      <c r="E6" s="4"/>
      <c r="F6" s="4"/>
      <c r="G6" s="4"/>
      <c r="H6" s="4"/>
      <c r="I6" s="4"/>
    </row>
    <row r="7" spans="1:9" x14ac:dyDescent="0.25">
      <c r="A7" s="55" t="s">
        <v>5</v>
      </c>
      <c r="B7" s="56"/>
      <c r="C7" s="56"/>
      <c r="D7" s="6" t="s">
        <v>6</v>
      </c>
      <c r="E7" s="6"/>
      <c r="F7" s="6"/>
      <c r="G7" s="6"/>
      <c r="H7" s="6"/>
      <c r="I7" s="57" t="s">
        <v>7</v>
      </c>
    </row>
    <row r="8" spans="1:9" ht="23.25" x14ac:dyDescent="0.25">
      <c r="A8" s="58"/>
      <c r="B8" s="59"/>
      <c r="C8" s="59"/>
      <c r="D8" s="60" t="s">
        <v>8</v>
      </c>
      <c r="E8" s="61" t="s">
        <v>9</v>
      </c>
      <c r="F8" s="60" t="s">
        <v>10</v>
      </c>
      <c r="G8" s="60" t="s">
        <v>11</v>
      </c>
      <c r="H8" s="60" t="s">
        <v>12</v>
      </c>
      <c r="I8" s="62"/>
    </row>
    <row r="9" spans="1:9" x14ac:dyDescent="0.25">
      <c r="A9" s="13"/>
      <c r="B9" s="14"/>
      <c r="C9" s="14"/>
      <c r="D9" s="15" t="s">
        <v>13</v>
      </c>
      <c r="E9" s="63" t="s">
        <v>14</v>
      </c>
      <c r="F9" s="15" t="s">
        <v>15</v>
      </c>
      <c r="G9" s="15" t="s">
        <v>16</v>
      </c>
      <c r="H9" s="15" t="s">
        <v>17</v>
      </c>
      <c r="I9" s="64" t="s">
        <v>18</v>
      </c>
    </row>
    <row r="10" spans="1:9" x14ac:dyDescent="0.25">
      <c r="A10" s="65" t="s">
        <v>59</v>
      </c>
      <c r="B10" s="66"/>
      <c r="C10" s="67"/>
      <c r="D10" s="68"/>
      <c r="E10" s="69"/>
      <c r="F10" s="68"/>
      <c r="G10" s="68"/>
      <c r="H10" s="68"/>
      <c r="I10" s="68"/>
    </row>
    <row r="11" spans="1:9" x14ac:dyDescent="0.25">
      <c r="A11" s="21" t="s">
        <v>60</v>
      </c>
      <c r="B11" s="22"/>
      <c r="C11" s="23"/>
      <c r="D11" s="24">
        <v>14475263966</v>
      </c>
      <c r="E11" s="70">
        <v>0</v>
      </c>
      <c r="F11" s="24">
        <v>14475263966</v>
      </c>
      <c r="G11" s="24">
        <v>6613471454.1400003</v>
      </c>
      <c r="H11" s="24">
        <v>6613471454.1400003</v>
      </c>
      <c r="I11" s="25">
        <v>-7861792511.8599997</v>
      </c>
    </row>
    <row r="12" spans="1:9" x14ac:dyDescent="0.25">
      <c r="A12" s="71" t="s">
        <v>61</v>
      </c>
      <c r="B12" s="72"/>
      <c r="C12" s="73"/>
      <c r="D12" s="74">
        <v>8361331278</v>
      </c>
      <c r="E12" s="75">
        <v>0</v>
      </c>
      <c r="F12" s="74">
        <v>8361331278</v>
      </c>
      <c r="G12" s="74">
        <v>3461557618.1900001</v>
      </c>
      <c r="H12" s="74">
        <v>3461557618.1900001</v>
      </c>
      <c r="I12" s="31">
        <v>-4899773659.8099995</v>
      </c>
    </row>
    <row r="13" spans="1:9" x14ac:dyDescent="0.25">
      <c r="A13" s="26" t="s">
        <v>62</v>
      </c>
      <c r="B13" s="27"/>
      <c r="C13" s="28"/>
      <c r="D13" s="74">
        <v>2595014823</v>
      </c>
      <c r="E13" s="75">
        <v>0</v>
      </c>
      <c r="F13" s="74">
        <v>2595014823</v>
      </c>
      <c r="G13" s="74">
        <v>1241545096.49</v>
      </c>
      <c r="H13" s="74">
        <v>1241545096.49</v>
      </c>
      <c r="I13" s="31">
        <v>-1353469726.51</v>
      </c>
    </row>
    <row r="14" spans="1:9" x14ac:dyDescent="0.25">
      <c r="A14" s="26" t="s">
        <v>63</v>
      </c>
      <c r="B14" s="27"/>
      <c r="C14" s="28"/>
      <c r="D14" s="74">
        <v>1082972832</v>
      </c>
      <c r="E14" s="75">
        <v>0</v>
      </c>
      <c r="F14" s="74">
        <v>1082972832</v>
      </c>
      <c r="G14" s="74">
        <v>649783692</v>
      </c>
      <c r="H14" s="74">
        <v>649783692</v>
      </c>
      <c r="I14" s="76">
        <v>-433189140</v>
      </c>
    </row>
    <row r="15" spans="1:9" ht="24" customHeight="1" x14ac:dyDescent="0.25">
      <c r="A15" s="77"/>
      <c r="B15" s="27" t="s">
        <v>87</v>
      </c>
      <c r="C15" s="28"/>
      <c r="D15" s="74">
        <v>1087729335</v>
      </c>
      <c r="E15" s="75">
        <v>0</v>
      </c>
      <c r="F15" s="74">
        <v>1087729335</v>
      </c>
      <c r="G15" s="74">
        <v>542907864</v>
      </c>
      <c r="H15" s="74">
        <v>542907864</v>
      </c>
      <c r="I15" s="76">
        <v>-544821471</v>
      </c>
    </row>
    <row r="16" spans="1:9" x14ac:dyDescent="0.25">
      <c r="A16" s="26" t="s">
        <v>64</v>
      </c>
      <c r="B16" s="27"/>
      <c r="C16" s="28"/>
      <c r="D16" s="74">
        <v>372293222</v>
      </c>
      <c r="E16" s="75">
        <v>0</v>
      </c>
      <c r="F16" s="74">
        <v>372293222</v>
      </c>
      <c r="G16" s="74">
        <v>200361345.81</v>
      </c>
      <c r="H16" s="74">
        <v>200361345.81</v>
      </c>
      <c r="I16" s="76">
        <v>-171931876.19</v>
      </c>
    </row>
    <row r="17" spans="1:9" ht="22.5" customHeight="1" x14ac:dyDescent="0.25">
      <c r="A17" s="26" t="s">
        <v>86</v>
      </c>
      <c r="B17" s="27"/>
      <c r="C17" s="28"/>
      <c r="D17" s="74">
        <v>117260303</v>
      </c>
      <c r="E17" s="75">
        <v>0</v>
      </c>
      <c r="F17" s="74">
        <v>117260303</v>
      </c>
      <c r="G17" s="74">
        <v>60807787.649999999</v>
      </c>
      <c r="H17" s="74">
        <v>60807787.649999999</v>
      </c>
      <c r="I17" s="76">
        <v>-56452515.350000001</v>
      </c>
    </row>
    <row r="18" spans="1:9" ht="25.5" customHeight="1" x14ac:dyDescent="0.25">
      <c r="A18" s="77"/>
      <c r="B18" s="27" t="s">
        <v>65</v>
      </c>
      <c r="C18" s="28"/>
      <c r="D18" s="74">
        <v>178000000</v>
      </c>
      <c r="E18" s="75">
        <v>0</v>
      </c>
      <c r="F18" s="74">
        <v>178000000</v>
      </c>
      <c r="G18" s="74">
        <v>111758364</v>
      </c>
      <c r="H18" s="74">
        <v>111758364</v>
      </c>
      <c r="I18" s="76">
        <v>-66241636</v>
      </c>
    </row>
    <row r="19" spans="1:9" ht="24.75" customHeight="1" x14ac:dyDescent="0.25">
      <c r="A19" s="26" t="s">
        <v>66</v>
      </c>
      <c r="B19" s="27"/>
      <c r="C19" s="28"/>
      <c r="D19" s="74">
        <v>680662173</v>
      </c>
      <c r="E19" s="75">
        <v>0</v>
      </c>
      <c r="F19" s="74">
        <v>680662173</v>
      </c>
      <c r="G19" s="74">
        <v>344749686</v>
      </c>
      <c r="H19" s="74">
        <v>344749686</v>
      </c>
      <c r="I19" s="76">
        <v>-335912487</v>
      </c>
    </row>
    <row r="20" spans="1:9" x14ac:dyDescent="0.25">
      <c r="A20" s="21" t="s">
        <v>67</v>
      </c>
      <c r="B20" s="22"/>
      <c r="C20" s="23"/>
      <c r="D20" s="24">
        <v>1676143269</v>
      </c>
      <c r="E20" s="70">
        <v>0</v>
      </c>
      <c r="F20" s="24">
        <v>1676143269</v>
      </c>
      <c r="G20" s="24">
        <v>1957136295.72</v>
      </c>
      <c r="H20" s="24">
        <v>1951899295.72</v>
      </c>
      <c r="I20" s="25">
        <v>275756026.72000003</v>
      </c>
    </row>
    <row r="21" spans="1:9" x14ac:dyDescent="0.25">
      <c r="A21" s="29"/>
      <c r="B21" s="27" t="s">
        <v>68</v>
      </c>
      <c r="C21" s="28"/>
      <c r="D21" s="74">
        <v>0</v>
      </c>
      <c r="E21" s="75">
        <v>0</v>
      </c>
      <c r="F21" s="74">
        <v>0</v>
      </c>
      <c r="G21" s="74">
        <v>308745363.27999997</v>
      </c>
      <c r="H21" s="74">
        <v>308745363.27999997</v>
      </c>
      <c r="I21" s="74">
        <v>308745363.27999997</v>
      </c>
    </row>
    <row r="22" spans="1:9" x14ac:dyDescent="0.25">
      <c r="A22" s="29"/>
      <c r="B22" s="27" t="s">
        <v>69</v>
      </c>
      <c r="C22" s="28"/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</row>
    <row r="23" spans="1:9" x14ac:dyDescent="0.25">
      <c r="A23" s="29"/>
      <c r="B23" s="27" t="s">
        <v>70</v>
      </c>
      <c r="C23" s="28"/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</row>
    <row r="24" spans="1:9" x14ac:dyDescent="0.25">
      <c r="A24" s="29"/>
      <c r="B24" s="27" t="s">
        <v>71</v>
      </c>
      <c r="C24" s="28"/>
      <c r="D24" s="74">
        <v>1676143269</v>
      </c>
      <c r="E24" s="75">
        <v>0</v>
      </c>
      <c r="F24" s="74">
        <v>1676143269</v>
      </c>
      <c r="G24" s="74">
        <v>1648390932.4400001</v>
      </c>
      <c r="H24" s="74">
        <v>1643153932.4400001</v>
      </c>
      <c r="I24" s="76">
        <v>-32989336.559999943</v>
      </c>
    </row>
    <row r="25" spans="1:9" x14ac:dyDescent="0.25">
      <c r="A25" s="21" t="s">
        <v>72</v>
      </c>
      <c r="B25" s="22"/>
      <c r="C25" s="23"/>
      <c r="D25" s="24">
        <v>0</v>
      </c>
      <c r="E25" s="70">
        <v>0</v>
      </c>
      <c r="F25" s="24">
        <v>0</v>
      </c>
      <c r="G25" s="24">
        <v>0</v>
      </c>
      <c r="H25" s="24">
        <v>0</v>
      </c>
      <c r="I25" s="24">
        <v>0</v>
      </c>
    </row>
    <row r="26" spans="1:9" ht="30" customHeight="1" x14ac:dyDescent="0.25">
      <c r="A26" s="29"/>
      <c r="B26" s="27" t="s">
        <v>73</v>
      </c>
      <c r="C26" s="28"/>
      <c r="D26" s="74">
        <v>0</v>
      </c>
      <c r="E26" s="75">
        <v>0</v>
      </c>
      <c r="F26" s="74">
        <v>0</v>
      </c>
      <c r="G26" s="74">
        <v>0</v>
      </c>
      <c r="H26" s="74">
        <v>0</v>
      </c>
      <c r="I26" s="74">
        <v>0</v>
      </c>
    </row>
    <row r="27" spans="1:9" x14ac:dyDescent="0.25">
      <c r="A27" s="29"/>
      <c r="B27" s="27" t="s">
        <v>74</v>
      </c>
      <c r="C27" s="28"/>
      <c r="D27" s="74">
        <v>0</v>
      </c>
      <c r="E27" s="75">
        <v>0</v>
      </c>
      <c r="F27" s="74">
        <v>0</v>
      </c>
      <c r="G27" s="74">
        <v>0</v>
      </c>
      <c r="H27" s="74">
        <v>0</v>
      </c>
      <c r="I27" s="74">
        <v>0</v>
      </c>
    </row>
    <row r="28" spans="1:9" ht="30" customHeight="1" x14ac:dyDescent="0.25">
      <c r="A28" s="21" t="s">
        <v>75</v>
      </c>
      <c r="B28" s="22"/>
      <c r="C28" s="23"/>
      <c r="D28" s="78">
        <v>0</v>
      </c>
      <c r="E28" s="79">
        <v>0</v>
      </c>
      <c r="F28" s="78">
        <v>0</v>
      </c>
      <c r="G28" s="78">
        <v>0</v>
      </c>
      <c r="H28" s="78">
        <v>0</v>
      </c>
      <c r="I28" s="78">
        <v>0</v>
      </c>
    </row>
    <row r="29" spans="1:9" x14ac:dyDescent="0.25">
      <c r="A29" s="21" t="s">
        <v>76</v>
      </c>
      <c r="B29" s="22"/>
      <c r="C29" s="23"/>
      <c r="D29" s="78">
        <v>17477052.290000003</v>
      </c>
      <c r="E29" s="79">
        <v>0</v>
      </c>
      <c r="F29" s="78">
        <v>17477052.290000003</v>
      </c>
      <c r="G29" s="78">
        <v>8572311.709999999</v>
      </c>
      <c r="H29" s="78">
        <v>8572311.709999999</v>
      </c>
      <c r="I29" s="80">
        <v>-8904740.5800000038</v>
      </c>
    </row>
    <row r="30" spans="1:9" x14ac:dyDescent="0.25">
      <c r="A30" s="34"/>
      <c r="B30" s="35"/>
      <c r="C30" s="36"/>
      <c r="D30" s="24"/>
      <c r="E30" s="70"/>
      <c r="F30" s="24"/>
      <c r="G30" s="24"/>
      <c r="H30" s="24"/>
      <c r="I30" s="24"/>
    </row>
    <row r="31" spans="1:9" x14ac:dyDescent="0.25">
      <c r="A31" s="29"/>
      <c r="B31" s="27"/>
      <c r="C31" s="28"/>
      <c r="D31" s="24"/>
      <c r="E31" s="70"/>
      <c r="F31" s="24"/>
      <c r="G31" s="24"/>
      <c r="H31" s="24"/>
      <c r="I31" s="24"/>
    </row>
    <row r="32" spans="1:9" ht="29.25" customHeight="1" x14ac:dyDescent="0.25">
      <c r="A32" s="21" t="s">
        <v>77</v>
      </c>
      <c r="B32" s="22"/>
      <c r="C32" s="23"/>
      <c r="D32" s="78">
        <v>16168884287.290001</v>
      </c>
      <c r="E32" s="79">
        <v>0</v>
      </c>
      <c r="F32" s="78">
        <v>16168884287.290001</v>
      </c>
      <c r="G32" s="78">
        <v>8579180061.5700006</v>
      </c>
      <c r="H32" s="78">
        <v>8573943061.5700006</v>
      </c>
      <c r="I32" s="80">
        <v>-7594941225.7200003</v>
      </c>
    </row>
    <row r="33" spans="1:9" x14ac:dyDescent="0.25">
      <c r="A33" s="21"/>
      <c r="B33" s="22"/>
      <c r="C33" s="23"/>
      <c r="D33" s="24"/>
      <c r="E33" s="70"/>
      <c r="F33" s="24"/>
      <c r="G33" s="24"/>
      <c r="H33" s="24"/>
      <c r="I33" s="24"/>
    </row>
    <row r="34" spans="1:9" x14ac:dyDescent="0.25">
      <c r="A34" s="26"/>
      <c r="B34" s="27"/>
      <c r="C34" s="28"/>
      <c r="D34" s="24"/>
      <c r="E34" s="70"/>
      <c r="F34" s="24"/>
      <c r="G34" s="24"/>
      <c r="H34" s="24"/>
      <c r="I34" s="24"/>
    </row>
    <row r="35" spans="1:9" x14ac:dyDescent="0.25">
      <c r="A35" s="21" t="s">
        <v>78</v>
      </c>
      <c r="B35" s="22"/>
      <c r="C35" s="23"/>
      <c r="D35" s="24">
        <v>0</v>
      </c>
      <c r="E35" s="70">
        <v>0</v>
      </c>
      <c r="F35" s="24">
        <v>0</v>
      </c>
      <c r="G35" s="24">
        <v>0</v>
      </c>
      <c r="H35" s="24">
        <v>0</v>
      </c>
      <c r="I35" s="78">
        <v>0</v>
      </c>
    </row>
    <row r="36" spans="1:9" x14ac:dyDescent="0.25">
      <c r="A36" s="21" t="s">
        <v>79</v>
      </c>
      <c r="B36" s="22"/>
      <c r="C36" s="23"/>
      <c r="D36" s="78">
        <v>0</v>
      </c>
      <c r="E36" s="79">
        <v>0</v>
      </c>
      <c r="F36" s="78">
        <v>0</v>
      </c>
      <c r="G36" s="78">
        <v>0</v>
      </c>
      <c r="H36" s="78">
        <v>0</v>
      </c>
      <c r="I36" s="74">
        <v>0</v>
      </c>
    </row>
    <row r="37" spans="1:9" x14ac:dyDescent="0.25">
      <c r="A37" s="26"/>
      <c r="B37" s="27"/>
      <c r="C37" s="28"/>
      <c r="D37" s="24"/>
      <c r="E37" s="70"/>
      <c r="F37" s="24"/>
      <c r="G37" s="24"/>
      <c r="H37" s="24"/>
      <c r="I37" s="24"/>
    </row>
    <row r="38" spans="1:9" x14ac:dyDescent="0.25">
      <c r="A38" s="81"/>
      <c r="B38" s="82"/>
      <c r="C38" s="83"/>
      <c r="D38" s="37"/>
      <c r="E38" s="70"/>
      <c r="F38" s="37"/>
      <c r="G38" s="37"/>
      <c r="H38" s="37"/>
      <c r="I38" s="37"/>
    </row>
    <row r="39" spans="1:9" x14ac:dyDescent="0.25">
      <c r="A39" s="84" t="s">
        <v>80</v>
      </c>
      <c r="B39" s="85"/>
      <c r="C39" s="86"/>
      <c r="D39" s="87">
        <v>30226165891.419998</v>
      </c>
      <c r="E39" s="87">
        <v>0</v>
      </c>
      <c r="F39" s="87">
        <v>30226165891.419998</v>
      </c>
      <c r="G39" s="87">
        <v>16793566670.25</v>
      </c>
      <c r="H39" s="87">
        <v>16787021670.25</v>
      </c>
      <c r="I39" s="88">
        <v>-13439144221.170002</v>
      </c>
    </row>
    <row r="40" spans="1:9" x14ac:dyDescent="0.25">
      <c r="A40" s="89"/>
      <c r="B40" s="90"/>
      <c r="C40" s="91"/>
      <c r="D40" s="46"/>
      <c r="E40" s="46"/>
      <c r="F40" s="46"/>
      <c r="G40" s="46"/>
      <c r="H40" s="46"/>
      <c r="I40" s="46"/>
    </row>
    <row r="41" spans="1:9" x14ac:dyDescent="0.25">
      <c r="A41" s="21" t="s">
        <v>81</v>
      </c>
      <c r="B41" s="22"/>
      <c r="C41" s="23"/>
      <c r="D41" s="74"/>
      <c r="E41" s="74"/>
      <c r="F41" s="74"/>
      <c r="G41" s="74"/>
      <c r="H41" s="74"/>
      <c r="I41" s="74"/>
    </row>
    <row r="42" spans="1:9" ht="30.75" customHeight="1" x14ac:dyDescent="0.25">
      <c r="A42" s="26" t="s">
        <v>82</v>
      </c>
      <c r="B42" s="27"/>
      <c r="C42" s="28"/>
      <c r="D42" s="74">
        <v>0</v>
      </c>
      <c r="E42" s="74">
        <v>0</v>
      </c>
      <c r="F42" s="74">
        <v>0</v>
      </c>
      <c r="G42" s="74">
        <v>0</v>
      </c>
      <c r="H42" s="74">
        <v>0</v>
      </c>
      <c r="I42" s="74">
        <v>0</v>
      </c>
    </row>
    <row r="43" spans="1:9" ht="32.25" customHeight="1" x14ac:dyDescent="0.25">
      <c r="A43" s="26" t="s">
        <v>83</v>
      </c>
      <c r="B43" s="27"/>
      <c r="C43" s="28"/>
      <c r="D43" s="74">
        <v>0</v>
      </c>
      <c r="E43" s="74">
        <v>0</v>
      </c>
      <c r="F43" s="74">
        <v>0</v>
      </c>
      <c r="G43" s="74">
        <v>0</v>
      </c>
      <c r="H43" s="74">
        <v>0</v>
      </c>
      <c r="I43" s="74">
        <v>0</v>
      </c>
    </row>
    <row r="44" spans="1:9" x14ac:dyDescent="0.25">
      <c r="A44" s="21" t="s">
        <v>84</v>
      </c>
      <c r="B44" s="22"/>
      <c r="C44" s="23"/>
      <c r="D44" s="78">
        <f>+D42+D43</f>
        <v>0</v>
      </c>
      <c r="E44" s="78">
        <f>+E42+E43</f>
        <v>0</v>
      </c>
      <c r="F44" s="78">
        <f>+F42+F43</f>
        <v>0</v>
      </c>
      <c r="G44" s="78">
        <f>+G42+G43</f>
        <v>0</v>
      </c>
      <c r="H44" s="78">
        <f>+H42+H43</f>
        <v>0</v>
      </c>
      <c r="I44" s="78">
        <f>+H44-D44</f>
        <v>0</v>
      </c>
    </row>
    <row r="45" spans="1:9" x14ac:dyDescent="0.25">
      <c r="A45" s="26"/>
      <c r="B45" s="27"/>
      <c r="C45" s="28"/>
      <c r="D45" s="24"/>
      <c r="E45" s="24"/>
      <c r="F45" s="24"/>
      <c r="G45" s="24"/>
      <c r="H45" s="24"/>
      <c r="I45" s="24"/>
    </row>
    <row r="46" spans="1:9" x14ac:dyDescent="0.25">
      <c r="A46" s="92"/>
      <c r="B46" s="93"/>
      <c r="C46" s="94"/>
      <c r="D46" s="37"/>
      <c r="E46" s="37"/>
      <c r="F46" s="37"/>
      <c r="G46" s="37"/>
      <c r="H46" s="37"/>
      <c r="I46" s="37"/>
    </row>
    <row r="47" spans="1:9" x14ac:dyDescent="0.25">
      <c r="A47" s="54" t="s">
        <v>85</v>
      </c>
      <c r="B47" s="54"/>
      <c r="C47" s="54"/>
      <c r="D47" s="54"/>
      <c r="E47" s="54"/>
      <c r="F47" s="54"/>
      <c r="G47" s="54"/>
      <c r="H47" s="54"/>
      <c r="I47" s="54"/>
    </row>
    <row r="48" spans="1:9" x14ac:dyDescent="0.25">
      <c r="A48" s="95"/>
      <c r="B48" s="95"/>
      <c r="C48" s="95"/>
      <c r="D48" s="95"/>
      <c r="E48" s="95"/>
      <c r="F48" s="95"/>
      <c r="G48" s="95"/>
      <c r="H48" s="95"/>
      <c r="I48" s="95"/>
    </row>
  </sheetData>
  <mergeCells count="44">
    <mergeCell ref="A42:C42"/>
    <mergeCell ref="A43:C43"/>
    <mergeCell ref="A44:C44"/>
    <mergeCell ref="A45:C45"/>
    <mergeCell ref="A46:C46"/>
    <mergeCell ref="A47:I47"/>
    <mergeCell ref="A35:C35"/>
    <mergeCell ref="A36:C36"/>
    <mergeCell ref="A37:C37"/>
    <mergeCell ref="A38:C38"/>
    <mergeCell ref="A39:C39"/>
    <mergeCell ref="A41:C41"/>
    <mergeCell ref="A28:C28"/>
    <mergeCell ref="A29:C29"/>
    <mergeCell ref="B31:C31"/>
    <mergeCell ref="A32:C32"/>
    <mergeCell ref="A33:C33"/>
    <mergeCell ref="A34:C34"/>
    <mergeCell ref="B22:C22"/>
    <mergeCell ref="B23:C23"/>
    <mergeCell ref="B24:C24"/>
    <mergeCell ref="A25:C25"/>
    <mergeCell ref="B26:C26"/>
    <mergeCell ref="B27:C27"/>
    <mergeCell ref="A16:C16"/>
    <mergeCell ref="A17:C17"/>
    <mergeCell ref="B18:C18"/>
    <mergeCell ref="A19:C19"/>
    <mergeCell ref="A20:C20"/>
    <mergeCell ref="B21:C21"/>
    <mergeCell ref="A10:C10"/>
    <mergeCell ref="A11:C11"/>
    <mergeCell ref="A12:C12"/>
    <mergeCell ref="A13:C13"/>
    <mergeCell ref="A14:C14"/>
    <mergeCell ref="B15:C15"/>
    <mergeCell ref="A1:I1"/>
    <mergeCell ref="A2:I2"/>
    <mergeCell ref="A3:I3"/>
    <mergeCell ref="A4:I4"/>
    <mergeCell ref="A5:I5"/>
    <mergeCell ref="A7:C9"/>
    <mergeCell ref="D7:H7"/>
    <mergeCell ref="I7:I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Escobedo</dc:creator>
  <cp:lastModifiedBy>Gabriela Escobedo</cp:lastModifiedBy>
  <cp:lastPrinted>2021-07-28T22:58:33Z</cp:lastPrinted>
  <dcterms:created xsi:type="dcterms:W3CDTF">2021-07-28T21:43:48Z</dcterms:created>
  <dcterms:modified xsi:type="dcterms:W3CDTF">2021-07-29T01:36:01Z</dcterms:modified>
</cp:coreProperties>
</file>