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FORMACION FINANCIERA 2020\4to TRIMESTRE 2020 G\T.III PODER EJECUTIVO 4TO_TRIM 2020\V. L.D.F\V. FORMATOS L.D.F\V formatos LDF DA y PDF\"/>
    </mc:Choice>
  </mc:AlternateContent>
  <bookViews>
    <workbookView xWindow="0" yWindow="0" windowWidth="20490" windowHeight="7155"/>
  </bookViews>
  <sheets>
    <sheet name="EAPED NE COG" sheetId="1" r:id="rId1"/>
    <sheet name="EAPED NE COG (2)" sheetId="2" r:id="rId2"/>
    <sheet name="EAPED NE COG (3)" sheetId="3" r:id="rId3"/>
    <sheet name="EAPED E COG" sheetId="4" r:id="rId4"/>
    <sheet name="EAPED E COG (2)" sheetId="5" r:id="rId5"/>
    <sheet name="EAPED E COG (3)" sheetId="6" r:id="rId6"/>
  </sheets>
  <definedNames>
    <definedName name="_xlnm.Print_Area" localSheetId="3">'EAPED E COG'!$A$1:$H$40</definedName>
    <definedName name="_xlnm.Print_Area" localSheetId="4">'EAPED E COG (2)'!$A$1:$H$37</definedName>
    <definedName name="_xlnm.Print_Area" localSheetId="5">'EAPED E COG (3)'!$A$1:$H$35</definedName>
    <definedName name="_xlnm.Print_Area" localSheetId="0">'EAPED NE COG'!$A$1:$H$40</definedName>
    <definedName name="_xlnm.Print_Area" localSheetId="1">'EAPED NE COG (2)'!$A$1:$H$37</definedName>
    <definedName name="_xlnm.Print_Area" localSheetId="2">'EAPED NE COG (3)'!$A$1:$H$35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  <c r="H44" i="1" l="1"/>
  <c r="H45" i="1" l="1"/>
  <c r="G48" i="1" l="1"/>
  <c r="G45" i="1"/>
  <c r="F45" i="1"/>
  <c r="F48" i="1"/>
  <c r="C45" i="1"/>
  <c r="D45" i="1"/>
  <c r="E45" i="1" l="1"/>
</calcChain>
</file>

<file path=xl/sharedStrings.xml><?xml version="1.0" encoding="utf-8"?>
<sst xmlns="http://schemas.openxmlformats.org/spreadsheetml/2006/main" count="251" uniqueCount="110">
  <si>
    <t>Poder Ejecutivo del Estado de Zacatecas</t>
  </si>
  <si>
    <t xml:space="preserve">Estado Analítico del Ejercicio del Presupuesto de Egresos Detallado- LDF </t>
  </si>
  <si>
    <t xml:space="preserve">Clasificación por Objeto del Gasto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</si>
  <si>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</si>
  <si>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</si>
  <si>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</si>
  <si>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</si>
  <si>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</si>
  <si>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</si>
  <si>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</si>
  <si>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</si>
  <si>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</si>
  <si>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</si>
  <si>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r>
      <t xml:space="preserve">I. Gasto No Etiquetado </t>
    </r>
    <r>
      <rPr>
        <sz val="8"/>
        <rFont val="Gotham Book"/>
      </rPr>
      <t>(A+B+C+D+E+F+G+H+I)</t>
    </r>
  </si>
  <si>
    <r>
      <t xml:space="preserve">A. Servicios Personales </t>
    </r>
    <r>
      <rPr>
        <sz val="8"/>
        <rFont val="Gotham Book"/>
      </rPr>
      <t>(A=a1+a2+a3+a4+a5+a6+a7)</t>
    </r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</si>
  <si>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</si>
  <si>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</si>
  <si>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</si>
  <si>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</si>
  <si>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</si>
  <si>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</si>
  <si>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</si>
  <si>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r>
      <t xml:space="preserve">B. Materiales y Suministros  </t>
    </r>
    <r>
      <rPr>
        <sz val="8"/>
        <rFont val="Gotham Book"/>
      </rPr>
      <t>(B=b1+b2+b3+b4+b5+b6+b7+b8+b9)</t>
    </r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</si>
  <si>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</si>
  <si>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</si>
  <si>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</si>
  <si>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</si>
  <si>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Quimicos, Farmaceuticos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</si>
  <si>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</si>
  <si>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</si>
  <si>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</si>
  <si>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</si>
  <si>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r>
      <t xml:space="preserve">C. Servicios Generales  </t>
    </r>
    <r>
      <rPr>
        <sz val="8"/>
        <rFont val="Gotham Book"/>
      </rPr>
      <t>(C=c1+c2+c3+c4+c5+c6+c7+c8+c9)</t>
    </r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</si>
  <si>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</si>
  <si>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</si>
  <si>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</si>
  <si>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</si>
  <si>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Conservamiento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</si>
  <si>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</si>
  <si>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</si>
  <si>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</si>
  <si>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</si>
  <si>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Clasificacion Por Objeto del Gasto hoja 1 de 6</t>
  </si>
  <si>
    <t>LDF /6a.1</t>
  </si>
  <si>
    <t>Total general</t>
  </si>
  <si>
    <t>Clasificación por Objeto del Gasto</t>
  </si>
  <si>
    <r>
      <t xml:space="preserve">D. Transferencias, Asignaciones, Subsidios y Otras Ayudas  </t>
    </r>
    <r>
      <rPr>
        <sz val="8"/>
        <rFont val="Gotham Book"/>
      </rPr>
      <t>(D=d1+d2+d3+d4+d5+d6+d7+d8+d9)</t>
    </r>
  </si>
  <si>
    <t>d1) Transferencia Internas y Asignaciónes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</si>
  <si>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</si>
  <si>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</si>
  <si>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</si>
  <si>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</si>
  <si>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</si>
  <si>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</si>
  <si>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</si>
  <si>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</si>
  <si>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r>
      <t xml:space="preserve">E. Bienes Muebles, Inmuebles e Intangibles  </t>
    </r>
    <r>
      <rPr>
        <sz val="8"/>
        <rFont val="Gotham Book"/>
      </rPr>
      <t>(E=e1+e2+e3+e4+e5+e6+e7+e8+e9)</t>
    </r>
  </si>
  <si>
    <t>e1) Mobiliario y Equipo de Administración</t>
  </si>
  <si>
    <t>e2) Mobiliario y equipo Educacional y Recreativo</t>
  </si>
  <si>
    <t>e3) Equipo e Instrumental Médico y de Laboratorio</t>
  </si>
  <si>
    <t>e4) Vhículos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</si>
  <si>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</si>
  <si>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</si>
  <si>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</si>
  <si>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</si>
  <si>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</si>
  <si>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r>
      <t xml:space="preserve">F. Inversión Pública  </t>
    </r>
    <r>
      <rPr>
        <sz val="8"/>
        <rFont val="Gotham Book"/>
      </rPr>
      <t>(F=f1+f2+f3)</t>
    </r>
  </si>
  <si>
    <t>f1) Obra Pública en Bienes de Dominio Público</t>
  </si>
  <si>
    <t>f2) Obra Pública en Bienes Propios</t>
  </si>
  <si>
    <t>f3) Proyectos Productivos y Acciones de Fomento</t>
  </si>
  <si>
    <t>Total de Clasificacion Por Objeto del Gasto hoja 2 de 6</t>
  </si>
  <si>
    <t>LDF /6a.2</t>
  </si>
  <si>
    <r>
      <t xml:space="preserve">G. Inversiones Financieras y Otras Provisiones  </t>
    </r>
    <r>
      <rPr>
        <sz val="8"/>
        <rFont val="Gotham Book"/>
      </rPr>
      <t>(G=g1+g2+g3+g4+g5+g6+g7)</t>
    </r>
  </si>
  <si>
    <t>g1) Inversiones Para el Fomento de Actividades Productivas</t>
  </si>
  <si>
    <t>g2) Acciones y Participaciones de Capital</t>
  </si>
  <si>
    <t>g3) Compra de Titulos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</si>
  <si>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</si>
  <si>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</si>
  <si>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</si>
  <si>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</si>
  <si>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r>
      <t xml:space="preserve">H. Participaciones y Aportaciones  </t>
    </r>
    <r>
      <rPr>
        <sz val="8"/>
        <rFont val="Gotham Book"/>
      </rPr>
      <t>(H=h1+h2+h3)</t>
    </r>
  </si>
  <si>
    <t>h1) Participaciones</t>
  </si>
  <si>
    <t>h2) Aportaciones</t>
  </si>
  <si>
    <t>h3) Convenios</t>
  </si>
  <si>
    <r>
      <t xml:space="preserve">I. Deuda Pública  </t>
    </r>
    <r>
      <rPr>
        <sz val="8"/>
        <rFont val="Gotham Book"/>
      </rPr>
      <t>(I=i1+i2+i3+i4+i5+i6+i7)</t>
    </r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</si>
  <si>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</si>
  <si>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</si>
  <si>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</si>
  <si>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</si>
  <si>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</si>
  <si>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</si>
  <si>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</si>
  <si>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Clasificacion Por Objeto del Gasto hoja 3 de 6</t>
  </si>
  <si>
    <t>LDF /6a.3</t>
  </si>
  <si>
    <t>Estado Analítico del Ejercicio del Presupuesto de Egresos Detallado- LDF</t>
  </si>
  <si>
    <t>II. Gasto Etiquetado  (II=A+B+C+D+E+F+G+H+I)</t>
  </si>
  <si>
    <r>
      <t xml:space="preserve">A. Servicios Personales  </t>
    </r>
    <r>
      <rPr>
        <sz val="8"/>
        <rFont val="Gotham Book"/>
      </rPr>
      <t>(A=a1+a2+a3+a4+a5+a6+a7)</t>
    </r>
  </si>
  <si>
    <t>Total de Clasificacion Por Objeto del Gasto hoja 4 de 6</t>
  </si>
  <si>
    <t>LDF /6a.4</t>
  </si>
  <si>
    <r>
      <t xml:space="preserve">D. Transferencias, Asignaciones, Subsidios y Otras Ayudas  </t>
    </r>
    <r>
      <rPr>
        <sz val="8"/>
        <rFont val="Gotham Book"/>
      </rPr>
      <t>(D=d1+d2+d3+d4+d5+d6+d7+d8d+9d)</t>
    </r>
  </si>
  <si>
    <t>Total de Clasificacion Por Objeto del Gasto hoja 5 de 6</t>
  </si>
  <si>
    <t>LDF /6a.5</t>
  </si>
  <si>
    <r>
      <t xml:space="preserve">H. Participaciones y Aportaciones  </t>
    </r>
    <r>
      <rPr>
        <sz val="8"/>
        <rFont val="Gotham Book"/>
      </rPr>
      <t>(H=h1h+h2h+h3)</t>
    </r>
  </si>
  <si>
    <t>Total de Clasificacion Por Objeto del Gasto hoja 6 de 6</t>
  </si>
  <si>
    <t xml:space="preserve">Total de Clasificacion Por Objeto del Gasto </t>
  </si>
  <si>
    <t>LDF /6a.6</t>
  </si>
  <si>
    <t>Cuenta Pública 2020</t>
  </si>
  <si>
    <t>Del 01 de enero al 31 de diciembre de 2020</t>
  </si>
  <si>
    <t xml:space="preserve"> Cuenta Pública 2020</t>
  </si>
  <si>
    <t>total no 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</si>
</sst>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8"/>
      <name val="Gotham Book"/>
    </font>
    <font>
      <sz val="11"/>
      <color theme="0" tint="-0.499984740745262"/>
      <name val="Gotham Book"/>
    </font>
    <font>
      <sz val="11"/>
      <color rgb="FFFFFFCC"/>
      <name val="Gotham Book"/>
    </font>
    <font>
      <sz val="8"/>
      <color theme="0" tint="-0.499984740745262"/>
      <name val="Gotham Book"/>
    </font>
    <font>
      <b/>
      <sz val="8"/>
      <color theme="0"/>
      <name val="Gotham Book"/>
    </font>
    <font>
      <sz val="8"/>
      <name val="Gotham Book"/>
    </font>
    <font>
      <b/>
      <sz val="11"/>
      <color theme="0" tint="-0.499984740745262"/>
      <name val="Gotham Book"/>
    </font>
    <font>
      <sz val="8"/>
      <color rgb="FFFFFFCC"/>
      <name val="Gotham Book"/>
    </font>
    <font>
      <b/>
      <sz val="8"/>
      <color theme="0" tint="-0.499984740745262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thin">
        <color rgb="FF33660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rgb="FF336600"/>
      </right>
      <top/>
      <bottom style="medium">
        <color theme="0"/>
      </bottom>
      <diagonal/>
    </border>
    <border>
      <left style="thin">
        <color rgb="FF33660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336600"/>
      </right>
      <top style="medium">
        <color theme="0"/>
      </top>
      <bottom style="medium">
        <color theme="0"/>
      </bottom>
      <diagonal/>
    </border>
    <border>
      <left style="thin">
        <color rgb="FF33660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rgb="FF33660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rgb="FF336600"/>
      </bottom>
      <diagonal/>
    </border>
    <border>
      <left style="medium">
        <color theme="0"/>
      </left>
      <right style="thin">
        <color rgb="FF336600"/>
      </right>
      <top style="medium">
        <color theme="0"/>
      </top>
      <bottom style="thin">
        <color rgb="FF3366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Fill="1" applyBorder="1"/>
    <xf numFmtId="0" fontId="2" fillId="2" borderId="0" xfId="0" applyFont="1" applyFill="1"/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5" xfId="0" applyNumberFormat="1" applyFont="1" applyFill="1" applyBorder="1" applyAlignment="1">
      <alignment vertical="center" wrapText="1"/>
    </xf>
    <xf numFmtId="164" fontId="1" fillId="2" borderId="15" xfId="0" applyNumberFormat="1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8" fillId="0" borderId="0" xfId="0" applyFont="1"/>
    <xf numFmtId="3" fontId="8" fillId="0" borderId="0" xfId="0" applyNumberFormat="1" applyFont="1"/>
    <xf numFmtId="43" fontId="3" fillId="0" borderId="0" xfId="0" applyNumberFormat="1" applyFont="1" applyAlignment="1">
      <alignment horizontal="right"/>
    </xf>
    <xf numFmtId="3" fontId="8" fillId="2" borderId="16" xfId="0" applyNumberFormat="1" applyFont="1" applyFill="1" applyBorder="1" applyAlignment="1">
      <alignment horizontal="right" vertical="center" wrapText="1"/>
    </xf>
    <xf numFmtId="164" fontId="8" fillId="2" borderId="16" xfId="0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165" fontId="8" fillId="0" borderId="0" xfId="0" applyNumberFormat="1" applyFont="1"/>
    <xf numFmtId="164" fontId="1" fillId="2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3" fontId="4" fillId="0" borderId="0" xfId="0" applyNumberFormat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/>
    <xf numFmtId="165" fontId="4" fillId="0" borderId="0" xfId="0" applyNumberFormat="1" applyFont="1"/>
    <xf numFmtId="0" fontId="6" fillId="0" borderId="0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3" fontId="9" fillId="2" borderId="17" xfId="0" applyNumberFormat="1" applyFont="1" applyFill="1" applyBorder="1" applyAlignment="1">
      <alignment horizontal="right" vertical="center" wrapText="1"/>
    </xf>
    <xf numFmtId="164" fontId="9" fillId="2" borderId="16" xfId="0" applyNumberFormat="1" applyFont="1" applyFill="1" applyBorder="1" applyAlignment="1">
      <alignment horizontal="right" vertical="center" wrapText="1"/>
    </xf>
    <xf numFmtId="3" fontId="9" fillId="2" borderId="16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vertical="center" wrapText="1"/>
    </xf>
    <xf numFmtId="0" fontId="6" fillId="0" borderId="0" xfId="0" applyFont="1" applyBorder="1"/>
    <xf numFmtId="3" fontId="6" fillId="0" borderId="0" xfId="0" applyNumberFormat="1" applyFont="1" applyBorder="1"/>
    <xf numFmtId="3" fontId="6" fillId="2" borderId="0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3" fontId="1" fillId="2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225139</xdr:rowOff>
    </xdr:from>
    <xdr:to>
      <xdr:col>1</xdr:col>
      <xdr:colOff>1943100</xdr:colOff>
      <xdr:row>3</xdr:row>
      <xdr:rowOff>152124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225139"/>
          <a:ext cx="2114549" cy="612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108283</xdr:colOff>
      <xdr:row>0</xdr:row>
      <xdr:rowOff>190500</xdr:rowOff>
    </xdr:from>
    <xdr:to>
      <xdr:col>1</xdr:col>
      <xdr:colOff>2107773</xdr:colOff>
      <xdr:row>4</xdr:row>
      <xdr:rowOff>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83" y="190500"/>
          <a:ext cx="2304290" cy="724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4526</xdr:rowOff>
    </xdr:from>
    <xdr:to>
      <xdr:col>1</xdr:col>
      <xdr:colOff>2219326</xdr:colOff>
      <xdr:row>3</xdr:row>
      <xdr:rowOff>228599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233126"/>
          <a:ext cx="2457450" cy="6812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38099</xdr:rowOff>
    </xdr:from>
    <xdr:to>
      <xdr:col>1</xdr:col>
      <xdr:colOff>2419350</xdr:colOff>
      <xdr:row>4</xdr:row>
      <xdr:rowOff>61003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266699"/>
          <a:ext cx="2638424" cy="7087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0</xdr:rowOff>
    </xdr:from>
    <xdr:to>
      <xdr:col>1</xdr:col>
      <xdr:colOff>2009776</xdr:colOff>
      <xdr:row>4</xdr:row>
      <xdr:rowOff>3353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228600"/>
          <a:ext cx="2247900" cy="68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171450</xdr:rowOff>
    </xdr:from>
    <xdr:to>
      <xdr:col>1</xdr:col>
      <xdr:colOff>2381250</xdr:colOff>
      <xdr:row>4</xdr:row>
      <xdr:rowOff>11101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171450"/>
          <a:ext cx="2647949" cy="754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5.5703125" style="20" bestFit="1" customWidth="1"/>
    <col min="4" max="6" width="18.28515625" style="20" bestFit="1" customWidth="1"/>
    <col min="7" max="7" width="16.5703125" style="20" customWidth="1"/>
    <col min="8" max="8" width="16.140625" style="20" customWidth="1"/>
    <col min="9" max="16384" width="11.42578125" style="1"/>
  </cols>
  <sheetData>
    <row r="1" spans="1:8" ht="18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1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8" ht="15" customHeight="1" x14ac:dyDescent="0.25">
      <c r="A10" s="62" t="s">
        <v>13</v>
      </c>
      <c r="B10" s="63"/>
      <c r="C10" s="7">
        <v>15132952287</v>
      </c>
      <c r="D10" s="8">
        <v>-1813678904.7499981</v>
      </c>
      <c r="E10" s="7">
        <v>13319273382.25</v>
      </c>
      <c r="F10" s="7">
        <v>13319273382.25</v>
      </c>
      <c r="G10" s="7">
        <v>11674719547.170002</v>
      </c>
      <c r="H10" s="7">
        <v>0</v>
      </c>
    </row>
    <row r="11" spans="1:8" ht="15" customHeight="1" x14ac:dyDescent="0.25">
      <c r="A11" s="62" t="s">
        <v>14</v>
      </c>
      <c r="B11" s="63"/>
      <c r="C11" s="7">
        <v>4882805879</v>
      </c>
      <c r="D11" s="8">
        <v>-1195946367.9599979</v>
      </c>
      <c r="E11" s="7">
        <v>3686859511.0400019</v>
      </c>
      <c r="F11" s="7">
        <v>3686859511.0400019</v>
      </c>
      <c r="G11" s="7">
        <v>3003960171.3000026</v>
      </c>
      <c r="H11" s="7">
        <v>0</v>
      </c>
    </row>
    <row r="12" spans="1:8" ht="15" customHeight="1" x14ac:dyDescent="0.25">
      <c r="A12" s="9"/>
      <c r="B12" s="10" t="s">
        <v>15</v>
      </c>
      <c r="C12" s="11">
        <v>1433142121</v>
      </c>
      <c r="D12" s="12">
        <v>-500972589.40999901</v>
      </c>
      <c r="E12" s="11">
        <v>932169531.59000182</v>
      </c>
      <c r="F12" s="11">
        <v>932169531.59000182</v>
      </c>
      <c r="G12" s="11">
        <v>932169531.59000182</v>
      </c>
      <c r="H12" s="11">
        <v>0</v>
      </c>
    </row>
    <row r="13" spans="1:8" ht="15" customHeight="1" x14ac:dyDescent="0.25">
      <c r="A13" s="9"/>
      <c r="B13" s="10" t="s">
        <v>16</v>
      </c>
      <c r="C13" s="11">
        <v>33356928</v>
      </c>
      <c r="D13" s="12">
        <v>96731481</v>
      </c>
      <c r="E13" s="11">
        <v>130088409.00000001</v>
      </c>
      <c r="F13" s="11">
        <v>130088409.00000001</v>
      </c>
      <c r="G13" s="11">
        <v>122045857.88000001</v>
      </c>
      <c r="H13" s="11">
        <v>0</v>
      </c>
    </row>
    <row r="14" spans="1:8" ht="15" customHeight="1" x14ac:dyDescent="0.25">
      <c r="A14" s="9"/>
      <c r="B14" s="10" t="s">
        <v>17</v>
      </c>
      <c r="C14" s="11">
        <v>706078363</v>
      </c>
      <c r="D14" s="12">
        <v>-324817869.76999927</v>
      </c>
      <c r="E14" s="11">
        <v>381260493.23000032</v>
      </c>
      <c r="F14" s="11">
        <v>381260493.23000032</v>
      </c>
      <c r="G14" s="11">
        <v>381245243.55000031</v>
      </c>
      <c r="H14" s="11">
        <v>0</v>
      </c>
    </row>
    <row r="15" spans="1:8" ht="15" customHeight="1" x14ac:dyDescent="0.25">
      <c r="A15" s="9"/>
      <c r="B15" s="10" t="s">
        <v>18</v>
      </c>
      <c r="C15" s="11">
        <v>1457518700</v>
      </c>
      <c r="D15" s="12">
        <v>-243668402.21999899</v>
      </c>
      <c r="E15" s="11">
        <v>1213850297.7799985</v>
      </c>
      <c r="F15" s="11">
        <v>1213850297.7799985</v>
      </c>
      <c r="G15" s="11">
        <v>556899368.76999903</v>
      </c>
      <c r="H15" s="11">
        <v>0</v>
      </c>
    </row>
    <row r="16" spans="1:8" ht="15" customHeight="1" x14ac:dyDescent="0.25">
      <c r="A16" s="9"/>
      <c r="B16" s="10" t="s">
        <v>19</v>
      </c>
      <c r="C16" s="11">
        <v>1006737462</v>
      </c>
      <c r="D16" s="12">
        <v>-181445457.4000006</v>
      </c>
      <c r="E16" s="11">
        <v>825292004.60000122</v>
      </c>
      <c r="F16" s="11">
        <v>825292004.60000122</v>
      </c>
      <c r="G16" s="11">
        <v>807866994.67000139</v>
      </c>
      <c r="H16" s="11">
        <v>0</v>
      </c>
    </row>
    <row r="17" spans="1:8" ht="15" customHeight="1" x14ac:dyDescent="0.25">
      <c r="A17" s="9"/>
      <c r="B17" s="10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5">
      <c r="A18" s="9"/>
      <c r="B18" s="10" t="s">
        <v>21</v>
      </c>
      <c r="C18" s="11">
        <v>245972305</v>
      </c>
      <c r="D18" s="12">
        <v>-41773530.160000019</v>
      </c>
      <c r="E18" s="11">
        <v>204198774.84000018</v>
      </c>
      <c r="F18" s="11">
        <v>204198774.84000018</v>
      </c>
      <c r="G18" s="11">
        <v>203733174.84000018</v>
      </c>
      <c r="H18" s="11">
        <v>0</v>
      </c>
    </row>
    <row r="19" spans="1:8" ht="15" customHeight="1" x14ac:dyDescent="0.25">
      <c r="A19" s="62" t="s">
        <v>22</v>
      </c>
      <c r="B19" s="63"/>
      <c r="C19" s="7">
        <v>275723426</v>
      </c>
      <c r="D19" s="8">
        <v>3018317.3399999123</v>
      </c>
      <c r="E19" s="7">
        <v>278741743.33999997</v>
      </c>
      <c r="F19" s="7">
        <v>278741743.33999997</v>
      </c>
      <c r="G19" s="7">
        <v>203375127.01999989</v>
      </c>
      <c r="H19" s="7">
        <v>0</v>
      </c>
    </row>
    <row r="20" spans="1:8" ht="21.75" customHeight="1" x14ac:dyDescent="0.25">
      <c r="A20" s="9"/>
      <c r="B20" s="10" t="s">
        <v>23</v>
      </c>
      <c r="C20" s="11">
        <v>51412491</v>
      </c>
      <c r="D20" s="12">
        <v>43688489.659999922</v>
      </c>
      <c r="E20" s="11">
        <v>95100980.659999982</v>
      </c>
      <c r="F20" s="11">
        <v>95100980.659999982</v>
      </c>
      <c r="G20" s="11">
        <v>43928852.299999923</v>
      </c>
      <c r="H20" s="11">
        <v>0</v>
      </c>
    </row>
    <row r="21" spans="1:8" ht="15" customHeight="1" x14ac:dyDescent="0.25">
      <c r="A21" s="9"/>
      <c r="B21" s="10" t="s">
        <v>24</v>
      </c>
      <c r="C21" s="11">
        <v>20892741</v>
      </c>
      <c r="D21" s="12">
        <v>-1160424.2499999998</v>
      </c>
      <c r="E21" s="11">
        <v>19732316.749999981</v>
      </c>
      <c r="F21" s="11">
        <v>19732316.749999981</v>
      </c>
      <c r="G21" s="11">
        <v>17829610.859999985</v>
      </c>
      <c r="H21" s="11">
        <v>0</v>
      </c>
    </row>
    <row r="22" spans="1:8" ht="15" customHeight="1" x14ac:dyDescent="0.25">
      <c r="A22" s="9"/>
      <c r="B22" s="10" t="s">
        <v>25</v>
      </c>
      <c r="C22" s="11">
        <v>3071955</v>
      </c>
      <c r="D22" s="12">
        <v>-2006420.13</v>
      </c>
      <c r="E22" s="11">
        <v>1065534.8699999999</v>
      </c>
      <c r="F22" s="11">
        <v>1065534.8699999999</v>
      </c>
      <c r="G22" s="11">
        <v>171884.87</v>
      </c>
      <c r="H22" s="11">
        <v>0</v>
      </c>
    </row>
    <row r="23" spans="1:8" ht="15" customHeight="1" x14ac:dyDescent="0.25">
      <c r="A23" s="9"/>
      <c r="B23" s="10" t="s">
        <v>26</v>
      </c>
      <c r="C23" s="11">
        <v>15908031</v>
      </c>
      <c r="D23" s="12">
        <v>-250740.60999999897</v>
      </c>
      <c r="E23" s="11">
        <v>15657290.390000004</v>
      </c>
      <c r="F23" s="11">
        <v>15657290.390000004</v>
      </c>
      <c r="G23" s="11">
        <v>9727400.6099999994</v>
      </c>
      <c r="H23" s="11">
        <v>0</v>
      </c>
    </row>
    <row r="24" spans="1:8" ht="15" customHeight="1" x14ac:dyDescent="0.25">
      <c r="A24" s="9"/>
      <c r="B24" s="10" t="s">
        <v>27</v>
      </c>
      <c r="C24" s="11">
        <v>9491450</v>
      </c>
      <c r="D24" s="12">
        <v>3365638.9399999995</v>
      </c>
      <c r="E24" s="11">
        <v>12857088.939999999</v>
      </c>
      <c r="F24" s="11">
        <v>12857088.939999999</v>
      </c>
      <c r="G24" s="11">
        <v>10882197.389999995</v>
      </c>
      <c r="H24" s="11">
        <v>0</v>
      </c>
    </row>
    <row r="25" spans="1:8" ht="15" customHeight="1" x14ac:dyDescent="0.25">
      <c r="A25" s="9"/>
      <c r="B25" s="10" t="s">
        <v>28</v>
      </c>
      <c r="C25" s="11">
        <v>118893477</v>
      </c>
      <c r="D25" s="12">
        <v>-19067726.120000001</v>
      </c>
      <c r="E25" s="11">
        <v>99825750.87999998</v>
      </c>
      <c r="F25" s="11">
        <v>99825750.87999998</v>
      </c>
      <c r="G25" s="11">
        <v>91065764.209999979</v>
      </c>
      <c r="H25" s="11">
        <v>0</v>
      </c>
    </row>
    <row r="26" spans="1:8" ht="15" customHeight="1" x14ac:dyDescent="0.25">
      <c r="A26" s="9"/>
      <c r="B26" s="10" t="s">
        <v>29</v>
      </c>
      <c r="C26" s="11">
        <v>14907299</v>
      </c>
      <c r="D26" s="12">
        <v>-9357580.2300000023</v>
      </c>
      <c r="E26" s="11">
        <v>5549718.7699999977</v>
      </c>
      <c r="F26" s="11">
        <v>5549718.7699999977</v>
      </c>
      <c r="G26" s="11">
        <v>4634722.7699999986</v>
      </c>
      <c r="H26" s="11">
        <v>0</v>
      </c>
    </row>
    <row r="27" spans="1:8" ht="15" customHeight="1" x14ac:dyDescent="0.25">
      <c r="A27" s="9"/>
      <c r="B27" s="10" t="s">
        <v>30</v>
      </c>
      <c r="C27" s="11">
        <v>8553250</v>
      </c>
      <c r="D27" s="12">
        <v>-8026804.4300000006</v>
      </c>
      <c r="E27" s="11">
        <v>526445.56999999995</v>
      </c>
      <c r="F27" s="11">
        <v>526445.56999999995</v>
      </c>
      <c r="G27" s="11">
        <v>526445.56999999995</v>
      </c>
      <c r="H27" s="11">
        <v>0</v>
      </c>
    </row>
    <row r="28" spans="1:8" ht="15" customHeight="1" x14ac:dyDescent="0.25">
      <c r="A28" s="9"/>
      <c r="B28" s="10" t="s">
        <v>31</v>
      </c>
      <c r="C28" s="11">
        <v>32592732</v>
      </c>
      <c r="D28" s="12">
        <v>-4166115.4900000012</v>
      </c>
      <c r="E28" s="11">
        <v>28426616.510000002</v>
      </c>
      <c r="F28" s="11">
        <v>28426616.510000002</v>
      </c>
      <c r="G28" s="11">
        <v>24608248.440000005</v>
      </c>
      <c r="H28" s="11">
        <v>0</v>
      </c>
    </row>
    <row r="29" spans="1:8" ht="15" customHeight="1" x14ac:dyDescent="0.25">
      <c r="A29" s="62" t="s">
        <v>32</v>
      </c>
      <c r="B29" s="63"/>
      <c r="C29" s="7">
        <v>541837870</v>
      </c>
      <c r="D29" s="7">
        <v>179558774.34999996</v>
      </c>
      <c r="E29" s="7">
        <v>721396644.35000014</v>
      </c>
      <c r="F29" s="7">
        <v>721396644.35000014</v>
      </c>
      <c r="G29" s="7">
        <v>488846952.79000002</v>
      </c>
      <c r="H29" s="7">
        <v>0</v>
      </c>
    </row>
    <row r="30" spans="1:8" ht="15" customHeight="1" x14ac:dyDescent="0.25">
      <c r="A30" s="9"/>
      <c r="B30" s="10" t="s">
        <v>33</v>
      </c>
      <c r="C30" s="11">
        <v>63422157</v>
      </c>
      <c r="D30" s="12">
        <v>-8021787.6400000043</v>
      </c>
      <c r="E30" s="11">
        <v>55400369.359999992</v>
      </c>
      <c r="F30" s="11">
        <v>55400369.359999992</v>
      </c>
      <c r="G30" s="11">
        <v>47757690.05999998</v>
      </c>
      <c r="H30" s="11">
        <v>0</v>
      </c>
    </row>
    <row r="31" spans="1:8" ht="15" customHeight="1" x14ac:dyDescent="0.25">
      <c r="A31" s="9"/>
      <c r="B31" s="10" t="s">
        <v>34</v>
      </c>
      <c r="C31" s="11">
        <v>46157822</v>
      </c>
      <c r="D31" s="12">
        <v>4210285.8499999968</v>
      </c>
      <c r="E31" s="11">
        <v>50368107.850000016</v>
      </c>
      <c r="F31" s="11">
        <v>50368107.850000016</v>
      </c>
      <c r="G31" s="11">
        <v>33468328.309999999</v>
      </c>
      <c r="H31" s="11">
        <v>0</v>
      </c>
    </row>
    <row r="32" spans="1:8" ht="15" customHeight="1" x14ac:dyDescent="0.25">
      <c r="A32" s="9"/>
      <c r="B32" s="10" t="s">
        <v>35</v>
      </c>
      <c r="C32" s="11">
        <v>68603682</v>
      </c>
      <c r="D32" s="11">
        <v>62976027.369999997</v>
      </c>
      <c r="E32" s="11">
        <v>131579709.37000002</v>
      </c>
      <c r="F32" s="11">
        <v>131579709.37000002</v>
      </c>
      <c r="G32" s="11">
        <v>84923480.210000023</v>
      </c>
      <c r="H32" s="11">
        <v>0</v>
      </c>
    </row>
    <row r="33" spans="1:8" ht="15" customHeight="1" x14ac:dyDescent="0.25">
      <c r="A33" s="9"/>
      <c r="B33" s="10" t="s">
        <v>36</v>
      </c>
      <c r="C33" s="11">
        <v>37103822</v>
      </c>
      <c r="D33" s="12">
        <v>-4429524.5599999996</v>
      </c>
      <c r="E33" s="11">
        <v>32674297.439999998</v>
      </c>
      <c r="F33" s="11">
        <v>32674297.439999998</v>
      </c>
      <c r="G33" s="11">
        <v>31028692.759999994</v>
      </c>
      <c r="H33" s="11">
        <v>0</v>
      </c>
    </row>
    <row r="34" spans="1:8" ht="22.5" customHeight="1" x14ac:dyDescent="0.25">
      <c r="A34" s="9"/>
      <c r="B34" s="10" t="s">
        <v>37</v>
      </c>
      <c r="C34" s="11">
        <v>47806968</v>
      </c>
      <c r="D34" s="12">
        <v>9615585.8999999911</v>
      </c>
      <c r="E34" s="11">
        <v>57422553.899999961</v>
      </c>
      <c r="F34" s="11">
        <v>57422553.899999961</v>
      </c>
      <c r="G34" s="11">
        <v>50135901.789999977</v>
      </c>
      <c r="H34" s="11">
        <v>0</v>
      </c>
    </row>
    <row r="35" spans="1:8" ht="15" customHeight="1" x14ac:dyDescent="0.25">
      <c r="A35" s="9"/>
      <c r="B35" s="10" t="s">
        <v>38</v>
      </c>
      <c r="C35" s="11">
        <v>91017856</v>
      </c>
      <c r="D35" s="12">
        <v>89514257.24999997</v>
      </c>
      <c r="E35" s="11">
        <v>180532113.25000006</v>
      </c>
      <c r="F35" s="11">
        <v>180532113.25000006</v>
      </c>
      <c r="G35" s="11">
        <v>145800496.42000008</v>
      </c>
      <c r="H35" s="11">
        <v>0</v>
      </c>
    </row>
    <row r="36" spans="1:8" ht="15" customHeight="1" x14ac:dyDescent="0.25">
      <c r="A36" s="9"/>
      <c r="B36" s="10" t="s">
        <v>39</v>
      </c>
      <c r="C36" s="11">
        <v>37536848</v>
      </c>
      <c r="D36" s="12">
        <v>-21505336.380000006</v>
      </c>
      <c r="E36" s="11">
        <v>16031511.619999992</v>
      </c>
      <c r="F36" s="11">
        <v>16031511.619999992</v>
      </c>
      <c r="G36" s="11">
        <v>16006167.179999992</v>
      </c>
      <c r="H36" s="11">
        <v>0</v>
      </c>
    </row>
    <row r="37" spans="1:8" ht="15" customHeight="1" x14ac:dyDescent="0.25">
      <c r="A37" s="9"/>
      <c r="B37" s="10" t="s">
        <v>40</v>
      </c>
      <c r="C37" s="11">
        <v>25548346</v>
      </c>
      <c r="D37" s="12">
        <v>-6766591.5399999982</v>
      </c>
      <c r="E37" s="11">
        <v>18781754.460000001</v>
      </c>
      <c r="F37" s="11">
        <v>18781754.460000001</v>
      </c>
      <c r="G37" s="11">
        <v>15176617.270000001</v>
      </c>
      <c r="H37" s="11">
        <v>0</v>
      </c>
    </row>
    <row r="38" spans="1:8" ht="15" customHeight="1" x14ac:dyDescent="0.25">
      <c r="A38" s="13"/>
      <c r="B38" s="14" t="s">
        <v>41</v>
      </c>
      <c r="C38" s="11">
        <v>124640369</v>
      </c>
      <c r="D38" s="12">
        <v>53965858.100000024</v>
      </c>
      <c r="E38" s="11">
        <v>178606227.09999996</v>
      </c>
      <c r="F38" s="11">
        <v>178606227.09999996</v>
      </c>
      <c r="G38" s="11">
        <v>64549578.790000007</v>
      </c>
      <c r="H38" s="11">
        <v>0</v>
      </c>
    </row>
    <row r="39" spans="1:8" s="19" customFormat="1" ht="20.100000000000001" customHeight="1" x14ac:dyDescent="0.25">
      <c r="A39" s="15"/>
      <c r="B39" s="16" t="s">
        <v>42</v>
      </c>
      <c r="C39" s="17">
        <v>5700367175</v>
      </c>
      <c r="D39" s="18">
        <v>-1013369276.2699981</v>
      </c>
      <c r="E39" s="17">
        <v>4686997898.7300024</v>
      </c>
      <c r="F39" s="17">
        <v>4686997898.7300024</v>
      </c>
      <c r="G39" s="17">
        <v>3696182251.1100025</v>
      </c>
      <c r="H39" s="17">
        <v>0</v>
      </c>
    </row>
    <row r="40" spans="1:8" x14ac:dyDescent="0.25">
      <c r="A40" s="64" t="s">
        <v>43</v>
      </c>
      <c r="B40" s="64"/>
      <c r="C40" s="64"/>
      <c r="D40" s="64"/>
      <c r="E40" s="64"/>
      <c r="F40" s="64"/>
      <c r="G40" s="64"/>
      <c r="H40" s="64"/>
    </row>
    <row r="41" spans="1:8" x14ac:dyDescent="0.25">
      <c r="B41" s="21"/>
      <c r="C41" s="22"/>
      <c r="D41" s="22"/>
      <c r="E41" s="22"/>
      <c r="F41" s="22"/>
      <c r="G41" s="22"/>
      <c r="H41" s="22"/>
    </row>
    <row r="42" spans="1:8" x14ac:dyDescent="0.25">
      <c r="B42" s="21"/>
      <c r="C42" s="22"/>
      <c r="D42" s="22"/>
      <c r="E42" s="22"/>
      <c r="F42" s="22"/>
      <c r="G42" s="22"/>
      <c r="H42" s="22"/>
    </row>
    <row r="43" spans="1:8" x14ac:dyDescent="0.25">
      <c r="B43" s="21"/>
      <c r="C43" s="22"/>
      <c r="D43" s="22"/>
      <c r="E43" s="22"/>
      <c r="F43" s="22"/>
      <c r="G43" s="22"/>
      <c r="H43" s="22"/>
    </row>
    <row r="44" spans="1:8" x14ac:dyDescent="0.25">
      <c r="B44" s="23" t="s">
        <v>44</v>
      </c>
      <c r="C44" s="24">
        <v>15132952287</v>
      </c>
      <c r="D44" s="25">
        <v>-1813678904.7499986</v>
      </c>
      <c r="E44" s="24">
        <v>13319273382.250002</v>
      </c>
      <c r="F44" s="24">
        <v>13319273382.250002</v>
      </c>
      <c r="G44" s="24">
        <v>11674719547.17</v>
      </c>
      <c r="H44" s="24">
        <f>+E44-F44</f>
        <v>0</v>
      </c>
    </row>
    <row r="45" spans="1:8" x14ac:dyDescent="0.25">
      <c r="B45" s="26"/>
      <c r="C45" s="22">
        <f>+C44-C10</f>
        <v>0</v>
      </c>
      <c r="D45" s="22">
        <f t="shared" ref="D45:H45" si="0">+D44-D10</f>
        <v>0</v>
      </c>
      <c r="E45" s="22">
        <f t="shared" si="0"/>
        <v>0</v>
      </c>
      <c r="F45" s="22">
        <f t="shared" si="0"/>
        <v>0</v>
      </c>
      <c r="G45" s="22">
        <f t="shared" si="0"/>
        <v>0</v>
      </c>
      <c r="H45" s="22">
        <f t="shared" si="0"/>
        <v>0</v>
      </c>
    </row>
    <row r="46" spans="1:8" x14ac:dyDescent="0.25">
      <c r="B46" s="21"/>
      <c r="C46" s="21"/>
      <c r="D46" s="21"/>
      <c r="E46" s="21"/>
      <c r="F46" s="21"/>
      <c r="G46" s="21"/>
      <c r="H46" s="21"/>
    </row>
    <row r="47" spans="1:8" x14ac:dyDescent="0.25">
      <c r="B47" s="51" t="s">
        <v>109</v>
      </c>
      <c r="C47" s="24">
        <v>15132952287</v>
      </c>
      <c r="D47" s="24">
        <v>-1813678904.7499986</v>
      </c>
      <c r="E47" s="24">
        <v>13319273382.250002</v>
      </c>
      <c r="F47" s="24">
        <v>13319273382.250002</v>
      </c>
      <c r="G47" s="24">
        <v>11674719547.17</v>
      </c>
      <c r="H47" s="24">
        <v>0</v>
      </c>
    </row>
    <row r="48" spans="1:8" x14ac:dyDescent="0.25">
      <c r="B48" s="21"/>
      <c r="C48" s="27">
        <f>+C47-C44</f>
        <v>0</v>
      </c>
      <c r="D48" s="27">
        <f>+D47-D44</f>
        <v>0</v>
      </c>
      <c r="E48" s="27">
        <f>+E47-E44</f>
        <v>0</v>
      </c>
      <c r="F48" s="27">
        <f>+F47-F10</f>
        <v>0</v>
      </c>
      <c r="G48" s="27">
        <f>+G47-G10</f>
        <v>0</v>
      </c>
      <c r="H48" s="27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  <row r="120" spans="2:8" x14ac:dyDescent="0.25">
      <c r="B120"/>
      <c r="C120"/>
      <c r="D120"/>
      <c r="E120"/>
      <c r="F120"/>
      <c r="G120"/>
      <c r="H120"/>
    </row>
    <row r="121" spans="2:8" x14ac:dyDescent="0.25">
      <c r="B121"/>
      <c r="C121"/>
      <c r="D121"/>
      <c r="E121"/>
      <c r="F121"/>
      <c r="G121"/>
      <c r="H121"/>
    </row>
    <row r="122" spans="2:8" x14ac:dyDescent="0.25">
      <c r="B122"/>
      <c r="C122"/>
      <c r="D122"/>
      <c r="E122"/>
      <c r="F122"/>
      <c r="G122"/>
      <c r="H122"/>
    </row>
    <row r="123" spans="2:8" x14ac:dyDescent="0.25">
      <c r="B123"/>
      <c r="C123"/>
      <c r="D123"/>
      <c r="E123"/>
      <c r="F123"/>
      <c r="G123"/>
      <c r="H123"/>
    </row>
    <row r="124" spans="2:8" x14ac:dyDescent="0.25">
      <c r="B124"/>
      <c r="C124"/>
      <c r="D124"/>
      <c r="E124"/>
      <c r="F124"/>
      <c r="G124"/>
      <c r="H124"/>
    </row>
    <row r="125" spans="2:8" x14ac:dyDescent="0.25">
      <c r="B125"/>
      <c r="C125"/>
      <c r="D125"/>
      <c r="E125"/>
      <c r="F125"/>
      <c r="G125"/>
      <c r="H125"/>
    </row>
    <row r="126" spans="2:8" x14ac:dyDescent="0.25">
      <c r="B126"/>
      <c r="C126"/>
      <c r="D126"/>
      <c r="E126"/>
      <c r="F126"/>
      <c r="G126"/>
      <c r="H126"/>
    </row>
    <row r="127" spans="2:8" x14ac:dyDescent="0.25">
      <c r="B127"/>
      <c r="C127"/>
      <c r="D127"/>
      <c r="E127"/>
      <c r="F127"/>
      <c r="G127"/>
      <c r="H127"/>
    </row>
    <row r="128" spans="2:8" x14ac:dyDescent="0.25">
      <c r="B128"/>
      <c r="C128"/>
      <c r="D128"/>
      <c r="E128"/>
      <c r="F128"/>
      <c r="G128"/>
      <c r="H128"/>
    </row>
    <row r="129" spans="2:8" x14ac:dyDescent="0.25">
      <c r="B129"/>
      <c r="C129"/>
      <c r="D129"/>
      <c r="E129"/>
      <c r="F129"/>
      <c r="G129"/>
      <c r="H129"/>
    </row>
    <row r="130" spans="2:8" x14ac:dyDescent="0.25">
      <c r="B130"/>
      <c r="C130"/>
      <c r="D130"/>
      <c r="E130"/>
      <c r="F130"/>
      <c r="G130"/>
      <c r="H130"/>
    </row>
    <row r="131" spans="2:8" x14ac:dyDescent="0.25">
      <c r="B131"/>
      <c r="C131"/>
      <c r="D131"/>
      <c r="E131"/>
      <c r="F131"/>
      <c r="G131"/>
      <c r="H131"/>
    </row>
    <row r="132" spans="2:8" x14ac:dyDescent="0.25">
      <c r="B132"/>
      <c r="C132"/>
      <c r="D132"/>
      <c r="E132"/>
      <c r="F132"/>
      <c r="G132"/>
      <c r="H132"/>
    </row>
    <row r="133" spans="2:8" x14ac:dyDescent="0.25">
      <c r="B133"/>
      <c r="C133"/>
      <c r="D133"/>
      <c r="E133"/>
      <c r="F133"/>
      <c r="G133"/>
      <c r="H133"/>
    </row>
    <row r="134" spans="2:8" x14ac:dyDescent="0.25">
      <c r="B134"/>
      <c r="C134"/>
      <c r="D134"/>
      <c r="E134"/>
      <c r="F134"/>
      <c r="G134"/>
      <c r="H134"/>
    </row>
    <row r="135" spans="2:8" x14ac:dyDescent="0.25">
      <c r="B135"/>
      <c r="C135"/>
      <c r="D135"/>
      <c r="E135"/>
      <c r="F135"/>
      <c r="G135"/>
      <c r="H135"/>
    </row>
    <row r="136" spans="2:8" x14ac:dyDescent="0.25">
      <c r="B136"/>
      <c r="C136"/>
      <c r="D136"/>
      <c r="E136"/>
      <c r="F136"/>
      <c r="G136"/>
      <c r="H136"/>
    </row>
    <row r="137" spans="2:8" x14ac:dyDescent="0.25">
      <c r="B137"/>
      <c r="C137"/>
      <c r="D137"/>
      <c r="E137"/>
      <c r="F137"/>
      <c r="G137"/>
      <c r="H137"/>
    </row>
    <row r="138" spans="2:8" x14ac:dyDescent="0.25">
      <c r="B138"/>
      <c r="C138"/>
      <c r="D138"/>
      <c r="E138"/>
      <c r="F138"/>
      <c r="G138"/>
      <c r="H138"/>
    </row>
    <row r="139" spans="2:8" x14ac:dyDescent="0.25">
      <c r="B139"/>
      <c r="C139"/>
      <c r="D139"/>
      <c r="E139"/>
      <c r="F139"/>
      <c r="G139"/>
      <c r="H139"/>
    </row>
    <row r="140" spans="2:8" x14ac:dyDescent="0.25">
      <c r="B140"/>
      <c r="C140"/>
      <c r="D140"/>
      <c r="E140"/>
      <c r="F140"/>
      <c r="G140"/>
      <c r="H140"/>
    </row>
    <row r="141" spans="2:8" x14ac:dyDescent="0.25">
      <c r="B141"/>
      <c r="C141"/>
      <c r="D141"/>
      <c r="E141"/>
      <c r="F141"/>
      <c r="G141"/>
      <c r="H141"/>
    </row>
    <row r="142" spans="2:8" x14ac:dyDescent="0.25">
      <c r="B142"/>
      <c r="C142"/>
      <c r="D142"/>
      <c r="E142"/>
      <c r="F142"/>
      <c r="G142"/>
      <c r="H142"/>
    </row>
    <row r="143" spans="2:8" x14ac:dyDescent="0.25">
      <c r="B143"/>
      <c r="C143"/>
      <c r="D143"/>
      <c r="E143"/>
      <c r="F143"/>
      <c r="G143"/>
      <c r="H143"/>
    </row>
    <row r="144" spans="2:8" x14ac:dyDescent="0.25">
      <c r="B144"/>
      <c r="C144"/>
      <c r="D144"/>
      <c r="E144"/>
      <c r="F144"/>
      <c r="G144"/>
      <c r="H144"/>
    </row>
    <row r="145" spans="2:8" x14ac:dyDescent="0.25">
      <c r="B145"/>
      <c r="C145"/>
      <c r="D145"/>
      <c r="E145"/>
      <c r="F145"/>
      <c r="G145"/>
      <c r="H145"/>
    </row>
    <row r="146" spans="2:8" x14ac:dyDescent="0.25">
      <c r="B146"/>
      <c r="C146"/>
      <c r="D146"/>
      <c r="E146"/>
      <c r="F146"/>
      <c r="G146"/>
      <c r="H146"/>
    </row>
    <row r="147" spans="2:8" x14ac:dyDescent="0.25">
      <c r="B147"/>
      <c r="C147"/>
      <c r="D147"/>
      <c r="E147"/>
      <c r="F147"/>
      <c r="G147"/>
      <c r="H147"/>
    </row>
    <row r="148" spans="2:8" x14ac:dyDescent="0.25">
      <c r="B148"/>
      <c r="C148"/>
      <c r="D148"/>
      <c r="E148"/>
      <c r="F148"/>
      <c r="G148"/>
      <c r="H148"/>
    </row>
    <row r="149" spans="2:8" x14ac:dyDescent="0.25">
      <c r="B149"/>
      <c r="C149"/>
      <c r="D149"/>
      <c r="E149"/>
      <c r="F149"/>
      <c r="G149"/>
      <c r="H149"/>
    </row>
    <row r="150" spans="2:8" x14ac:dyDescent="0.25">
      <c r="B150"/>
      <c r="C150"/>
      <c r="D150"/>
      <c r="E150"/>
      <c r="F150"/>
      <c r="G150"/>
      <c r="H150"/>
    </row>
    <row r="151" spans="2:8" x14ac:dyDescent="0.25">
      <c r="B151"/>
      <c r="C151"/>
      <c r="D151"/>
      <c r="E151"/>
      <c r="F151"/>
      <c r="G151"/>
      <c r="H151"/>
    </row>
    <row r="152" spans="2:8" x14ac:dyDescent="0.25">
      <c r="B152"/>
      <c r="C152"/>
      <c r="D152"/>
      <c r="E152"/>
      <c r="F152"/>
      <c r="G152"/>
      <c r="H152"/>
    </row>
    <row r="153" spans="2:8" x14ac:dyDescent="0.25">
      <c r="B153"/>
      <c r="C153"/>
      <c r="D153"/>
      <c r="E153"/>
      <c r="F153"/>
      <c r="G153"/>
      <c r="H153"/>
    </row>
    <row r="154" spans="2:8" x14ac:dyDescent="0.25">
      <c r="B154"/>
      <c r="C154"/>
      <c r="D154"/>
      <c r="E154"/>
      <c r="F154"/>
      <c r="G154"/>
      <c r="H154"/>
    </row>
    <row r="155" spans="2:8" x14ac:dyDescent="0.25">
      <c r="B155"/>
      <c r="C155"/>
      <c r="D155"/>
      <c r="E155"/>
      <c r="F155"/>
      <c r="G155"/>
      <c r="H155"/>
    </row>
    <row r="156" spans="2:8" x14ac:dyDescent="0.25">
      <c r="B156"/>
      <c r="C156"/>
      <c r="D156"/>
      <c r="E156"/>
      <c r="F156"/>
      <c r="G156"/>
      <c r="H156"/>
    </row>
    <row r="157" spans="2:8" x14ac:dyDescent="0.25">
      <c r="B157"/>
      <c r="C157"/>
      <c r="D157"/>
      <c r="E157"/>
      <c r="F157"/>
      <c r="G157"/>
      <c r="H157"/>
    </row>
    <row r="158" spans="2:8" x14ac:dyDescent="0.25">
      <c r="B158"/>
      <c r="C158"/>
      <c r="D158"/>
      <c r="E158"/>
      <c r="F158"/>
      <c r="G158"/>
      <c r="H158"/>
    </row>
    <row r="159" spans="2:8" x14ac:dyDescent="0.25">
      <c r="B159"/>
      <c r="C159"/>
      <c r="D159"/>
      <c r="E159"/>
      <c r="F159"/>
      <c r="G159"/>
      <c r="H159"/>
    </row>
    <row r="160" spans="2:8" x14ac:dyDescent="0.25">
      <c r="B160"/>
      <c r="C160"/>
      <c r="D160"/>
      <c r="E160"/>
      <c r="F160"/>
      <c r="G160"/>
      <c r="H160"/>
    </row>
    <row r="161" spans="2:8" x14ac:dyDescent="0.25">
      <c r="B161"/>
      <c r="C161"/>
      <c r="D161"/>
      <c r="E161"/>
      <c r="F161"/>
      <c r="G161"/>
      <c r="H161"/>
    </row>
    <row r="162" spans="2:8" x14ac:dyDescent="0.25">
      <c r="B162"/>
      <c r="C162"/>
      <c r="D162"/>
      <c r="E162"/>
      <c r="F162"/>
      <c r="G162"/>
      <c r="H162"/>
    </row>
    <row r="163" spans="2:8" x14ac:dyDescent="0.25">
      <c r="B163"/>
      <c r="C163"/>
      <c r="D163"/>
      <c r="E163"/>
      <c r="F163"/>
      <c r="G163"/>
      <c r="H163"/>
    </row>
    <row r="164" spans="2:8" x14ac:dyDescent="0.25">
      <c r="B164"/>
      <c r="C164"/>
      <c r="D164"/>
      <c r="E164"/>
      <c r="F164"/>
      <c r="G164"/>
      <c r="H164"/>
    </row>
    <row r="165" spans="2:8" x14ac:dyDescent="0.25">
      <c r="B165"/>
      <c r="C165"/>
      <c r="D165"/>
      <c r="E165"/>
      <c r="F165"/>
      <c r="G165"/>
      <c r="H165"/>
    </row>
    <row r="166" spans="2:8" x14ac:dyDescent="0.25">
      <c r="B166"/>
      <c r="C166"/>
      <c r="D166"/>
      <c r="E166"/>
      <c r="F166"/>
      <c r="G166"/>
      <c r="H166"/>
    </row>
    <row r="167" spans="2:8" x14ac:dyDescent="0.25">
      <c r="B167"/>
      <c r="C167"/>
      <c r="D167"/>
      <c r="E167"/>
      <c r="F167"/>
      <c r="G167"/>
      <c r="H167"/>
    </row>
    <row r="168" spans="2:8" x14ac:dyDescent="0.25">
      <c r="B168"/>
      <c r="C168"/>
      <c r="D168"/>
      <c r="E168"/>
      <c r="F168"/>
      <c r="G168"/>
      <c r="H168"/>
    </row>
    <row r="169" spans="2:8" x14ac:dyDescent="0.25">
      <c r="B169"/>
      <c r="C169"/>
      <c r="D169"/>
      <c r="E169"/>
      <c r="F169"/>
      <c r="G169"/>
      <c r="H169"/>
    </row>
    <row r="170" spans="2:8" x14ac:dyDescent="0.25">
      <c r="B170"/>
      <c r="C170"/>
      <c r="D170"/>
      <c r="E170"/>
      <c r="F170"/>
      <c r="G170"/>
      <c r="H170"/>
    </row>
    <row r="171" spans="2:8" x14ac:dyDescent="0.25">
      <c r="B171"/>
      <c r="C171"/>
      <c r="D171"/>
      <c r="E171"/>
      <c r="F171"/>
      <c r="G171"/>
      <c r="H171"/>
    </row>
    <row r="172" spans="2:8" x14ac:dyDescent="0.25">
      <c r="B172"/>
      <c r="C172"/>
      <c r="D172"/>
      <c r="E172"/>
      <c r="F172"/>
      <c r="G172"/>
      <c r="H172"/>
    </row>
    <row r="173" spans="2:8" x14ac:dyDescent="0.25">
      <c r="B173"/>
      <c r="C173"/>
      <c r="D173"/>
      <c r="E173"/>
      <c r="F173"/>
      <c r="G173"/>
      <c r="H173"/>
    </row>
    <row r="174" spans="2:8" x14ac:dyDescent="0.25">
      <c r="B174"/>
      <c r="C174"/>
      <c r="D174"/>
      <c r="E174"/>
      <c r="F174"/>
      <c r="G174"/>
      <c r="H174"/>
    </row>
    <row r="175" spans="2:8" x14ac:dyDescent="0.25">
      <c r="B175"/>
      <c r="C175"/>
      <c r="D175"/>
      <c r="E175"/>
      <c r="F175"/>
      <c r="G175"/>
      <c r="H175"/>
    </row>
    <row r="176" spans="2:8" x14ac:dyDescent="0.25">
      <c r="B176"/>
      <c r="C176"/>
      <c r="D176"/>
      <c r="E176"/>
      <c r="F176"/>
      <c r="G176"/>
      <c r="H176"/>
    </row>
    <row r="177" spans="2:8" x14ac:dyDescent="0.25">
      <c r="B177"/>
      <c r="C177"/>
      <c r="D177"/>
      <c r="E177"/>
      <c r="F177"/>
      <c r="G177"/>
      <c r="H177"/>
    </row>
    <row r="178" spans="2:8" x14ac:dyDescent="0.25">
      <c r="B178"/>
      <c r="C178"/>
      <c r="D178"/>
      <c r="E178"/>
      <c r="F178"/>
      <c r="G178"/>
      <c r="H178"/>
    </row>
    <row r="179" spans="2:8" x14ac:dyDescent="0.25">
      <c r="B179"/>
      <c r="C179"/>
      <c r="D179"/>
      <c r="E179"/>
      <c r="F179"/>
      <c r="G179"/>
      <c r="H179"/>
    </row>
    <row r="180" spans="2:8" x14ac:dyDescent="0.25">
      <c r="B180"/>
      <c r="C180"/>
      <c r="D180"/>
      <c r="E180"/>
      <c r="F180"/>
      <c r="G180"/>
      <c r="H180"/>
    </row>
    <row r="181" spans="2:8" x14ac:dyDescent="0.25">
      <c r="B181"/>
      <c r="C181"/>
      <c r="D181"/>
      <c r="E181"/>
      <c r="F181"/>
      <c r="G181"/>
      <c r="H181"/>
    </row>
    <row r="182" spans="2:8" x14ac:dyDescent="0.25">
      <c r="B182"/>
      <c r="C182"/>
      <c r="D182"/>
      <c r="E182"/>
      <c r="F182"/>
      <c r="G182"/>
      <c r="H182"/>
    </row>
    <row r="183" spans="2:8" x14ac:dyDescent="0.25">
      <c r="B183"/>
      <c r="C183"/>
      <c r="D183"/>
      <c r="E183"/>
      <c r="F183"/>
      <c r="G183"/>
      <c r="H183"/>
    </row>
    <row r="184" spans="2:8" x14ac:dyDescent="0.25">
      <c r="B184"/>
      <c r="C184"/>
      <c r="D184"/>
      <c r="E184"/>
      <c r="F184"/>
      <c r="G184"/>
      <c r="H184"/>
    </row>
    <row r="185" spans="2:8" x14ac:dyDescent="0.25">
      <c r="B185"/>
      <c r="C185"/>
      <c r="D185"/>
      <c r="E185"/>
      <c r="F185"/>
      <c r="G185"/>
      <c r="H185"/>
    </row>
    <row r="186" spans="2:8" x14ac:dyDescent="0.25">
      <c r="B186"/>
      <c r="C186"/>
      <c r="D186"/>
      <c r="E186"/>
      <c r="F186"/>
      <c r="G186"/>
      <c r="H186"/>
    </row>
    <row r="187" spans="2:8" x14ac:dyDescent="0.25">
      <c r="B187"/>
      <c r="C187"/>
      <c r="D187"/>
      <c r="E187"/>
      <c r="F187"/>
      <c r="G187"/>
      <c r="H187"/>
    </row>
    <row r="188" spans="2:8" x14ac:dyDescent="0.25">
      <c r="B188"/>
      <c r="C188"/>
      <c r="D188"/>
      <c r="E188"/>
      <c r="F188"/>
      <c r="G188"/>
      <c r="H188"/>
    </row>
    <row r="189" spans="2:8" x14ac:dyDescent="0.25">
      <c r="B189"/>
      <c r="C189"/>
      <c r="D189"/>
      <c r="E189"/>
      <c r="F189"/>
      <c r="G189"/>
      <c r="H189"/>
    </row>
    <row r="190" spans="2:8" x14ac:dyDescent="0.25">
      <c r="B190"/>
      <c r="C190"/>
      <c r="D190"/>
      <c r="E190"/>
      <c r="F190"/>
      <c r="G190"/>
      <c r="H190"/>
    </row>
    <row r="191" spans="2:8" x14ac:dyDescent="0.25">
      <c r="B191"/>
      <c r="C191"/>
      <c r="D191"/>
      <c r="E191"/>
      <c r="F191"/>
      <c r="G191"/>
      <c r="H191"/>
    </row>
    <row r="192" spans="2:8" x14ac:dyDescent="0.25">
      <c r="B192"/>
      <c r="C192"/>
      <c r="D192"/>
      <c r="E192"/>
      <c r="F192"/>
      <c r="G192"/>
      <c r="H192"/>
    </row>
    <row r="193" spans="2:8" x14ac:dyDescent="0.25">
      <c r="B193"/>
      <c r="C193"/>
      <c r="D193"/>
      <c r="E193"/>
      <c r="F193"/>
      <c r="G193"/>
      <c r="H193"/>
    </row>
    <row r="194" spans="2:8" x14ac:dyDescent="0.25">
      <c r="B194"/>
      <c r="C194"/>
      <c r="D194"/>
      <c r="E194"/>
      <c r="F194"/>
      <c r="G194"/>
      <c r="H194"/>
    </row>
    <row r="195" spans="2:8" x14ac:dyDescent="0.25">
      <c r="B195"/>
      <c r="C195"/>
      <c r="D195"/>
      <c r="E195"/>
      <c r="F195"/>
      <c r="G195"/>
      <c r="H195"/>
    </row>
    <row r="196" spans="2:8" x14ac:dyDescent="0.25">
      <c r="B196"/>
      <c r="C196"/>
      <c r="D196"/>
      <c r="E196"/>
      <c r="F196"/>
      <c r="G196"/>
      <c r="H196"/>
    </row>
    <row r="197" spans="2:8" x14ac:dyDescent="0.25">
      <c r="B197"/>
      <c r="C197"/>
      <c r="D197"/>
      <c r="E197"/>
      <c r="F197"/>
      <c r="G197"/>
      <c r="H197"/>
    </row>
    <row r="198" spans="2:8" x14ac:dyDescent="0.25">
      <c r="B198"/>
      <c r="C198"/>
      <c r="D198"/>
      <c r="E198"/>
      <c r="F198"/>
      <c r="G198"/>
      <c r="H198"/>
    </row>
  </sheetData>
  <mergeCells count="13">
    <mergeCell ref="A10:B10"/>
    <mergeCell ref="A11:B11"/>
    <mergeCell ref="A19:B19"/>
    <mergeCell ref="A29:B29"/>
    <mergeCell ref="A40:H40"/>
    <mergeCell ref="A7:B9"/>
    <mergeCell ref="C7:G7"/>
    <mergeCell ref="H7:H8"/>
    <mergeCell ref="A1:H1"/>
    <mergeCell ref="A2:H2"/>
    <mergeCell ref="A3:H3"/>
    <mergeCell ref="A4:H4"/>
    <mergeCell ref="A5:H5"/>
  </mergeCells>
  <printOptions horizontalCentered="1"/>
  <pageMargins left="0.31496062992125984" right="0.35433070866141736" top="0.74803149606299213" bottom="0.74803149606299213" header="0" footer="0"/>
  <pageSetup scale="79" orientation="landscape" horizontalDpi="300" verticalDpi="300" r:id="rId1"/>
  <headerFooter>
    <oddFooter>&amp;R&amp;8</oddFooter>
  </headerFooter>
  <rowBreaks count="3" manualBreakCount="3">
    <brk id="3" max="7" man="1"/>
    <brk id="27" max="16383" man="1"/>
    <brk id="31" max="7" man="1"/>
  </rowBreaks>
  <colBreaks count="1" manualBreakCount="1">
    <brk id="4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5.140625" style="20" customWidth="1"/>
    <col min="4" max="4" width="15.28515625" style="20" customWidth="1"/>
    <col min="5" max="5" width="15" style="20" customWidth="1"/>
    <col min="6" max="6" width="14.5703125" style="20" bestFit="1" customWidth="1"/>
    <col min="7" max="7" width="14.85546875" style="20" bestFit="1" customWidth="1"/>
    <col min="8" max="8" width="15" style="20" customWidth="1"/>
    <col min="9" max="16384" width="11.42578125" style="1"/>
  </cols>
  <sheetData>
    <row r="1" spans="1:8" ht="18" customHeight="1" x14ac:dyDescent="0.25">
      <c r="A1" s="61" t="s">
        <v>108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1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45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8" ht="11.25" customHeight="1" x14ac:dyDescent="0.25">
      <c r="A10" s="9"/>
      <c r="B10" s="10"/>
      <c r="C10" s="7"/>
      <c r="D10" s="8"/>
      <c r="E10" s="7"/>
      <c r="F10" s="7"/>
      <c r="G10" s="7"/>
      <c r="H10" s="7"/>
    </row>
    <row r="11" spans="1:8" ht="23.25" customHeight="1" x14ac:dyDescent="0.25">
      <c r="A11" s="62" t="s">
        <v>46</v>
      </c>
      <c r="B11" s="63"/>
      <c r="C11" s="7">
        <v>4248983076</v>
      </c>
      <c r="D11" s="8">
        <v>406463309.17999977</v>
      </c>
      <c r="E11" s="7">
        <v>4655446385.1799974</v>
      </c>
      <c r="F11" s="7">
        <v>4655446385.1799974</v>
      </c>
      <c r="G11" s="7">
        <v>4200779707.1799994</v>
      </c>
      <c r="H11" s="7">
        <v>0</v>
      </c>
    </row>
    <row r="12" spans="1:8" ht="15" customHeight="1" x14ac:dyDescent="0.25">
      <c r="A12" s="9"/>
      <c r="B12" s="10" t="s">
        <v>47</v>
      </c>
      <c r="C12" s="11">
        <v>3991044412</v>
      </c>
      <c r="D12" s="12">
        <v>202090705.85999981</v>
      </c>
      <c r="E12" s="11">
        <v>4193135117.8599973</v>
      </c>
      <c r="F12" s="11">
        <v>4193135117.8599973</v>
      </c>
      <c r="G12" s="11">
        <v>3885462752.5499992</v>
      </c>
      <c r="H12" s="11">
        <v>0</v>
      </c>
    </row>
    <row r="13" spans="1:8" ht="15" customHeight="1" x14ac:dyDescent="0.25">
      <c r="A13" s="9"/>
      <c r="B13" s="10" t="s">
        <v>48</v>
      </c>
      <c r="C13" s="11">
        <v>0</v>
      </c>
      <c r="D13" s="12">
        <v>18792827.930000003</v>
      </c>
      <c r="E13" s="11">
        <v>18792827.930000003</v>
      </c>
      <c r="F13" s="11">
        <v>18792827.930000003</v>
      </c>
      <c r="G13" s="11">
        <v>7272022.6799999997</v>
      </c>
      <c r="H13" s="11">
        <v>0</v>
      </c>
    </row>
    <row r="14" spans="1:8" ht="15" customHeight="1" x14ac:dyDescent="0.25">
      <c r="A14" s="9"/>
      <c r="B14" s="10" t="s">
        <v>49</v>
      </c>
      <c r="C14" s="11">
        <v>162509965</v>
      </c>
      <c r="D14" s="12">
        <v>106074421.59</v>
      </c>
      <c r="E14" s="11">
        <v>268584386.58999997</v>
      </c>
      <c r="F14" s="11">
        <v>268584386.58999997</v>
      </c>
      <c r="G14" s="11">
        <v>164861872.22999999</v>
      </c>
      <c r="H14" s="11">
        <v>0</v>
      </c>
    </row>
    <row r="15" spans="1:8" ht="15" customHeight="1" x14ac:dyDescent="0.25">
      <c r="A15" s="9"/>
      <c r="B15" s="10" t="s">
        <v>50</v>
      </c>
      <c r="C15" s="11">
        <v>93328699</v>
      </c>
      <c r="D15" s="11">
        <v>60369834.599999994</v>
      </c>
      <c r="E15" s="11">
        <v>153698533.59999999</v>
      </c>
      <c r="F15" s="11">
        <v>153698533.59999999</v>
      </c>
      <c r="G15" s="11">
        <v>127593096.32000001</v>
      </c>
      <c r="H15" s="11">
        <v>0</v>
      </c>
    </row>
    <row r="16" spans="1:8" ht="15" customHeight="1" x14ac:dyDescent="0.25">
      <c r="A16" s="9"/>
      <c r="B16" s="10" t="s">
        <v>51</v>
      </c>
      <c r="C16" s="11">
        <v>0</v>
      </c>
      <c r="D16" s="11">
        <v>19844773.199999999</v>
      </c>
      <c r="E16" s="11">
        <v>19844773.199999999</v>
      </c>
      <c r="F16" s="11">
        <v>19844773.199999999</v>
      </c>
      <c r="G16" s="11">
        <v>14473841.4</v>
      </c>
      <c r="H16" s="11">
        <v>0</v>
      </c>
    </row>
    <row r="17" spans="1:8" ht="15" customHeight="1" x14ac:dyDescent="0.25">
      <c r="A17" s="9"/>
      <c r="B17" s="10" t="s">
        <v>52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5">
      <c r="A18" s="9"/>
      <c r="B18" s="10" t="s">
        <v>53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 x14ac:dyDescent="0.25">
      <c r="A19" s="9"/>
      <c r="B19" s="10" t="s">
        <v>54</v>
      </c>
      <c r="C19" s="11">
        <v>0</v>
      </c>
      <c r="D19" s="11">
        <v>310496</v>
      </c>
      <c r="E19" s="11">
        <v>310496</v>
      </c>
      <c r="F19" s="11">
        <v>310496</v>
      </c>
      <c r="G19" s="11">
        <v>35872</v>
      </c>
      <c r="H19" s="11">
        <v>0</v>
      </c>
    </row>
    <row r="20" spans="1:8" ht="15" customHeight="1" x14ac:dyDescent="0.25">
      <c r="A20" s="13"/>
      <c r="B20" s="14" t="s">
        <v>55</v>
      </c>
      <c r="C20" s="11">
        <v>2100000</v>
      </c>
      <c r="D20" s="12">
        <v>-1019750</v>
      </c>
      <c r="E20" s="11">
        <v>1080250</v>
      </c>
      <c r="F20" s="11">
        <v>1080250</v>
      </c>
      <c r="G20" s="11">
        <v>1080250</v>
      </c>
      <c r="H20" s="11">
        <v>0</v>
      </c>
    </row>
    <row r="21" spans="1:8" ht="22.5" customHeight="1" x14ac:dyDescent="0.25">
      <c r="A21" s="62" t="s">
        <v>56</v>
      </c>
      <c r="B21" s="63"/>
      <c r="C21" s="7">
        <v>0</v>
      </c>
      <c r="D21" s="7">
        <v>63870542.439999998</v>
      </c>
      <c r="E21" s="7">
        <v>63870542.439999998</v>
      </c>
      <c r="F21" s="7">
        <v>63870542.439999998</v>
      </c>
      <c r="G21" s="7">
        <v>12984250.07</v>
      </c>
      <c r="H21" s="7">
        <v>0</v>
      </c>
    </row>
    <row r="22" spans="1:8" ht="15" customHeight="1" x14ac:dyDescent="0.25">
      <c r="A22" s="9"/>
      <c r="B22" s="10" t="s">
        <v>57</v>
      </c>
      <c r="C22" s="11">
        <v>0</v>
      </c>
      <c r="D22" s="11">
        <v>6541712.5</v>
      </c>
      <c r="E22" s="11">
        <v>6541712.5</v>
      </c>
      <c r="F22" s="11">
        <v>6541712.5</v>
      </c>
      <c r="G22" s="11">
        <v>2770970.6500000008</v>
      </c>
      <c r="H22" s="11">
        <v>0</v>
      </c>
    </row>
    <row r="23" spans="1:8" ht="15" customHeight="1" x14ac:dyDescent="0.25">
      <c r="A23" s="9"/>
      <c r="B23" s="10" t="s">
        <v>58</v>
      </c>
      <c r="C23" s="11">
        <v>0</v>
      </c>
      <c r="D23" s="11">
        <v>7881006.5000000009</v>
      </c>
      <c r="E23" s="11">
        <v>7881006.5000000009</v>
      </c>
      <c r="F23" s="11">
        <v>7881006.5000000009</v>
      </c>
      <c r="G23" s="11">
        <v>584531.59</v>
      </c>
      <c r="H23" s="11">
        <v>0</v>
      </c>
    </row>
    <row r="24" spans="1:8" ht="15" customHeight="1" x14ac:dyDescent="0.25">
      <c r="A24" s="9"/>
      <c r="B24" s="10" t="s">
        <v>59</v>
      </c>
      <c r="C24" s="11">
        <v>0</v>
      </c>
      <c r="D24" s="11">
        <v>815356.03</v>
      </c>
      <c r="E24" s="11">
        <v>815356.03</v>
      </c>
      <c r="F24" s="11">
        <v>815356.03</v>
      </c>
      <c r="G24" s="11">
        <v>776060.16999999993</v>
      </c>
      <c r="H24" s="11">
        <v>0</v>
      </c>
    </row>
    <row r="25" spans="1:8" ht="15" customHeight="1" x14ac:dyDescent="0.25">
      <c r="A25" s="9"/>
      <c r="B25" s="10" t="s">
        <v>60</v>
      </c>
      <c r="C25" s="11">
        <v>0</v>
      </c>
      <c r="D25" s="12">
        <v>15862753.17</v>
      </c>
      <c r="E25" s="11">
        <v>15862753.17</v>
      </c>
      <c r="F25" s="11">
        <v>15862753.17</v>
      </c>
      <c r="G25" s="11">
        <v>6101179.79</v>
      </c>
      <c r="H25" s="11">
        <v>0</v>
      </c>
    </row>
    <row r="26" spans="1:8" ht="15" customHeight="1" x14ac:dyDescent="0.25">
      <c r="A26" s="9"/>
      <c r="B26" s="10" t="s">
        <v>61</v>
      </c>
      <c r="C26" s="11">
        <v>0</v>
      </c>
      <c r="D26" s="11">
        <v>15074.7</v>
      </c>
      <c r="E26" s="11">
        <v>15074.7</v>
      </c>
      <c r="F26" s="11">
        <v>15074.7</v>
      </c>
      <c r="G26" s="11">
        <v>15074.7</v>
      </c>
      <c r="H26" s="11">
        <v>0</v>
      </c>
    </row>
    <row r="27" spans="1:8" ht="15" customHeight="1" x14ac:dyDescent="0.25">
      <c r="A27" s="9"/>
      <c r="B27" s="10" t="s">
        <v>62</v>
      </c>
      <c r="C27" s="11">
        <v>0</v>
      </c>
      <c r="D27" s="11">
        <v>15188428.76</v>
      </c>
      <c r="E27" s="11">
        <v>15188428.76</v>
      </c>
      <c r="F27" s="11">
        <v>15188428.76</v>
      </c>
      <c r="G27" s="11">
        <v>1496997.5100000002</v>
      </c>
      <c r="H27" s="11">
        <v>0</v>
      </c>
    </row>
    <row r="28" spans="1:8" ht="15" customHeight="1" x14ac:dyDescent="0.25">
      <c r="A28" s="9"/>
      <c r="B28" s="10" t="s">
        <v>63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5">
      <c r="A29" s="9"/>
      <c r="B29" s="10" t="s">
        <v>64</v>
      </c>
      <c r="C29" s="11">
        <v>0</v>
      </c>
      <c r="D29" s="11">
        <v>1000000</v>
      </c>
      <c r="E29" s="11">
        <v>1000000</v>
      </c>
      <c r="F29" s="11">
        <v>1000000</v>
      </c>
      <c r="G29" s="11">
        <v>1000000</v>
      </c>
      <c r="H29" s="11">
        <v>0</v>
      </c>
    </row>
    <row r="30" spans="1:8" ht="15" customHeight="1" x14ac:dyDescent="0.25">
      <c r="A30" s="13"/>
      <c r="B30" s="14" t="s">
        <v>65</v>
      </c>
      <c r="C30" s="11">
        <v>0</v>
      </c>
      <c r="D30" s="11">
        <v>16566210.779999999</v>
      </c>
      <c r="E30" s="11">
        <v>16566210.780000001</v>
      </c>
      <c r="F30" s="11">
        <v>16566210.780000001</v>
      </c>
      <c r="G30" s="11">
        <v>239435.66</v>
      </c>
      <c r="H30" s="11">
        <v>0</v>
      </c>
    </row>
    <row r="31" spans="1:8" ht="15" customHeight="1" x14ac:dyDescent="0.25">
      <c r="A31" s="62" t="s">
        <v>66</v>
      </c>
      <c r="B31" s="63"/>
      <c r="C31" s="7">
        <v>50293107</v>
      </c>
      <c r="D31" s="7">
        <v>96970691.269999981</v>
      </c>
      <c r="E31" s="7">
        <v>147263798.27000001</v>
      </c>
      <c r="F31" s="7">
        <v>147263798.27000001</v>
      </c>
      <c r="G31" s="7">
        <v>70754372.460000008</v>
      </c>
      <c r="H31" s="7">
        <v>0</v>
      </c>
    </row>
    <row r="32" spans="1:8" ht="15" customHeight="1" x14ac:dyDescent="0.25">
      <c r="A32" s="9"/>
      <c r="B32" s="10" t="s">
        <v>67</v>
      </c>
      <c r="C32" s="11">
        <v>15000000</v>
      </c>
      <c r="D32" s="12">
        <v>88183414.639999986</v>
      </c>
      <c r="E32" s="11">
        <v>103183414.64</v>
      </c>
      <c r="F32" s="11">
        <v>103183414.64</v>
      </c>
      <c r="G32" s="11">
        <v>34078631.149999999</v>
      </c>
      <c r="H32" s="11">
        <v>0</v>
      </c>
    </row>
    <row r="33" spans="1:8" ht="15" customHeight="1" x14ac:dyDescent="0.25">
      <c r="A33" s="9"/>
      <c r="B33" s="10" t="s">
        <v>68</v>
      </c>
      <c r="C33" s="11">
        <v>35293107</v>
      </c>
      <c r="D33" s="12">
        <v>8787276.629999999</v>
      </c>
      <c r="E33" s="11">
        <v>44080383.630000003</v>
      </c>
      <c r="F33" s="11">
        <v>44080383.630000003</v>
      </c>
      <c r="G33" s="11">
        <v>36675741.310000002</v>
      </c>
      <c r="H33" s="11">
        <v>0</v>
      </c>
    </row>
    <row r="34" spans="1:8" ht="15" customHeight="1" x14ac:dyDescent="0.25">
      <c r="A34" s="9"/>
      <c r="B34" s="10" t="s">
        <v>69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15" customHeight="1" x14ac:dyDescent="0.25">
      <c r="A35" s="9"/>
      <c r="B35" s="10"/>
      <c r="C35" s="7"/>
      <c r="D35" s="8"/>
      <c r="E35" s="7"/>
      <c r="F35" s="7"/>
      <c r="G35" s="7"/>
      <c r="H35" s="7"/>
    </row>
    <row r="36" spans="1:8" s="19" customFormat="1" ht="20.100000000000001" customHeight="1" x14ac:dyDescent="0.25">
      <c r="A36" s="15"/>
      <c r="B36" s="16" t="s">
        <v>70</v>
      </c>
      <c r="C36" s="17">
        <v>4299276183</v>
      </c>
      <c r="D36" s="28">
        <v>567304542.88999975</v>
      </c>
      <c r="E36" s="17">
        <v>4866580725.8899975</v>
      </c>
      <c r="F36" s="17">
        <v>4866580725.8899975</v>
      </c>
      <c r="G36" s="17">
        <v>4284518329.7099996</v>
      </c>
      <c r="H36" s="17">
        <v>0</v>
      </c>
    </row>
    <row r="37" spans="1:8" x14ac:dyDescent="0.25">
      <c r="A37" s="64" t="s">
        <v>71</v>
      </c>
      <c r="B37" s="64"/>
      <c r="C37" s="64"/>
      <c r="D37" s="64"/>
      <c r="E37" s="64"/>
      <c r="F37" s="64"/>
      <c r="G37" s="64"/>
      <c r="H37" s="64"/>
    </row>
    <row r="38" spans="1:8" x14ac:dyDescent="0.25">
      <c r="A38" s="29"/>
      <c r="B38" s="29"/>
      <c r="C38" s="30"/>
      <c r="D38" s="31"/>
      <c r="E38" s="30"/>
      <c r="F38" s="30"/>
      <c r="G38" s="30"/>
      <c r="H38" s="30"/>
    </row>
    <row r="39" spans="1:8" x14ac:dyDescent="0.25">
      <c r="C39" s="32"/>
      <c r="D39" s="32"/>
      <c r="E39" s="32"/>
      <c r="F39" s="32"/>
      <c r="G39" s="32"/>
      <c r="H39" s="32"/>
    </row>
    <row r="41" spans="1:8" x14ac:dyDescent="0.25">
      <c r="C41" s="32"/>
      <c r="D41" s="32"/>
      <c r="E41" s="32"/>
      <c r="F41" s="32"/>
      <c r="G41" s="32"/>
      <c r="H41" s="32"/>
    </row>
    <row r="42" spans="1:8" x14ac:dyDescent="0.25">
      <c r="C42" s="33"/>
      <c r="D42" s="33"/>
      <c r="E42" s="33"/>
      <c r="F42" s="33"/>
      <c r="G42" s="33"/>
      <c r="H42" s="33"/>
    </row>
    <row r="43" spans="1:8" x14ac:dyDescent="0.25">
      <c r="C43" s="33"/>
      <c r="D43" s="33"/>
      <c r="E43" s="33"/>
      <c r="F43" s="33"/>
      <c r="G43" s="33"/>
      <c r="H43" s="33"/>
    </row>
    <row r="44" spans="1:8" x14ac:dyDescent="0.25">
      <c r="C44" s="33"/>
      <c r="D44" s="33"/>
      <c r="E44" s="33"/>
      <c r="F44" s="33"/>
      <c r="G44" s="33"/>
      <c r="H44" s="33"/>
    </row>
    <row r="45" spans="1:8" x14ac:dyDescent="0.25">
      <c r="C45" s="33"/>
      <c r="D45" s="33"/>
      <c r="E45" s="33"/>
      <c r="F45" s="33"/>
      <c r="G45" s="33"/>
      <c r="H45" s="33"/>
    </row>
    <row r="46" spans="1:8" x14ac:dyDescent="0.25">
      <c r="C46" s="33"/>
      <c r="D46" s="33"/>
      <c r="E46" s="33"/>
      <c r="F46" s="33"/>
      <c r="G46" s="33"/>
      <c r="H46" s="33"/>
    </row>
    <row r="47" spans="1:8" x14ac:dyDescent="0.25">
      <c r="C47" s="33"/>
      <c r="D47" s="33"/>
      <c r="E47" s="33"/>
      <c r="F47" s="33"/>
      <c r="G47" s="33"/>
      <c r="H47" s="33"/>
    </row>
    <row r="48" spans="1:8" x14ac:dyDescent="0.25">
      <c r="C48" s="33"/>
      <c r="D48" s="33"/>
      <c r="E48" s="33"/>
      <c r="F48" s="33"/>
      <c r="G48" s="33"/>
      <c r="H48" s="33"/>
    </row>
  </sheetData>
  <mergeCells count="12">
    <mergeCell ref="A11:B11"/>
    <mergeCell ref="A21:B21"/>
    <mergeCell ref="A31:B31"/>
    <mergeCell ref="A37:H37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6" orientation="landscape" r:id="rId1"/>
  <headerFooter>
    <oddFooter>&amp;R&amp;8</oddFooter>
  </headerFooter>
  <rowBreaks count="1" manualBreakCount="1">
    <brk id="3" max="7" man="1"/>
  </rowBreaks>
  <colBreaks count="1" manualBreakCount="1">
    <brk id="4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4.5703125" style="20" bestFit="1" customWidth="1"/>
    <col min="4" max="4" width="16.140625" style="20" customWidth="1"/>
    <col min="5" max="6" width="14.5703125" style="20" bestFit="1" customWidth="1"/>
    <col min="7" max="7" width="14.7109375" style="20" bestFit="1" customWidth="1"/>
    <col min="8" max="8" width="14.28515625" style="20" customWidth="1"/>
    <col min="9" max="16384" width="11.42578125" style="1"/>
  </cols>
  <sheetData>
    <row r="1" spans="1:8" ht="18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1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8" ht="11.25" customHeight="1" x14ac:dyDescent="0.25">
      <c r="A10" s="9"/>
      <c r="B10" s="10"/>
      <c r="C10" s="7"/>
      <c r="D10" s="7"/>
      <c r="E10" s="7"/>
      <c r="F10" s="7"/>
      <c r="G10" s="7"/>
      <c r="H10" s="7"/>
    </row>
    <row r="11" spans="1:8" ht="21" customHeight="1" x14ac:dyDescent="0.25">
      <c r="A11" s="62" t="s">
        <v>72</v>
      </c>
      <c r="B11" s="63"/>
      <c r="C11" s="7">
        <v>1507185752</v>
      </c>
      <c r="D11" s="8">
        <v>-1457826315.8299999</v>
      </c>
      <c r="E11" s="7">
        <v>49359436.170000002</v>
      </c>
      <c r="F11" s="7">
        <v>49359436.170000002</v>
      </c>
      <c r="G11" s="7">
        <v>38697700.460000001</v>
      </c>
      <c r="H11" s="7">
        <v>0</v>
      </c>
    </row>
    <row r="12" spans="1:8" ht="15" customHeight="1" x14ac:dyDescent="0.25">
      <c r="A12" s="9"/>
      <c r="B12" s="10" t="s">
        <v>73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 x14ac:dyDescent="0.25">
      <c r="A13" s="9"/>
      <c r="B13" s="10" t="s">
        <v>74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5" customHeight="1" x14ac:dyDescent="0.25">
      <c r="A14" s="9"/>
      <c r="B14" s="10" t="s">
        <v>75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 x14ac:dyDescent="0.25">
      <c r="A15" s="9"/>
      <c r="B15" s="10" t="s">
        <v>76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3.25" customHeight="1" x14ac:dyDescent="0.25">
      <c r="A16" s="9"/>
      <c r="B16" s="10" t="s">
        <v>77</v>
      </c>
      <c r="C16" s="11">
        <v>71481167</v>
      </c>
      <c r="D16" s="12">
        <v>-22121730.829999998</v>
      </c>
      <c r="E16" s="11">
        <v>49359436.170000002</v>
      </c>
      <c r="F16" s="11">
        <v>49359436.170000002</v>
      </c>
      <c r="G16" s="11">
        <v>38697700.460000001</v>
      </c>
      <c r="H16" s="11">
        <v>0</v>
      </c>
    </row>
    <row r="17" spans="1:8" ht="15" customHeight="1" x14ac:dyDescent="0.25">
      <c r="A17" s="9"/>
      <c r="B17" s="10" t="s">
        <v>78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5">
      <c r="A18" s="13"/>
      <c r="B18" s="14" t="s">
        <v>79</v>
      </c>
      <c r="C18" s="11">
        <v>1435704585</v>
      </c>
      <c r="D18" s="12">
        <v>-1435704585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 x14ac:dyDescent="0.25">
      <c r="A19" s="62" t="s">
        <v>80</v>
      </c>
      <c r="B19" s="63"/>
      <c r="C19" s="7">
        <v>3068664428</v>
      </c>
      <c r="D19" s="8">
        <v>8121307.25</v>
      </c>
      <c r="E19" s="7">
        <v>3076785735.25</v>
      </c>
      <c r="F19" s="7">
        <v>3076785735.25</v>
      </c>
      <c r="G19" s="7">
        <v>3048439670.5</v>
      </c>
      <c r="H19" s="7">
        <v>0</v>
      </c>
    </row>
    <row r="20" spans="1:8" ht="15" customHeight="1" x14ac:dyDescent="0.25">
      <c r="A20" s="9"/>
      <c r="B20" s="10" t="s">
        <v>81</v>
      </c>
      <c r="C20" s="11">
        <v>3068664428</v>
      </c>
      <c r="D20" s="12">
        <v>-65890425</v>
      </c>
      <c r="E20" s="11">
        <v>3002774003</v>
      </c>
      <c r="F20" s="11">
        <v>3002774003</v>
      </c>
      <c r="G20" s="11">
        <v>2997773939</v>
      </c>
      <c r="H20" s="11">
        <v>0</v>
      </c>
    </row>
    <row r="21" spans="1:8" ht="15" customHeight="1" x14ac:dyDescent="0.25">
      <c r="A21" s="9"/>
      <c r="B21" s="10" t="s">
        <v>82</v>
      </c>
      <c r="C21" s="11">
        <v>0</v>
      </c>
      <c r="D21" s="11">
        <v>152301.25</v>
      </c>
      <c r="E21" s="11">
        <v>152301.25</v>
      </c>
      <c r="F21" s="11">
        <v>152301.25</v>
      </c>
      <c r="G21" s="11">
        <v>152300.5</v>
      </c>
      <c r="H21" s="11">
        <v>0</v>
      </c>
    </row>
    <row r="22" spans="1:8" ht="15" customHeight="1" x14ac:dyDescent="0.25">
      <c r="A22" s="13"/>
      <c r="B22" s="14" t="s">
        <v>83</v>
      </c>
      <c r="C22" s="11">
        <v>0</v>
      </c>
      <c r="D22" s="11">
        <v>73859431</v>
      </c>
      <c r="E22" s="11">
        <v>73859431</v>
      </c>
      <c r="F22" s="11">
        <v>73859431</v>
      </c>
      <c r="G22" s="11">
        <v>50513431</v>
      </c>
      <c r="H22" s="11">
        <v>0</v>
      </c>
    </row>
    <row r="23" spans="1:8" ht="15" customHeight="1" x14ac:dyDescent="0.25">
      <c r="A23" s="62" t="s">
        <v>84</v>
      </c>
      <c r="B23" s="63"/>
      <c r="C23" s="7">
        <v>557458749</v>
      </c>
      <c r="D23" s="8">
        <v>82090837.210000008</v>
      </c>
      <c r="E23" s="7">
        <v>639549586.21000004</v>
      </c>
      <c r="F23" s="7">
        <v>639549586.21000004</v>
      </c>
      <c r="G23" s="7">
        <v>606881595.38999999</v>
      </c>
      <c r="H23" s="7">
        <v>0</v>
      </c>
    </row>
    <row r="24" spans="1:8" ht="15" customHeight="1" x14ac:dyDescent="0.25">
      <c r="A24" s="9"/>
      <c r="B24" s="10" t="s">
        <v>85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15" customHeight="1" x14ac:dyDescent="0.25">
      <c r="A25" s="9"/>
      <c r="B25" s="10" t="s">
        <v>86</v>
      </c>
      <c r="C25" s="11">
        <v>361676065</v>
      </c>
      <c r="D25" s="12">
        <v>-263845874.75999999</v>
      </c>
      <c r="E25" s="11">
        <v>97830190.239999995</v>
      </c>
      <c r="F25" s="11">
        <v>97830190.239999995</v>
      </c>
      <c r="G25" s="11">
        <v>97830190.239999995</v>
      </c>
      <c r="H25" s="11">
        <v>0</v>
      </c>
    </row>
    <row r="26" spans="1:8" ht="15" customHeight="1" x14ac:dyDescent="0.25">
      <c r="A26" s="9"/>
      <c r="B26" s="10" t="s">
        <v>87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5">
      <c r="A27" s="9"/>
      <c r="B27" s="10" t="s">
        <v>88</v>
      </c>
      <c r="C27" s="11">
        <v>424000</v>
      </c>
      <c r="D27" s="12">
        <v>-10441.34</v>
      </c>
      <c r="E27" s="11">
        <v>413558.66</v>
      </c>
      <c r="F27" s="11">
        <v>413558.66</v>
      </c>
      <c r="G27" s="11">
        <v>413558.66</v>
      </c>
      <c r="H27" s="11">
        <v>0</v>
      </c>
    </row>
    <row r="28" spans="1:8" ht="15" customHeight="1" x14ac:dyDescent="0.25">
      <c r="A28" s="9"/>
      <c r="B28" s="10" t="s">
        <v>89</v>
      </c>
      <c r="C28" s="11">
        <v>0</v>
      </c>
      <c r="D28" s="11">
        <v>98674618.25</v>
      </c>
      <c r="E28" s="11">
        <v>98674618.25</v>
      </c>
      <c r="F28" s="11">
        <v>98674618.25</v>
      </c>
      <c r="G28" s="11">
        <v>98674618.25</v>
      </c>
      <c r="H28" s="11">
        <v>0</v>
      </c>
    </row>
    <row r="29" spans="1:8" ht="15" customHeight="1" x14ac:dyDescent="0.25">
      <c r="A29" s="9"/>
      <c r="B29" s="10" t="s">
        <v>90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5">
      <c r="A30" s="9"/>
      <c r="B30" s="10" t="s">
        <v>91</v>
      </c>
      <c r="C30" s="11">
        <v>195358684</v>
      </c>
      <c r="D30" s="11">
        <v>247272535.06</v>
      </c>
      <c r="E30" s="11">
        <v>442631219.06</v>
      </c>
      <c r="F30" s="11">
        <v>442631219.06</v>
      </c>
      <c r="G30" s="11">
        <v>409963228.24000001</v>
      </c>
      <c r="H30" s="11">
        <v>0</v>
      </c>
    </row>
    <row r="31" spans="1:8" ht="15" customHeight="1" x14ac:dyDescent="0.25">
      <c r="A31" s="9"/>
      <c r="B31" s="10"/>
      <c r="C31" s="7"/>
      <c r="D31" s="7"/>
      <c r="E31" s="7"/>
      <c r="F31" s="7"/>
      <c r="G31" s="7"/>
      <c r="H31" s="7"/>
    </row>
    <row r="32" spans="1:8" ht="15" customHeight="1" x14ac:dyDescent="0.25">
      <c r="A32" s="9"/>
      <c r="B32" s="10"/>
      <c r="C32" s="7"/>
      <c r="D32" s="7"/>
      <c r="E32" s="7"/>
      <c r="F32" s="7"/>
      <c r="G32" s="7"/>
      <c r="H32" s="7"/>
    </row>
    <row r="33" spans="1:8" ht="15" customHeight="1" x14ac:dyDescent="0.25">
      <c r="A33" s="9"/>
      <c r="B33" s="10"/>
      <c r="C33" s="7"/>
      <c r="D33" s="7"/>
      <c r="E33" s="7"/>
      <c r="F33" s="7"/>
      <c r="G33" s="7"/>
      <c r="H33" s="7"/>
    </row>
    <row r="34" spans="1:8" s="19" customFormat="1" ht="20.100000000000001" customHeight="1" x14ac:dyDescent="0.25">
      <c r="A34" s="15"/>
      <c r="B34" s="16" t="s">
        <v>92</v>
      </c>
      <c r="C34" s="17">
        <v>5133308929</v>
      </c>
      <c r="D34" s="18">
        <v>-1367614171.3699999</v>
      </c>
      <c r="E34" s="17">
        <v>3765694757.6300001</v>
      </c>
      <c r="F34" s="17">
        <v>3765694757.6300001</v>
      </c>
      <c r="G34" s="17">
        <v>3694018966.3499999</v>
      </c>
      <c r="H34" s="17">
        <v>0</v>
      </c>
    </row>
    <row r="35" spans="1:8" x14ac:dyDescent="0.25">
      <c r="A35" s="64" t="s">
        <v>93</v>
      </c>
      <c r="B35" s="64"/>
      <c r="C35" s="64"/>
      <c r="D35" s="64"/>
      <c r="E35" s="64"/>
      <c r="F35" s="64"/>
      <c r="G35" s="64"/>
      <c r="H35" s="64"/>
    </row>
    <row r="36" spans="1:8" x14ac:dyDescent="0.25">
      <c r="A36" s="29"/>
      <c r="B36" s="29"/>
      <c r="C36" s="30"/>
      <c r="D36" s="30"/>
      <c r="E36" s="30"/>
      <c r="F36" s="30"/>
      <c r="G36" s="30"/>
      <c r="H36" s="30"/>
    </row>
    <row r="37" spans="1:8" x14ac:dyDescent="0.25">
      <c r="C37" s="32"/>
      <c r="D37" s="32"/>
      <c r="E37" s="32"/>
      <c r="F37" s="32"/>
      <c r="G37" s="32"/>
      <c r="H37" s="32"/>
    </row>
    <row r="38" spans="1:8" x14ac:dyDescent="0.25">
      <c r="C38" s="32"/>
      <c r="D38" s="32"/>
      <c r="E38" s="32"/>
      <c r="F38" s="32"/>
      <c r="G38" s="32"/>
      <c r="H38" s="32"/>
    </row>
    <row r="39" spans="1:8" x14ac:dyDescent="0.25">
      <c r="C39" s="33"/>
      <c r="D39" s="33"/>
      <c r="E39" s="33"/>
      <c r="F39" s="33"/>
      <c r="G39" s="33"/>
      <c r="H39" s="33"/>
    </row>
    <row r="40" spans="1:8" x14ac:dyDescent="0.25">
      <c r="C40" s="33"/>
      <c r="D40" s="33"/>
      <c r="E40" s="33"/>
      <c r="F40" s="33"/>
      <c r="G40" s="33"/>
      <c r="H40" s="33"/>
    </row>
    <row r="41" spans="1:8" x14ac:dyDescent="0.25">
      <c r="C41" s="33"/>
      <c r="D41" s="33"/>
      <c r="E41" s="33"/>
      <c r="F41" s="33"/>
      <c r="G41" s="33"/>
      <c r="H41" s="33"/>
    </row>
    <row r="42" spans="1:8" x14ac:dyDescent="0.25">
      <c r="C42" s="33"/>
      <c r="D42" s="33"/>
      <c r="E42" s="33"/>
      <c r="F42" s="33"/>
      <c r="G42" s="33"/>
      <c r="H42" s="33"/>
    </row>
  </sheetData>
  <mergeCells count="12">
    <mergeCell ref="A11:B11"/>
    <mergeCell ref="A19:B19"/>
    <mergeCell ref="A23:B23"/>
    <mergeCell ref="A35:H35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7" orientation="landscape" r:id="rId1"/>
  <headerFooter>
    <oddFooter>&amp;R&amp;8</oddFooter>
  </headerFooter>
  <rowBreaks count="1" manualBreakCount="1">
    <brk id="3" max="7" man="1"/>
  </rowBreaks>
  <colBreaks count="1" manualBreakCount="1">
    <brk id="4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7.140625" style="20" customWidth="1"/>
    <col min="4" max="4" width="18" style="20" customWidth="1"/>
    <col min="5" max="5" width="15.5703125" style="20" customWidth="1"/>
    <col min="6" max="6" width="15.7109375" style="20" customWidth="1"/>
    <col min="7" max="7" width="17.28515625" style="20" customWidth="1"/>
    <col min="8" max="8" width="15.5703125" style="20" customWidth="1"/>
    <col min="9" max="16384" width="11.42578125" style="1"/>
  </cols>
  <sheetData>
    <row r="1" spans="1:8" ht="18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94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8" ht="15" customHeight="1" x14ac:dyDescent="0.25">
      <c r="A10" s="62" t="s">
        <v>95</v>
      </c>
      <c r="B10" s="63"/>
      <c r="C10" s="7">
        <v>14832065799</v>
      </c>
      <c r="D10" s="7">
        <v>4970032059.2800045</v>
      </c>
      <c r="E10" s="7">
        <v>19802097858.280003</v>
      </c>
      <c r="F10" s="7">
        <v>19802097858.280003</v>
      </c>
      <c r="G10" s="7">
        <v>19322906283.910007</v>
      </c>
      <c r="H10" s="7">
        <v>0</v>
      </c>
    </row>
    <row r="11" spans="1:8" ht="15" customHeight="1" x14ac:dyDescent="0.25">
      <c r="A11" s="62" t="s">
        <v>96</v>
      </c>
      <c r="B11" s="63"/>
      <c r="C11" s="7">
        <v>6871621525</v>
      </c>
      <c r="D11" s="7">
        <v>1573020122.0700009</v>
      </c>
      <c r="E11" s="7">
        <v>8444641647.0700035</v>
      </c>
      <c r="F11" s="7">
        <v>8444641647.0700035</v>
      </c>
      <c r="G11" s="7">
        <v>8228517736.3500061</v>
      </c>
      <c r="H11" s="7">
        <v>0</v>
      </c>
    </row>
    <row r="12" spans="1:8" ht="15" customHeight="1" x14ac:dyDescent="0.25">
      <c r="A12" s="9"/>
      <c r="B12" s="10" t="s">
        <v>15</v>
      </c>
      <c r="C12" s="11">
        <v>2676058011</v>
      </c>
      <c r="D12" s="12">
        <v>1003856482.0800021</v>
      </c>
      <c r="E12" s="11">
        <v>3679914493.0800056</v>
      </c>
      <c r="F12" s="11">
        <v>3679914493.0800056</v>
      </c>
      <c r="G12" s="11">
        <v>3679914493.0800056</v>
      </c>
      <c r="H12" s="11">
        <v>0</v>
      </c>
    </row>
    <row r="13" spans="1:8" ht="15" customHeight="1" x14ac:dyDescent="0.25">
      <c r="A13" s="9"/>
      <c r="B13" s="10" t="s">
        <v>16</v>
      </c>
      <c r="C13" s="11">
        <v>16277108</v>
      </c>
      <c r="D13" s="12">
        <v>-5523363.8499999978</v>
      </c>
      <c r="E13" s="11">
        <v>10753744.149999999</v>
      </c>
      <c r="F13" s="11">
        <v>10753744.149999999</v>
      </c>
      <c r="G13" s="11">
        <v>10753744.149999999</v>
      </c>
      <c r="H13" s="11">
        <v>0</v>
      </c>
    </row>
    <row r="14" spans="1:8" ht="15" customHeight="1" x14ac:dyDescent="0.25">
      <c r="A14" s="9"/>
      <c r="B14" s="10" t="s">
        <v>17</v>
      </c>
      <c r="C14" s="11">
        <v>1553856746</v>
      </c>
      <c r="D14" s="11">
        <v>497943986.81999946</v>
      </c>
      <c r="E14" s="11">
        <v>2051800732.8199997</v>
      </c>
      <c r="F14" s="11">
        <v>2051800732.8199997</v>
      </c>
      <c r="G14" s="11">
        <v>1883461946.3800001</v>
      </c>
      <c r="H14" s="11">
        <v>0</v>
      </c>
    </row>
    <row r="15" spans="1:8" ht="15" customHeight="1" x14ac:dyDescent="0.25">
      <c r="A15" s="9"/>
      <c r="B15" s="10" t="s">
        <v>18</v>
      </c>
      <c r="C15" s="11">
        <v>1201419168</v>
      </c>
      <c r="D15" s="12">
        <v>-267111593.86999935</v>
      </c>
      <c r="E15" s="11">
        <v>934307574.13000083</v>
      </c>
      <c r="F15" s="11">
        <v>934307574.13000083</v>
      </c>
      <c r="G15" s="11">
        <v>886522449.85000181</v>
      </c>
      <c r="H15" s="11">
        <v>0</v>
      </c>
    </row>
    <row r="16" spans="1:8" ht="15" customHeight="1" x14ac:dyDescent="0.25">
      <c r="A16" s="9"/>
      <c r="B16" s="10" t="s">
        <v>19</v>
      </c>
      <c r="C16" s="11">
        <v>927051954</v>
      </c>
      <c r="D16" s="12">
        <v>440283692.16999865</v>
      </c>
      <c r="E16" s="11">
        <v>1367335646.1699975</v>
      </c>
      <c r="F16" s="11">
        <v>1367335646.1699975</v>
      </c>
      <c r="G16" s="11">
        <v>1367335646.1699975</v>
      </c>
      <c r="H16" s="11">
        <v>0</v>
      </c>
    </row>
    <row r="17" spans="1:8" ht="15" customHeight="1" x14ac:dyDescent="0.25">
      <c r="A17" s="9"/>
      <c r="B17" s="10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5">
      <c r="A18" s="9"/>
      <c r="B18" s="10" t="s">
        <v>21</v>
      </c>
      <c r="C18" s="11">
        <v>496958538</v>
      </c>
      <c r="D18" s="12">
        <v>-96429081.279999971</v>
      </c>
      <c r="E18" s="11">
        <v>400529456.72000039</v>
      </c>
      <c r="F18" s="11">
        <v>400529456.72000039</v>
      </c>
      <c r="G18" s="11">
        <v>400529456.72000039</v>
      </c>
      <c r="H18" s="11">
        <v>0</v>
      </c>
    </row>
    <row r="19" spans="1:8" ht="22.5" customHeight="1" x14ac:dyDescent="0.25">
      <c r="A19" s="62" t="s">
        <v>22</v>
      </c>
      <c r="B19" s="63"/>
      <c r="C19" s="7">
        <v>107060477</v>
      </c>
      <c r="D19" s="8">
        <v>131603249.35999995</v>
      </c>
      <c r="E19" s="7">
        <v>238663726.3600001</v>
      </c>
      <c r="F19" s="7">
        <v>238663726.3600001</v>
      </c>
      <c r="G19" s="7">
        <v>204798473.81000006</v>
      </c>
      <c r="H19" s="7">
        <v>0</v>
      </c>
    </row>
    <row r="20" spans="1:8" ht="26.25" customHeight="1" x14ac:dyDescent="0.25">
      <c r="A20" s="9"/>
      <c r="B20" s="10" t="s">
        <v>23</v>
      </c>
      <c r="C20" s="11">
        <v>54865669</v>
      </c>
      <c r="D20" s="12">
        <v>17889008.649999961</v>
      </c>
      <c r="E20" s="11">
        <v>72754677.650000006</v>
      </c>
      <c r="F20" s="11">
        <v>72754677.650000006</v>
      </c>
      <c r="G20" s="11">
        <v>66259023.970000036</v>
      </c>
      <c r="H20" s="11">
        <v>0</v>
      </c>
    </row>
    <row r="21" spans="1:8" ht="15" customHeight="1" x14ac:dyDescent="0.25">
      <c r="A21" s="9"/>
      <c r="B21" s="10" t="s">
        <v>24</v>
      </c>
      <c r="C21" s="11">
        <v>20512630</v>
      </c>
      <c r="D21" s="12">
        <v>55882421.999999993</v>
      </c>
      <c r="E21" s="11">
        <v>76395052.000000015</v>
      </c>
      <c r="F21" s="11">
        <v>76395052.000000015</v>
      </c>
      <c r="G21" s="11">
        <v>74382558.520000011</v>
      </c>
      <c r="H21" s="11">
        <v>0</v>
      </c>
    </row>
    <row r="22" spans="1:8" ht="15" customHeight="1" x14ac:dyDescent="0.25">
      <c r="A22" s="9"/>
      <c r="B22" s="10" t="s">
        <v>25</v>
      </c>
      <c r="C22" s="11">
        <v>0</v>
      </c>
      <c r="D22" s="11">
        <v>26756.77</v>
      </c>
      <c r="E22" s="11">
        <v>26756.77</v>
      </c>
      <c r="F22" s="11">
        <v>26756.77</v>
      </c>
      <c r="G22" s="11">
        <v>26756.77</v>
      </c>
      <c r="H22" s="11">
        <v>0</v>
      </c>
    </row>
    <row r="23" spans="1:8" ht="15" customHeight="1" x14ac:dyDescent="0.25">
      <c r="A23" s="9"/>
      <c r="B23" s="10" t="s">
        <v>26</v>
      </c>
      <c r="C23" s="11">
        <v>16306997</v>
      </c>
      <c r="D23" s="12">
        <v>12028816.42</v>
      </c>
      <c r="E23" s="11">
        <v>28335813.420000002</v>
      </c>
      <c r="F23" s="11">
        <v>28335813.420000002</v>
      </c>
      <c r="G23" s="11">
        <v>24980903.009999998</v>
      </c>
      <c r="H23" s="11">
        <v>0</v>
      </c>
    </row>
    <row r="24" spans="1:8" ht="15" customHeight="1" x14ac:dyDescent="0.25">
      <c r="A24" s="9"/>
      <c r="B24" s="10" t="s">
        <v>27</v>
      </c>
      <c r="C24" s="11">
        <v>337604</v>
      </c>
      <c r="D24" s="12">
        <v>15684288.950000005</v>
      </c>
      <c r="E24" s="11">
        <v>16021892.950000005</v>
      </c>
      <c r="F24" s="11">
        <v>16021892.950000005</v>
      </c>
      <c r="G24" s="11">
        <v>14581488.140000006</v>
      </c>
      <c r="H24" s="11">
        <v>0</v>
      </c>
    </row>
    <row r="25" spans="1:8" ht="15" customHeight="1" x14ac:dyDescent="0.25">
      <c r="A25" s="9"/>
      <c r="B25" s="10" t="s">
        <v>28</v>
      </c>
      <c r="C25" s="11">
        <v>7877060</v>
      </c>
      <c r="D25" s="12">
        <v>869182.67999999959</v>
      </c>
      <c r="E25" s="11">
        <v>8746242.6800000016</v>
      </c>
      <c r="F25" s="11">
        <v>8746242.6800000016</v>
      </c>
      <c r="G25" s="11">
        <v>8312845.1100000013</v>
      </c>
      <c r="H25" s="11">
        <v>0</v>
      </c>
    </row>
    <row r="26" spans="1:8" ht="15" customHeight="1" x14ac:dyDescent="0.25">
      <c r="A26" s="9"/>
      <c r="B26" s="10" t="s">
        <v>29</v>
      </c>
      <c r="C26" s="11">
        <v>5960997</v>
      </c>
      <c r="D26" s="12">
        <v>20648215.45000001</v>
      </c>
      <c r="E26" s="11">
        <v>26609212.45000001</v>
      </c>
      <c r="F26" s="11">
        <v>26609212.45000001</v>
      </c>
      <c r="G26" s="11">
        <v>6913961.7300000023</v>
      </c>
      <c r="H26" s="11">
        <v>0</v>
      </c>
    </row>
    <row r="27" spans="1:8" ht="15" customHeight="1" x14ac:dyDescent="0.25">
      <c r="A27" s="9"/>
      <c r="B27" s="10" t="s">
        <v>30</v>
      </c>
      <c r="C27" s="11">
        <v>0</v>
      </c>
      <c r="D27" s="11">
        <v>6542455.5499999998</v>
      </c>
      <c r="E27" s="11">
        <v>6542455.5499999998</v>
      </c>
      <c r="F27" s="11">
        <v>6542455.5499999998</v>
      </c>
      <c r="G27" s="11">
        <v>6442463.5499999998</v>
      </c>
      <c r="H27" s="11">
        <v>0</v>
      </c>
    </row>
    <row r="28" spans="1:8" ht="15" customHeight="1" x14ac:dyDescent="0.25">
      <c r="A28" s="9"/>
      <c r="B28" s="10" t="s">
        <v>31</v>
      </c>
      <c r="C28" s="11">
        <v>1199520</v>
      </c>
      <c r="D28" s="12">
        <v>2032102.8900000004</v>
      </c>
      <c r="E28" s="11">
        <v>3231622.8900000015</v>
      </c>
      <c r="F28" s="11">
        <v>3231622.8900000015</v>
      </c>
      <c r="G28" s="11">
        <v>2898473.0100000021</v>
      </c>
      <c r="H28" s="11">
        <v>0</v>
      </c>
    </row>
    <row r="29" spans="1:8" ht="15" customHeight="1" x14ac:dyDescent="0.25">
      <c r="A29" s="62" t="s">
        <v>32</v>
      </c>
      <c r="B29" s="63"/>
      <c r="C29" s="7">
        <v>105828849</v>
      </c>
      <c r="D29" s="7">
        <v>120178346.94999999</v>
      </c>
      <c r="E29" s="7">
        <v>226007195.95000002</v>
      </c>
      <c r="F29" s="7">
        <v>226007195.95000002</v>
      </c>
      <c r="G29" s="7">
        <v>195733831.57000002</v>
      </c>
      <c r="H29" s="7">
        <v>0</v>
      </c>
    </row>
    <row r="30" spans="1:8" ht="15" customHeight="1" x14ac:dyDescent="0.25">
      <c r="A30" s="9"/>
      <c r="B30" s="10" t="s">
        <v>33</v>
      </c>
      <c r="C30" s="11">
        <v>58863393</v>
      </c>
      <c r="D30" s="12">
        <v>4228089.2100000009</v>
      </c>
      <c r="E30" s="11">
        <v>63091482.209999993</v>
      </c>
      <c r="F30" s="11">
        <v>63091482.209999993</v>
      </c>
      <c r="G30" s="11">
        <v>63091482.209999993</v>
      </c>
      <c r="H30" s="11">
        <v>0</v>
      </c>
    </row>
    <row r="31" spans="1:8" ht="15" customHeight="1" x14ac:dyDescent="0.25">
      <c r="A31" s="9"/>
      <c r="B31" s="10" t="s">
        <v>34</v>
      </c>
      <c r="C31" s="11">
        <v>6091893</v>
      </c>
      <c r="D31" s="12">
        <v>7636655.9900000012</v>
      </c>
      <c r="E31" s="11">
        <v>13728548.990000002</v>
      </c>
      <c r="F31" s="11">
        <v>13728548.990000002</v>
      </c>
      <c r="G31" s="11">
        <v>11877925.210000001</v>
      </c>
      <c r="H31" s="11">
        <v>0</v>
      </c>
    </row>
    <row r="32" spans="1:8" ht="15" customHeight="1" x14ac:dyDescent="0.25">
      <c r="A32" s="9"/>
      <c r="B32" s="10" t="s">
        <v>35</v>
      </c>
      <c r="C32" s="11">
        <v>7624706</v>
      </c>
      <c r="D32" s="12">
        <v>80567302.609999999</v>
      </c>
      <c r="E32" s="11">
        <v>88192008.610000014</v>
      </c>
      <c r="F32" s="11">
        <v>88192008.610000014</v>
      </c>
      <c r="G32" s="11">
        <v>68903692.599999994</v>
      </c>
      <c r="H32" s="11">
        <v>0</v>
      </c>
    </row>
    <row r="33" spans="1:8" ht="15" customHeight="1" x14ac:dyDescent="0.25">
      <c r="A33" s="9"/>
      <c r="B33" s="10" t="s">
        <v>36</v>
      </c>
      <c r="C33" s="11">
        <v>2426910</v>
      </c>
      <c r="D33" s="12">
        <v>-1336266.29</v>
      </c>
      <c r="E33" s="11">
        <v>1090643.71</v>
      </c>
      <c r="F33" s="11">
        <v>1090643.71</v>
      </c>
      <c r="G33" s="11">
        <v>926128.49999999988</v>
      </c>
      <c r="H33" s="11">
        <v>0</v>
      </c>
    </row>
    <row r="34" spans="1:8" ht="22.5" customHeight="1" x14ac:dyDescent="0.25">
      <c r="A34" s="9"/>
      <c r="B34" s="10" t="s">
        <v>37</v>
      </c>
      <c r="C34" s="11">
        <v>12518391</v>
      </c>
      <c r="D34" s="12">
        <v>39708429.409999996</v>
      </c>
      <c r="E34" s="11">
        <v>52226820.410000026</v>
      </c>
      <c r="F34" s="11">
        <v>52226820.410000026</v>
      </c>
      <c r="G34" s="11">
        <v>43625430.39000003</v>
      </c>
      <c r="H34" s="11">
        <v>0</v>
      </c>
    </row>
    <row r="35" spans="1:8" ht="15" customHeight="1" x14ac:dyDescent="0.25">
      <c r="A35" s="9"/>
      <c r="B35" s="10" t="s">
        <v>38</v>
      </c>
      <c r="C35" s="11">
        <v>325328</v>
      </c>
      <c r="D35" s="12">
        <v>1932346.1600000001</v>
      </c>
      <c r="E35" s="11">
        <v>2257674.1599999997</v>
      </c>
      <c r="F35" s="11">
        <v>2257674.1599999997</v>
      </c>
      <c r="G35" s="11">
        <v>1901154.7999999996</v>
      </c>
      <c r="H35" s="11">
        <v>0</v>
      </c>
    </row>
    <row r="36" spans="1:8" ht="15" customHeight="1" x14ac:dyDescent="0.25">
      <c r="A36" s="9"/>
      <c r="B36" s="10" t="s">
        <v>39</v>
      </c>
      <c r="C36" s="11">
        <v>7279086</v>
      </c>
      <c r="D36" s="12">
        <v>-5675452.5299999975</v>
      </c>
      <c r="E36" s="11">
        <v>1603633.47</v>
      </c>
      <c r="F36" s="11">
        <v>1603633.47</v>
      </c>
      <c r="G36" s="11">
        <v>1591633.47</v>
      </c>
      <c r="H36" s="11">
        <v>0</v>
      </c>
    </row>
    <row r="37" spans="1:8" ht="15" customHeight="1" x14ac:dyDescent="0.25">
      <c r="A37" s="9"/>
      <c r="B37" s="10" t="s">
        <v>40</v>
      </c>
      <c r="C37" s="11">
        <v>10083146</v>
      </c>
      <c r="D37" s="12">
        <v>-8869707.5800000001</v>
      </c>
      <c r="E37" s="11">
        <v>1213438.42</v>
      </c>
      <c r="F37" s="11">
        <v>1213438.42</v>
      </c>
      <c r="G37" s="11">
        <v>1213438.42</v>
      </c>
      <c r="H37" s="11">
        <v>0</v>
      </c>
    </row>
    <row r="38" spans="1:8" ht="15" customHeight="1" x14ac:dyDescent="0.25">
      <c r="A38" s="13"/>
      <c r="B38" s="14" t="s">
        <v>41</v>
      </c>
      <c r="C38" s="11">
        <v>615996</v>
      </c>
      <c r="D38" s="12">
        <v>1986949.9699999997</v>
      </c>
      <c r="E38" s="11">
        <v>2602945.9700000002</v>
      </c>
      <c r="F38" s="11">
        <v>2602945.9700000002</v>
      </c>
      <c r="G38" s="11">
        <v>2602945.9700000002</v>
      </c>
      <c r="H38" s="11">
        <v>0</v>
      </c>
    </row>
    <row r="39" spans="1:8" ht="15" customHeight="1" x14ac:dyDescent="0.25">
      <c r="A39" s="15"/>
      <c r="B39" s="16" t="s">
        <v>97</v>
      </c>
      <c r="C39" s="17">
        <v>7084510851</v>
      </c>
      <c r="D39" s="17">
        <v>1824801718.3800008</v>
      </c>
      <c r="E39" s="17">
        <v>8909312569.380003</v>
      </c>
      <c r="F39" s="17">
        <v>8909312569.380003</v>
      </c>
      <c r="G39" s="17">
        <v>8629050041.7300072</v>
      </c>
      <c r="H39" s="17">
        <v>0</v>
      </c>
    </row>
    <row r="40" spans="1:8" x14ac:dyDescent="0.25">
      <c r="A40" s="64" t="s">
        <v>98</v>
      </c>
      <c r="B40" s="64"/>
      <c r="C40" s="64"/>
      <c r="D40" s="64"/>
      <c r="E40" s="64"/>
      <c r="F40" s="64"/>
      <c r="G40" s="64"/>
      <c r="H40" s="64"/>
    </row>
  </sheetData>
  <mergeCells count="13">
    <mergeCell ref="A10:B10"/>
    <mergeCell ref="A11:B11"/>
    <mergeCell ref="A19:B19"/>
    <mergeCell ref="A29:B29"/>
    <mergeCell ref="A40:H40"/>
    <mergeCell ref="A7:B9"/>
    <mergeCell ref="C7:G7"/>
    <mergeCell ref="H7:H8"/>
    <mergeCell ref="A1:H1"/>
    <mergeCell ref="A2:H2"/>
    <mergeCell ref="A3:H3"/>
    <mergeCell ref="A4:H4"/>
    <mergeCell ref="A5:H5"/>
  </mergeCells>
  <printOptions horizontalCentered="1"/>
  <pageMargins left="0.31496062992125984" right="0.35433070866141736" top="0.74803149606299213" bottom="0.74803149606299213" header="0" footer="0"/>
  <pageSetup scale="81" orientation="landscape" r:id="rId1"/>
  <headerFooter>
    <oddFooter>&amp;R&amp;8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5.42578125" style="20" customWidth="1"/>
    <col min="4" max="4" width="15.5703125" style="20" customWidth="1"/>
    <col min="5" max="6" width="14.5703125" style="20" bestFit="1" customWidth="1"/>
    <col min="7" max="7" width="14.7109375" style="20" bestFit="1" customWidth="1"/>
    <col min="8" max="8" width="14.85546875" style="20" customWidth="1"/>
    <col min="9" max="16384" width="11.42578125" style="1"/>
  </cols>
  <sheetData>
    <row r="1" spans="1:8" ht="18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94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34"/>
      <c r="B6" s="34"/>
      <c r="C6" s="34"/>
      <c r="D6" s="34"/>
      <c r="E6" s="34"/>
      <c r="F6" s="34"/>
      <c r="G6" s="34"/>
      <c r="H6" s="34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35">
        <v>1</v>
      </c>
      <c r="D9" s="35">
        <v>2</v>
      </c>
      <c r="E9" s="35" t="s">
        <v>11</v>
      </c>
      <c r="F9" s="35">
        <v>4</v>
      </c>
      <c r="G9" s="35">
        <v>5</v>
      </c>
      <c r="H9" s="36" t="s">
        <v>12</v>
      </c>
    </row>
    <row r="10" spans="1:8" ht="5.25" customHeight="1" x14ac:dyDescent="0.25">
      <c r="A10" s="37"/>
      <c r="B10" s="38"/>
      <c r="C10" s="39"/>
      <c r="D10" s="40"/>
      <c r="E10" s="41"/>
      <c r="F10" s="41"/>
      <c r="G10" s="41"/>
      <c r="H10" s="41"/>
    </row>
    <row r="11" spans="1:8" ht="20.25" customHeight="1" x14ac:dyDescent="0.25">
      <c r="A11" s="62" t="s">
        <v>99</v>
      </c>
      <c r="B11" s="63"/>
      <c r="C11" s="42">
        <v>4854041347</v>
      </c>
      <c r="D11" s="7">
        <v>2771138595.3700027</v>
      </c>
      <c r="E11" s="7">
        <v>7625179942.3699989</v>
      </c>
      <c r="F11" s="7">
        <v>7625179942.3699989</v>
      </c>
      <c r="G11" s="7">
        <v>7571757876.0199986</v>
      </c>
      <c r="H11" s="7">
        <v>0</v>
      </c>
    </row>
    <row r="12" spans="1:8" ht="15" customHeight="1" x14ac:dyDescent="0.25">
      <c r="A12" s="9"/>
      <c r="B12" s="10" t="s">
        <v>47</v>
      </c>
      <c r="C12" s="43">
        <v>4703178405</v>
      </c>
      <c r="D12" s="12">
        <v>2434004567.2500029</v>
      </c>
      <c r="E12" s="11">
        <v>7137182972.249999</v>
      </c>
      <c r="F12" s="11">
        <v>7137182972.249999</v>
      </c>
      <c r="G12" s="11">
        <v>7137182665.999999</v>
      </c>
      <c r="H12" s="11">
        <v>0</v>
      </c>
    </row>
    <row r="13" spans="1:8" ht="15" customHeight="1" x14ac:dyDescent="0.25">
      <c r="A13" s="9"/>
      <c r="B13" s="10" t="s">
        <v>48</v>
      </c>
      <c r="C13" s="43">
        <v>0</v>
      </c>
      <c r="D13" s="12">
        <v>114648372.69000001</v>
      </c>
      <c r="E13" s="11">
        <v>114648372.69000001</v>
      </c>
      <c r="F13" s="11">
        <v>114648372.69000001</v>
      </c>
      <c r="G13" s="11">
        <v>66298892.329999991</v>
      </c>
      <c r="H13" s="11">
        <v>0</v>
      </c>
    </row>
    <row r="14" spans="1:8" ht="15" customHeight="1" x14ac:dyDescent="0.25">
      <c r="A14" s="9"/>
      <c r="B14" s="10" t="s">
        <v>49</v>
      </c>
      <c r="C14" s="43">
        <v>81509665</v>
      </c>
      <c r="D14" s="12">
        <v>27413664.390000001</v>
      </c>
      <c r="E14" s="11">
        <v>108923329.38999999</v>
      </c>
      <c r="F14" s="11">
        <v>108923329.38999999</v>
      </c>
      <c r="G14" s="11">
        <v>104553049.64999998</v>
      </c>
      <c r="H14" s="11">
        <v>0</v>
      </c>
    </row>
    <row r="15" spans="1:8" ht="15" customHeight="1" x14ac:dyDescent="0.25">
      <c r="A15" s="9"/>
      <c r="B15" s="10" t="s">
        <v>50</v>
      </c>
      <c r="C15" s="43">
        <v>44353277</v>
      </c>
      <c r="D15" s="11">
        <v>155071991.03999999</v>
      </c>
      <c r="E15" s="11">
        <v>199425268.03999999</v>
      </c>
      <c r="F15" s="11">
        <v>199425268.03999999</v>
      </c>
      <c r="G15" s="11">
        <v>198723268.03999999</v>
      </c>
      <c r="H15" s="11">
        <v>0</v>
      </c>
    </row>
    <row r="16" spans="1:8" ht="15" customHeight="1" x14ac:dyDescent="0.25">
      <c r="A16" s="9"/>
      <c r="B16" s="10" t="s">
        <v>51</v>
      </c>
      <c r="C16" s="43">
        <v>0</v>
      </c>
      <c r="D16" s="11">
        <v>40000000</v>
      </c>
      <c r="E16" s="11">
        <v>40000000</v>
      </c>
      <c r="F16" s="11">
        <v>40000000</v>
      </c>
      <c r="G16" s="11">
        <v>40000000</v>
      </c>
      <c r="H16" s="11">
        <v>0</v>
      </c>
    </row>
    <row r="17" spans="1:8" ht="15" customHeight="1" x14ac:dyDescent="0.25">
      <c r="A17" s="9"/>
      <c r="B17" s="10" t="s">
        <v>52</v>
      </c>
      <c r="C17" s="43">
        <v>25000000</v>
      </c>
      <c r="D17" s="11">
        <v>0</v>
      </c>
      <c r="E17" s="11">
        <v>25000000</v>
      </c>
      <c r="F17" s="11">
        <v>25000000</v>
      </c>
      <c r="G17" s="11">
        <v>25000000</v>
      </c>
      <c r="H17" s="11">
        <v>0</v>
      </c>
    </row>
    <row r="18" spans="1:8" ht="15" customHeight="1" x14ac:dyDescent="0.25">
      <c r="A18" s="9"/>
      <c r="B18" s="10" t="s">
        <v>53</v>
      </c>
      <c r="C18" s="43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 x14ac:dyDescent="0.25">
      <c r="A19" s="9"/>
      <c r="B19" s="10" t="s">
        <v>54</v>
      </c>
      <c r="C19" s="43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15" customHeight="1" x14ac:dyDescent="0.25">
      <c r="A20" s="13"/>
      <c r="B20" s="14" t="s">
        <v>55</v>
      </c>
      <c r="C20" s="43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4.75" customHeight="1" x14ac:dyDescent="0.25">
      <c r="A21" s="62" t="s">
        <v>56</v>
      </c>
      <c r="B21" s="63"/>
      <c r="C21" s="42">
        <v>0</v>
      </c>
      <c r="D21" s="7">
        <v>66251462.389999986</v>
      </c>
      <c r="E21" s="7">
        <v>66251462.389999986</v>
      </c>
      <c r="F21" s="7">
        <v>66251462.389999986</v>
      </c>
      <c r="G21" s="7">
        <v>59335426.559999987</v>
      </c>
      <c r="H21" s="7">
        <v>0</v>
      </c>
    </row>
    <row r="22" spans="1:8" ht="15" customHeight="1" x14ac:dyDescent="0.25">
      <c r="A22" s="9"/>
      <c r="B22" s="10" t="s">
        <v>57</v>
      </c>
      <c r="C22" s="43">
        <v>0</v>
      </c>
      <c r="D22" s="43">
        <v>15693834.089999996</v>
      </c>
      <c r="E22" s="43">
        <v>15693834.089999996</v>
      </c>
      <c r="F22" s="43">
        <v>15693834.089999996</v>
      </c>
      <c r="G22" s="43">
        <v>11369377.249999996</v>
      </c>
      <c r="H22" s="11">
        <v>0</v>
      </c>
    </row>
    <row r="23" spans="1:8" ht="15" customHeight="1" x14ac:dyDescent="0.25">
      <c r="A23" s="9"/>
      <c r="B23" s="10" t="s">
        <v>58</v>
      </c>
      <c r="C23" s="43">
        <v>0</v>
      </c>
      <c r="D23" s="43">
        <v>1795801.4200000002</v>
      </c>
      <c r="E23" s="43">
        <v>1795801.4200000002</v>
      </c>
      <c r="F23" s="43">
        <v>1795801.4200000002</v>
      </c>
      <c r="G23" s="43">
        <v>1766804.78</v>
      </c>
      <c r="H23" s="11">
        <v>0</v>
      </c>
    </row>
    <row r="24" spans="1:8" ht="15" customHeight="1" x14ac:dyDescent="0.25">
      <c r="A24" s="9"/>
      <c r="B24" s="10" t="s">
        <v>59</v>
      </c>
      <c r="C24" s="43">
        <v>0</v>
      </c>
      <c r="D24" s="43">
        <v>3631657.7199999997</v>
      </c>
      <c r="E24" s="43">
        <v>3631657.7199999997</v>
      </c>
      <c r="F24" s="43">
        <v>3631657.7199999997</v>
      </c>
      <c r="G24" s="43">
        <v>3471080.06</v>
      </c>
      <c r="H24" s="11">
        <v>0</v>
      </c>
    </row>
    <row r="25" spans="1:8" ht="15" customHeight="1" x14ac:dyDescent="0.25">
      <c r="A25" s="9"/>
      <c r="B25" s="10" t="s">
        <v>60</v>
      </c>
      <c r="C25" s="43">
        <v>0</v>
      </c>
      <c r="D25" s="43">
        <v>30374628.579999998</v>
      </c>
      <c r="E25" s="43">
        <v>30374628.579999998</v>
      </c>
      <c r="F25" s="43">
        <v>30374628.579999998</v>
      </c>
      <c r="G25" s="43">
        <v>30013288.579999998</v>
      </c>
      <c r="H25" s="11">
        <v>0</v>
      </c>
    </row>
    <row r="26" spans="1:8" ht="15" customHeight="1" x14ac:dyDescent="0.25">
      <c r="A26" s="9"/>
      <c r="B26" s="10" t="s">
        <v>61</v>
      </c>
      <c r="C26" s="43">
        <v>0</v>
      </c>
      <c r="D26" s="43">
        <v>1795894.73</v>
      </c>
      <c r="E26" s="43">
        <v>1795894.73</v>
      </c>
      <c r="F26" s="43">
        <v>1795894.73</v>
      </c>
      <c r="G26" s="43">
        <v>1795894.73</v>
      </c>
      <c r="H26" s="11">
        <v>0</v>
      </c>
    </row>
    <row r="27" spans="1:8" ht="15" customHeight="1" x14ac:dyDescent="0.25">
      <c r="A27" s="9"/>
      <c r="B27" s="10" t="s">
        <v>62</v>
      </c>
      <c r="C27" s="43">
        <v>0</v>
      </c>
      <c r="D27" s="43">
        <v>5079291.05</v>
      </c>
      <c r="E27" s="43">
        <v>5079291.05</v>
      </c>
      <c r="F27" s="43">
        <v>5079291.05</v>
      </c>
      <c r="G27" s="43">
        <v>4018235.55</v>
      </c>
      <c r="H27" s="11">
        <v>0</v>
      </c>
    </row>
    <row r="28" spans="1:8" ht="15" customHeight="1" x14ac:dyDescent="0.25">
      <c r="A28" s="9"/>
      <c r="B28" s="10" t="s">
        <v>63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11">
        <v>0</v>
      </c>
    </row>
    <row r="29" spans="1:8" ht="15" customHeight="1" x14ac:dyDescent="0.25">
      <c r="A29" s="9"/>
      <c r="B29" s="10" t="s">
        <v>64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11">
        <v>0</v>
      </c>
    </row>
    <row r="30" spans="1:8" ht="15" customHeight="1" x14ac:dyDescent="0.25">
      <c r="A30" s="13"/>
      <c r="B30" s="14" t="s">
        <v>65</v>
      </c>
      <c r="C30" s="43">
        <v>0</v>
      </c>
      <c r="D30" s="43">
        <v>7880354.8000000007</v>
      </c>
      <c r="E30" s="43">
        <v>7880354.8000000007</v>
      </c>
      <c r="F30" s="43">
        <v>7880354.8000000007</v>
      </c>
      <c r="G30" s="43">
        <v>6900745.6100000003</v>
      </c>
      <c r="H30" s="11">
        <v>0</v>
      </c>
    </row>
    <row r="31" spans="1:8" ht="15" customHeight="1" x14ac:dyDescent="0.25">
      <c r="A31" s="62" t="s">
        <v>66</v>
      </c>
      <c r="B31" s="63"/>
      <c r="C31" s="42">
        <v>149620776</v>
      </c>
      <c r="D31" s="8">
        <v>93028391.99999997</v>
      </c>
      <c r="E31" s="7">
        <v>242649168</v>
      </c>
      <c r="F31" s="7">
        <v>242649168</v>
      </c>
      <c r="G31" s="7">
        <v>104058223.46000001</v>
      </c>
      <c r="H31" s="7">
        <v>0</v>
      </c>
    </row>
    <row r="32" spans="1:8" ht="15" customHeight="1" x14ac:dyDescent="0.25">
      <c r="A32" s="9"/>
      <c r="B32" s="10" t="s">
        <v>67</v>
      </c>
      <c r="C32" s="43">
        <v>37620776</v>
      </c>
      <c r="D32" s="11">
        <v>110392366.02999999</v>
      </c>
      <c r="E32" s="11">
        <v>148013142.03</v>
      </c>
      <c r="F32" s="11">
        <v>148013142.03</v>
      </c>
      <c r="G32" s="11">
        <v>63250491.360000007</v>
      </c>
      <c r="H32" s="11">
        <v>0</v>
      </c>
    </row>
    <row r="33" spans="1:8" ht="15" customHeight="1" x14ac:dyDescent="0.25">
      <c r="A33" s="9"/>
      <c r="B33" s="10" t="s">
        <v>68</v>
      </c>
      <c r="C33" s="43">
        <v>112000000</v>
      </c>
      <c r="D33" s="12">
        <v>-17363974.030000009</v>
      </c>
      <c r="E33" s="11">
        <v>94636025.969999999</v>
      </c>
      <c r="F33" s="11">
        <v>94636025.969999999</v>
      </c>
      <c r="G33" s="11">
        <v>40807732.100000009</v>
      </c>
      <c r="H33" s="11">
        <v>0</v>
      </c>
    </row>
    <row r="34" spans="1:8" ht="15" customHeight="1" x14ac:dyDescent="0.25">
      <c r="A34" s="9"/>
      <c r="B34" s="10" t="s">
        <v>69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15" customHeight="1" x14ac:dyDescent="0.25">
      <c r="A35" s="9"/>
      <c r="B35" s="10"/>
      <c r="C35" s="42"/>
      <c r="D35" s="8"/>
      <c r="E35" s="7"/>
      <c r="F35" s="7"/>
      <c r="G35" s="7"/>
      <c r="H35" s="7"/>
    </row>
    <row r="36" spans="1:8" ht="15" customHeight="1" x14ac:dyDescent="0.25">
      <c r="A36" s="15"/>
      <c r="B36" s="16" t="s">
        <v>100</v>
      </c>
      <c r="C36" s="44">
        <v>5003662123</v>
      </c>
      <c r="D36" s="17">
        <v>2930418449.7600026</v>
      </c>
      <c r="E36" s="17">
        <v>7934080572.7599993</v>
      </c>
      <c r="F36" s="17">
        <v>7934080572.7599993</v>
      </c>
      <c r="G36" s="17">
        <v>7735151526.039999</v>
      </c>
      <c r="H36" s="17">
        <v>0</v>
      </c>
    </row>
    <row r="37" spans="1:8" x14ac:dyDescent="0.25">
      <c r="A37" s="64" t="s">
        <v>101</v>
      </c>
      <c r="B37" s="64"/>
      <c r="C37" s="64"/>
      <c r="D37" s="64"/>
      <c r="E37" s="64"/>
      <c r="F37" s="64"/>
      <c r="G37" s="64"/>
      <c r="H37" s="64"/>
    </row>
    <row r="38" spans="1:8" x14ac:dyDescent="0.25">
      <c r="A38" s="45"/>
      <c r="B38" s="45"/>
      <c r="C38" s="46"/>
      <c r="D38" s="47"/>
      <c r="E38" s="46"/>
      <c r="F38" s="46"/>
      <c r="G38" s="46"/>
      <c r="H38" s="46"/>
    </row>
    <row r="40" spans="1:8" x14ac:dyDescent="0.25">
      <c r="C40" s="32"/>
      <c r="D40" s="32"/>
      <c r="E40" s="32"/>
      <c r="F40" s="32"/>
      <c r="G40" s="32"/>
      <c r="H40" s="32"/>
    </row>
  </sheetData>
  <mergeCells count="12">
    <mergeCell ref="A11:B11"/>
    <mergeCell ref="A21:B21"/>
    <mergeCell ref="A31:B31"/>
    <mergeCell ref="A37:H37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6" orientation="landscape" r:id="rId1"/>
  <headerFooter>
    <oddFooter>&amp;R&amp;8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20" customWidth="1"/>
    <col min="2" max="2" width="57.28515625" style="20" customWidth="1"/>
    <col min="3" max="3" width="15.42578125" style="20" customWidth="1"/>
    <col min="4" max="4" width="14.5703125" style="20" bestFit="1" customWidth="1"/>
    <col min="5" max="5" width="16.5703125" style="20" customWidth="1"/>
    <col min="6" max="6" width="16.140625" style="20" customWidth="1"/>
    <col min="7" max="7" width="15.5703125" style="20" customWidth="1"/>
    <col min="8" max="8" width="16" style="20" customWidth="1"/>
    <col min="9" max="16384" width="11.42578125" style="1"/>
  </cols>
  <sheetData>
    <row r="1" spans="1:8" ht="18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8" customHeight="1" x14ac:dyDescent="0.25">
      <c r="A3" s="61" t="s">
        <v>94</v>
      </c>
      <c r="B3" s="61"/>
      <c r="C3" s="61"/>
      <c r="D3" s="61"/>
      <c r="E3" s="61"/>
      <c r="F3" s="61"/>
      <c r="G3" s="61"/>
      <c r="H3" s="61"/>
    </row>
    <row r="4" spans="1:8" ht="18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</row>
    <row r="5" spans="1:8" ht="18" customHeight="1" x14ac:dyDescent="0.25">
      <c r="A5" s="61" t="s">
        <v>107</v>
      </c>
      <c r="B5" s="61"/>
      <c r="C5" s="61"/>
      <c r="D5" s="61"/>
      <c r="E5" s="61"/>
      <c r="F5" s="61"/>
      <c r="G5" s="61"/>
      <c r="H5" s="61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52" t="s">
        <v>3</v>
      </c>
      <c r="B7" s="53"/>
      <c r="C7" s="58" t="s">
        <v>4</v>
      </c>
      <c r="D7" s="58"/>
      <c r="E7" s="58"/>
      <c r="F7" s="58"/>
      <c r="G7" s="58"/>
      <c r="H7" s="59" t="s">
        <v>5</v>
      </c>
    </row>
    <row r="8" spans="1:8" ht="23.25" thickBot="1" x14ac:dyDescent="0.3">
      <c r="A8" s="54"/>
      <c r="B8" s="5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0"/>
    </row>
    <row r="9" spans="1:8" ht="11.25" customHeight="1" x14ac:dyDescent="0.25">
      <c r="A9" s="56"/>
      <c r="B9" s="57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8" ht="11.25" customHeight="1" x14ac:dyDescent="0.25">
      <c r="A10" s="9"/>
      <c r="B10" s="10"/>
      <c r="C10" s="7"/>
      <c r="D10" s="7"/>
      <c r="E10" s="7"/>
      <c r="F10" s="7"/>
      <c r="G10" s="7"/>
      <c r="H10" s="7"/>
    </row>
    <row r="11" spans="1:8" ht="22.5" customHeight="1" x14ac:dyDescent="0.25">
      <c r="A11" s="62" t="s">
        <v>72</v>
      </c>
      <c r="B11" s="63"/>
      <c r="C11" s="7">
        <v>0</v>
      </c>
      <c r="D11" s="7">
        <v>17871505</v>
      </c>
      <c r="E11" s="7">
        <v>17871505</v>
      </c>
      <c r="F11" s="7">
        <v>17871505</v>
      </c>
      <c r="G11" s="7">
        <v>17871505</v>
      </c>
      <c r="H11" s="7">
        <v>0</v>
      </c>
    </row>
    <row r="12" spans="1:8" ht="15" customHeight="1" x14ac:dyDescent="0.25">
      <c r="A12" s="9"/>
      <c r="B12" s="10" t="s">
        <v>73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 x14ac:dyDescent="0.25">
      <c r="A13" s="9"/>
      <c r="B13" s="10" t="s">
        <v>74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5" customHeight="1" x14ac:dyDescent="0.25">
      <c r="A14" s="9"/>
      <c r="B14" s="10" t="s">
        <v>75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 x14ac:dyDescent="0.25">
      <c r="A15" s="9"/>
      <c r="B15" s="10" t="s">
        <v>76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0.25" customHeight="1" x14ac:dyDescent="0.25">
      <c r="A16" s="9"/>
      <c r="B16" s="10" t="s">
        <v>77</v>
      </c>
      <c r="C16" s="11">
        <v>0</v>
      </c>
      <c r="D16" s="11">
        <v>17871505</v>
      </c>
      <c r="E16" s="11">
        <v>17871505</v>
      </c>
      <c r="F16" s="11">
        <v>17871505</v>
      </c>
      <c r="G16" s="11">
        <v>17871505</v>
      </c>
      <c r="H16" s="11">
        <v>0</v>
      </c>
    </row>
    <row r="17" spans="1:8" ht="15" customHeight="1" x14ac:dyDescent="0.25">
      <c r="A17" s="9"/>
      <c r="B17" s="10" t="s">
        <v>78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5">
      <c r="A18" s="13"/>
      <c r="B18" s="14" t="s">
        <v>79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 x14ac:dyDescent="0.25">
      <c r="A19" s="62" t="s">
        <v>102</v>
      </c>
      <c r="B19" s="63"/>
      <c r="C19" s="7">
        <v>2087739293</v>
      </c>
      <c r="D19" s="7">
        <v>259396896.25999999</v>
      </c>
      <c r="E19" s="7">
        <v>2347136189.2600002</v>
      </c>
      <c r="F19" s="7">
        <v>2347136189.2600002</v>
      </c>
      <c r="G19" s="7">
        <v>2347136189.2600002</v>
      </c>
      <c r="H19" s="7">
        <v>0</v>
      </c>
    </row>
    <row r="20" spans="1:8" ht="15" customHeight="1" x14ac:dyDescent="0.25">
      <c r="A20" s="9"/>
      <c r="B20" s="10" t="s">
        <v>81</v>
      </c>
      <c r="C20" s="11">
        <v>0</v>
      </c>
      <c r="D20" s="11">
        <v>229060041</v>
      </c>
      <c r="E20" s="11">
        <v>229060041</v>
      </c>
      <c r="F20" s="11">
        <v>229060041</v>
      </c>
      <c r="G20" s="11">
        <v>229060041</v>
      </c>
      <c r="H20" s="11">
        <v>0</v>
      </c>
    </row>
    <row r="21" spans="1:8" ht="15" customHeight="1" x14ac:dyDescent="0.25">
      <c r="A21" s="9"/>
      <c r="B21" s="10" t="s">
        <v>82</v>
      </c>
      <c r="C21" s="11">
        <v>2087739293</v>
      </c>
      <c r="D21" s="12">
        <v>-22850662</v>
      </c>
      <c r="E21" s="11">
        <v>2064888631</v>
      </c>
      <c r="F21" s="11">
        <v>2064888631</v>
      </c>
      <c r="G21" s="11">
        <v>2064888631</v>
      </c>
      <c r="H21" s="11">
        <v>0</v>
      </c>
    </row>
    <row r="22" spans="1:8" ht="15" customHeight="1" x14ac:dyDescent="0.25">
      <c r="A22" s="13"/>
      <c r="B22" s="14" t="s">
        <v>83</v>
      </c>
      <c r="C22" s="11">
        <v>0</v>
      </c>
      <c r="D22" s="11">
        <v>53187517.259999998</v>
      </c>
      <c r="E22" s="11">
        <v>53187517.259999998</v>
      </c>
      <c r="F22" s="11">
        <v>53187517.259999998</v>
      </c>
      <c r="G22" s="11">
        <v>53187517.259999998</v>
      </c>
      <c r="H22" s="11">
        <v>0</v>
      </c>
    </row>
    <row r="23" spans="1:8" ht="15" customHeight="1" x14ac:dyDescent="0.25">
      <c r="A23" s="62" t="s">
        <v>84</v>
      </c>
      <c r="B23" s="63"/>
      <c r="C23" s="7">
        <v>656153532</v>
      </c>
      <c r="D23" s="8">
        <v>-62456510.119999982</v>
      </c>
      <c r="E23" s="7">
        <v>593697021.87999988</v>
      </c>
      <c r="F23" s="7">
        <v>593697021.87999988</v>
      </c>
      <c r="G23" s="7">
        <v>593697021.87999988</v>
      </c>
      <c r="H23" s="7">
        <v>0</v>
      </c>
    </row>
    <row r="24" spans="1:8" ht="15" customHeight="1" x14ac:dyDescent="0.25">
      <c r="A24" s="9"/>
      <c r="B24" s="10" t="s">
        <v>85</v>
      </c>
      <c r="C24" s="11">
        <v>275825352</v>
      </c>
      <c r="D24" s="12">
        <v>-121991668.86999999</v>
      </c>
      <c r="E24" s="11">
        <v>153833683.13</v>
      </c>
      <c r="F24" s="11">
        <v>153833683.13</v>
      </c>
      <c r="G24" s="11">
        <v>153833683.13</v>
      </c>
      <c r="H24" s="11">
        <v>0</v>
      </c>
    </row>
    <row r="25" spans="1:8" ht="15" customHeight="1" x14ac:dyDescent="0.25">
      <c r="A25" s="9"/>
      <c r="B25" s="10" t="s">
        <v>86</v>
      </c>
      <c r="C25" s="11">
        <v>380328180</v>
      </c>
      <c r="D25" s="12">
        <v>57145999.720000006</v>
      </c>
      <c r="E25" s="11">
        <v>437474179.71999997</v>
      </c>
      <c r="F25" s="11">
        <v>437474179.71999997</v>
      </c>
      <c r="G25" s="11">
        <v>437474179.71999997</v>
      </c>
      <c r="H25" s="11">
        <v>0</v>
      </c>
    </row>
    <row r="26" spans="1:8" ht="15" customHeight="1" x14ac:dyDescent="0.25">
      <c r="A26" s="9"/>
      <c r="B26" s="10" t="s">
        <v>87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5">
      <c r="A27" s="9"/>
      <c r="B27" s="10" t="s">
        <v>88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 x14ac:dyDescent="0.25">
      <c r="A28" s="9"/>
      <c r="B28" s="10" t="s">
        <v>89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5">
      <c r="A29" s="9"/>
      <c r="B29" s="10" t="s">
        <v>90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5">
      <c r="A30" s="9"/>
      <c r="B30" s="10" t="s">
        <v>91</v>
      </c>
      <c r="C30" s="11">
        <v>0</v>
      </c>
      <c r="D30" s="11">
        <v>2389159.0299999998</v>
      </c>
      <c r="E30" s="11">
        <v>2389159.0299999998</v>
      </c>
      <c r="F30" s="11">
        <v>2389159.0299999998</v>
      </c>
      <c r="G30" s="11">
        <v>2389159.0299999998</v>
      </c>
      <c r="H30" s="11">
        <v>0</v>
      </c>
    </row>
    <row r="31" spans="1:8" ht="15" customHeight="1" x14ac:dyDescent="0.25">
      <c r="A31" s="9"/>
      <c r="B31" s="10"/>
      <c r="C31" s="7"/>
      <c r="D31" s="7"/>
      <c r="E31" s="7"/>
      <c r="F31" s="7"/>
      <c r="G31" s="7"/>
      <c r="H31" s="7"/>
    </row>
    <row r="32" spans="1:8" ht="15" customHeight="1" x14ac:dyDescent="0.25">
      <c r="A32" s="9"/>
      <c r="B32" s="10"/>
      <c r="C32" s="7"/>
      <c r="D32" s="7"/>
      <c r="E32" s="7"/>
      <c r="F32" s="7"/>
      <c r="G32" s="7"/>
      <c r="H32" s="7"/>
    </row>
    <row r="33" spans="1:8" ht="15" customHeight="1" x14ac:dyDescent="0.25">
      <c r="A33" s="48"/>
      <c r="B33" s="49" t="s">
        <v>103</v>
      </c>
      <c r="C33" s="50">
        <v>2743892825</v>
      </c>
      <c r="D33" s="50">
        <v>214811891.14000002</v>
      </c>
      <c r="E33" s="50">
        <v>2958704716.1400003</v>
      </c>
      <c r="F33" s="50">
        <v>2958704716.1400003</v>
      </c>
      <c r="G33" s="50">
        <v>2958704716.1400003</v>
      </c>
      <c r="H33" s="50">
        <v>0</v>
      </c>
    </row>
    <row r="34" spans="1:8" s="19" customFormat="1" ht="15" customHeight="1" x14ac:dyDescent="0.25">
      <c r="A34" s="15"/>
      <c r="B34" s="16" t="s">
        <v>104</v>
      </c>
      <c r="C34" s="17">
        <v>29965018086</v>
      </c>
      <c r="D34" s="17">
        <v>3156353154.5300064</v>
      </c>
      <c r="E34" s="17">
        <v>33121371240.530003</v>
      </c>
      <c r="F34" s="17">
        <v>33121371240.530003</v>
      </c>
      <c r="G34" s="17">
        <v>30997625831.080009</v>
      </c>
      <c r="H34" s="17">
        <v>0</v>
      </c>
    </row>
    <row r="35" spans="1:8" x14ac:dyDescent="0.25">
      <c r="A35" s="64" t="s">
        <v>105</v>
      </c>
      <c r="B35" s="64"/>
      <c r="C35" s="64"/>
      <c r="D35" s="64"/>
      <c r="E35" s="64"/>
      <c r="F35" s="64"/>
      <c r="G35" s="64"/>
      <c r="H35" s="64"/>
    </row>
  </sheetData>
  <mergeCells count="12">
    <mergeCell ref="A11:B11"/>
    <mergeCell ref="A19:B19"/>
    <mergeCell ref="A23:B23"/>
    <mergeCell ref="A35:H35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4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EAPED NE COG</vt:lpstr>
      <vt:lpstr>EAPED NE COG (2)</vt:lpstr>
      <vt:lpstr>EAPED NE COG (3)</vt:lpstr>
      <vt:lpstr>EAPED E COG</vt:lpstr>
      <vt:lpstr>EAPED E COG (2)</vt:lpstr>
      <vt:lpstr>EAPED E COG (3)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dcterms:created xsi:type="dcterms:W3CDTF">2020-10-21T02:11:45Z</dcterms:created>
  <dcterms:modified xsi:type="dcterms:W3CDTF">2021-01-25T19:16:56Z</dcterms:modified>
</cp:coreProperties>
</file>