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INFORMACION FINANCIERA 2019\4to TRIMESTRE 2019\T.III PODER EJECUTIVO CP  2019\V. L.D.F\V. FORMATOS L.D.F\Datos Abiertos\"/>
    </mc:Choice>
  </mc:AlternateContent>
  <bookViews>
    <workbookView xWindow="0" yWindow="0" windowWidth="24000" windowHeight="9735"/>
  </bookViews>
  <sheets>
    <sheet name="EADoP" sheetId="1" r:id="rId1"/>
    <sheet name="EADoP (2)" sheetId="3" r:id="rId2"/>
  </sheets>
  <definedNames>
    <definedName name="_xlnm.Print_Area" localSheetId="0">EADoP!$A$1:$J$54</definedName>
    <definedName name="_xlnm.Print_Area" localSheetId="1">'EADoP (2)'!$A$1:$H$32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2" i="1" l="1"/>
</calcChain>
</file>

<file path=xl/sharedStrings.xml><?xml version="1.0" encoding="utf-8"?>
<sst xmlns="http://schemas.openxmlformats.org/spreadsheetml/2006/main" count="119" uniqueCount="68">
  <si>
    <t>(Pesos)</t>
  </si>
  <si>
    <t>Saldo Final del Periodo</t>
  </si>
  <si>
    <t>Instituciones de Crédito</t>
  </si>
  <si>
    <t>BANORTE</t>
  </si>
  <si>
    <t>Títulos y Valores</t>
  </si>
  <si>
    <t>Arrendamientos Financieros</t>
  </si>
  <si>
    <t>BANOBRAS (PROFISE)</t>
  </si>
  <si>
    <t>0</t>
  </si>
  <si>
    <t>Informe Analítico de la Deuda y Otros Pasivos - LDF</t>
  </si>
  <si>
    <t>Denominación de las Deuda Pública y Otros Pasivos</t>
  </si>
  <si>
    <t>1. Deuda Pública (1=A+B)</t>
  </si>
  <si>
    <t xml:space="preserve">A. Corto Plazo               </t>
  </si>
  <si>
    <t xml:space="preserve">B. Largo Plazo           </t>
  </si>
  <si>
    <t>2.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</si>
  <si>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</si>
  <si>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</si>
  <si>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</si>
  <si>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</si>
  <si>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</si>
  <si>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C. Deuda Contingente XX</t>
  </si>
  <si>
    <t>A. Instrumento Bono Cupón 1</t>
  </si>
  <si>
    <t>B. Instrumento Bono Cupón 2</t>
  </si>
  <si>
    <t>C. Instrumento Bono Cupón Cero XX</t>
  </si>
  <si>
    <t>Ente: Poder Ejecutivo del Estado de Zacatecas</t>
  </si>
  <si>
    <t>Obligaciones a Corto Plazo - LDF</t>
  </si>
  <si>
    <t>Obligaciones a Corto Plazo</t>
  </si>
  <si>
    <t>Monto                                Contratado</t>
  </si>
  <si>
    <t>Plazo                         Pactado</t>
  </si>
  <si>
    <t>Tasa de                                 Interés</t>
  </si>
  <si>
    <t>Comisiones y Costos Relacionados</t>
  </si>
  <si>
    <t>6. Obligaciones a Corto Plazo (Informativo)</t>
  </si>
  <si>
    <t>BANORTE REEST.</t>
  </si>
  <si>
    <t>BANOBRAS REEST.</t>
  </si>
  <si>
    <t>A. Deuda Contingente 1</t>
  </si>
  <si>
    <t>B. Deuda Contingente 2</t>
  </si>
  <si>
    <t>12 meses</t>
  </si>
  <si>
    <t>TIIE +  0.52</t>
  </si>
  <si>
    <t>SCOTIABANK INVERLAT</t>
  </si>
  <si>
    <t>TIIE +  0.44</t>
  </si>
  <si>
    <t>Saldo al 31 de diciembre de 2018</t>
  </si>
  <si>
    <t>CADENAS PRODUCTIVAS HSBC</t>
  </si>
  <si>
    <t>TIIE +  0.56</t>
  </si>
  <si>
    <t>TIIE +  0.62</t>
  </si>
  <si>
    <t>TIIE +  0.49</t>
  </si>
  <si>
    <t>TIIE +  1.50</t>
  </si>
  <si>
    <t>CADENAS PRODUCTIVAS BANORTE</t>
  </si>
  <si>
    <t>TIIE + 0.39</t>
  </si>
  <si>
    <t>CADENAS PRODUCTIVAS HSBC-NAFIN</t>
  </si>
  <si>
    <t>CADENAS PRODUCTIVAS BANORTE-NAFIN</t>
  </si>
  <si>
    <t>Cuenta Pública 2019</t>
  </si>
  <si>
    <t>Del 01 de enero al 31 de diciembre de 2019</t>
  </si>
  <si>
    <r>
      <t>3. Total de la Deuda Pública y Otros Pasivos  (</t>
    </r>
    <r>
      <rPr>
        <sz val="9"/>
        <color theme="0" tint="-0.499984740745262"/>
        <rFont val="Gotham Book"/>
      </rPr>
      <t>3=1+2)</t>
    </r>
  </si>
  <si>
    <r>
      <t xml:space="preserve">4. Deuda Contingente </t>
    </r>
    <r>
      <rPr>
        <b/>
        <vertAlign val="superscript"/>
        <sz val="9"/>
        <color theme="0" tint="-0.499984740745262"/>
        <rFont val="Gotham Book"/>
      </rPr>
      <t>1</t>
    </r>
    <r>
      <rPr>
        <b/>
        <sz val="9"/>
        <color theme="0" tint="-0.499984740745262"/>
        <rFont val="Gotham Book"/>
      </rPr>
      <t xml:space="preserve"> (Informativo) </t>
    </r>
  </si>
  <si>
    <r>
      <t xml:space="preserve">5. Valor de Instrumentos Bono Cupón Ceno </t>
    </r>
    <r>
      <rPr>
        <b/>
        <vertAlign val="superscript"/>
        <sz val="9"/>
        <color theme="0" tint="-0.499984740745262"/>
        <rFont val="Gotham Book"/>
      </rPr>
      <t>2</t>
    </r>
    <r>
      <rPr>
        <b/>
        <sz val="9"/>
        <color theme="0" tint="-0.499984740745262"/>
        <rFont val="Gotham Book"/>
      </rPr>
      <t xml:space="preserve"> (Informativo) </t>
    </r>
  </si>
  <si>
    <t>BANORTE 300-19</t>
  </si>
  <si>
    <t>HSBC 150-19</t>
  </si>
  <si>
    <t>SCOTIABANK  370-19</t>
  </si>
  <si>
    <t>HSBC 300-19</t>
  </si>
  <si>
    <t>BANCOMER 300-19</t>
  </si>
  <si>
    <t xml:space="preserve">BANORTE 100-19 </t>
  </si>
  <si>
    <t>TIIE + 0.50</t>
  </si>
  <si>
    <t>TIIE + 0.44</t>
  </si>
  <si>
    <t>TIIE + 0.34</t>
  </si>
  <si>
    <t>TIIE + 0.42</t>
  </si>
  <si>
    <t>TIIE + 0.75</t>
  </si>
  <si>
    <t>Fideicomiso INVEX  1121</t>
  </si>
  <si>
    <t>BANOBRAS REEST. "B"</t>
  </si>
  <si>
    <t>NOTA: dentro de Pago de comisiones y demás costos asociados durante el periodo del 4to Trimestre 2019, se pagaron HONORARIOS FIDUCIARIOS del fideicomiso INVEX No.1121 por $397,285.01; Fideicomiso de Administración Garantía y Pago de la Deuda, correspondiente a  los 4 créditos a Largo plazo; por lo anterior y para efectos de presentación en el Formato del Sistema de Alertas en el 4toT2019 trimestre se distribuyen los HONORARIOS FIDUCIARIOS entre los 4 créditos de Largo Plazo. Y en el Modulo del Sistema de Alertas se incluirá esta información en Cuenta Pública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</si>
</sst>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General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Gotham Book"/>
    </font>
    <font>
      <b/>
      <sz val="9"/>
      <color theme="0"/>
      <name val="Gotham Book"/>
    </font>
    <font>
      <b/>
      <sz val="9"/>
      <name val="Gotham Book"/>
    </font>
    <font>
      <sz val="9"/>
      <name val="Gotham Book"/>
    </font>
    <font>
      <b/>
      <sz val="9"/>
      <color theme="0" tint="-0.499984740745262"/>
      <name val="Gotham Book"/>
    </font>
    <font>
      <b/>
      <sz val="14"/>
      <color theme="0" tint="-0.499984740745262"/>
      <name val="Gotham Book"/>
    </font>
    <font>
      <b/>
      <sz val="10"/>
      <color theme="0" tint="-0.499984740745262"/>
      <name val="Gotham Book"/>
    </font>
    <font>
      <sz val="9"/>
      <color theme="0" tint="-0.499984740745262"/>
      <name val="Gotham Book"/>
    </font>
    <font>
      <sz val="10"/>
      <color theme="0" tint="-0.499984740745262"/>
      <name val="Gotham Book"/>
    </font>
    <font>
      <b/>
      <i/>
      <sz val="9"/>
      <color theme="0" tint="-0.499984740745262"/>
      <name val="Gotham Book"/>
    </font>
    <font>
      <b/>
      <i/>
      <sz val="10"/>
      <color theme="0" tint="-0.499984740745262"/>
      <name val="Gotham Book"/>
    </font>
    <font>
      <b/>
      <sz val="11"/>
      <color theme="0" tint="-0.499984740745262"/>
      <name val="Gotham Book"/>
    </font>
    <font>
      <b/>
      <vertAlign val="superscript"/>
      <sz val="9"/>
      <color theme="0" tint="-0.499984740745262"/>
      <name val="Gotham Book"/>
    </font>
    <font>
      <b/>
      <i/>
      <sz val="11"/>
      <color theme="0" tint="-0.499984740745262"/>
      <name val="Gotham Book"/>
    </font>
    <font>
      <sz val="9"/>
      <color theme="1" tint="0.34998626667073579"/>
      <name val="Gotham Book"/>
    </font>
    <font>
      <sz val="10"/>
      <color theme="1" tint="0.34998626667073579"/>
      <name val="Gotham Book"/>
    </font>
    <font>
      <b/>
      <sz val="9"/>
      <color theme="1" tint="0.34998626667073579"/>
      <name val="Gotham Book"/>
    </font>
    <font>
      <b/>
      <sz val="10"/>
      <color theme="1" tint="0.34998626667073579"/>
      <name val="Gotham Book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8000"/>
        <bgColor indexed="64"/>
      </patternFill>
    </fill>
  </fills>
  <borders count="10">
    <border>
      <left/>
      <right/>
      <top/>
      <bottom/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4" fontId="2" fillId="0" borderId="0"/>
    <xf numFmtId="43" fontId="2" fillId="0" borderId="0" applyFont="0" applyFill="0" applyBorder="0" applyAlignment="0" applyProtection="0"/>
  </cellStyleXfs>
  <cellXfs count="105">
    <xf numFmtId="0" fontId="0" fillId="0" borderId="0" xfId="0"/>
    <xf numFmtId="0" fontId="3" fillId="2" borderId="0" xfId="0" applyFont="1" applyFill="1" applyBorder="1" applyProtection="1"/>
    <xf numFmtId="0" fontId="6" fillId="2" borderId="0" xfId="0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vertical="top"/>
    </xf>
    <xf numFmtId="0" fontId="7" fillId="2" borderId="0" xfId="0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horizontal="right" vertical="top"/>
    </xf>
    <xf numFmtId="43" fontId="6" fillId="2" borderId="0" xfId="1" applyFont="1" applyFill="1" applyBorder="1" applyProtection="1"/>
    <xf numFmtId="0" fontId="6" fillId="2" borderId="0" xfId="0" applyFont="1" applyFill="1" applyBorder="1" applyAlignment="1" applyProtection="1">
      <alignment horizontal="right"/>
    </xf>
    <xf numFmtId="0" fontId="3" fillId="2" borderId="0" xfId="0" applyFont="1" applyFill="1" applyBorder="1" applyAlignment="1" applyProtection="1"/>
    <xf numFmtId="3" fontId="9" fillId="2" borderId="0" xfId="0" applyNumberFormat="1" applyFont="1" applyFill="1" applyBorder="1" applyAlignment="1" applyProtection="1">
      <alignment vertical="center"/>
    </xf>
    <xf numFmtId="0" fontId="10" fillId="2" borderId="0" xfId="0" applyFont="1" applyFill="1" applyBorder="1" applyAlignment="1" applyProtection="1">
      <alignment vertical="top"/>
    </xf>
    <xf numFmtId="0" fontId="10" fillId="2" borderId="0" xfId="0" applyFont="1" applyFill="1" applyBorder="1" applyAlignment="1" applyProtection="1">
      <alignment horizontal="center" vertical="top"/>
    </xf>
    <xf numFmtId="3" fontId="11" fillId="2" borderId="0" xfId="0" applyNumberFormat="1" applyFont="1" applyFill="1" applyBorder="1" applyAlignment="1" applyProtection="1">
      <alignment vertical="center"/>
    </xf>
    <xf numFmtId="3" fontId="11" fillId="2" borderId="0" xfId="0" applyNumberFormat="1" applyFont="1" applyFill="1" applyBorder="1" applyAlignment="1" applyProtection="1">
      <alignment horizontal="right" vertical="center"/>
      <protection locked="0"/>
    </xf>
    <xf numFmtId="0" fontId="11" fillId="2" borderId="0" xfId="0" applyFont="1" applyFill="1" applyBorder="1" applyAlignment="1" applyProtection="1">
      <alignment vertical="center"/>
    </xf>
    <xf numFmtId="0" fontId="12" fillId="2" borderId="0" xfId="0" applyFont="1" applyFill="1" applyBorder="1" applyAlignment="1" applyProtection="1">
      <alignment vertical="top"/>
    </xf>
    <xf numFmtId="0" fontId="12" fillId="2" borderId="0" xfId="0" applyFont="1" applyFill="1" applyBorder="1" applyAlignment="1" applyProtection="1">
      <alignment vertical="center"/>
    </xf>
    <xf numFmtId="3" fontId="12" fillId="2" borderId="0" xfId="0" applyNumberFormat="1" applyFont="1" applyFill="1" applyBorder="1" applyAlignment="1" applyProtection="1">
      <alignment horizontal="center" vertical="center"/>
      <protection locked="0"/>
    </xf>
    <xf numFmtId="3" fontId="13" fillId="2" borderId="0" xfId="0" applyNumberFormat="1" applyFont="1" applyFill="1" applyBorder="1" applyAlignment="1" applyProtection="1">
      <alignment horizontal="right" vertical="center"/>
    </xf>
    <xf numFmtId="3" fontId="9" fillId="2" borderId="0" xfId="0" applyNumberFormat="1" applyFont="1" applyFill="1" applyBorder="1" applyAlignment="1" applyProtection="1">
      <alignment horizontal="right" vertical="center"/>
      <protection locked="0"/>
    </xf>
    <xf numFmtId="3" fontId="10" fillId="0" borderId="0" xfId="0" applyNumberFormat="1" applyFont="1" applyFill="1" applyBorder="1" applyAlignment="1" applyProtection="1">
      <alignment horizontal="center" vertical="top"/>
      <protection locked="0"/>
    </xf>
    <xf numFmtId="3" fontId="11" fillId="0" borderId="0" xfId="0" applyNumberFormat="1" applyFont="1" applyFill="1" applyBorder="1" applyAlignment="1" applyProtection="1">
      <alignment horizontal="right" vertical="center"/>
      <protection locked="0"/>
    </xf>
    <xf numFmtId="3" fontId="10" fillId="0" borderId="0" xfId="0" applyNumberFormat="1" applyFont="1" applyFill="1" applyBorder="1" applyAlignment="1" applyProtection="1">
      <alignment horizontal="right" vertical="center"/>
      <protection locked="0"/>
    </xf>
    <xf numFmtId="3" fontId="10" fillId="2" borderId="0" xfId="0" applyNumberFormat="1" applyFont="1" applyFill="1" applyBorder="1" applyAlignment="1" applyProtection="1">
      <alignment horizontal="center" vertical="top"/>
      <protection locked="0"/>
    </xf>
    <xf numFmtId="0" fontId="10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center" vertical="center"/>
    </xf>
    <xf numFmtId="3" fontId="9" fillId="2" borderId="0" xfId="0" applyNumberFormat="1" applyFont="1" applyFill="1" applyBorder="1" applyAlignment="1" applyProtection="1">
      <alignment horizontal="right" vertical="center"/>
    </xf>
    <xf numFmtId="3" fontId="14" fillId="3" borderId="0" xfId="0" applyNumberFormat="1" applyFont="1" applyFill="1" applyBorder="1" applyAlignment="1" applyProtection="1">
      <alignment horizontal="right" vertical="center"/>
    </xf>
    <xf numFmtId="3" fontId="7" fillId="3" borderId="0" xfId="3" applyNumberFormat="1" applyFont="1" applyFill="1" applyBorder="1" applyAlignment="1" applyProtection="1">
      <alignment vertical="center"/>
    </xf>
    <xf numFmtId="0" fontId="7" fillId="3" borderId="0" xfId="3" applyNumberFormat="1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left" vertical="top"/>
    </xf>
    <xf numFmtId="0" fontId="10" fillId="2" borderId="0" xfId="0" applyFont="1" applyFill="1" applyBorder="1" applyAlignment="1" applyProtection="1">
      <alignment horizontal="left" vertical="top"/>
    </xf>
    <xf numFmtId="3" fontId="10" fillId="2" borderId="0" xfId="0" applyNumberFormat="1" applyFont="1" applyFill="1" applyBorder="1" applyAlignment="1" applyProtection="1">
      <alignment horizontal="left" vertical="center"/>
    </xf>
    <xf numFmtId="3" fontId="10" fillId="2" borderId="0" xfId="0" applyNumberFormat="1" applyFont="1" applyFill="1" applyBorder="1" applyAlignment="1" applyProtection="1">
      <alignment horizontal="center" vertical="center"/>
      <protection locked="0"/>
    </xf>
    <xf numFmtId="3" fontId="11" fillId="2" borderId="0" xfId="0" applyNumberFormat="1" applyFont="1" applyFill="1" applyBorder="1" applyAlignment="1" applyProtection="1">
      <alignment horizontal="right" vertical="top"/>
      <protection locked="0"/>
    </xf>
    <xf numFmtId="0" fontId="9" fillId="2" borderId="0" xfId="0" applyFont="1" applyFill="1" applyBorder="1" applyAlignment="1" applyProtection="1">
      <alignment horizontal="right" vertical="center"/>
    </xf>
    <xf numFmtId="0" fontId="11" fillId="2" borderId="0" xfId="0" applyFont="1" applyFill="1" applyBorder="1" applyAlignment="1" applyProtection="1">
      <alignment vertical="top"/>
    </xf>
    <xf numFmtId="0" fontId="10" fillId="0" borderId="0" xfId="0" applyFont="1" applyFill="1" applyBorder="1" applyAlignment="1" applyProtection="1">
      <alignment horizontal="left" vertical="top"/>
    </xf>
    <xf numFmtId="0" fontId="10" fillId="2" borderId="0" xfId="0" applyFont="1" applyFill="1" applyBorder="1" applyProtection="1"/>
    <xf numFmtId="0" fontId="7" fillId="2" borderId="0" xfId="0" applyFont="1" applyFill="1" applyBorder="1" applyAlignment="1" applyProtection="1">
      <alignment horizontal="right" vertical="top"/>
    </xf>
    <xf numFmtId="43" fontId="10" fillId="2" borderId="0" xfId="1" applyFont="1" applyFill="1" applyBorder="1" applyProtection="1"/>
    <xf numFmtId="0" fontId="10" fillId="2" borderId="0" xfId="0" applyFont="1" applyFill="1" applyBorder="1" applyAlignment="1" applyProtection="1">
      <alignment horizontal="right"/>
    </xf>
    <xf numFmtId="43" fontId="10" fillId="2" borderId="0" xfId="1" applyFont="1" applyFill="1" applyBorder="1" applyAlignment="1" applyProtection="1">
      <alignment vertical="top"/>
    </xf>
    <xf numFmtId="0" fontId="10" fillId="2" borderId="0" xfId="0" applyFont="1" applyFill="1" applyBorder="1" applyAlignment="1" applyProtection="1"/>
    <xf numFmtId="0" fontId="4" fillId="4" borderId="3" xfId="2" applyFont="1" applyFill="1" applyBorder="1" applyAlignment="1" applyProtection="1">
      <alignment horizontal="center" vertical="center" wrapText="1"/>
    </xf>
    <xf numFmtId="0" fontId="4" fillId="4" borderId="4" xfId="2" applyFont="1" applyFill="1" applyBorder="1" applyAlignment="1" applyProtection="1">
      <alignment horizontal="center" vertical="center" wrapText="1"/>
    </xf>
    <xf numFmtId="0" fontId="4" fillId="4" borderId="2" xfId="2" applyFont="1" applyFill="1" applyBorder="1" applyAlignment="1" applyProtection="1">
      <alignment horizontal="center" vertical="center" wrapText="1"/>
    </xf>
    <xf numFmtId="3" fontId="9" fillId="3" borderId="0" xfId="0" applyNumberFormat="1" applyFont="1" applyFill="1" applyBorder="1" applyAlignment="1" applyProtection="1">
      <alignment horizontal="right" vertical="center"/>
    </xf>
    <xf numFmtId="3" fontId="9" fillId="3" borderId="6" xfId="0" applyNumberFormat="1" applyFont="1" applyFill="1" applyBorder="1" applyAlignment="1" applyProtection="1">
      <alignment horizontal="right" vertical="center"/>
    </xf>
    <xf numFmtId="0" fontId="7" fillId="2" borderId="5" xfId="0" applyFont="1" applyFill="1" applyBorder="1" applyAlignment="1" applyProtection="1"/>
    <xf numFmtId="3" fontId="9" fillId="2" borderId="6" xfId="0" applyNumberFormat="1" applyFont="1" applyFill="1" applyBorder="1" applyAlignment="1" applyProtection="1">
      <alignment vertical="center"/>
    </xf>
    <xf numFmtId="3" fontId="11" fillId="2" borderId="6" xfId="0" applyNumberFormat="1" applyFont="1" applyFill="1" applyBorder="1" applyAlignment="1" applyProtection="1">
      <alignment vertical="center"/>
    </xf>
    <xf numFmtId="0" fontId="10" fillId="2" borderId="5" xfId="0" applyFont="1" applyFill="1" applyBorder="1" applyAlignment="1" applyProtection="1"/>
    <xf numFmtId="0" fontId="12" fillId="2" borderId="5" xfId="0" applyFont="1" applyFill="1" applyBorder="1" applyAlignment="1" applyProtection="1"/>
    <xf numFmtId="3" fontId="11" fillId="0" borderId="6" xfId="0" applyNumberFormat="1" applyFont="1" applyFill="1" applyBorder="1" applyAlignment="1" applyProtection="1">
      <alignment vertical="center"/>
    </xf>
    <xf numFmtId="0" fontId="10" fillId="2" borderId="6" xfId="0" applyFont="1" applyFill="1" applyBorder="1" applyAlignment="1" applyProtection="1">
      <alignment vertical="center"/>
    </xf>
    <xf numFmtId="3" fontId="14" fillId="3" borderId="6" xfId="0" applyNumberFormat="1" applyFont="1" applyFill="1" applyBorder="1" applyAlignment="1" applyProtection="1">
      <alignment horizontal="right" vertical="center"/>
    </xf>
    <xf numFmtId="0" fontId="10" fillId="2" borderId="6" xfId="0" applyFont="1" applyFill="1" applyBorder="1" applyAlignment="1" applyProtection="1">
      <alignment vertical="top"/>
    </xf>
    <xf numFmtId="0" fontId="7" fillId="3" borderId="6" xfId="3" applyNumberFormat="1" applyFont="1" applyFill="1" applyBorder="1" applyAlignment="1" applyProtection="1">
      <alignment vertical="center"/>
    </xf>
    <xf numFmtId="0" fontId="11" fillId="2" borderId="6" xfId="0" applyFont="1" applyFill="1" applyBorder="1" applyAlignment="1" applyProtection="1">
      <alignment vertical="center"/>
    </xf>
    <xf numFmtId="0" fontId="14" fillId="3" borderId="6" xfId="3" applyNumberFormat="1" applyFont="1" applyFill="1" applyBorder="1" applyAlignment="1" applyProtection="1">
      <alignment vertical="center"/>
    </xf>
    <xf numFmtId="0" fontId="12" fillId="0" borderId="8" xfId="0" applyFont="1" applyFill="1" applyBorder="1" applyAlignment="1" applyProtection="1">
      <alignment horizontal="left" vertical="top"/>
    </xf>
    <xf numFmtId="0" fontId="12" fillId="0" borderId="8" xfId="0" applyFont="1" applyFill="1" applyBorder="1" applyAlignment="1" applyProtection="1">
      <alignment vertical="top"/>
    </xf>
    <xf numFmtId="3" fontId="12" fillId="0" borderId="8" xfId="0" applyNumberFormat="1" applyFont="1" applyFill="1" applyBorder="1" applyAlignment="1" applyProtection="1">
      <alignment horizontal="center" vertical="top"/>
    </xf>
    <xf numFmtId="3" fontId="16" fillId="0" borderId="8" xfId="0" applyNumberFormat="1" applyFont="1" applyFill="1" applyBorder="1" applyAlignment="1" applyProtection="1">
      <alignment horizontal="right" vertical="top"/>
    </xf>
    <xf numFmtId="0" fontId="12" fillId="0" borderId="9" xfId="0" applyFont="1" applyFill="1" applyBorder="1" applyAlignment="1" applyProtection="1">
      <alignment vertical="top"/>
    </xf>
    <xf numFmtId="0" fontId="5" fillId="2" borderId="0" xfId="3" applyNumberFormat="1" applyFont="1" applyFill="1" applyBorder="1" applyAlignment="1" applyProtection="1">
      <alignment horizontal="centerContinuous" vertical="center"/>
    </xf>
    <xf numFmtId="0" fontId="5" fillId="2" borderId="0" xfId="0" applyFont="1" applyFill="1" applyBorder="1" applyAlignment="1" applyProtection="1">
      <alignment horizontal="centerContinuous"/>
    </xf>
    <xf numFmtId="3" fontId="11" fillId="2" borderId="0" xfId="0" applyNumberFormat="1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 applyProtection="1">
      <alignment horizontal="center" vertical="center"/>
    </xf>
    <xf numFmtId="0" fontId="4" fillId="4" borderId="2" xfId="2" applyFont="1" applyFill="1" applyBorder="1" applyAlignment="1" applyProtection="1">
      <alignment horizontal="center" vertical="center" wrapText="1"/>
    </xf>
    <xf numFmtId="3" fontId="9" fillId="2" borderId="6" xfId="0" applyNumberFormat="1" applyFont="1" applyFill="1" applyBorder="1" applyAlignment="1" applyProtection="1">
      <alignment horizontal="right" vertical="center"/>
    </xf>
    <xf numFmtId="0" fontId="10" fillId="2" borderId="7" xfId="0" applyFont="1" applyFill="1" applyBorder="1" applyProtection="1"/>
    <xf numFmtId="3" fontId="11" fillId="0" borderId="0" xfId="0" applyNumberFormat="1" applyFont="1" applyFill="1" applyBorder="1" applyAlignment="1" applyProtection="1">
      <alignment vertical="center"/>
    </xf>
    <xf numFmtId="4" fontId="7" fillId="3" borderId="6" xfId="0" applyNumberFormat="1" applyFont="1" applyFill="1" applyBorder="1" applyAlignment="1" applyProtection="1">
      <alignment vertical="center"/>
    </xf>
    <xf numFmtId="0" fontId="7" fillId="0" borderId="7" xfId="0" applyFont="1" applyFill="1" applyBorder="1" applyAlignment="1" applyProtection="1">
      <alignment horizontal="left" vertical="center"/>
    </xf>
    <xf numFmtId="0" fontId="7" fillId="0" borderId="8" xfId="0" applyFont="1" applyFill="1" applyBorder="1" applyAlignment="1" applyProtection="1">
      <alignment horizontal="left" vertical="center"/>
    </xf>
    <xf numFmtId="0" fontId="7" fillId="2" borderId="0" xfId="0" applyFont="1" applyFill="1" applyBorder="1" applyAlignment="1" applyProtection="1">
      <alignment horizontal="left" vertical="top"/>
    </xf>
    <xf numFmtId="0" fontId="7" fillId="3" borderId="5" xfId="3" applyNumberFormat="1" applyFont="1" applyFill="1" applyBorder="1" applyAlignment="1" applyProtection="1">
      <alignment horizontal="left" vertical="center"/>
    </xf>
    <xf numFmtId="0" fontId="7" fillId="3" borderId="0" xfId="3" applyNumberFormat="1" applyFont="1" applyFill="1" applyBorder="1" applyAlignment="1" applyProtection="1">
      <alignment horizontal="left" vertical="center"/>
    </xf>
    <xf numFmtId="0" fontId="10" fillId="2" borderId="0" xfId="0" applyFont="1" applyFill="1" applyBorder="1" applyAlignment="1" applyProtection="1">
      <alignment horizontal="center" vertical="top" wrapText="1"/>
      <protection locked="0"/>
    </xf>
    <xf numFmtId="0" fontId="10" fillId="2" borderId="0" xfId="0" applyFont="1" applyFill="1" applyBorder="1" applyAlignment="1" applyProtection="1">
      <alignment horizontal="center"/>
      <protection locked="0"/>
    </xf>
    <xf numFmtId="0" fontId="4" fillId="4" borderId="2" xfId="2" applyFont="1" applyFill="1" applyBorder="1" applyAlignment="1" applyProtection="1">
      <alignment horizontal="center" vertical="center" wrapText="1"/>
    </xf>
    <xf numFmtId="0" fontId="4" fillId="4" borderId="1" xfId="2" applyFont="1" applyFill="1" applyBorder="1" applyAlignment="1" applyProtection="1">
      <alignment horizontal="center" vertical="center" wrapText="1"/>
    </xf>
    <xf numFmtId="0" fontId="8" fillId="2" borderId="0" xfId="0" applyFont="1" applyFill="1" applyBorder="1" applyAlignment="1" applyProtection="1">
      <alignment horizontal="center"/>
    </xf>
    <xf numFmtId="0" fontId="8" fillId="2" borderId="0" xfId="2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right"/>
    </xf>
    <xf numFmtId="0" fontId="6" fillId="2" borderId="0" xfId="0" applyNumberFormat="1" applyFont="1" applyFill="1" applyBorder="1" applyAlignment="1" applyProtection="1">
      <alignment horizontal="left"/>
    </xf>
    <xf numFmtId="0" fontId="6" fillId="2" borderId="0" xfId="0" applyFont="1" applyFill="1" applyBorder="1" applyAlignment="1" applyProtection="1">
      <alignment horizontal="center" vertical="top" wrapText="1"/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0" fontId="7" fillId="2" borderId="5" xfId="3" applyNumberFormat="1" applyFont="1" applyFill="1" applyBorder="1" applyAlignment="1" applyProtection="1">
      <alignment horizontal="left" vertical="center"/>
    </xf>
    <xf numFmtId="0" fontId="7" fillId="2" borderId="0" xfId="3" applyNumberFormat="1" applyFont="1" applyFill="1" applyBorder="1" applyAlignment="1" applyProtection="1">
      <alignment horizontal="left" vertical="center"/>
    </xf>
    <xf numFmtId="0" fontId="10" fillId="2" borderId="8" xfId="0" applyFont="1" applyFill="1" applyBorder="1" applyAlignment="1" applyProtection="1">
      <alignment horizontal="left" vertical="top"/>
    </xf>
    <xf numFmtId="0" fontId="10" fillId="2" borderId="9" xfId="0" applyFont="1" applyFill="1" applyBorder="1" applyAlignment="1" applyProtection="1">
      <alignment horizontal="left" vertical="top"/>
    </xf>
    <xf numFmtId="0" fontId="6" fillId="2" borderId="0" xfId="0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17" fillId="2" borderId="0" xfId="0" applyFont="1" applyFill="1" applyBorder="1" applyAlignment="1" applyProtection="1">
      <alignment horizontal="left" wrapText="1"/>
    </xf>
    <xf numFmtId="0" fontId="17" fillId="2" borderId="0" xfId="0" applyFont="1" applyFill="1" applyBorder="1" applyAlignment="1" applyProtection="1"/>
    <xf numFmtId="3" fontId="17" fillId="0" borderId="0" xfId="0" applyNumberFormat="1" applyFont="1" applyFill="1" applyBorder="1" applyAlignment="1" applyProtection="1">
      <alignment horizontal="center" vertical="top"/>
      <protection locked="0"/>
    </xf>
    <xf numFmtId="3" fontId="18" fillId="0" borderId="0" xfId="0" applyNumberFormat="1" applyFont="1" applyFill="1" applyBorder="1" applyAlignment="1" applyProtection="1">
      <alignment horizontal="right" vertical="center"/>
      <protection locked="0"/>
    </xf>
    <xf numFmtId="3" fontId="18" fillId="2" borderId="0" xfId="0" applyNumberFormat="1" applyFont="1" applyFill="1" applyBorder="1" applyAlignment="1" applyProtection="1">
      <alignment horizontal="right" vertical="center"/>
      <protection locked="0"/>
    </xf>
    <xf numFmtId="3" fontId="17" fillId="2" borderId="0" xfId="0" applyNumberFormat="1" applyFont="1" applyFill="1" applyBorder="1" applyAlignment="1" applyProtection="1">
      <alignment horizontal="center" vertical="top"/>
      <protection locked="0"/>
    </xf>
    <xf numFmtId="3" fontId="19" fillId="2" borderId="0" xfId="0" applyNumberFormat="1" applyFont="1" applyFill="1" applyBorder="1" applyAlignment="1" applyProtection="1">
      <alignment horizontal="center" vertical="top"/>
      <protection locked="0"/>
    </xf>
    <xf numFmtId="3" fontId="20" fillId="2" borderId="0" xfId="0" applyNumberFormat="1" applyFont="1" applyFill="1" applyBorder="1" applyAlignment="1" applyProtection="1">
      <alignment horizontal="right" vertical="center"/>
      <protection locked="0"/>
    </xf>
  </cellXfs>
  <cellStyles count="5">
    <cellStyle name="=C:\WINNT\SYSTEM32\COMMAND.COM" xfId="3"/>
    <cellStyle name="Millares" xfId="1" builtinId="3"/>
    <cellStyle name="Millares 2" xfId="4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CC99FF"/>
      <color rgb="FF990099"/>
      <color rgb="FFCC3399"/>
      <color rgb="FFFF6699"/>
      <color rgb="FFFF00FF"/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120528</xdr:rowOff>
    </xdr:from>
    <xdr:to>
      <xdr:col>2</xdr:col>
      <xdr:colOff>661148</xdr:colOff>
      <xdr:row>4</xdr:row>
      <xdr:rowOff>76817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1" y="120528"/>
          <a:ext cx="2781300" cy="94240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121287</xdr:rowOff>
    </xdr:from>
    <xdr:to>
      <xdr:col>2</xdr:col>
      <xdr:colOff>419100</xdr:colOff>
      <xdr:row>3</xdr:row>
      <xdr:rowOff>190500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121287"/>
          <a:ext cx="2143125" cy="8121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2"/>
  <sheetViews>
    <sheetView showGridLines="0" tabSelected="1" view="pageBreakPreview" zoomScale="85" zoomScaleNormal="85" zoomScaleSheetLayoutView="85" workbookViewId="0">
      <selection sqref="A1:J1"/>
    </sheetView>
  </sheetViews>
  <sheetFormatPr baseColWidth="10" defaultColWidth="11.42578125" defaultRowHeight="12" x14ac:dyDescent="0.2"/>
  <cols>
    <col min="1" max="1" width="4.85546875" style="8" customWidth="1"/>
    <col min="2" max="2" width="28.140625" style="8" customWidth="1"/>
    <col min="3" max="3" width="21.42578125" style="8" customWidth="1"/>
    <col min="4" max="4" width="19.85546875" style="8" bestFit="1" customWidth="1"/>
    <col min="5" max="5" width="19.85546875" style="8" customWidth="1"/>
    <col min="6" max="6" width="20" style="8" bestFit="1" customWidth="1"/>
    <col min="7" max="7" width="16.7109375" style="8" customWidth="1"/>
    <col min="8" max="8" width="21.42578125" style="8" customWidth="1"/>
    <col min="9" max="10" width="16.7109375" style="8" customWidth="1"/>
    <col min="11" max="16384" width="11.42578125" style="1"/>
  </cols>
  <sheetData>
    <row r="1" spans="1:10" ht="20.100000000000001" customHeight="1" x14ac:dyDescent="0.3">
      <c r="A1" s="85" t="s">
        <v>49</v>
      </c>
      <c r="B1" s="85"/>
      <c r="C1" s="85"/>
      <c r="D1" s="85"/>
      <c r="E1" s="85"/>
      <c r="F1" s="85"/>
      <c r="G1" s="85"/>
      <c r="H1" s="85"/>
      <c r="I1" s="85"/>
      <c r="J1" s="85"/>
    </row>
    <row r="2" spans="1:10" ht="20.100000000000001" customHeight="1" x14ac:dyDescent="0.3">
      <c r="A2" s="86" t="s">
        <v>23</v>
      </c>
      <c r="B2" s="86"/>
      <c r="C2" s="86"/>
      <c r="D2" s="86"/>
      <c r="E2" s="86"/>
      <c r="F2" s="86"/>
      <c r="G2" s="86"/>
      <c r="H2" s="86"/>
      <c r="I2" s="86"/>
      <c r="J2" s="86"/>
    </row>
    <row r="3" spans="1:10" ht="20.100000000000001" customHeight="1" x14ac:dyDescent="0.3">
      <c r="A3" s="86" t="s">
        <v>8</v>
      </c>
      <c r="B3" s="86"/>
      <c r="C3" s="86"/>
      <c r="D3" s="86"/>
      <c r="E3" s="86"/>
      <c r="F3" s="86"/>
      <c r="G3" s="86"/>
      <c r="H3" s="86"/>
      <c r="I3" s="86"/>
      <c r="J3" s="86"/>
    </row>
    <row r="4" spans="1:10" ht="20.100000000000001" customHeight="1" x14ac:dyDescent="0.3">
      <c r="A4" s="86" t="s">
        <v>50</v>
      </c>
      <c r="B4" s="86"/>
      <c r="C4" s="86"/>
      <c r="D4" s="86"/>
      <c r="E4" s="86"/>
      <c r="F4" s="86"/>
      <c r="G4" s="86"/>
      <c r="H4" s="86"/>
      <c r="I4" s="86"/>
      <c r="J4" s="86"/>
    </row>
    <row r="5" spans="1:10" ht="18" customHeight="1" thickBot="1" x14ac:dyDescent="0.35">
      <c r="A5" s="86" t="s">
        <v>0</v>
      </c>
      <c r="B5" s="86"/>
      <c r="C5" s="86"/>
      <c r="D5" s="86"/>
      <c r="E5" s="86"/>
      <c r="F5" s="86"/>
      <c r="G5" s="86"/>
      <c r="H5" s="86"/>
      <c r="I5" s="86"/>
      <c r="J5" s="86"/>
    </row>
    <row r="6" spans="1:10" ht="80.25" customHeight="1" x14ac:dyDescent="0.2">
      <c r="A6" s="83" t="s">
        <v>9</v>
      </c>
      <c r="B6" s="84"/>
      <c r="C6" s="84"/>
      <c r="D6" s="45" t="s">
        <v>39</v>
      </c>
      <c r="E6" s="46" t="s">
        <v>14</v>
      </c>
      <c r="F6" s="46" t="s">
        <v>15</v>
      </c>
      <c r="G6" s="46" t="s">
        <v>16</v>
      </c>
      <c r="H6" s="47" t="s">
        <v>1</v>
      </c>
      <c r="I6" s="47" t="s">
        <v>17</v>
      </c>
      <c r="J6" s="47" t="s">
        <v>18</v>
      </c>
    </row>
    <row r="7" spans="1:10" ht="18.75" customHeight="1" x14ac:dyDescent="0.2">
      <c r="A7" s="79" t="s">
        <v>10</v>
      </c>
      <c r="B7" s="80"/>
      <c r="C7" s="80"/>
      <c r="D7" s="48">
        <v>8622153106.5799999</v>
      </c>
      <c r="E7" s="48">
        <v>2134244022.02</v>
      </c>
      <c r="F7" s="48">
        <v>1973702584.0400002</v>
      </c>
      <c r="G7" s="48">
        <v>0</v>
      </c>
      <c r="H7" s="48">
        <v>8782694544.5599995</v>
      </c>
      <c r="I7" s="48">
        <v>715912203.37</v>
      </c>
      <c r="J7" s="49">
        <v>397285.01</v>
      </c>
    </row>
    <row r="8" spans="1:10" ht="15.95" customHeight="1" x14ac:dyDescent="0.2">
      <c r="A8" s="50"/>
      <c r="B8" s="78" t="s">
        <v>11</v>
      </c>
      <c r="C8" s="78"/>
      <c r="D8" s="9">
        <v>1242486925.9100001</v>
      </c>
      <c r="E8" s="9">
        <v>2134244022.02</v>
      </c>
      <c r="F8" s="9">
        <v>1899045368.8900001</v>
      </c>
      <c r="G8" s="9">
        <v>0</v>
      </c>
      <c r="H8" s="9">
        <v>1477685579.04</v>
      </c>
      <c r="I8" s="9">
        <v>48548602.859999992</v>
      </c>
      <c r="J8" s="51">
        <v>0</v>
      </c>
    </row>
    <row r="9" spans="1:10" ht="15.95" customHeight="1" x14ac:dyDescent="0.2">
      <c r="A9" s="50"/>
      <c r="B9" s="10" t="s">
        <v>3</v>
      </c>
      <c r="C9" s="11"/>
      <c r="D9" s="12">
        <v>50000000.020000003</v>
      </c>
      <c r="E9" s="13">
        <v>0</v>
      </c>
      <c r="F9" s="12">
        <v>50000000.019999996</v>
      </c>
      <c r="G9" s="14">
        <v>0</v>
      </c>
      <c r="H9" s="13">
        <v>0</v>
      </c>
      <c r="I9" s="13">
        <v>1298219.97</v>
      </c>
      <c r="J9" s="52">
        <v>0</v>
      </c>
    </row>
    <row r="10" spans="1:10" ht="15.95" customHeight="1" x14ac:dyDescent="0.2">
      <c r="A10" s="50"/>
      <c r="B10" s="10" t="s">
        <v>37</v>
      </c>
      <c r="C10" s="11"/>
      <c r="D10" s="12">
        <v>200000000.02000001</v>
      </c>
      <c r="E10" s="13">
        <v>0</v>
      </c>
      <c r="F10" s="12">
        <v>200000000.01999998</v>
      </c>
      <c r="G10" s="14">
        <v>0</v>
      </c>
      <c r="H10" s="13">
        <v>0</v>
      </c>
      <c r="I10" s="13">
        <v>5185784.08</v>
      </c>
      <c r="J10" s="52">
        <v>0</v>
      </c>
    </row>
    <row r="11" spans="1:10" ht="15.95" customHeight="1" x14ac:dyDescent="0.2">
      <c r="A11" s="50"/>
      <c r="B11" s="10" t="s">
        <v>3</v>
      </c>
      <c r="C11" s="11"/>
      <c r="D11" s="12">
        <v>416666666.66000003</v>
      </c>
      <c r="E11" s="13">
        <v>0</v>
      </c>
      <c r="F11" s="12">
        <v>416666666.66000009</v>
      </c>
      <c r="G11" s="14">
        <v>0</v>
      </c>
      <c r="H11" s="13">
        <v>0</v>
      </c>
      <c r="I11" s="13">
        <v>7255906.9000000004</v>
      </c>
      <c r="J11" s="52">
        <v>0</v>
      </c>
    </row>
    <row r="12" spans="1:10" ht="15.95" customHeight="1" x14ac:dyDescent="0.2">
      <c r="A12" s="50"/>
      <c r="B12" s="10" t="s">
        <v>3</v>
      </c>
      <c r="C12" s="11"/>
      <c r="D12" s="12">
        <v>250000000</v>
      </c>
      <c r="E12" s="13">
        <v>0</v>
      </c>
      <c r="F12" s="12">
        <v>250000000</v>
      </c>
      <c r="G12" s="14">
        <v>0</v>
      </c>
      <c r="H12" s="13">
        <v>0</v>
      </c>
      <c r="I12" s="13">
        <v>10203521.880000001</v>
      </c>
      <c r="J12" s="52">
        <v>0</v>
      </c>
    </row>
    <row r="13" spans="1:10" ht="15.95" customHeight="1" x14ac:dyDescent="0.2">
      <c r="A13" s="50"/>
      <c r="B13" s="10" t="s">
        <v>3</v>
      </c>
      <c r="C13" s="11"/>
      <c r="D13" s="12">
        <v>135000000</v>
      </c>
      <c r="E13" s="13">
        <v>0</v>
      </c>
      <c r="F13" s="12">
        <v>135000000</v>
      </c>
      <c r="G13" s="14">
        <v>0</v>
      </c>
      <c r="H13" s="13">
        <v>0</v>
      </c>
      <c r="I13" s="13">
        <v>811308.75</v>
      </c>
      <c r="J13" s="52">
        <v>0</v>
      </c>
    </row>
    <row r="14" spans="1:10" ht="15.95" customHeight="1" x14ac:dyDescent="0.2">
      <c r="A14" s="50"/>
      <c r="B14" s="10" t="s">
        <v>37</v>
      </c>
      <c r="C14" s="11"/>
      <c r="D14" s="12">
        <v>165000000</v>
      </c>
      <c r="E14" s="13">
        <v>0</v>
      </c>
      <c r="F14" s="12">
        <v>165000000</v>
      </c>
      <c r="G14" s="14">
        <v>0</v>
      </c>
      <c r="H14" s="13">
        <v>0</v>
      </c>
      <c r="I14" s="13">
        <v>8119651.1799999997</v>
      </c>
      <c r="J14" s="52">
        <v>0</v>
      </c>
    </row>
    <row r="15" spans="1:10" ht="15.95" customHeight="1" x14ac:dyDescent="0.2">
      <c r="A15" s="50"/>
      <c r="B15" s="10" t="s">
        <v>40</v>
      </c>
      <c r="C15" s="11"/>
      <c r="D15" s="12">
        <v>25820259.210000001</v>
      </c>
      <c r="E15" s="13">
        <v>254225364.22999996</v>
      </c>
      <c r="F15" s="12">
        <v>280045623.44</v>
      </c>
      <c r="G15" s="14">
        <v>0</v>
      </c>
      <c r="H15" s="13">
        <v>0</v>
      </c>
      <c r="I15" s="13">
        <v>0</v>
      </c>
      <c r="J15" s="52">
        <v>0</v>
      </c>
    </row>
    <row r="16" spans="1:10" ht="12.75" x14ac:dyDescent="0.2">
      <c r="A16" s="50"/>
      <c r="B16" s="10" t="s">
        <v>45</v>
      </c>
      <c r="C16" s="11"/>
      <c r="D16" s="12">
        <v>0</v>
      </c>
      <c r="E16" s="13">
        <v>360018657.79000002</v>
      </c>
      <c r="F16" s="13">
        <v>200666412.42000005</v>
      </c>
      <c r="G16" s="14">
        <v>0</v>
      </c>
      <c r="H16" s="13">
        <v>159352245.36999997</v>
      </c>
      <c r="I16" s="21">
        <v>0</v>
      </c>
      <c r="J16" s="52">
        <v>0</v>
      </c>
    </row>
    <row r="17" spans="1:10" ht="12.75" x14ac:dyDescent="0.2">
      <c r="A17" s="50"/>
      <c r="B17" s="10" t="s">
        <v>55</v>
      </c>
      <c r="C17" s="11"/>
      <c r="D17" s="12">
        <v>0</v>
      </c>
      <c r="E17" s="13">
        <v>150000000</v>
      </c>
      <c r="F17" s="12">
        <v>62500000</v>
      </c>
      <c r="G17" s="14">
        <v>0</v>
      </c>
      <c r="H17" s="13">
        <v>87500000</v>
      </c>
      <c r="I17" s="21">
        <v>4583022.0399999991</v>
      </c>
      <c r="J17" s="52">
        <v>0</v>
      </c>
    </row>
    <row r="18" spans="1:10" ht="12.75" x14ac:dyDescent="0.2">
      <c r="A18" s="50"/>
      <c r="B18" s="10" t="s">
        <v>54</v>
      </c>
      <c r="C18" s="11"/>
      <c r="D18" s="12">
        <v>0</v>
      </c>
      <c r="E18" s="13">
        <v>300000000</v>
      </c>
      <c r="F18" s="12">
        <v>50000000</v>
      </c>
      <c r="G18" s="14">
        <v>0</v>
      </c>
      <c r="H18" s="13">
        <v>250000000</v>
      </c>
      <c r="I18" s="21">
        <v>4166338.62</v>
      </c>
      <c r="J18" s="52">
        <v>0</v>
      </c>
    </row>
    <row r="19" spans="1:10" ht="12.75" x14ac:dyDescent="0.2">
      <c r="A19" s="50"/>
      <c r="B19" s="10" t="s">
        <v>56</v>
      </c>
      <c r="C19" s="11"/>
      <c r="D19" s="12">
        <v>0</v>
      </c>
      <c r="E19" s="13">
        <v>370000000</v>
      </c>
      <c r="F19" s="12">
        <v>30833333.329999998</v>
      </c>
      <c r="G19" s="14">
        <v>0</v>
      </c>
      <c r="H19" s="13">
        <v>339166666.67000002</v>
      </c>
      <c r="I19" s="21">
        <v>2758391.11</v>
      </c>
      <c r="J19" s="52">
        <v>0</v>
      </c>
    </row>
    <row r="20" spans="1:10" ht="12.75" x14ac:dyDescent="0.2">
      <c r="A20" s="50"/>
      <c r="B20" s="10" t="s">
        <v>57</v>
      </c>
      <c r="C20" s="11"/>
      <c r="D20" s="12">
        <v>0</v>
      </c>
      <c r="E20" s="13">
        <v>300000000</v>
      </c>
      <c r="F20" s="12">
        <v>25000000</v>
      </c>
      <c r="G20" s="14">
        <v>0</v>
      </c>
      <c r="H20" s="13">
        <v>275000000</v>
      </c>
      <c r="I20" s="21">
        <v>2168666.67</v>
      </c>
      <c r="J20" s="52">
        <v>0</v>
      </c>
    </row>
    <row r="21" spans="1:10" ht="12.75" x14ac:dyDescent="0.2">
      <c r="A21" s="50"/>
      <c r="B21" s="10" t="s">
        <v>58</v>
      </c>
      <c r="C21" s="11"/>
      <c r="D21" s="12">
        <v>0</v>
      </c>
      <c r="E21" s="13">
        <v>300000000</v>
      </c>
      <c r="F21" s="12">
        <v>25000000</v>
      </c>
      <c r="G21" s="14">
        <v>0</v>
      </c>
      <c r="H21" s="13">
        <v>275000000</v>
      </c>
      <c r="I21" s="21">
        <v>1501958.33</v>
      </c>
      <c r="J21" s="52">
        <v>0</v>
      </c>
    </row>
    <row r="22" spans="1:10" ht="12.75" x14ac:dyDescent="0.2">
      <c r="A22" s="50"/>
      <c r="B22" s="10" t="s">
        <v>59</v>
      </c>
      <c r="C22" s="11"/>
      <c r="D22" s="12">
        <v>0</v>
      </c>
      <c r="E22" s="13">
        <v>100000000</v>
      </c>
      <c r="F22" s="12">
        <v>8333333</v>
      </c>
      <c r="G22" s="14">
        <v>0</v>
      </c>
      <c r="H22" s="13">
        <v>91666667</v>
      </c>
      <c r="I22" s="21">
        <v>495833.33</v>
      </c>
      <c r="J22" s="52">
        <v>0</v>
      </c>
    </row>
    <row r="23" spans="1:10" ht="15.95" customHeight="1" x14ac:dyDescent="0.2">
      <c r="A23" s="53"/>
      <c r="B23" s="10" t="s">
        <v>4</v>
      </c>
      <c r="C23" s="10"/>
      <c r="D23" s="12">
        <v>0</v>
      </c>
      <c r="E23" s="14">
        <v>0</v>
      </c>
      <c r="F23" s="12">
        <v>0</v>
      </c>
      <c r="G23" s="14">
        <v>0</v>
      </c>
      <c r="H23" s="13">
        <v>0</v>
      </c>
      <c r="I23" s="74">
        <v>0</v>
      </c>
      <c r="J23" s="52">
        <v>0</v>
      </c>
    </row>
    <row r="24" spans="1:10" ht="15.95" customHeight="1" x14ac:dyDescent="0.2">
      <c r="A24" s="53"/>
      <c r="B24" s="10" t="s">
        <v>5</v>
      </c>
      <c r="C24" s="10"/>
      <c r="D24" s="12">
        <v>0</v>
      </c>
      <c r="E24" s="14">
        <v>0</v>
      </c>
      <c r="F24" s="12">
        <v>0</v>
      </c>
      <c r="G24" s="14">
        <v>0</v>
      </c>
      <c r="H24" s="13">
        <v>0</v>
      </c>
      <c r="I24" s="74">
        <v>0</v>
      </c>
      <c r="J24" s="52">
        <v>0</v>
      </c>
    </row>
    <row r="25" spans="1:10" ht="15.95" customHeight="1" x14ac:dyDescent="0.2">
      <c r="A25" s="54"/>
      <c r="B25" s="15"/>
      <c r="C25" s="15"/>
      <c r="D25" s="16"/>
      <c r="E25" s="16"/>
      <c r="F25" s="17"/>
      <c r="G25" s="17"/>
      <c r="H25" s="13"/>
      <c r="I25" s="18"/>
      <c r="J25" s="52"/>
    </row>
    <row r="26" spans="1:10" ht="15.95" customHeight="1" x14ac:dyDescent="0.2">
      <c r="A26" s="50"/>
      <c r="B26" s="4" t="s">
        <v>12</v>
      </c>
      <c r="C26" s="4"/>
      <c r="D26" s="9">
        <v>7379666180.6700001</v>
      </c>
      <c r="E26" s="9">
        <v>0</v>
      </c>
      <c r="F26" s="9">
        <v>74657215.150000006</v>
      </c>
      <c r="G26" s="9">
        <v>0</v>
      </c>
      <c r="H26" s="19">
        <v>7305008965.5199995</v>
      </c>
      <c r="I26" s="9">
        <v>667363600.50999999</v>
      </c>
      <c r="J26" s="51">
        <v>397285.01</v>
      </c>
    </row>
    <row r="27" spans="1:10" ht="15.95" customHeight="1" x14ac:dyDescent="0.2">
      <c r="A27" s="53"/>
      <c r="B27" s="10" t="s">
        <v>2</v>
      </c>
      <c r="C27" s="20" t="s">
        <v>6</v>
      </c>
      <c r="D27" s="21">
        <v>198458139</v>
      </c>
      <c r="E27" s="13">
        <v>0</v>
      </c>
      <c r="F27" s="13">
        <v>0</v>
      </c>
      <c r="G27" s="22">
        <v>0</v>
      </c>
      <c r="H27" s="13">
        <v>198458139</v>
      </c>
      <c r="I27" s="13">
        <v>16847048.280000001</v>
      </c>
      <c r="J27" s="52">
        <v>0</v>
      </c>
    </row>
    <row r="28" spans="1:10" ht="15.95" customHeight="1" x14ac:dyDescent="0.2">
      <c r="A28" s="53"/>
      <c r="B28" s="10" t="s">
        <v>2</v>
      </c>
      <c r="C28" s="23" t="s">
        <v>31</v>
      </c>
      <c r="D28" s="13">
        <v>3975488140.75</v>
      </c>
      <c r="E28" s="13">
        <v>0</v>
      </c>
      <c r="F28" s="13">
        <v>41743665.459999993</v>
      </c>
      <c r="G28" s="13">
        <v>0</v>
      </c>
      <c r="H28" s="13">
        <v>3933744475.29</v>
      </c>
      <c r="I28" s="13">
        <v>359900432.94</v>
      </c>
      <c r="J28" s="55">
        <v>0</v>
      </c>
    </row>
    <row r="29" spans="1:10" ht="15.95" customHeight="1" x14ac:dyDescent="0.2">
      <c r="A29" s="53"/>
      <c r="B29" s="10" t="s">
        <v>2</v>
      </c>
      <c r="C29" s="23" t="s">
        <v>32</v>
      </c>
      <c r="D29" s="13">
        <v>2741659502.0799999</v>
      </c>
      <c r="E29" s="13">
        <v>0</v>
      </c>
      <c r="F29" s="21">
        <v>28473891.32</v>
      </c>
      <c r="G29" s="13">
        <v>0</v>
      </c>
      <c r="H29" s="13">
        <v>2713185610.7599998</v>
      </c>
      <c r="I29" s="13">
        <v>248293107.65000001</v>
      </c>
      <c r="J29" s="52">
        <v>0</v>
      </c>
    </row>
    <row r="30" spans="1:10" ht="15.95" customHeight="1" x14ac:dyDescent="0.2">
      <c r="A30" s="53"/>
      <c r="B30" s="10" t="s">
        <v>2</v>
      </c>
      <c r="C30" s="23" t="s">
        <v>66</v>
      </c>
      <c r="D30" s="13">
        <v>464060398.84000003</v>
      </c>
      <c r="E30" s="13">
        <v>0</v>
      </c>
      <c r="F30" s="21">
        <v>4439658.3699999992</v>
      </c>
      <c r="G30" s="13">
        <v>0</v>
      </c>
      <c r="H30" s="13">
        <v>459620740.47000003</v>
      </c>
      <c r="I30" s="13">
        <v>42323011.640000001</v>
      </c>
      <c r="J30" s="52">
        <v>0</v>
      </c>
    </row>
    <row r="31" spans="1:10" ht="15.95" customHeight="1" x14ac:dyDescent="0.2">
      <c r="A31" s="53"/>
      <c r="B31" s="10" t="s">
        <v>2</v>
      </c>
      <c r="C31" s="23" t="s">
        <v>65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52">
        <v>397285.01</v>
      </c>
    </row>
    <row r="32" spans="1:10" ht="15.95" customHeight="1" x14ac:dyDescent="0.2">
      <c r="A32" s="53"/>
      <c r="B32" s="10" t="s">
        <v>4</v>
      </c>
      <c r="C32" s="10"/>
      <c r="D32" s="13" t="s">
        <v>7</v>
      </c>
      <c r="E32" s="13">
        <v>0</v>
      </c>
      <c r="F32" s="13">
        <v>0</v>
      </c>
      <c r="G32" s="13" t="s">
        <v>7</v>
      </c>
      <c r="H32" s="13" t="s">
        <v>7</v>
      </c>
      <c r="I32" s="13">
        <v>0</v>
      </c>
      <c r="J32" s="52">
        <v>0</v>
      </c>
    </row>
    <row r="33" spans="1:10" ht="15.95" customHeight="1" x14ac:dyDescent="0.2">
      <c r="A33" s="53"/>
      <c r="B33" s="10" t="s">
        <v>5</v>
      </c>
      <c r="C33" s="10"/>
      <c r="D33" s="13" t="s">
        <v>7</v>
      </c>
      <c r="E33" s="13">
        <v>0</v>
      </c>
      <c r="F33" s="13">
        <v>0</v>
      </c>
      <c r="G33" s="13" t="s">
        <v>7</v>
      </c>
      <c r="H33" s="13" t="s">
        <v>7</v>
      </c>
      <c r="I33" s="13">
        <v>0</v>
      </c>
      <c r="J33" s="52">
        <v>0</v>
      </c>
    </row>
    <row r="34" spans="1:10" ht="15.95" customHeight="1" x14ac:dyDescent="0.2">
      <c r="A34" s="53"/>
      <c r="B34" s="4"/>
      <c r="C34" s="4"/>
      <c r="D34" s="24"/>
      <c r="E34" s="25"/>
      <c r="F34" s="26"/>
      <c r="G34" s="26"/>
      <c r="H34" s="26"/>
      <c r="I34" s="27"/>
      <c r="J34" s="52"/>
    </row>
    <row r="35" spans="1:10" ht="15.95" customHeight="1" x14ac:dyDescent="0.2">
      <c r="A35" s="79" t="s">
        <v>13</v>
      </c>
      <c r="B35" s="80"/>
      <c r="C35" s="80"/>
      <c r="D35" s="28">
        <v>4178353975</v>
      </c>
      <c r="E35" s="29">
        <v>57765750411.419998</v>
      </c>
      <c r="F35" s="29">
        <v>57905724219.989998</v>
      </c>
      <c r="G35" s="30"/>
      <c r="H35" s="28">
        <v>4038380166.4300003</v>
      </c>
      <c r="I35" s="28"/>
      <c r="J35" s="75"/>
    </row>
    <row r="36" spans="1:10" ht="15.95" customHeight="1" x14ac:dyDescent="0.2">
      <c r="A36" s="53"/>
      <c r="B36" s="31"/>
      <c r="C36" s="32"/>
      <c r="D36" s="33"/>
      <c r="E36" s="24"/>
      <c r="F36" s="34"/>
      <c r="G36" s="34"/>
      <c r="H36" s="13"/>
      <c r="I36" s="13"/>
      <c r="J36" s="56"/>
    </row>
    <row r="37" spans="1:10" ht="15.95" customHeight="1" x14ac:dyDescent="0.2">
      <c r="A37" s="79" t="s">
        <v>51</v>
      </c>
      <c r="B37" s="80"/>
      <c r="C37" s="80"/>
      <c r="D37" s="28">
        <v>12800507081.58</v>
      </c>
      <c r="E37" s="28">
        <v>59899994433.439995</v>
      </c>
      <c r="F37" s="28">
        <v>59879426804.029999</v>
      </c>
      <c r="G37" s="28">
        <v>0</v>
      </c>
      <c r="H37" s="28">
        <v>12821074710.99</v>
      </c>
      <c r="I37" s="28">
        <v>715912203.37</v>
      </c>
      <c r="J37" s="57">
        <v>397285.01</v>
      </c>
    </row>
    <row r="38" spans="1:10" ht="30.75" customHeight="1" x14ac:dyDescent="0.2">
      <c r="A38" s="53"/>
      <c r="B38" s="31"/>
      <c r="C38" s="32"/>
      <c r="D38" s="32"/>
      <c r="E38" s="10"/>
      <c r="F38" s="23"/>
      <c r="G38" s="23"/>
      <c r="H38" s="35"/>
      <c r="I38" s="35"/>
      <c r="J38" s="58"/>
    </row>
    <row r="39" spans="1:10" ht="15" x14ac:dyDescent="0.2">
      <c r="A39" s="79" t="s">
        <v>52</v>
      </c>
      <c r="B39" s="80"/>
      <c r="C39" s="80"/>
      <c r="D39" s="28">
        <v>0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59">
        <v>0</v>
      </c>
    </row>
    <row r="40" spans="1:10" ht="15.95" customHeight="1" x14ac:dyDescent="0.2">
      <c r="A40" s="53"/>
      <c r="B40" s="4"/>
      <c r="C40" s="4"/>
      <c r="D40" s="24"/>
      <c r="E40" s="25"/>
      <c r="F40" s="26"/>
      <c r="G40" s="26"/>
      <c r="H40" s="36"/>
      <c r="I40" s="36"/>
      <c r="J40" s="56"/>
    </row>
    <row r="41" spans="1:10" ht="15.95" customHeight="1" x14ac:dyDescent="0.2">
      <c r="A41" s="53"/>
      <c r="B41" s="31" t="s">
        <v>33</v>
      </c>
      <c r="C41" s="32"/>
      <c r="D41" s="37">
        <v>0</v>
      </c>
      <c r="E41" s="37">
        <v>0</v>
      </c>
      <c r="F41" s="35">
        <v>0</v>
      </c>
      <c r="G41" s="35">
        <v>0</v>
      </c>
      <c r="H41" s="35">
        <v>0</v>
      </c>
      <c r="I41" s="35">
        <v>0</v>
      </c>
      <c r="J41" s="60">
        <v>0</v>
      </c>
    </row>
    <row r="42" spans="1:10" ht="15.95" customHeight="1" x14ac:dyDescent="0.2">
      <c r="A42" s="53"/>
      <c r="B42" s="31" t="s">
        <v>34</v>
      </c>
      <c r="C42" s="32"/>
      <c r="D42" s="37">
        <v>0</v>
      </c>
      <c r="E42" s="37">
        <v>0</v>
      </c>
      <c r="F42" s="35">
        <v>0</v>
      </c>
      <c r="G42" s="35">
        <v>0</v>
      </c>
      <c r="H42" s="35">
        <v>0</v>
      </c>
      <c r="I42" s="35">
        <v>0</v>
      </c>
      <c r="J42" s="60">
        <v>0</v>
      </c>
    </row>
    <row r="43" spans="1:10" ht="15.95" customHeight="1" x14ac:dyDescent="0.2">
      <c r="A43" s="53"/>
      <c r="B43" s="31" t="s">
        <v>19</v>
      </c>
      <c r="C43" s="32"/>
      <c r="D43" s="13"/>
      <c r="E43" s="10"/>
      <c r="F43" s="23"/>
      <c r="G43" s="23"/>
      <c r="H43" s="35"/>
      <c r="I43" s="35"/>
      <c r="J43" s="58"/>
    </row>
    <row r="44" spans="1:10" ht="15.95" customHeight="1" x14ac:dyDescent="0.2">
      <c r="A44" s="53"/>
      <c r="B44" s="31"/>
      <c r="C44" s="32"/>
      <c r="D44" s="32"/>
      <c r="E44" s="10"/>
      <c r="F44" s="23"/>
      <c r="G44" s="23"/>
      <c r="H44" s="35"/>
      <c r="I44" s="35"/>
      <c r="J44" s="58"/>
    </row>
    <row r="45" spans="1:10" ht="15.95" customHeight="1" x14ac:dyDescent="0.2">
      <c r="A45" s="79" t="s">
        <v>53</v>
      </c>
      <c r="B45" s="80"/>
      <c r="C45" s="80"/>
      <c r="D45" s="28">
        <v>198458139</v>
      </c>
      <c r="E45" s="28">
        <v>0</v>
      </c>
      <c r="F45" s="28">
        <v>0</v>
      </c>
      <c r="G45" s="28">
        <v>0</v>
      </c>
      <c r="H45" s="28">
        <v>198458139</v>
      </c>
      <c r="I45" s="28">
        <v>16847048.280000001</v>
      </c>
      <c r="J45" s="61">
        <v>0</v>
      </c>
    </row>
    <row r="46" spans="1:10" ht="15.95" customHeight="1" x14ac:dyDescent="0.2">
      <c r="A46" s="53"/>
      <c r="B46" s="4"/>
      <c r="C46" s="4"/>
      <c r="D46" s="24"/>
      <c r="E46" s="25"/>
      <c r="F46" s="26"/>
      <c r="G46" s="26"/>
      <c r="H46" s="36"/>
      <c r="I46" s="36"/>
      <c r="J46" s="56"/>
    </row>
    <row r="47" spans="1:10" ht="15.95" customHeight="1" x14ac:dyDescent="0.2">
      <c r="A47" s="53"/>
      <c r="B47" s="31" t="s">
        <v>20</v>
      </c>
      <c r="C47" s="20" t="s">
        <v>6</v>
      </c>
      <c r="D47" s="21">
        <v>198458139</v>
      </c>
      <c r="E47" s="21">
        <v>0</v>
      </c>
      <c r="F47" s="21">
        <v>0</v>
      </c>
      <c r="G47" s="22">
        <v>0</v>
      </c>
      <c r="H47" s="21">
        <v>198458139</v>
      </c>
      <c r="I47" s="21">
        <v>16847048.280000001</v>
      </c>
      <c r="J47" s="52">
        <v>0</v>
      </c>
    </row>
    <row r="48" spans="1:10" ht="12.75" x14ac:dyDescent="0.2">
      <c r="A48" s="53"/>
      <c r="B48" s="31" t="s">
        <v>21</v>
      </c>
      <c r="C48" s="38"/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13">
        <v>0</v>
      </c>
      <c r="J48" s="60">
        <v>0</v>
      </c>
    </row>
    <row r="49" spans="1:10" ht="12.75" x14ac:dyDescent="0.2">
      <c r="A49" s="53"/>
      <c r="B49" s="31" t="s">
        <v>22</v>
      </c>
      <c r="C49" s="32"/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60">
        <v>0</v>
      </c>
    </row>
    <row r="50" spans="1:10" ht="15" x14ac:dyDescent="0.2">
      <c r="A50" s="76"/>
      <c r="B50" s="77"/>
      <c r="C50" s="77"/>
      <c r="D50" s="62"/>
      <c r="E50" s="63"/>
      <c r="F50" s="64"/>
      <c r="G50" s="64"/>
      <c r="H50" s="65"/>
      <c r="I50" s="65"/>
      <c r="J50" s="66"/>
    </row>
    <row r="51" spans="1:10" x14ac:dyDescent="0.2">
      <c r="A51" s="39"/>
      <c r="B51" s="40"/>
      <c r="C51" s="82"/>
      <c r="D51" s="82"/>
      <c r="E51" s="41"/>
      <c r="F51" s="41"/>
      <c r="G51" s="82"/>
      <c r="H51" s="82"/>
      <c r="I51" s="4"/>
      <c r="J51" s="41"/>
    </row>
    <row r="52" spans="1:10" x14ac:dyDescent="0.2">
      <c r="A52" s="39"/>
      <c r="B52" s="42"/>
      <c r="C52" s="81"/>
      <c r="D52" s="81"/>
      <c r="E52" s="43"/>
      <c r="F52" s="43"/>
      <c r="G52" s="81"/>
      <c r="H52" s="81"/>
      <c r="I52" s="4"/>
      <c r="J52" s="41"/>
    </row>
    <row r="53" spans="1:10" x14ac:dyDescent="0.2">
      <c r="A53" s="44"/>
      <c r="B53" s="44"/>
      <c r="D53" s="44"/>
      <c r="E53" s="44"/>
      <c r="F53" s="44"/>
      <c r="G53" s="44"/>
      <c r="H53" s="44"/>
      <c r="I53" s="44"/>
      <c r="J53" s="44"/>
    </row>
    <row r="55" spans="1:10" ht="40.5" customHeight="1" x14ac:dyDescent="0.2">
      <c r="B55" s="97" t="s">
        <v>67</v>
      </c>
      <c r="C55" s="97"/>
      <c r="D55" s="97"/>
      <c r="E55" s="97"/>
      <c r="F55" s="97"/>
      <c r="G55" s="97"/>
      <c r="H55" s="97"/>
      <c r="I55" s="97"/>
      <c r="J55" s="97"/>
    </row>
    <row r="56" spans="1:10" x14ac:dyDescent="0.2">
      <c r="B56" s="98"/>
      <c r="C56" s="98"/>
      <c r="D56" s="98"/>
      <c r="E56" s="98"/>
      <c r="F56" s="98"/>
      <c r="G56" s="98"/>
      <c r="H56" s="98"/>
      <c r="I56" s="98"/>
      <c r="J56" s="98"/>
    </row>
    <row r="57" spans="1:10" ht="12.75" x14ac:dyDescent="0.2">
      <c r="B57" s="99" t="s">
        <v>6</v>
      </c>
      <c r="C57" s="100">
        <v>198458139</v>
      </c>
      <c r="D57" s="101">
        <v>10793</v>
      </c>
      <c r="E57" s="98"/>
      <c r="F57" s="98"/>
      <c r="G57" s="98"/>
      <c r="H57" s="98"/>
      <c r="I57" s="98"/>
      <c r="J57" s="98"/>
    </row>
    <row r="58" spans="1:10" ht="12.75" x14ac:dyDescent="0.2">
      <c r="B58" s="102" t="s">
        <v>31</v>
      </c>
      <c r="C58" s="101">
        <v>3975488140.75</v>
      </c>
      <c r="D58" s="101">
        <v>213938</v>
      </c>
      <c r="E58" s="98"/>
      <c r="F58" s="98"/>
      <c r="G58" s="98"/>
      <c r="H58" s="98"/>
      <c r="I58" s="98"/>
      <c r="J58" s="98"/>
    </row>
    <row r="59" spans="1:10" ht="12.75" x14ac:dyDescent="0.2">
      <c r="B59" s="102" t="s">
        <v>32</v>
      </c>
      <c r="C59" s="101">
        <v>2741659502.0799999</v>
      </c>
      <c r="D59" s="101">
        <v>147557</v>
      </c>
      <c r="E59" s="98"/>
      <c r="F59" s="98"/>
      <c r="G59" s="98"/>
      <c r="H59" s="98"/>
      <c r="I59" s="98"/>
      <c r="J59" s="98"/>
    </row>
    <row r="60" spans="1:10" ht="12.75" x14ac:dyDescent="0.2">
      <c r="B60" s="102" t="s">
        <v>66</v>
      </c>
      <c r="C60" s="101">
        <v>464060398.84000003</v>
      </c>
      <c r="D60" s="101">
        <v>24997</v>
      </c>
      <c r="E60" s="98"/>
      <c r="F60" s="98"/>
      <c r="G60" s="98"/>
      <c r="H60" s="98"/>
      <c r="I60" s="98"/>
      <c r="J60" s="98"/>
    </row>
    <row r="61" spans="1:10" ht="12.75" x14ac:dyDescent="0.2">
      <c r="B61" s="102"/>
      <c r="C61" s="101"/>
      <c r="D61" s="101"/>
      <c r="E61" s="98"/>
      <c r="F61" s="98"/>
      <c r="G61" s="98"/>
      <c r="H61" s="98"/>
      <c r="I61" s="98"/>
      <c r="J61" s="98"/>
    </row>
    <row r="62" spans="1:10" ht="12.75" x14ac:dyDescent="0.2">
      <c r="B62" s="103" t="s">
        <v>65</v>
      </c>
      <c r="C62" s="104"/>
      <c r="D62" s="104">
        <f>SUM(D57:D60)</f>
        <v>397285</v>
      </c>
      <c r="E62" s="98"/>
      <c r="F62" s="98"/>
      <c r="G62" s="98"/>
      <c r="H62" s="98"/>
      <c r="I62" s="98"/>
      <c r="J62" s="98"/>
    </row>
  </sheetData>
  <sheetProtection selectLockedCells="1"/>
  <mergeCells count="18">
    <mergeCell ref="B55:J55"/>
    <mergeCell ref="A6:C6"/>
    <mergeCell ref="A7:C7"/>
    <mergeCell ref="A1:J1"/>
    <mergeCell ref="A2:J2"/>
    <mergeCell ref="A3:J3"/>
    <mergeCell ref="A4:J4"/>
    <mergeCell ref="A5:J5"/>
    <mergeCell ref="A50:C50"/>
    <mergeCell ref="B8:C8"/>
    <mergeCell ref="A37:C37"/>
    <mergeCell ref="C52:D52"/>
    <mergeCell ref="G52:H52"/>
    <mergeCell ref="A35:C35"/>
    <mergeCell ref="A39:C39"/>
    <mergeCell ref="A45:C45"/>
    <mergeCell ref="C51:D51"/>
    <mergeCell ref="G51:H51"/>
  </mergeCells>
  <dataValidations count="1">
    <dataValidation type="decimal" allowBlank="1" showInputMessage="1" showErrorMessage="1" error="Debe introducir un número" sqref="C54">
      <formula1>-99999999999999900</formula1>
      <formula2>999999999999999000</formula2>
    </dataValidation>
  </dataValidations>
  <printOptions horizontalCentered="1"/>
  <pageMargins left="0.78740157480314965" right="0.19685039370078741" top="0.59055118110236227" bottom="0.19685039370078741" header="0" footer="0"/>
  <pageSetup scale="62" orientation="landscape" horizontalDpi="300" verticalDpi="300" r:id="rId1"/>
  <headerFooter>
    <oddFooter>&amp;C&amp;K00-048LDF / 2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6"/>
  <sheetViews>
    <sheetView showGridLines="0" view="pageBreakPreview" zoomScaleNormal="100" zoomScaleSheetLayoutView="100" workbookViewId="0">
      <selection activeCell="I8" sqref="I8"/>
    </sheetView>
  </sheetViews>
  <sheetFormatPr baseColWidth="10" defaultColWidth="11.42578125" defaultRowHeight="12" x14ac:dyDescent="0.2"/>
  <cols>
    <col min="1" max="1" width="4.85546875" style="8" customWidth="1"/>
    <col min="2" max="2" width="21.7109375" style="8" customWidth="1"/>
    <col min="3" max="3" width="25.5703125" style="8" customWidth="1"/>
    <col min="4" max="8" width="18.7109375" style="8" customWidth="1"/>
    <col min="9" max="16384" width="11.42578125" style="1"/>
  </cols>
  <sheetData>
    <row r="1" spans="1:8" ht="20.100000000000001" customHeight="1" x14ac:dyDescent="0.3">
      <c r="A1" s="85" t="s">
        <v>49</v>
      </c>
      <c r="B1" s="85"/>
      <c r="C1" s="85"/>
      <c r="D1" s="85"/>
      <c r="E1" s="85"/>
      <c r="F1" s="85"/>
      <c r="G1" s="85"/>
      <c r="H1" s="85"/>
    </row>
    <row r="2" spans="1:8" ht="20.100000000000001" customHeight="1" x14ac:dyDescent="0.3">
      <c r="A2" s="86" t="s">
        <v>23</v>
      </c>
      <c r="B2" s="86"/>
      <c r="C2" s="86"/>
      <c r="D2" s="86"/>
      <c r="E2" s="86"/>
      <c r="F2" s="86"/>
      <c r="G2" s="86"/>
      <c r="H2" s="86"/>
    </row>
    <row r="3" spans="1:8" ht="20.100000000000001" customHeight="1" x14ac:dyDescent="0.3">
      <c r="A3" s="86" t="s">
        <v>24</v>
      </c>
      <c r="B3" s="86"/>
      <c r="C3" s="86"/>
      <c r="D3" s="86"/>
      <c r="E3" s="86"/>
      <c r="F3" s="86"/>
      <c r="G3" s="86"/>
      <c r="H3" s="86"/>
    </row>
    <row r="4" spans="1:8" ht="20.100000000000001" customHeight="1" x14ac:dyDescent="0.3">
      <c r="A4" s="86" t="s">
        <v>50</v>
      </c>
      <c r="B4" s="86"/>
      <c r="C4" s="86"/>
      <c r="D4" s="86"/>
      <c r="E4" s="86"/>
      <c r="F4" s="86"/>
      <c r="G4" s="86"/>
      <c r="H4" s="86"/>
    </row>
    <row r="5" spans="1:8" ht="20.100000000000001" customHeight="1" x14ac:dyDescent="0.3">
      <c r="A5" s="86" t="s">
        <v>0</v>
      </c>
      <c r="B5" s="86"/>
      <c r="C5" s="86"/>
      <c r="D5" s="86"/>
      <c r="E5" s="86"/>
      <c r="F5" s="86"/>
      <c r="G5" s="86"/>
      <c r="H5" s="86"/>
    </row>
    <row r="6" spans="1:8" ht="6" customHeight="1" thickBot="1" x14ac:dyDescent="0.25">
      <c r="A6" s="67"/>
      <c r="B6" s="87"/>
      <c r="C6" s="87"/>
      <c r="D6" s="88"/>
      <c r="E6" s="88"/>
      <c r="F6" s="88"/>
      <c r="G6" s="88"/>
      <c r="H6" s="68"/>
    </row>
    <row r="7" spans="1:8" ht="75.75" customHeight="1" x14ac:dyDescent="0.2">
      <c r="A7" s="83" t="s">
        <v>25</v>
      </c>
      <c r="B7" s="84"/>
      <c r="C7" s="84"/>
      <c r="D7" s="45" t="s">
        <v>26</v>
      </c>
      <c r="E7" s="46" t="s">
        <v>27</v>
      </c>
      <c r="F7" s="71" t="s">
        <v>28</v>
      </c>
      <c r="G7" s="71" t="s">
        <v>29</v>
      </c>
      <c r="H7" s="71" t="s">
        <v>18</v>
      </c>
    </row>
    <row r="8" spans="1:8" ht="18.75" customHeight="1" x14ac:dyDescent="0.2">
      <c r="A8" s="91" t="s">
        <v>30</v>
      </c>
      <c r="B8" s="92"/>
      <c r="C8" s="92"/>
      <c r="D8" s="27">
        <v>3520000000</v>
      </c>
      <c r="E8" s="27"/>
      <c r="F8" s="27"/>
      <c r="G8" s="27">
        <v>0</v>
      </c>
      <c r="H8" s="72">
        <v>0</v>
      </c>
    </row>
    <row r="9" spans="1:8" ht="12.75" x14ac:dyDescent="0.2">
      <c r="A9" s="53"/>
      <c r="B9" s="9"/>
      <c r="C9" s="9"/>
      <c r="D9" s="9"/>
      <c r="E9" s="34"/>
      <c r="F9" s="69"/>
      <c r="G9" s="13"/>
      <c r="H9" s="56"/>
    </row>
    <row r="10" spans="1:8" ht="15" customHeight="1" x14ac:dyDescent="0.2">
      <c r="A10" s="53"/>
      <c r="B10" s="9" t="s">
        <v>3</v>
      </c>
      <c r="C10" s="4"/>
      <c r="D10" s="9">
        <v>100000000</v>
      </c>
      <c r="E10" s="26" t="s">
        <v>35</v>
      </c>
      <c r="F10" s="70" t="s">
        <v>36</v>
      </c>
      <c r="G10" s="36">
        <v>0</v>
      </c>
      <c r="H10" s="72">
        <v>0</v>
      </c>
    </row>
    <row r="11" spans="1:8" ht="15" customHeight="1" x14ac:dyDescent="0.2">
      <c r="A11" s="53"/>
      <c r="B11" s="9"/>
      <c r="C11" s="4"/>
      <c r="D11" s="9"/>
      <c r="E11" s="26"/>
      <c r="F11" s="70"/>
      <c r="G11" s="36"/>
      <c r="H11" s="72"/>
    </row>
    <row r="12" spans="1:8" ht="15" customHeight="1" x14ac:dyDescent="0.2">
      <c r="A12" s="53"/>
      <c r="B12" s="9" t="s">
        <v>37</v>
      </c>
      <c r="C12" s="4"/>
      <c r="D12" s="9">
        <v>400000000</v>
      </c>
      <c r="E12" s="26" t="s">
        <v>35</v>
      </c>
      <c r="F12" s="70" t="s">
        <v>38</v>
      </c>
      <c r="G12" s="36">
        <v>0</v>
      </c>
      <c r="H12" s="72">
        <v>0</v>
      </c>
    </row>
    <row r="13" spans="1:8" ht="15" customHeight="1" x14ac:dyDescent="0.2">
      <c r="A13" s="53"/>
      <c r="B13" s="9"/>
      <c r="C13" s="4"/>
      <c r="D13" s="9"/>
      <c r="E13" s="26"/>
      <c r="F13" s="70"/>
      <c r="G13" s="36"/>
      <c r="H13" s="72"/>
    </row>
    <row r="14" spans="1:8" ht="15" customHeight="1" x14ac:dyDescent="0.2">
      <c r="A14" s="53"/>
      <c r="B14" s="9" t="s">
        <v>3</v>
      </c>
      <c r="C14" s="4"/>
      <c r="D14" s="9">
        <v>500000000</v>
      </c>
      <c r="E14" s="26" t="s">
        <v>35</v>
      </c>
      <c r="F14" s="70" t="s">
        <v>41</v>
      </c>
      <c r="G14" s="36">
        <v>0</v>
      </c>
      <c r="H14" s="72">
        <v>0</v>
      </c>
    </row>
    <row r="15" spans="1:8" ht="15" customHeight="1" x14ac:dyDescent="0.2">
      <c r="A15" s="53"/>
      <c r="B15" s="9"/>
      <c r="C15" s="4"/>
      <c r="D15" s="9"/>
      <c r="E15" s="26"/>
      <c r="F15" s="70"/>
      <c r="G15" s="36"/>
      <c r="H15" s="72"/>
    </row>
    <row r="16" spans="1:8" ht="15" customHeight="1" x14ac:dyDescent="0.2">
      <c r="A16" s="53"/>
      <c r="B16" s="9" t="s">
        <v>3</v>
      </c>
      <c r="C16" s="4"/>
      <c r="D16" s="9">
        <v>300000000</v>
      </c>
      <c r="E16" s="26" t="s">
        <v>35</v>
      </c>
      <c r="F16" s="70" t="s">
        <v>42</v>
      </c>
      <c r="G16" s="36">
        <v>0</v>
      </c>
      <c r="H16" s="72">
        <v>0</v>
      </c>
    </row>
    <row r="17" spans="1:8" ht="15" customHeight="1" x14ac:dyDescent="0.2">
      <c r="A17" s="53"/>
      <c r="B17" s="9"/>
      <c r="C17" s="4"/>
      <c r="D17" s="9"/>
      <c r="E17" s="26"/>
      <c r="F17" s="70"/>
      <c r="G17" s="36"/>
      <c r="H17" s="72"/>
    </row>
    <row r="18" spans="1:8" ht="15" customHeight="1" x14ac:dyDescent="0.2">
      <c r="A18" s="53"/>
      <c r="B18" s="9" t="s">
        <v>37</v>
      </c>
      <c r="C18" s="4"/>
      <c r="D18" s="9">
        <v>165000000</v>
      </c>
      <c r="E18" s="26" t="s">
        <v>35</v>
      </c>
      <c r="F18" s="70" t="s">
        <v>43</v>
      </c>
      <c r="G18" s="36">
        <v>0</v>
      </c>
      <c r="H18" s="72">
        <v>0</v>
      </c>
    </row>
    <row r="19" spans="1:8" ht="15" customHeight="1" x14ac:dyDescent="0.2">
      <c r="A19" s="53"/>
      <c r="B19" s="9"/>
      <c r="C19" s="4"/>
      <c r="D19" s="9"/>
      <c r="E19" s="26"/>
      <c r="F19" s="70"/>
      <c r="G19" s="36"/>
      <c r="H19" s="72"/>
    </row>
    <row r="20" spans="1:8" ht="15" customHeight="1" x14ac:dyDescent="0.2">
      <c r="A20" s="53"/>
      <c r="B20" s="9" t="s">
        <v>3</v>
      </c>
      <c r="C20" s="4"/>
      <c r="D20" s="9">
        <v>135000000</v>
      </c>
      <c r="E20" s="26" t="s">
        <v>35</v>
      </c>
      <c r="F20" s="70" t="s">
        <v>44</v>
      </c>
      <c r="G20" s="36">
        <v>0</v>
      </c>
      <c r="H20" s="72">
        <v>0</v>
      </c>
    </row>
    <row r="21" spans="1:8" ht="15" customHeight="1" x14ac:dyDescent="0.2">
      <c r="A21" s="53"/>
      <c r="B21" s="9"/>
      <c r="C21" s="4"/>
      <c r="D21" s="9"/>
      <c r="E21" s="26"/>
      <c r="F21" s="70"/>
      <c r="G21" s="36"/>
      <c r="H21" s="72"/>
    </row>
    <row r="22" spans="1:8" ht="15" customHeight="1" x14ac:dyDescent="0.2">
      <c r="A22" s="53"/>
      <c r="B22" s="9" t="s">
        <v>55</v>
      </c>
      <c r="C22" s="4"/>
      <c r="D22" s="9">
        <v>150000000</v>
      </c>
      <c r="E22" s="26" t="s">
        <v>35</v>
      </c>
      <c r="F22" s="70" t="s">
        <v>46</v>
      </c>
      <c r="G22" s="36">
        <v>0</v>
      </c>
      <c r="H22" s="72">
        <v>0</v>
      </c>
    </row>
    <row r="23" spans="1:8" ht="30" customHeight="1" x14ac:dyDescent="0.2">
      <c r="A23" s="53"/>
      <c r="B23" s="9" t="s">
        <v>47</v>
      </c>
      <c r="C23" s="4"/>
      <c r="D23" s="9">
        <v>200000000</v>
      </c>
      <c r="E23" s="26" t="s">
        <v>35</v>
      </c>
      <c r="F23" s="70"/>
      <c r="G23" s="36">
        <v>0</v>
      </c>
      <c r="H23" s="72">
        <v>0</v>
      </c>
    </row>
    <row r="24" spans="1:8" ht="36" customHeight="1" x14ac:dyDescent="0.2">
      <c r="A24" s="53"/>
      <c r="B24" s="9" t="s">
        <v>48</v>
      </c>
      <c r="C24" s="4"/>
      <c r="D24" s="9">
        <v>200000000</v>
      </c>
      <c r="E24" s="26" t="s">
        <v>35</v>
      </c>
      <c r="F24" s="70"/>
      <c r="G24" s="36">
        <v>0</v>
      </c>
      <c r="H24" s="72">
        <v>0</v>
      </c>
    </row>
    <row r="25" spans="1:8" ht="36" customHeight="1" x14ac:dyDescent="0.2">
      <c r="A25" s="53"/>
      <c r="B25" s="9" t="s">
        <v>54</v>
      </c>
      <c r="C25" s="4"/>
      <c r="D25" s="9">
        <v>300000000</v>
      </c>
      <c r="E25" s="26" t="s">
        <v>35</v>
      </c>
      <c r="F25" s="70" t="s">
        <v>60</v>
      </c>
      <c r="G25" s="36">
        <v>0</v>
      </c>
      <c r="H25" s="72">
        <v>0</v>
      </c>
    </row>
    <row r="26" spans="1:8" ht="36" customHeight="1" x14ac:dyDescent="0.2">
      <c r="A26" s="53"/>
      <c r="B26" s="9" t="s">
        <v>56</v>
      </c>
      <c r="C26" s="4"/>
      <c r="D26" s="9">
        <v>370000000</v>
      </c>
      <c r="E26" s="26" t="s">
        <v>35</v>
      </c>
      <c r="F26" s="70" t="s">
        <v>61</v>
      </c>
      <c r="G26" s="36">
        <v>0</v>
      </c>
      <c r="H26" s="72">
        <v>0</v>
      </c>
    </row>
    <row r="27" spans="1:8" ht="36" customHeight="1" x14ac:dyDescent="0.2">
      <c r="A27" s="53"/>
      <c r="B27" s="9" t="s">
        <v>57</v>
      </c>
      <c r="C27" s="4"/>
      <c r="D27" s="9">
        <v>300000000</v>
      </c>
      <c r="E27" s="26" t="s">
        <v>35</v>
      </c>
      <c r="F27" s="70" t="s">
        <v>62</v>
      </c>
      <c r="G27" s="36">
        <v>0</v>
      </c>
      <c r="H27" s="72">
        <v>0</v>
      </c>
    </row>
    <row r="28" spans="1:8" ht="36" customHeight="1" x14ac:dyDescent="0.2">
      <c r="A28" s="53"/>
      <c r="B28" s="9" t="s">
        <v>58</v>
      </c>
      <c r="C28" s="4"/>
      <c r="D28" s="9">
        <v>300000000</v>
      </c>
      <c r="E28" s="26" t="s">
        <v>35</v>
      </c>
      <c r="F28" s="70" t="s">
        <v>63</v>
      </c>
      <c r="G28" s="36">
        <v>0</v>
      </c>
      <c r="H28" s="72">
        <v>0</v>
      </c>
    </row>
    <row r="29" spans="1:8" ht="36" customHeight="1" x14ac:dyDescent="0.2">
      <c r="A29" s="53"/>
      <c r="B29" s="9" t="s">
        <v>59</v>
      </c>
      <c r="C29" s="4"/>
      <c r="D29" s="9">
        <v>100000000</v>
      </c>
      <c r="E29" s="26" t="s">
        <v>35</v>
      </c>
      <c r="F29" s="70" t="s">
        <v>64</v>
      </c>
      <c r="G29" s="36">
        <v>0</v>
      </c>
      <c r="H29" s="72">
        <v>0</v>
      </c>
    </row>
    <row r="30" spans="1:8" x14ac:dyDescent="0.2">
      <c r="A30" s="73"/>
      <c r="B30" s="93"/>
      <c r="C30" s="93"/>
      <c r="D30" s="93"/>
      <c r="E30" s="93"/>
      <c r="F30" s="93"/>
      <c r="G30" s="93"/>
      <c r="H30" s="94"/>
    </row>
    <row r="31" spans="1:8" x14ac:dyDescent="0.2">
      <c r="A31" s="1"/>
      <c r="B31" s="2"/>
      <c r="C31" s="95"/>
      <c r="D31" s="95"/>
      <c r="E31" s="96"/>
      <c r="F31" s="96"/>
      <c r="G31" s="6"/>
      <c r="H31" s="6"/>
    </row>
    <row r="32" spans="1:8" x14ac:dyDescent="0.2">
      <c r="A32" s="1"/>
      <c r="B32" s="5"/>
      <c r="C32" s="90"/>
      <c r="D32" s="90"/>
      <c r="E32" s="90"/>
      <c r="F32" s="90"/>
      <c r="G32" s="3"/>
      <c r="H32" s="6"/>
    </row>
    <row r="33" spans="1:8" x14ac:dyDescent="0.2">
      <c r="A33" s="1"/>
      <c r="B33" s="7"/>
      <c r="C33" s="89"/>
      <c r="D33" s="89"/>
      <c r="E33" s="89"/>
      <c r="F33" s="89"/>
      <c r="G33" s="3"/>
      <c r="H33" s="6"/>
    </row>
    <row r="35" spans="1:8" x14ac:dyDescent="0.2">
      <c r="A35" s="1"/>
      <c r="B35" s="1"/>
      <c r="C35" s="1"/>
      <c r="D35" s="1"/>
      <c r="E35" s="1"/>
      <c r="F35" s="1"/>
      <c r="G35" s="1"/>
      <c r="H35" s="1"/>
    </row>
    <row r="36" spans="1:8" x14ac:dyDescent="0.2">
      <c r="C36" s="89"/>
      <c r="D36" s="89"/>
      <c r="E36" s="89"/>
      <c r="F36" s="89"/>
    </row>
  </sheetData>
  <sheetProtection selectLockedCells="1"/>
  <mergeCells count="18">
    <mergeCell ref="A2:H2"/>
    <mergeCell ref="A4:H4"/>
    <mergeCell ref="B6:C6"/>
    <mergeCell ref="D6:G6"/>
    <mergeCell ref="C36:D36"/>
    <mergeCell ref="E36:F36"/>
    <mergeCell ref="A1:H1"/>
    <mergeCell ref="A3:H3"/>
    <mergeCell ref="C32:D32"/>
    <mergeCell ref="E32:F32"/>
    <mergeCell ref="C33:D33"/>
    <mergeCell ref="E33:F33"/>
    <mergeCell ref="A7:C7"/>
    <mergeCell ref="A8:C8"/>
    <mergeCell ref="B30:H30"/>
    <mergeCell ref="C31:D31"/>
    <mergeCell ref="E31:F31"/>
    <mergeCell ref="A5:H5"/>
  </mergeCells>
  <printOptions horizontalCentered="1"/>
  <pageMargins left="0.78740157480314965" right="0.43307086614173229" top="0.70866141732283472" bottom="0.82677165354330717" header="0.35433070866141736" footer="0.31496062992125984"/>
  <pageSetup scale="74" orientation="landscape" r:id="rId1"/>
  <headerFooter>
    <oddFooter>&amp;C&amp;K00-049LDF/ 2.6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EADoP</vt:lpstr>
      <vt:lpstr>EADoP (2)</vt:lpstr>
      <vt:lpstr>EADoP!Área_de_impresión</vt:lpstr>
      <vt:lpstr>'EADoP (2)'!Área_de_impresión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RVillalobos</dc:creator>
  <cp:lastModifiedBy>Gabriela Escobedo</cp:lastModifiedBy>
  <cp:lastPrinted>2020-01-29T17:32:31Z</cp:lastPrinted>
  <dcterms:created xsi:type="dcterms:W3CDTF">2016-12-22T21:04:24Z</dcterms:created>
  <dcterms:modified xsi:type="dcterms:W3CDTF">2020-05-14T21:56:00Z</dcterms:modified>
</cp:coreProperties>
</file>