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LDF Datos Abiertos\2do Trimestre 2017\"/>
    </mc:Choice>
  </mc:AlternateContent>
  <bookViews>
    <workbookView xWindow="0" yWindow="0" windowWidth="28800" windowHeight="11835"/>
  </bookViews>
  <sheets>
    <sheet name="EADoP" sheetId="1" r:id="rId1"/>
    <sheet name="EADoP (2)" sheetId="3" r:id="rId2"/>
  </sheets>
  <definedNames>
    <definedName name="_xlnm.Print_Area" localSheetId="0">EADoP!$A$1:$J$50</definedName>
    <definedName name="_xlnm.Print_Area" localSheetId="1">'EADoP (2)'!$A$1:$H$36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</calcChain>
</file>

<file path=xl/sharedStrings.xml><?xml version="1.0" encoding="utf-8"?>
<sst xmlns="http://schemas.openxmlformats.org/spreadsheetml/2006/main" count="87" uniqueCount="53">
  <si>
    <t>(Pesos)</t>
  </si>
  <si>
    <t>Saldo Final del Periodo</t>
  </si>
  <si>
    <t>Instituciones de Crédito</t>
  </si>
  <si>
    <t>BANORTE</t>
  </si>
  <si>
    <t>BBVA BANCOMER</t>
  </si>
  <si>
    <t>BANOBRAS</t>
  </si>
  <si>
    <t>INTERACCIONES</t>
  </si>
  <si>
    <t>Títulos y Valores</t>
  </si>
  <si>
    <t>Arrendamientos Financieros</t>
  </si>
  <si>
    <t>BANOBRAS (PROFISE)</t>
  </si>
  <si>
    <t>SANTANDER</t>
  </si>
  <si>
    <t>HSBC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</si>
  <si>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</si>
  <si>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</si>
  <si>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</si>
  <si>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</si>
  <si>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</si>
  <si>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</si>
  <si>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</si>
  <si>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</si>
  <si>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</si>
  <si>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</si>
  <si>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</si>
  <si>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</si>
  <si>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</si>
  <si>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</si>
  <si>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t>C. Deuda Contingente XX</t>
  </si>
  <si>
    <t>A. Instrumento Bono Cupón 1</t>
  </si>
  <si>
    <t>B. Instrumento Bono Cupón 2</t>
  </si>
  <si>
    <t>C. Instrumento Bono Cupón Cero XX</t>
  </si>
  <si>
    <t>Avance de Gestión Financiera del 1 de enero al 30 de junio de 2017</t>
  </si>
  <si>
    <t>Del 1 de enero al 30 de junio de 2017</t>
  </si>
  <si>
    <t>Ente: Poder Ejecutivo del Estado de Zacatecas</t>
  </si>
  <si>
    <t>Saldo al 31 de diciembre de 2016</t>
  </si>
  <si>
    <t>Obligaciones a Corto Plazo - LDF</t>
  </si>
  <si>
    <t>Del 1 de enero al 31 de marzo de 2017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</si>
  <si>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</si>
  <si>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</si>
  <si>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</si>
  <si>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</si>
  <si>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</si>
  <si>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</si>
  <si>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90 DIAS</t>
  </si>
  <si>
    <t>TIIE 1.30%</t>
  </si>
  <si>
    <t>359 DIAS</t>
  </si>
  <si>
    <t>TIIE 1.40%</t>
  </si>
  <si>
    <t xml:space="preserve">INTERACCIONES </t>
  </si>
  <si>
    <t>BANORTE REEST.</t>
  </si>
  <si>
    <t>BANOBRAS REEST.</t>
  </si>
  <si>
    <t>A. Deuda Contingente 1</t>
  </si>
  <si>
    <t>B. Deuda Contingente 2</t>
  </si>
  <si>
    <r>
      <t xml:space="preserve">4. Deuda Contingente 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(Informativo) </t>
    </r>
  </si>
  <si>
    <r>
      <t xml:space="preserve">5. Valor de Instrumentos Bono Cupón Ceno 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(Informativo)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</si>
</sst>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00000000000000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26">
    <xf numFmtId="0" fontId="0" fillId="0" borderId="0" xfId="0"/>
    <xf numFmtId="0" fontId="4" fillId="2" borderId="0" xfId="0" applyFont="1" applyFill="1" applyBorder="1" applyProtection="1"/>
    <xf numFmtId="0" fontId="3" fillId="2" borderId="0" xfId="2" applyFont="1" applyFill="1" applyBorder="1" applyAlignment="1" applyProtection="1">
      <alignment horizontal="center"/>
    </xf>
    <xf numFmtId="0" fontId="6" fillId="3" borderId="11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3" fontId="8" fillId="4" borderId="10" xfId="0" applyNumberFormat="1" applyFont="1" applyFill="1" applyBorder="1" applyAlignment="1" applyProtection="1">
      <alignment horizontal="right" vertical="center"/>
    </xf>
    <xf numFmtId="3" fontId="8" fillId="4" borderId="13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/>
    <xf numFmtId="3" fontId="8" fillId="2" borderId="0" xfId="0" applyNumberFormat="1" applyFont="1" applyFill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166" fontId="11" fillId="2" borderId="0" xfId="1" applyNumberFormat="1" applyFont="1" applyFill="1" applyBorder="1" applyAlignment="1" applyProtection="1">
      <alignment vertical="top"/>
      <protection locked="0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12" xfId="0" applyNumberFormat="1" applyFont="1" applyFill="1" applyBorder="1" applyAlignment="1" applyProtection="1">
      <alignment vertical="center"/>
    </xf>
    <xf numFmtId="166" fontId="11" fillId="0" borderId="0" xfId="1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/>
    <xf numFmtId="0" fontId="12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  <protection locked="0"/>
    </xf>
    <xf numFmtId="3" fontId="14" fillId="2" borderId="0" xfId="0" applyNumberFormat="1" applyFont="1" applyFill="1" applyBorder="1" applyAlignment="1" applyProtection="1">
      <alignment horizontal="right" vertical="center"/>
    </xf>
    <xf numFmtId="43" fontId="4" fillId="2" borderId="0" xfId="1" applyFont="1" applyFill="1" applyBorder="1" applyProtection="1"/>
    <xf numFmtId="0" fontId="7" fillId="2" borderId="0" xfId="0" applyFont="1" applyFill="1" applyBorder="1" applyAlignment="1" applyProtection="1">
      <alignment vertical="top"/>
    </xf>
    <xf numFmtId="3" fontId="8" fillId="2" borderId="12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Protection="1"/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Protection="1"/>
    <xf numFmtId="4" fontId="4" fillId="2" borderId="0" xfId="0" applyNumberFormat="1" applyFont="1" applyFill="1" applyBorder="1" applyProtection="1"/>
    <xf numFmtId="0" fontId="1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3" fontId="16" fillId="4" borderId="0" xfId="0" applyNumberFormat="1" applyFont="1" applyFill="1" applyBorder="1" applyAlignment="1" applyProtection="1">
      <alignment horizontal="right" vertical="center"/>
    </xf>
    <xf numFmtId="3" fontId="7" fillId="4" borderId="0" xfId="3" applyNumberFormat="1" applyFont="1" applyFill="1" applyBorder="1" applyAlignment="1" applyProtection="1">
      <alignment vertical="center"/>
    </xf>
    <xf numFmtId="0" fontId="7" fillId="4" borderId="0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center"/>
    </xf>
    <xf numFmtId="3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7" fillId="4" borderId="5" xfId="3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43" fontId="4" fillId="2" borderId="0" xfId="0" applyNumberFormat="1" applyFont="1" applyFill="1" applyBorder="1" applyProtection="1"/>
    <xf numFmtId="0" fontId="18" fillId="0" borderId="7" xfId="0" applyFont="1" applyFill="1" applyBorder="1" applyAlignment="1" applyProtection="1">
      <alignment horizontal="left" vertical="top"/>
    </xf>
    <xf numFmtId="0" fontId="18" fillId="0" borderId="7" xfId="0" applyFont="1" applyFill="1" applyBorder="1" applyAlignment="1" applyProtection="1">
      <alignment vertical="top"/>
    </xf>
    <xf numFmtId="3" fontId="18" fillId="0" borderId="7" xfId="0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horizontal="right" vertical="top"/>
    </xf>
    <xf numFmtId="0" fontId="18" fillId="0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43" fontId="20" fillId="2" borderId="0" xfId="1" applyFont="1" applyFill="1" applyBorder="1" applyProtection="1"/>
    <xf numFmtId="0" fontId="4" fillId="2" borderId="0" xfId="0" applyFont="1" applyFill="1" applyBorder="1" applyAlignment="1" applyProtection="1"/>
    <xf numFmtId="43" fontId="10" fillId="2" borderId="0" xfId="1" applyFont="1" applyFill="1" applyBorder="1"/>
    <xf numFmtId="43" fontId="10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/>
    <xf numFmtId="0" fontId="5" fillId="2" borderId="0" xfId="2" applyFont="1" applyFill="1" applyBorder="1" applyAlignment="1" applyProtection="1">
      <protection locked="0"/>
    </xf>
    <xf numFmtId="0" fontId="7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centerContinuous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7" fillId="0" borderId="4" xfId="3" applyNumberFormat="1" applyFont="1" applyFill="1" applyBorder="1" applyAlignment="1" applyProtection="1">
      <alignment horizontal="left" vertical="center"/>
    </xf>
    <xf numFmtId="0" fontId="7" fillId="0" borderId="0" xfId="3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8" fillId="0" borderId="5" xfId="3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/>
    <xf numFmtId="3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3" fontId="8" fillId="2" borderId="1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0" fontId="21" fillId="2" borderId="5" xfId="0" applyFont="1" applyFill="1" applyBorder="1" applyAlignment="1" applyProtection="1">
      <alignment vertical="center"/>
    </xf>
    <xf numFmtId="0" fontId="16" fillId="4" borderId="5" xfId="3" applyNumberFormat="1" applyFont="1" applyFill="1" applyBorder="1" applyAlignment="1" applyProtection="1">
      <alignment vertical="center"/>
    </xf>
    <xf numFmtId="166" fontId="16" fillId="4" borderId="5" xfId="1" applyNumberFormat="1" applyFont="1" applyFill="1" applyBorder="1" applyAlignment="1" applyProtection="1">
      <alignment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7" fillId="4" borderId="9" xfId="3" applyNumberFormat="1" applyFont="1" applyFill="1" applyBorder="1" applyAlignment="1" applyProtection="1">
      <alignment horizontal="left" vertical="center"/>
    </xf>
    <xf numFmtId="0" fontId="7" fillId="4" borderId="10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4" borderId="4" xfId="3" applyNumberFormat="1" applyFont="1" applyFill="1" applyBorder="1" applyAlignment="1" applyProtection="1">
      <alignment horizontal="left" vertical="center"/>
    </xf>
    <xf numFmtId="0" fontId="7" fillId="4" borderId="0" xfId="3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left"/>
    </xf>
    <xf numFmtId="0" fontId="7" fillId="0" borderId="9" xfId="3" applyNumberFormat="1" applyFont="1" applyFill="1" applyBorder="1" applyAlignment="1" applyProtection="1">
      <alignment horizontal="left" vertical="center"/>
    </xf>
    <xf numFmtId="0" fontId="7" fillId="0" borderId="10" xfId="3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495300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</xdr:colOff>
      <xdr:row>0</xdr:row>
      <xdr:rowOff>166687</xdr:rowOff>
    </xdr:from>
    <xdr:to>
      <xdr:col>2</xdr:col>
      <xdr:colOff>1045369</xdr:colOff>
      <xdr:row>3</xdr:row>
      <xdr:rowOff>233362</xdr:rowOff>
    </xdr:to>
    <xdr:pic>
      <xdr:nvPicPr>
        <xdr:cNvPr id="2" name="2 Imagen" descr="Zacatecas - Trabajemos Diferente">
          <a:extLst>
            <a:ext uri="{FF2B5EF4-FFF2-40B4-BE49-F238E27FC236}">
              <a16:creationId xmlns="" xmlns:a16="http://schemas.microsoft.com/office/drawing/2014/main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4" y="166687"/>
          <a:ext cx="2650331" cy="816769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view="pageBreakPreview" zoomScale="90" zoomScaleNormal="85" zoomScaleSheetLayoutView="90" workbookViewId="0">
      <selection activeCell="D26" sqref="D26"/>
    </sheetView>
  </sheetViews>
  <sheetFormatPr baseColWidth="10" defaultColWidth="11.42578125" defaultRowHeight="12" x14ac:dyDescent="0.2"/>
  <cols>
    <col min="1" max="1" width="4.85546875" style="63" customWidth="1"/>
    <col min="2" max="2" width="28.140625" style="63" customWidth="1"/>
    <col min="3" max="3" width="21.42578125" style="63" customWidth="1"/>
    <col min="4" max="10" width="16.7109375" style="63" customWidth="1"/>
    <col min="11" max="11" width="17.85546875" style="1" bestFit="1" customWidth="1"/>
    <col min="12" max="12" width="18.42578125" style="1" customWidth="1"/>
    <col min="13" max="13" width="19.5703125" style="1" bestFit="1" customWidth="1"/>
    <col min="14" max="14" width="18.140625" style="1" bestFit="1" customWidth="1"/>
    <col min="15" max="16384" width="11.42578125" style="1"/>
  </cols>
  <sheetData>
    <row r="1" spans="1:13" ht="20.100000000000001" customHeight="1" x14ac:dyDescent="0.3">
      <c r="A1" s="109" t="s">
        <v>30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3" ht="20.100000000000001" customHeight="1" x14ac:dyDescent="0.3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3" ht="20.100000000000001" customHeight="1" x14ac:dyDescent="0.3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3" ht="20.100000000000001" customHeight="1" x14ac:dyDescent="0.3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3" ht="18" customHeight="1" thickBot="1" x14ac:dyDescent="0.35">
      <c r="A5" s="111" t="s">
        <v>32</v>
      </c>
      <c r="B5" s="111"/>
      <c r="C5" s="111"/>
      <c r="D5" s="111"/>
      <c r="E5" s="111"/>
      <c r="F5" s="111"/>
      <c r="G5" s="111"/>
      <c r="H5" s="111"/>
      <c r="I5" s="111"/>
      <c r="J5" s="111"/>
      <c r="K5" s="2"/>
    </row>
    <row r="6" spans="1:13" ht="80.25" customHeight="1" thickBot="1" x14ac:dyDescent="0.25">
      <c r="A6" s="105" t="s">
        <v>15</v>
      </c>
      <c r="B6" s="106"/>
      <c r="C6" s="106"/>
      <c r="D6" s="3" t="s">
        <v>33</v>
      </c>
      <c r="E6" s="4" t="s">
        <v>20</v>
      </c>
      <c r="F6" s="4" t="s">
        <v>21</v>
      </c>
      <c r="G6" s="4" t="s">
        <v>22</v>
      </c>
      <c r="H6" s="5" t="s">
        <v>1</v>
      </c>
      <c r="I6" s="5" t="s">
        <v>23</v>
      </c>
      <c r="J6" s="5" t="s">
        <v>24</v>
      </c>
    </row>
    <row r="7" spans="1:13" ht="18.75" customHeight="1" x14ac:dyDescent="0.2">
      <c r="A7" s="107" t="s">
        <v>16</v>
      </c>
      <c r="B7" s="108"/>
      <c r="C7" s="108"/>
      <c r="D7" s="6">
        <v>8398243481.4520016</v>
      </c>
      <c r="E7" s="6">
        <v>6850439104.3199997</v>
      </c>
      <c r="F7" s="6">
        <v>7508737260.75</v>
      </c>
      <c r="G7" s="6">
        <v>0</v>
      </c>
      <c r="H7" s="6">
        <v>7739945325.0220013</v>
      </c>
      <c r="I7" s="6">
        <v>317920698.29999995</v>
      </c>
      <c r="J7" s="7">
        <v>9503750</v>
      </c>
    </row>
    <row r="8" spans="1:13" ht="15.95" customHeight="1" x14ac:dyDescent="0.2">
      <c r="A8" s="8"/>
      <c r="B8" s="116" t="s">
        <v>17</v>
      </c>
      <c r="C8" s="116"/>
      <c r="D8" s="9">
        <v>800000000</v>
      </c>
      <c r="E8" s="9">
        <v>0</v>
      </c>
      <c r="F8" s="9">
        <v>650000000</v>
      </c>
      <c r="G8" s="9">
        <v>0</v>
      </c>
      <c r="H8" s="10">
        <v>150000000</v>
      </c>
      <c r="I8" s="9">
        <v>10266052.069999998</v>
      </c>
      <c r="J8" s="11">
        <v>0</v>
      </c>
    </row>
    <row r="9" spans="1:13" ht="15.95" customHeight="1" x14ac:dyDescent="0.2">
      <c r="A9" s="8"/>
      <c r="B9" s="12" t="s">
        <v>46</v>
      </c>
      <c r="C9" s="13"/>
      <c r="D9" s="14">
        <v>500000000</v>
      </c>
      <c r="E9" s="15">
        <v>0</v>
      </c>
      <c r="F9" s="15">
        <v>500000000</v>
      </c>
      <c r="G9" s="100">
        <v>0</v>
      </c>
      <c r="H9" s="16">
        <v>0</v>
      </c>
      <c r="I9" s="15">
        <v>0</v>
      </c>
      <c r="J9" s="17">
        <v>0</v>
      </c>
    </row>
    <row r="10" spans="1:13" ht="15.95" customHeight="1" x14ac:dyDescent="0.2">
      <c r="A10" s="8"/>
      <c r="B10" s="12" t="s">
        <v>3</v>
      </c>
      <c r="C10" s="13"/>
      <c r="D10" s="18">
        <v>300000000</v>
      </c>
      <c r="E10" s="15">
        <v>0</v>
      </c>
      <c r="F10" s="15">
        <v>150000000</v>
      </c>
      <c r="G10" s="100">
        <v>0</v>
      </c>
      <c r="H10" s="16">
        <v>150000000</v>
      </c>
      <c r="I10" s="15">
        <v>10266052.069999998</v>
      </c>
      <c r="J10" s="17">
        <v>0</v>
      </c>
    </row>
    <row r="11" spans="1:13" ht="15.95" customHeight="1" x14ac:dyDescent="0.2">
      <c r="A11" s="19"/>
      <c r="B11" s="12" t="s">
        <v>7</v>
      </c>
      <c r="C11" s="12"/>
      <c r="D11" s="15">
        <v>0</v>
      </c>
      <c r="E11" s="15">
        <v>0</v>
      </c>
      <c r="F11" s="15">
        <v>0</v>
      </c>
      <c r="G11" s="100">
        <v>0</v>
      </c>
      <c r="H11" s="16">
        <v>0</v>
      </c>
      <c r="I11" s="15">
        <v>0</v>
      </c>
      <c r="J11" s="17">
        <v>0</v>
      </c>
    </row>
    <row r="12" spans="1:13" ht="15.95" customHeight="1" x14ac:dyDescent="0.2">
      <c r="A12" s="19"/>
      <c r="B12" s="12" t="s">
        <v>8</v>
      </c>
      <c r="C12" s="12"/>
      <c r="D12" s="15">
        <v>0</v>
      </c>
      <c r="E12" s="15">
        <v>0</v>
      </c>
      <c r="F12" s="15">
        <v>0</v>
      </c>
      <c r="G12" s="100">
        <v>0</v>
      </c>
      <c r="H12" s="16">
        <v>0</v>
      </c>
      <c r="I12" s="15">
        <v>0</v>
      </c>
      <c r="J12" s="17">
        <v>0</v>
      </c>
    </row>
    <row r="13" spans="1:13" ht="15.95" customHeight="1" x14ac:dyDescent="0.2">
      <c r="A13" s="20"/>
      <c r="B13" s="21"/>
      <c r="C13" s="21"/>
      <c r="D13" s="22"/>
      <c r="E13" s="22"/>
      <c r="F13" s="23"/>
      <c r="G13" s="23"/>
      <c r="H13" s="24"/>
      <c r="I13" s="24"/>
      <c r="J13" s="17"/>
      <c r="M13" s="25"/>
    </row>
    <row r="14" spans="1:13" ht="15.95" customHeight="1" x14ac:dyDescent="0.2">
      <c r="A14" s="8"/>
      <c r="B14" s="26" t="s">
        <v>18</v>
      </c>
      <c r="C14" s="26"/>
      <c r="D14" s="9">
        <v>7598243481.4520016</v>
      </c>
      <c r="E14" s="9">
        <v>6850439104.3199997</v>
      </c>
      <c r="F14" s="9">
        <v>6858737260.75</v>
      </c>
      <c r="G14" s="9">
        <v>0</v>
      </c>
      <c r="H14" s="9">
        <v>7589945325.0220013</v>
      </c>
      <c r="I14" s="9">
        <v>307654646.22999996</v>
      </c>
      <c r="J14" s="27">
        <v>9503750</v>
      </c>
      <c r="K14" s="25"/>
      <c r="L14" s="28"/>
      <c r="M14" s="25"/>
    </row>
    <row r="15" spans="1:13" ht="15.95" customHeight="1" x14ac:dyDescent="0.2">
      <c r="A15" s="19"/>
      <c r="B15" s="12" t="s">
        <v>2</v>
      </c>
      <c r="C15" s="29" t="s">
        <v>3</v>
      </c>
      <c r="D15" s="16">
        <v>2582421644.1700001</v>
      </c>
      <c r="E15" s="16">
        <v>0</v>
      </c>
      <c r="F15" s="16">
        <v>2580901912.8800001</v>
      </c>
      <c r="G15" s="30">
        <v>0</v>
      </c>
      <c r="H15" s="16">
        <v>1519731.2899999619</v>
      </c>
      <c r="I15" s="16">
        <v>82506995.310000002</v>
      </c>
      <c r="J15" s="17">
        <v>0</v>
      </c>
      <c r="K15" s="25"/>
      <c r="M15" s="25"/>
    </row>
    <row r="16" spans="1:13" ht="15.95" customHeight="1" x14ac:dyDescent="0.2">
      <c r="A16" s="19"/>
      <c r="B16" s="12" t="s">
        <v>2</v>
      </c>
      <c r="C16" s="29" t="s">
        <v>4</v>
      </c>
      <c r="D16" s="16">
        <v>588264378.06200004</v>
      </c>
      <c r="E16" s="16">
        <v>0</v>
      </c>
      <c r="F16" s="16">
        <v>588263572.08000004</v>
      </c>
      <c r="G16" s="30">
        <v>0</v>
      </c>
      <c r="H16" s="16">
        <v>805.98199999332428</v>
      </c>
      <c r="I16" s="16">
        <v>19352236.300000001</v>
      </c>
      <c r="J16" s="17">
        <v>0</v>
      </c>
      <c r="K16" s="25"/>
      <c r="M16" s="25"/>
    </row>
    <row r="17" spans="1:13" ht="15.95" customHeight="1" x14ac:dyDescent="0.2">
      <c r="A17" s="19"/>
      <c r="B17" s="12" t="s">
        <v>2</v>
      </c>
      <c r="C17" s="29" t="s">
        <v>5</v>
      </c>
      <c r="D17" s="16">
        <v>986207818.91000068</v>
      </c>
      <c r="E17" s="16">
        <v>0</v>
      </c>
      <c r="F17" s="16">
        <v>986207818.90999985</v>
      </c>
      <c r="G17" s="30">
        <v>0</v>
      </c>
      <c r="H17" s="16">
        <v>8.3446502685546875E-7</v>
      </c>
      <c r="I17" s="16">
        <v>32057214.649999999</v>
      </c>
      <c r="J17" s="17">
        <v>0</v>
      </c>
      <c r="K17" s="25"/>
      <c r="M17" s="25"/>
    </row>
    <row r="18" spans="1:13" ht="15.95" customHeight="1" x14ac:dyDescent="0.2">
      <c r="A18" s="19"/>
      <c r="B18" s="12" t="s">
        <v>2</v>
      </c>
      <c r="C18" s="29" t="s">
        <v>9</v>
      </c>
      <c r="D18" s="31">
        <v>198458139</v>
      </c>
      <c r="E18" s="16">
        <v>0</v>
      </c>
      <c r="F18" s="31">
        <v>0</v>
      </c>
      <c r="G18" s="32">
        <v>0</v>
      </c>
      <c r="H18" s="16">
        <v>198458139</v>
      </c>
      <c r="I18" s="31">
        <v>8423524.1000000015</v>
      </c>
      <c r="J18" s="17">
        <v>0</v>
      </c>
      <c r="K18" s="25"/>
      <c r="L18" s="33"/>
      <c r="M18" s="25"/>
    </row>
    <row r="19" spans="1:13" ht="15.95" customHeight="1" x14ac:dyDescent="0.2">
      <c r="A19" s="19"/>
      <c r="B19" s="12" t="s">
        <v>2</v>
      </c>
      <c r="C19" s="29" t="s">
        <v>4</v>
      </c>
      <c r="D19" s="16">
        <v>645390070.91999996</v>
      </c>
      <c r="E19" s="16">
        <v>0</v>
      </c>
      <c r="F19" s="16">
        <v>645390070.92000008</v>
      </c>
      <c r="G19" s="30">
        <v>0</v>
      </c>
      <c r="H19" s="16">
        <v>-1.1920928955078125E-7</v>
      </c>
      <c r="I19" s="16">
        <v>21189439.689999998</v>
      </c>
      <c r="J19" s="17">
        <v>0</v>
      </c>
      <c r="M19" s="25"/>
    </row>
    <row r="20" spans="1:13" ht="15.95" customHeight="1" x14ac:dyDescent="0.2">
      <c r="A20" s="19"/>
      <c r="B20" s="12" t="s">
        <v>2</v>
      </c>
      <c r="C20" s="29" t="s">
        <v>6</v>
      </c>
      <c r="D20" s="16">
        <v>547501430.38999999</v>
      </c>
      <c r="E20" s="16">
        <v>0</v>
      </c>
      <c r="F20" s="31">
        <v>5441404.2799999993</v>
      </c>
      <c r="G20" s="32">
        <v>0</v>
      </c>
      <c r="H20" s="16">
        <v>542060026.11000001</v>
      </c>
      <c r="I20" s="31">
        <v>29309413.41</v>
      </c>
      <c r="J20" s="17">
        <v>9503750</v>
      </c>
      <c r="L20" s="33"/>
      <c r="M20" s="25"/>
    </row>
    <row r="21" spans="1:13" ht="15.95" customHeight="1" x14ac:dyDescent="0.2">
      <c r="A21" s="19"/>
      <c r="B21" s="12" t="s">
        <v>2</v>
      </c>
      <c r="C21" s="29" t="s">
        <v>3</v>
      </c>
      <c r="D21" s="16">
        <v>1050000000</v>
      </c>
      <c r="E21" s="16">
        <v>0</v>
      </c>
      <c r="F21" s="16">
        <v>1050000000</v>
      </c>
      <c r="G21" s="30">
        <v>0</v>
      </c>
      <c r="H21" s="16">
        <v>0</v>
      </c>
      <c r="I21" s="16">
        <v>33920229.590000004</v>
      </c>
      <c r="J21" s="17">
        <v>0</v>
      </c>
      <c r="K21" s="25"/>
      <c r="M21" s="25"/>
    </row>
    <row r="22" spans="1:13" ht="15.95" customHeight="1" x14ac:dyDescent="0.2">
      <c r="A22" s="19"/>
      <c r="B22" s="12" t="s">
        <v>2</v>
      </c>
      <c r="C22" s="29" t="s">
        <v>10</v>
      </c>
      <c r="D22" s="16">
        <v>500000000</v>
      </c>
      <c r="E22" s="16">
        <v>0</v>
      </c>
      <c r="F22" s="16">
        <v>500000000</v>
      </c>
      <c r="G22" s="30">
        <v>0</v>
      </c>
      <c r="H22" s="16">
        <v>0</v>
      </c>
      <c r="I22" s="16">
        <v>15904462.5</v>
      </c>
      <c r="J22" s="17">
        <v>0</v>
      </c>
      <c r="K22" s="25"/>
    </row>
    <row r="23" spans="1:13" ht="15.95" customHeight="1" x14ac:dyDescent="0.2">
      <c r="A23" s="19"/>
      <c r="B23" s="12" t="s">
        <v>2</v>
      </c>
      <c r="C23" s="29" t="s">
        <v>11</v>
      </c>
      <c r="D23" s="16">
        <v>500000000</v>
      </c>
      <c r="E23" s="16">
        <v>0</v>
      </c>
      <c r="F23" s="16">
        <v>500000000</v>
      </c>
      <c r="G23" s="16">
        <v>0</v>
      </c>
      <c r="H23" s="16">
        <v>0</v>
      </c>
      <c r="I23" s="16">
        <v>19479380.02</v>
      </c>
      <c r="J23" s="17">
        <v>0</v>
      </c>
      <c r="K23" s="25"/>
    </row>
    <row r="24" spans="1:13" ht="15.95" customHeight="1" x14ac:dyDescent="0.2">
      <c r="A24" s="19"/>
      <c r="B24" s="12" t="s">
        <v>2</v>
      </c>
      <c r="C24" s="29" t="s">
        <v>47</v>
      </c>
      <c r="D24" s="16">
        <v>0</v>
      </c>
      <c r="E24" s="16">
        <v>4073547428</v>
      </c>
      <c r="F24" s="16">
        <v>2532481.6800000002</v>
      </c>
      <c r="G24" s="16">
        <v>0</v>
      </c>
      <c r="H24" s="16">
        <v>4071014946.3200002</v>
      </c>
      <c r="I24" s="16">
        <v>25807823.949999999</v>
      </c>
      <c r="J24" s="17">
        <v>0</v>
      </c>
      <c r="K24" s="25"/>
    </row>
    <row r="25" spans="1:13" ht="15.95" customHeight="1" x14ac:dyDescent="0.2">
      <c r="A25" s="19"/>
      <c r="B25" s="12" t="s">
        <v>2</v>
      </c>
      <c r="C25" s="29" t="s">
        <v>48</v>
      </c>
      <c r="D25" s="16">
        <v>0</v>
      </c>
      <c r="E25" s="16">
        <v>2776891676.3200002</v>
      </c>
      <c r="F25" s="16">
        <v>0</v>
      </c>
      <c r="G25" s="16">
        <v>0</v>
      </c>
      <c r="H25" s="16">
        <v>2776891676.3200002</v>
      </c>
      <c r="I25" s="16">
        <v>19703926.710000001</v>
      </c>
      <c r="J25" s="17">
        <v>0</v>
      </c>
      <c r="K25" s="34"/>
      <c r="L25" s="25"/>
    </row>
    <row r="26" spans="1:13" ht="15.95" customHeight="1" x14ac:dyDescent="0.2">
      <c r="A26" s="19"/>
      <c r="B26" s="12" t="s">
        <v>7</v>
      </c>
      <c r="C26" s="12"/>
      <c r="D26" s="16" t="s">
        <v>12</v>
      </c>
      <c r="E26" s="16" t="s">
        <v>12</v>
      </c>
      <c r="F26" s="16" t="s">
        <v>12</v>
      </c>
      <c r="G26" s="16" t="s">
        <v>12</v>
      </c>
      <c r="H26" s="16" t="s">
        <v>12</v>
      </c>
      <c r="I26" s="16" t="s">
        <v>12</v>
      </c>
      <c r="J26" s="17">
        <v>0</v>
      </c>
    </row>
    <row r="27" spans="1:13" ht="15.95" customHeight="1" x14ac:dyDescent="0.2">
      <c r="A27" s="19"/>
      <c r="B27" s="12" t="s">
        <v>8</v>
      </c>
      <c r="C27" s="12"/>
      <c r="D27" s="16" t="s">
        <v>12</v>
      </c>
      <c r="E27" s="16" t="s">
        <v>12</v>
      </c>
      <c r="F27" s="16" t="s">
        <v>12</v>
      </c>
      <c r="G27" s="16" t="s">
        <v>12</v>
      </c>
      <c r="H27" s="16" t="s">
        <v>12</v>
      </c>
      <c r="I27" s="16" t="s">
        <v>12</v>
      </c>
      <c r="J27" s="17">
        <v>0</v>
      </c>
    </row>
    <row r="28" spans="1:13" ht="15.95" customHeight="1" x14ac:dyDescent="0.2">
      <c r="A28" s="19"/>
      <c r="B28" s="35"/>
      <c r="C28" s="35"/>
      <c r="D28" s="36"/>
      <c r="E28" s="37"/>
      <c r="F28" s="38"/>
      <c r="G28" s="38"/>
      <c r="H28" s="39"/>
      <c r="I28" s="39"/>
      <c r="J28" s="17"/>
    </row>
    <row r="29" spans="1:13" ht="15.95" customHeight="1" x14ac:dyDescent="0.2">
      <c r="A29" s="117" t="s">
        <v>19</v>
      </c>
      <c r="B29" s="118"/>
      <c r="C29" s="118"/>
      <c r="D29" s="40">
        <v>3849220408</v>
      </c>
      <c r="E29" s="41">
        <v>30863899974</v>
      </c>
      <c r="F29" s="41">
        <v>31859144669</v>
      </c>
      <c r="G29" s="42"/>
      <c r="H29" s="40">
        <v>2853975713</v>
      </c>
      <c r="I29" s="40"/>
      <c r="J29" s="43"/>
    </row>
    <row r="30" spans="1:13" ht="15.95" customHeight="1" x14ac:dyDescent="0.2">
      <c r="A30" s="19"/>
      <c r="B30" s="44"/>
      <c r="C30" s="45"/>
      <c r="D30" s="46"/>
      <c r="E30" s="36"/>
      <c r="F30" s="47"/>
      <c r="G30" s="47"/>
      <c r="H30" s="16"/>
      <c r="I30" s="16"/>
      <c r="J30" s="48"/>
      <c r="K30" s="33"/>
      <c r="L30" s="25"/>
      <c r="M30" s="25"/>
    </row>
    <row r="31" spans="1:13" ht="15.95" customHeight="1" x14ac:dyDescent="0.2">
      <c r="A31" s="117" t="s">
        <v>25</v>
      </c>
      <c r="B31" s="118"/>
      <c r="C31" s="118"/>
      <c r="D31" s="40">
        <v>12247463889.452002</v>
      </c>
      <c r="E31" s="40">
        <v>37714339078</v>
      </c>
      <c r="F31" s="40">
        <v>39367881929.75</v>
      </c>
      <c r="G31" s="40"/>
      <c r="H31" s="40">
        <v>10593921038.022001</v>
      </c>
      <c r="I31" s="40">
        <v>317920698.29999995</v>
      </c>
      <c r="J31" s="104">
        <v>9503750</v>
      </c>
      <c r="K31" s="33"/>
      <c r="L31" s="25"/>
      <c r="M31" s="25"/>
    </row>
    <row r="32" spans="1:13" ht="15.95" customHeight="1" x14ac:dyDescent="0.2">
      <c r="A32" s="19"/>
      <c r="B32" s="44"/>
      <c r="C32" s="45"/>
      <c r="D32" s="45"/>
      <c r="E32" s="12"/>
      <c r="F32" s="29"/>
      <c r="G32" s="29"/>
      <c r="H32" s="50"/>
      <c r="I32" s="50"/>
      <c r="J32" s="51"/>
      <c r="L32" s="25"/>
      <c r="M32" s="25"/>
    </row>
    <row r="33" spans="1:14" ht="15.95" customHeight="1" x14ac:dyDescent="0.2">
      <c r="A33" s="117" t="s">
        <v>51</v>
      </c>
      <c r="B33" s="118"/>
      <c r="C33" s="118"/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9">
        <v>0</v>
      </c>
      <c r="L33" s="25"/>
      <c r="M33" s="25"/>
    </row>
    <row r="34" spans="1:14" ht="15.95" customHeight="1" x14ac:dyDescent="0.2">
      <c r="A34" s="19"/>
      <c r="B34" s="35"/>
      <c r="C34" s="35"/>
      <c r="D34" s="36"/>
      <c r="E34" s="37"/>
      <c r="F34" s="38"/>
      <c r="G34" s="38"/>
      <c r="H34" s="39"/>
      <c r="I34" s="39"/>
      <c r="J34" s="48"/>
      <c r="K34" s="25"/>
      <c r="L34" s="25"/>
      <c r="M34" s="25"/>
    </row>
    <row r="35" spans="1:14" ht="15.95" customHeight="1" x14ac:dyDescent="0.2">
      <c r="A35" s="19"/>
      <c r="B35" s="44" t="s">
        <v>49</v>
      </c>
      <c r="C35" s="45"/>
      <c r="D35" s="101">
        <v>0</v>
      </c>
      <c r="E35" s="101">
        <v>0</v>
      </c>
      <c r="F35" s="50">
        <v>0</v>
      </c>
      <c r="G35" s="50">
        <v>0</v>
      </c>
      <c r="H35" s="50">
        <v>0</v>
      </c>
      <c r="I35" s="50">
        <v>0</v>
      </c>
      <c r="J35" s="102">
        <v>0</v>
      </c>
      <c r="K35" s="25"/>
      <c r="L35" s="52"/>
    </row>
    <row r="36" spans="1:14" ht="15.95" customHeight="1" x14ac:dyDescent="0.2">
      <c r="A36" s="19"/>
      <c r="B36" s="44" t="s">
        <v>50</v>
      </c>
      <c r="C36" s="45"/>
      <c r="D36" s="101">
        <v>0</v>
      </c>
      <c r="E36" s="101">
        <v>0</v>
      </c>
      <c r="F36" s="50">
        <v>0</v>
      </c>
      <c r="G36" s="50">
        <v>0</v>
      </c>
      <c r="H36" s="50">
        <v>0</v>
      </c>
      <c r="I36" s="50">
        <v>0</v>
      </c>
      <c r="J36" s="102">
        <v>0</v>
      </c>
      <c r="K36" s="25"/>
    </row>
    <row r="37" spans="1:14" ht="15.95" customHeight="1" x14ac:dyDescent="0.2">
      <c r="A37" s="19"/>
      <c r="B37" s="44" t="s">
        <v>26</v>
      </c>
      <c r="C37" s="45"/>
      <c r="D37" s="16"/>
      <c r="E37" s="12"/>
      <c r="F37" s="29"/>
      <c r="G37" s="29"/>
      <c r="H37" s="50"/>
      <c r="I37" s="50"/>
      <c r="J37" s="51"/>
      <c r="K37" s="25"/>
    </row>
    <row r="38" spans="1:14" ht="15.95" customHeight="1" x14ac:dyDescent="0.2">
      <c r="A38" s="19"/>
      <c r="B38" s="44"/>
      <c r="C38" s="45"/>
      <c r="D38" s="45"/>
      <c r="E38" s="12"/>
      <c r="F38" s="29"/>
      <c r="G38" s="29"/>
      <c r="H38" s="50"/>
      <c r="I38" s="50"/>
      <c r="J38" s="51"/>
      <c r="L38" s="25"/>
    </row>
    <row r="39" spans="1:14" ht="15.95" customHeight="1" x14ac:dyDescent="0.2">
      <c r="A39" s="117" t="s">
        <v>52</v>
      </c>
      <c r="B39" s="118"/>
      <c r="C39" s="118"/>
      <c r="D39" s="40">
        <v>198458139</v>
      </c>
      <c r="E39" s="40">
        <v>0</v>
      </c>
      <c r="F39" s="40">
        <v>0</v>
      </c>
      <c r="G39" s="40">
        <v>0</v>
      </c>
      <c r="H39" s="40">
        <v>198458139</v>
      </c>
      <c r="I39" s="40">
        <v>8423524.1000000015</v>
      </c>
      <c r="J39" s="103">
        <v>0</v>
      </c>
      <c r="L39" s="25"/>
    </row>
    <row r="40" spans="1:14" ht="15.95" customHeight="1" x14ac:dyDescent="0.2">
      <c r="A40" s="19"/>
      <c r="B40" s="35"/>
      <c r="C40" s="35"/>
      <c r="D40" s="36"/>
      <c r="E40" s="37"/>
      <c r="F40" s="38"/>
      <c r="G40" s="38"/>
      <c r="H40" s="39"/>
      <c r="I40" s="39"/>
      <c r="J40" s="48"/>
      <c r="L40" s="52"/>
    </row>
    <row r="41" spans="1:14" ht="15.95" customHeight="1" x14ac:dyDescent="0.2">
      <c r="A41" s="19"/>
      <c r="B41" s="44" t="s">
        <v>27</v>
      </c>
      <c r="C41" s="29" t="s">
        <v>9</v>
      </c>
      <c r="D41" s="31">
        <v>198458139</v>
      </c>
      <c r="E41" s="31">
        <v>0</v>
      </c>
      <c r="F41" s="31">
        <v>0</v>
      </c>
      <c r="G41" s="31">
        <v>0</v>
      </c>
      <c r="H41" s="31">
        <v>198458139</v>
      </c>
      <c r="I41" s="31">
        <v>8423524.1000000015</v>
      </c>
      <c r="J41" s="102">
        <v>0</v>
      </c>
    </row>
    <row r="42" spans="1:14" ht="12.75" x14ac:dyDescent="0.2">
      <c r="A42" s="19"/>
      <c r="B42" s="44" t="s">
        <v>28</v>
      </c>
      <c r="C42" s="45"/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02">
        <v>0</v>
      </c>
    </row>
    <row r="43" spans="1:14" ht="12.75" x14ac:dyDescent="0.2">
      <c r="A43" s="19"/>
      <c r="B43" s="44" t="s">
        <v>29</v>
      </c>
      <c r="C43" s="45"/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02">
        <v>0</v>
      </c>
      <c r="M43" s="25"/>
      <c r="N43" s="25"/>
    </row>
    <row r="44" spans="1:14" ht="12.75" x14ac:dyDescent="0.2">
      <c r="A44" s="19"/>
      <c r="B44" s="44"/>
      <c r="C44" s="45"/>
      <c r="D44" s="45"/>
      <c r="E44" s="12"/>
      <c r="F44" s="29"/>
      <c r="G44" s="29"/>
      <c r="H44" s="50"/>
      <c r="I44" s="50"/>
      <c r="J44" s="48"/>
      <c r="L44" s="25"/>
      <c r="M44" s="25"/>
      <c r="N44" s="25"/>
    </row>
    <row r="45" spans="1:14" ht="15.75" thickBot="1" x14ac:dyDescent="0.25">
      <c r="A45" s="114" t="s">
        <v>13</v>
      </c>
      <c r="B45" s="115"/>
      <c r="C45" s="115"/>
      <c r="D45" s="53"/>
      <c r="E45" s="54"/>
      <c r="F45" s="55"/>
      <c r="G45" s="55"/>
      <c r="H45" s="56" t="e">
        <f>H13+#REF!+H29</f>
        <v>#REF!</v>
      </c>
      <c r="I45" s="56" t="e">
        <f>I13+#REF!+I29</f>
        <v>#REF!</v>
      </c>
      <c r="J45" s="57"/>
      <c r="L45" s="25"/>
      <c r="M45" s="25"/>
      <c r="N45" s="25"/>
    </row>
    <row r="46" spans="1:14" x14ac:dyDescent="0.2">
      <c r="A46" s="1"/>
      <c r="B46" s="58"/>
      <c r="C46" s="112"/>
      <c r="D46" s="112"/>
      <c r="E46" s="59"/>
      <c r="F46" s="59"/>
      <c r="G46" s="112"/>
      <c r="H46" s="112"/>
      <c r="I46" s="26"/>
      <c r="J46" s="59"/>
      <c r="L46" s="25"/>
      <c r="M46" s="25"/>
      <c r="N46" s="25"/>
    </row>
    <row r="47" spans="1:14" x14ac:dyDescent="0.2">
      <c r="A47" s="1"/>
      <c r="B47" s="60"/>
      <c r="C47" s="113"/>
      <c r="D47" s="113"/>
      <c r="E47" s="61"/>
      <c r="F47" s="61"/>
      <c r="G47" s="113"/>
      <c r="H47" s="113"/>
      <c r="I47" s="26"/>
      <c r="J47" s="59"/>
      <c r="L47" s="25"/>
      <c r="M47" s="62"/>
      <c r="N47" s="25"/>
    </row>
    <row r="48" spans="1:14" x14ac:dyDescent="0.2">
      <c r="L48" s="25"/>
      <c r="M48" s="25"/>
      <c r="N48" s="25"/>
    </row>
    <row r="49" spans="3:14" x14ac:dyDescent="0.2">
      <c r="C49" s="112"/>
      <c r="D49" s="112"/>
      <c r="E49" s="64"/>
      <c r="F49" s="64"/>
      <c r="G49" s="112"/>
      <c r="H49" s="112"/>
      <c r="M49" s="25"/>
      <c r="N49" s="25"/>
    </row>
    <row r="50" spans="3:14" x14ac:dyDescent="0.2">
      <c r="C50" s="113"/>
      <c r="D50" s="113"/>
      <c r="E50" s="65"/>
      <c r="F50" s="65"/>
      <c r="G50" s="113"/>
      <c r="H50" s="113"/>
      <c r="M50" s="25"/>
      <c r="N50" s="25"/>
    </row>
    <row r="51" spans="3:14" x14ac:dyDescent="0.2">
      <c r="M51" s="25"/>
      <c r="N51" s="25"/>
    </row>
    <row r="52" spans="3:14" x14ac:dyDescent="0.2">
      <c r="M52" s="25"/>
      <c r="N52" s="25"/>
    </row>
    <row r="53" spans="3:14" x14ac:dyDescent="0.2">
      <c r="M53" s="25"/>
      <c r="N53" s="25"/>
    </row>
    <row r="54" spans="3:14" x14ac:dyDescent="0.2">
      <c r="M54" s="25"/>
      <c r="N54" s="25"/>
    </row>
    <row r="55" spans="3:14" x14ac:dyDescent="0.2">
      <c r="M55" s="25"/>
      <c r="N55" s="25"/>
    </row>
    <row r="56" spans="3:14" x14ac:dyDescent="0.2">
      <c r="M56" s="62"/>
      <c r="N56" s="25"/>
    </row>
  </sheetData>
  <sheetProtection selectLockedCells="1"/>
  <mergeCells count="21">
    <mergeCell ref="A45:C45"/>
    <mergeCell ref="B8:C8"/>
    <mergeCell ref="A31:C31"/>
    <mergeCell ref="C47:D47"/>
    <mergeCell ref="G47:H47"/>
    <mergeCell ref="A29:C29"/>
    <mergeCell ref="A33:C33"/>
    <mergeCell ref="A39:C39"/>
    <mergeCell ref="C49:D49"/>
    <mergeCell ref="G49:H49"/>
    <mergeCell ref="C50:D50"/>
    <mergeCell ref="G50:H50"/>
    <mergeCell ref="C46:D46"/>
    <mergeCell ref="G46:H46"/>
    <mergeCell ref="A6:C6"/>
    <mergeCell ref="A7:C7"/>
    <mergeCell ref="A1:J1"/>
    <mergeCell ref="A2:J2"/>
    <mergeCell ref="A3:J3"/>
    <mergeCell ref="A4:J4"/>
    <mergeCell ref="A5:J5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view="pageBreakPreview" zoomScale="80" zoomScaleNormal="100" zoomScaleSheetLayoutView="80" workbookViewId="0">
      <selection activeCell="E19" sqref="E19"/>
    </sheetView>
  </sheetViews>
  <sheetFormatPr baseColWidth="10" defaultColWidth="11.42578125" defaultRowHeight="12" x14ac:dyDescent="0.2"/>
  <cols>
    <col min="1" max="1" width="4.85546875" style="63" customWidth="1"/>
    <col min="2" max="2" width="19.7109375" style="63" customWidth="1"/>
    <col min="3" max="3" width="25.5703125" style="63" customWidth="1"/>
    <col min="4" max="8" width="18.7109375" style="63" customWidth="1"/>
    <col min="9" max="9" width="11.42578125" style="1"/>
    <col min="10" max="10" width="19" style="1" customWidth="1"/>
    <col min="11" max="16384" width="11.42578125" style="1"/>
  </cols>
  <sheetData>
    <row r="1" spans="1:10" ht="20.100000000000001" customHeight="1" x14ac:dyDescent="0.3">
      <c r="A1" s="109" t="s">
        <v>30</v>
      </c>
      <c r="B1" s="109"/>
      <c r="C1" s="109"/>
      <c r="D1" s="109"/>
      <c r="E1" s="109"/>
      <c r="F1" s="109"/>
      <c r="G1" s="109"/>
      <c r="H1" s="109"/>
      <c r="I1" s="66"/>
      <c r="J1" s="66"/>
    </row>
    <row r="2" spans="1:10" ht="20.100000000000001" customHeight="1" x14ac:dyDescent="0.3">
      <c r="A2" s="110" t="s">
        <v>34</v>
      </c>
      <c r="B2" s="110"/>
      <c r="C2" s="110"/>
      <c r="D2" s="110"/>
      <c r="E2" s="110"/>
      <c r="F2" s="110"/>
      <c r="G2" s="110"/>
      <c r="H2" s="110"/>
    </row>
    <row r="3" spans="1:10" ht="20.100000000000001" customHeight="1" x14ac:dyDescent="0.3">
      <c r="A3" s="110" t="s">
        <v>35</v>
      </c>
      <c r="B3" s="110"/>
      <c r="C3" s="110"/>
      <c r="D3" s="110"/>
      <c r="E3" s="110"/>
      <c r="F3" s="110"/>
      <c r="G3" s="110"/>
      <c r="H3" s="110"/>
    </row>
    <row r="4" spans="1:10" ht="20.100000000000001" customHeight="1" x14ac:dyDescent="0.3">
      <c r="A4" s="110" t="s">
        <v>0</v>
      </c>
      <c r="B4" s="110"/>
      <c r="C4" s="110"/>
      <c r="D4" s="110"/>
      <c r="E4" s="110"/>
      <c r="F4" s="110"/>
      <c r="G4" s="110"/>
      <c r="H4" s="110"/>
    </row>
    <row r="5" spans="1:10" ht="20.100000000000001" customHeight="1" x14ac:dyDescent="0.3">
      <c r="A5" s="111" t="s">
        <v>32</v>
      </c>
      <c r="B5" s="111"/>
      <c r="C5" s="111"/>
      <c r="D5" s="111"/>
      <c r="E5" s="111"/>
      <c r="F5" s="111"/>
      <c r="G5" s="111"/>
      <c r="H5" s="111"/>
      <c r="I5" s="67"/>
      <c r="J5" s="67"/>
    </row>
    <row r="6" spans="1:10" ht="6" customHeight="1" thickBot="1" x14ac:dyDescent="0.25">
      <c r="A6" s="68"/>
      <c r="B6" s="119"/>
      <c r="C6" s="119"/>
      <c r="D6" s="120"/>
      <c r="E6" s="120"/>
      <c r="F6" s="120"/>
      <c r="G6" s="120"/>
      <c r="H6" s="69"/>
    </row>
    <row r="7" spans="1:10" ht="75.75" customHeight="1" thickBot="1" x14ac:dyDescent="0.25">
      <c r="A7" s="105" t="s">
        <v>36</v>
      </c>
      <c r="B7" s="106"/>
      <c r="C7" s="106"/>
      <c r="D7" s="3" t="s">
        <v>37</v>
      </c>
      <c r="E7" s="4" t="s">
        <v>38</v>
      </c>
      <c r="F7" s="5" t="s">
        <v>39</v>
      </c>
      <c r="G7" s="5" t="s">
        <v>40</v>
      </c>
      <c r="H7" s="5" t="s">
        <v>24</v>
      </c>
    </row>
    <row r="8" spans="1:10" ht="18.75" customHeight="1" x14ac:dyDescent="0.2">
      <c r="A8" s="121" t="s">
        <v>41</v>
      </c>
      <c r="B8" s="122"/>
      <c r="C8" s="122"/>
      <c r="D8" s="70">
        <v>800000000</v>
      </c>
      <c r="E8" s="70"/>
      <c r="F8" s="70"/>
      <c r="G8" s="70">
        <v>0</v>
      </c>
      <c r="H8" s="88">
        <v>10266052.069999998</v>
      </c>
    </row>
    <row r="9" spans="1:10" ht="18.75" customHeight="1" x14ac:dyDescent="0.2">
      <c r="A9" s="71"/>
      <c r="B9" s="72"/>
      <c r="C9" s="72"/>
      <c r="D9" s="73"/>
      <c r="E9" s="73"/>
      <c r="F9" s="73"/>
      <c r="G9" s="73"/>
      <c r="H9" s="74"/>
    </row>
    <row r="10" spans="1:10" ht="18.75" customHeight="1" x14ac:dyDescent="0.2">
      <c r="A10" s="71"/>
      <c r="B10" s="72"/>
      <c r="C10" s="72"/>
      <c r="D10" s="73"/>
      <c r="E10" s="73"/>
      <c r="F10" s="73"/>
      <c r="G10" s="73"/>
      <c r="H10" s="74"/>
    </row>
    <row r="11" spans="1:10" ht="17.25" customHeight="1" x14ac:dyDescent="0.2">
      <c r="A11" s="75"/>
      <c r="B11" s="76" t="s">
        <v>46</v>
      </c>
      <c r="C11" s="76"/>
      <c r="D11" s="76">
        <v>500000000</v>
      </c>
      <c r="E11" s="77" t="s">
        <v>42</v>
      </c>
      <c r="F11" s="78" t="s">
        <v>43</v>
      </c>
      <c r="G11" s="76">
        <v>0</v>
      </c>
      <c r="H11" s="11">
        <v>0</v>
      </c>
    </row>
    <row r="12" spans="1:10" ht="15" customHeight="1" x14ac:dyDescent="0.2">
      <c r="A12" s="79"/>
      <c r="B12" s="80"/>
      <c r="C12" s="80"/>
      <c r="D12" s="81"/>
      <c r="E12" s="82"/>
      <c r="F12" s="83"/>
      <c r="G12" s="84"/>
      <c r="H12" s="85"/>
    </row>
    <row r="13" spans="1:10" ht="19.5" customHeight="1" x14ac:dyDescent="0.2">
      <c r="A13" s="75"/>
      <c r="B13" s="86" t="s">
        <v>3</v>
      </c>
      <c r="C13" s="87"/>
      <c r="D13" s="76">
        <v>300000000</v>
      </c>
      <c r="E13" s="77" t="s">
        <v>44</v>
      </c>
      <c r="F13" s="78" t="s">
        <v>45</v>
      </c>
      <c r="G13" s="73">
        <v>0</v>
      </c>
      <c r="H13" s="88">
        <v>10266052.069999998</v>
      </c>
    </row>
    <row r="14" spans="1:10" ht="15" customHeight="1" x14ac:dyDescent="0.2">
      <c r="A14" s="79"/>
      <c r="B14" s="80"/>
      <c r="C14" s="80"/>
      <c r="D14" s="81"/>
      <c r="E14" s="77"/>
      <c r="F14" s="83"/>
      <c r="G14" s="84"/>
      <c r="H14" s="85"/>
    </row>
    <row r="15" spans="1:10" ht="18.75" customHeight="1" x14ac:dyDescent="0.2">
      <c r="A15" s="75"/>
      <c r="B15" s="87"/>
      <c r="C15" s="87"/>
      <c r="D15" s="76"/>
      <c r="E15" s="77"/>
      <c r="F15" s="78"/>
      <c r="G15" s="73"/>
      <c r="H15" s="88"/>
    </row>
    <row r="16" spans="1:10" ht="12.75" x14ac:dyDescent="0.2">
      <c r="A16" s="89"/>
      <c r="B16" s="90"/>
      <c r="C16" s="90"/>
      <c r="D16" s="91"/>
      <c r="E16" s="92"/>
      <c r="F16" s="93"/>
      <c r="G16" s="94"/>
      <c r="H16" s="48"/>
    </row>
    <row r="17" spans="1:8" ht="12.75" x14ac:dyDescent="0.2">
      <c r="A17" s="89"/>
      <c r="B17" s="76"/>
      <c r="C17" s="90"/>
      <c r="D17" s="76"/>
      <c r="E17" s="92"/>
      <c r="F17" s="93"/>
      <c r="G17" s="94"/>
      <c r="H17" s="48"/>
    </row>
    <row r="18" spans="1:8" ht="12.75" x14ac:dyDescent="0.2">
      <c r="A18" s="89"/>
      <c r="B18" s="81"/>
      <c r="C18" s="90"/>
      <c r="D18" s="81"/>
      <c r="E18" s="95"/>
      <c r="F18" s="93"/>
      <c r="G18" s="94"/>
      <c r="H18" s="48"/>
    </row>
    <row r="19" spans="1:8" ht="12.75" x14ac:dyDescent="0.2">
      <c r="A19" s="89"/>
      <c r="B19" s="76"/>
      <c r="C19" s="90"/>
      <c r="D19" s="76"/>
      <c r="E19" s="95"/>
      <c r="F19" s="93"/>
      <c r="G19" s="94"/>
      <c r="H19" s="48"/>
    </row>
    <row r="20" spans="1:8" ht="12.75" x14ac:dyDescent="0.2">
      <c r="A20" s="89"/>
      <c r="B20" s="81"/>
      <c r="C20" s="90"/>
      <c r="D20" s="81"/>
      <c r="E20" s="95"/>
      <c r="F20" s="93"/>
      <c r="G20" s="94"/>
      <c r="H20" s="48"/>
    </row>
    <row r="21" spans="1:8" ht="12.75" x14ac:dyDescent="0.2">
      <c r="A21" s="89"/>
      <c r="B21" s="76"/>
      <c r="C21" s="90"/>
      <c r="D21" s="76"/>
      <c r="E21" s="95"/>
      <c r="F21" s="93"/>
      <c r="G21" s="94"/>
      <c r="H21" s="48"/>
    </row>
    <row r="22" spans="1:8" ht="12.75" x14ac:dyDescent="0.2">
      <c r="A22" s="89"/>
      <c r="B22" s="76"/>
      <c r="C22" s="90"/>
      <c r="D22" s="76"/>
      <c r="E22" s="95"/>
      <c r="F22" s="93"/>
      <c r="G22" s="94"/>
      <c r="H22" s="48"/>
    </row>
    <row r="23" spans="1:8" ht="12.75" x14ac:dyDescent="0.2">
      <c r="A23" s="89"/>
      <c r="B23" s="76"/>
      <c r="C23" s="76"/>
      <c r="D23" s="76"/>
      <c r="E23" s="95"/>
      <c r="F23" s="93"/>
      <c r="G23" s="94"/>
      <c r="H23" s="48"/>
    </row>
    <row r="24" spans="1:8" ht="12.75" x14ac:dyDescent="0.2">
      <c r="A24" s="89"/>
      <c r="B24" s="76"/>
      <c r="C24" s="76"/>
      <c r="D24" s="96"/>
      <c r="E24" s="97"/>
      <c r="F24" s="98"/>
      <c r="G24" s="31"/>
      <c r="H24" s="48"/>
    </row>
    <row r="25" spans="1:8" ht="12.75" x14ac:dyDescent="0.2">
      <c r="A25" s="89"/>
      <c r="B25" s="76"/>
      <c r="C25" s="76"/>
      <c r="D25" s="76"/>
      <c r="E25" s="77"/>
      <c r="F25" s="78"/>
      <c r="G25" s="99"/>
      <c r="H25" s="51"/>
    </row>
    <row r="26" spans="1:8" ht="15" customHeight="1" x14ac:dyDescent="0.2">
      <c r="A26" s="89"/>
      <c r="B26" s="80"/>
      <c r="C26" s="80"/>
      <c r="D26" s="81"/>
      <c r="E26" s="82"/>
      <c r="F26" s="83"/>
      <c r="G26" s="94"/>
      <c r="H26" s="48"/>
    </row>
    <row r="27" spans="1:8" ht="15" customHeight="1" x14ac:dyDescent="0.2">
      <c r="A27" s="89"/>
      <c r="B27" s="86"/>
      <c r="C27" s="87"/>
      <c r="D27" s="76"/>
      <c r="E27" s="77"/>
      <c r="F27" s="78"/>
      <c r="G27" s="99"/>
      <c r="H27" s="51"/>
    </row>
    <row r="28" spans="1:8" ht="15" customHeight="1" x14ac:dyDescent="0.2">
      <c r="A28" s="19"/>
      <c r="B28" s="44"/>
      <c r="C28" s="45"/>
      <c r="D28" s="45"/>
      <c r="E28" s="29"/>
      <c r="F28" s="50"/>
      <c r="G28" s="50"/>
      <c r="H28" s="51"/>
    </row>
    <row r="29" spans="1:8" ht="15" customHeight="1" x14ac:dyDescent="0.2">
      <c r="A29" s="19"/>
      <c r="B29" s="44"/>
      <c r="C29" s="45"/>
      <c r="D29" s="45"/>
      <c r="E29" s="29"/>
      <c r="F29" s="50"/>
      <c r="G29" s="50"/>
      <c r="H29" s="51"/>
    </row>
    <row r="30" spans="1:8" ht="15" customHeight="1" x14ac:dyDescent="0.2">
      <c r="A30" s="19"/>
      <c r="B30" s="44"/>
      <c r="C30" s="45"/>
      <c r="D30" s="45"/>
      <c r="E30" s="29"/>
      <c r="F30" s="50"/>
      <c r="G30" s="50"/>
      <c r="H30" s="51"/>
    </row>
    <row r="31" spans="1:8" ht="15" customHeight="1" x14ac:dyDescent="0.2">
      <c r="A31" s="19"/>
      <c r="B31" s="35"/>
      <c r="C31" s="35"/>
      <c r="D31" s="36"/>
      <c r="E31" s="38"/>
      <c r="F31" s="39"/>
      <c r="G31" s="39"/>
      <c r="H31" s="48"/>
    </row>
    <row r="32" spans="1:8" ht="15" customHeight="1" x14ac:dyDescent="0.2">
      <c r="A32" s="19"/>
      <c r="B32" s="44"/>
      <c r="C32" s="45"/>
      <c r="D32" s="45"/>
      <c r="E32" s="29"/>
      <c r="F32" s="50"/>
      <c r="G32" s="50"/>
      <c r="H32" s="51"/>
    </row>
    <row r="33" spans="1:8" ht="12.75" x14ac:dyDescent="0.2">
      <c r="A33" s="19"/>
      <c r="B33" s="44"/>
      <c r="C33" s="45"/>
      <c r="D33" s="45"/>
      <c r="E33" s="29"/>
      <c r="F33" s="50"/>
      <c r="G33" s="50"/>
      <c r="H33" s="51"/>
    </row>
    <row r="34" spans="1:8" ht="12.75" x14ac:dyDescent="0.2">
      <c r="A34" s="19"/>
      <c r="B34" s="44"/>
      <c r="C34" s="45"/>
      <c r="D34" s="45"/>
      <c r="E34" s="29"/>
      <c r="F34" s="50"/>
      <c r="G34" s="50"/>
      <c r="H34" s="51"/>
    </row>
    <row r="35" spans="1:8" ht="12.75" x14ac:dyDescent="0.2">
      <c r="A35" s="19"/>
      <c r="B35" s="44"/>
      <c r="C35" s="45"/>
      <c r="D35" s="45"/>
      <c r="E35" s="29"/>
      <c r="F35" s="50"/>
      <c r="G35" s="50"/>
      <c r="H35" s="51"/>
    </row>
    <row r="36" spans="1:8" ht="15.75" thickBot="1" x14ac:dyDescent="0.25">
      <c r="A36" s="114" t="s">
        <v>13</v>
      </c>
      <c r="B36" s="115"/>
      <c r="C36" s="115"/>
      <c r="D36" s="53"/>
      <c r="E36" s="55"/>
      <c r="F36" s="56"/>
      <c r="G36" s="56"/>
      <c r="H36" s="57"/>
    </row>
    <row r="37" spans="1:8" x14ac:dyDescent="0.2">
      <c r="A37" s="1"/>
      <c r="B37" s="123"/>
      <c r="C37" s="123"/>
      <c r="D37" s="123"/>
      <c r="E37" s="123"/>
      <c r="F37" s="123"/>
      <c r="G37" s="123"/>
      <c r="H37" s="123"/>
    </row>
    <row r="38" spans="1:8" x14ac:dyDescent="0.2">
      <c r="A38" s="1"/>
      <c r="B38" s="12"/>
      <c r="C38" s="124"/>
      <c r="D38" s="124"/>
      <c r="E38" s="125"/>
      <c r="F38" s="125"/>
      <c r="G38" s="59"/>
      <c r="H38" s="59"/>
    </row>
    <row r="39" spans="1:8" x14ac:dyDescent="0.2">
      <c r="A39" s="1"/>
      <c r="B39" s="58"/>
      <c r="C39" s="112"/>
      <c r="D39" s="112"/>
      <c r="E39" s="112"/>
      <c r="F39" s="112"/>
      <c r="G39" s="26"/>
      <c r="H39" s="59"/>
    </row>
    <row r="40" spans="1:8" x14ac:dyDescent="0.2">
      <c r="A40" s="1"/>
      <c r="B40" s="60"/>
      <c r="C40" s="113"/>
      <c r="D40" s="113"/>
      <c r="E40" s="113"/>
      <c r="F40" s="113"/>
      <c r="G40" s="26"/>
      <c r="H40" s="59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C43" s="113"/>
      <c r="D43" s="113"/>
      <c r="E43" s="113"/>
      <c r="F43" s="113"/>
    </row>
  </sheetData>
  <sheetProtection selectLockedCells="1"/>
  <mergeCells count="19">
    <mergeCell ref="A1:H1"/>
    <mergeCell ref="A3:H3"/>
    <mergeCell ref="C39:D39"/>
    <mergeCell ref="E39:F39"/>
    <mergeCell ref="C40:D40"/>
    <mergeCell ref="E40:F40"/>
    <mergeCell ref="A7:C7"/>
    <mergeCell ref="A8:C8"/>
    <mergeCell ref="A36:C36"/>
    <mergeCell ref="B37:H37"/>
    <mergeCell ref="C38:D38"/>
    <mergeCell ref="E38:F38"/>
    <mergeCell ref="A5:H5"/>
    <mergeCell ref="A2:H2"/>
    <mergeCell ref="A4:H4"/>
    <mergeCell ref="B6:C6"/>
    <mergeCell ref="D6:G6"/>
    <mergeCell ref="C43:D43"/>
    <mergeCell ref="E43:F43"/>
  </mergeCells>
  <printOptions horizontalCentered="1"/>
  <pageMargins left="0.78740157480314965" right="0.45" top="0.69" bottom="0.81" header="0.35" footer="0.32"/>
  <pageSetup scale="85" orientation="landscape" r:id="rId1"/>
  <headerFooter>
    <oddFooter>&amp;CLDF/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Info. Financiera</cp:lastModifiedBy>
  <cp:lastPrinted>2017-08-23T15:58:14Z</cp:lastPrinted>
  <dcterms:created xsi:type="dcterms:W3CDTF">2016-12-22T21:04:24Z</dcterms:created>
  <dcterms:modified xsi:type="dcterms:W3CDTF">2018-04-11T14:31:04Z</dcterms:modified>
</cp:coreProperties>
</file>