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TDIF Estadistica Fiscal\LDF Datos Abiertos\1er Trimestre 2017\"/>
    </mc:Choice>
  </mc:AlternateContent>
  <bookViews>
    <workbookView xWindow="0" yWindow="0" windowWidth="28800" windowHeight="11835"/>
  </bookViews>
  <sheets>
    <sheet name="EADoP" sheetId="1" r:id="rId1"/>
    <sheet name="EADoP (2)" sheetId="2" r:id="rId2"/>
  </sheets>
  <externalReferences>
    <externalReference r:id="rId3"/>
  </externalReferences>
  <definedNames>
    <definedName name="_xlnm.Print_Area" localSheetId="0">EADoP!$A$1:$J$53</definedName>
    <definedName name="_xlnm.Print_Area" localSheetId="1">'EADoP (2)'!$A$1:$H$42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0" i="2"/>
</calcChain>
</file>

<file path=xl/sharedStrings.xml><?xml version="1.0" encoding="utf-8"?>
<sst xmlns="http://schemas.openxmlformats.org/spreadsheetml/2006/main" count="89" uniqueCount="49">
  <si>
    <t>(Pesos)</t>
  </si>
  <si>
    <t>Saldo Final del Periodo</t>
  </si>
  <si>
    <t>Instituciones de Crédito</t>
  </si>
  <si>
    <t>BANORTE</t>
  </si>
  <si>
    <t>BBVA BANCOMER</t>
  </si>
  <si>
    <t>BANOBRAS</t>
  </si>
  <si>
    <t>INTERACCIONES</t>
  </si>
  <si>
    <t>Títulos y Valores</t>
  </si>
  <si>
    <t>Arrendamientos Financieros</t>
  </si>
  <si>
    <t>BANOBRAS (PROFISE)</t>
  </si>
  <si>
    <t>SANTANDER</t>
  </si>
  <si>
    <t>HSBC</t>
  </si>
  <si>
    <t>0</t>
  </si>
  <si>
    <t xml:space="preserve"> TOTAL DEUDA Y OTROS PASIVOS</t>
  </si>
  <si>
    <t>Informe Analítico de la Deuda y Otros Pasivos - LDF</t>
  </si>
  <si>
    <t>Denominación de las Deuda Pública y Otros Pasivos</t>
  </si>
  <si>
    <t>1. Deuda Pública (1=A+B)</t>
  </si>
  <si>
    <t xml:space="preserve">A. Corto Plazo               </t>
  </si>
  <si>
    <t xml:space="preserve">B. Largo Plazo           </t>
  </si>
  <si>
    <t>2.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</si>
  <si>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</si>
  <si>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</si>
  <si>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</si>
  <si>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</si>
  <si>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</si>
  <si>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 xml:space="preserve">3. Total de la Deuda Pública y Otros Pasivos 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</si>
  <si>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</si>
  <si>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C. Deuda Contingente XX</t>
  </si>
  <si>
    <r>
      <t xml:space="preserve">5. Valor de Instrumentos Bono Cupón Ceno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</si>
  <si>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A. Instrumento Bono Cupón 1</t>
  </si>
  <si>
    <t>B. Instrumento Bono Cupón 2</t>
  </si>
  <si>
    <t>C. Instrumento Bono Cupón Cero XX</t>
  </si>
  <si>
    <t>Poder Ejecutivo del Estado de Zacatecas</t>
  </si>
  <si>
    <t>A. Deuda Contingente Factoraje a Municipios 2014</t>
  </si>
  <si>
    <t>B. Deuda Contingente Factoraje a Municipios 2015</t>
  </si>
  <si>
    <t>B. INTERACCIONES</t>
  </si>
  <si>
    <t>Obligaciones a Corto Plazo - LDF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</si>
  <si>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</si>
  <si>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</si>
  <si>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</si>
  <si>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</si>
  <si>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</si>
  <si>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</si>
  <si>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>90 DIAS</t>
  </si>
  <si>
    <t>TIIE 1.30%</t>
  </si>
  <si>
    <t>359 DIAS</t>
  </si>
  <si>
    <t>TIIE 1.40%</t>
  </si>
  <si>
    <t>Del 1 de enero al 31 de marzo de 2017</t>
  </si>
  <si>
    <t>Saldo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</si>
</sst>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800000"/>
      </right>
      <top/>
      <bottom/>
      <diagonal/>
    </border>
    <border>
      <left style="medium">
        <color rgb="FF355222"/>
      </left>
      <right/>
      <top style="medium">
        <color rgb="FF355222"/>
      </top>
      <bottom/>
      <diagonal/>
    </border>
    <border>
      <left/>
      <right/>
      <top style="medium">
        <color rgb="FF355222"/>
      </top>
      <bottom/>
      <diagonal/>
    </border>
    <border>
      <left/>
      <right style="medium">
        <color rgb="FF355222"/>
      </right>
      <top style="medium">
        <color rgb="FF355222"/>
      </top>
      <bottom/>
      <diagonal/>
    </border>
    <border>
      <left style="medium">
        <color rgb="FF355222"/>
      </left>
      <right/>
      <top/>
      <bottom/>
      <diagonal/>
    </border>
    <border>
      <left/>
      <right style="medium">
        <color rgb="FF355222"/>
      </right>
      <top/>
      <bottom/>
      <diagonal/>
    </border>
    <border>
      <left style="medium">
        <color rgb="FF355222"/>
      </left>
      <right/>
      <top/>
      <bottom style="medium">
        <color rgb="FF355222"/>
      </bottom>
      <diagonal/>
    </border>
    <border>
      <left/>
      <right/>
      <top/>
      <bottom style="medium">
        <color rgb="FF355222"/>
      </bottom>
      <diagonal/>
    </border>
    <border>
      <left/>
      <right style="medium">
        <color rgb="FF355222"/>
      </right>
      <top/>
      <bottom style="medium">
        <color rgb="FF355222"/>
      </bottom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144">
    <xf numFmtId="0" fontId="0" fillId="0" borderId="0" xfId="0"/>
    <xf numFmtId="0" fontId="4" fillId="2" borderId="0" xfId="0" applyFont="1" applyFill="1" applyBorder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0" fillId="2" borderId="4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Protection="1"/>
    <xf numFmtId="43" fontId="6" fillId="2" borderId="0" xfId="1" applyFont="1" applyFill="1" applyBorder="1" applyProtection="1"/>
    <xf numFmtId="0" fontId="5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3" fontId="6" fillId="2" borderId="0" xfId="1" applyFont="1" applyFill="1" applyBorder="1"/>
    <xf numFmtId="43" fontId="6" fillId="2" borderId="0" xfId="1" applyFont="1" applyFill="1" applyBorder="1" applyAlignment="1">
      <alignment vertical="top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</xf>
    <xf numFmtId="0" fontId="13" fillId="3" borderId="11" xfId="2" applyFont="1" applyFill="1" applyBorder="1" applyAlignment="1" applyProtection="1">
      <alignment horizontal="center" vertical="center" wrapText="1"/>
    </xf>
    <xf numFmtId="3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3" fontId="8" fillId="2" borderId="12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3" fontId="8" fillId="2" borderId="12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3" fontId="16" fillId="4" borderId="0" xfId="0" applyNumberFormat="1" applyFont="1" applyFill="1" applyBorder="1" applyAlignment="1" applyProtection="1">
      <alignment horizontal="right" vertical="center"/>
    </xf>
    <xf numFmtId="0" fontId="5" fillId="4" borderId="0" xfId="3" applyNumberFormat="1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5" fillId="4" borderId="5" xfId="3" applyNumberFormat="1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vertical="top"/>
    </xf>
    <xf numFmtId="3" fontId="14" fillId="0" borderId="7" xfId="0" applyNumberFormat="1" applyFont="1" applyFill="1" applyBorder="1" applyAlignment="1" applyProtection="1">
      <alignment horizontal="center" vertical="top"/>
    </xf>
    <xf numFmtId="3" fontId="15" fillId="0" borderId="7" xfId="0" applyNumberFormat="1" applyFont="1" applyFill="1" applyBorder="1" applyAlignment="1" applyProtection="1">
      <alignment horizontal="right" vertical="top"/>
    </xf>
    <xf numFmtId="0" fontId="14" fillId="0" borderId="8" xfId="0" applyFont="1" applyFill="1" applyBorder="1" applyAlignment="1" applyProtection="1">
      <alignment vertical="top"/>
    </xf>
    <xf numFmtId="0" fontId="13" fillId="3" borderId="1" xfId="2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4" fontId="8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horizontal="right" vertical="center"/>
    </xf>
    <xf numFmtId="0" fontId="8" fillId="0" borderId="21" xfId="3" applyNumberFormat="1" applyFont="1" applyFill="1" applyBorder="1" applyAlignment="1" applyProtection="1">
      <alignment vertical="center"/>
    </xf>
    <xf numFmtId="0" fontId="5" fillId="0" borderId="4" xfId="3" applyNumberFormat="1" applyFont="1" applyFill="1" applyBorder="1" applyAlignment="1" applyProtection="1">
      <alignment horizontal="left" vertical="center"/>
    </xf>
    <xf numFmtId="0" fontId="5" fillId="0" borderId="0" xfId="3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8" fillId="0" borderId="5" xfId="3" applyNumberFormat="1" applyFont="1" applyFill="1" applyBorder="1" applyAlignment="1" applyProtection="1">
      <alignment vertical="center"/>
    </xf>
    <xf numFmtId="3" fontId="8" fillId="2" borderId="5" xfId="0" applyNumberFormat="1" applyFont="1" applyFill="1" applyBorder="1" applyAlignment="1" applyProtection="1">
      <alignment vertical="center"/>
    </xf>
    <xf numFmtId="165" fontId="4" fillId="2" borderId="12" xfId="1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3" fontId="4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7" fillId="0" borderId="4" xfId="0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/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/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8" fillId="4" borderId="10" xfId="0" applyNumberFormat="1" applyFont="1" applyFill="1" applyBorder="1" applyAlignment="1" applyProtection="1">
      <alignment horizontal="right" vertical="center"/>
    </xf>
    <xf numFmtId="3" fontId="8" fillId="4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top"/>
    </xf>
    <xf numFmtId="0" fontId="5" fillId="4" borderId="9" xfId="3" applyNumberFormat="1" applyFont="1" applyFill="1" applyBorder="1" applyAlignment="1" applyProtection="1">
      <alignment horizontal="left" vertical="center"/>
    </xf>
    <xf numFmtId="0" fontId="5" fillId="4" borderId="10" xfId="3" applyNumberFormat="1" applyFont="1" applyFill="1" applyBorder="1" applyAlignment="1" applyProtection="1">
      <alignment horizontal="left" vertical="center"/>
    </xf>
    <xf numFmtId="3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 applyProtection="1">
      <alignment horizontal="center" vertical="center"/>
      <protection locked="0"/>
    </xf>
    <xf numFmtId="43" fontId="4" fillId="2" borderId="0" xfId="1" applyFont="1" applyFill="1" applyBorder="1" applyAlignment="1" applyProtection="1">
      <alignment horizontal="center"/>
      <protection locked="0"/>
    </xf>
    <xf numFmtId="0" fontId="13" fillId="3" borderId="1" xfId="2" applyFont="1" applyFill="1" applyBorder="1" applyAlignment="1" applyProtection="1">
      <alignment horizontal="center" vertical="center" wrapText="1"/>
    </xf>
    <xf numFmtId="0" fontId="13" fillId="3" borderId="2" xfId="2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5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26" xfId="2" applyFont="1" applyFill="1" applyBorder="1" applyAlignment="1" applyProtection="1">
      <alignment horizontal="center"/>
    </xf>
    <xf numFmtId="0" fontId="3" fillId="2" borderId="27" xfId="2" applyFont="1" applyFill="1" applyBorder="1" applyAlignment="1" applyProtection="1">
      <alignment horizontal="center"/>
    </xf>
    <xf numFmtId="0" fontId="3" fillId="2" borderId="28" xfId="2" applyFont="1" applyFill="1" applyBorder="1" applyAlignment="1" applyProtection="1">
      <alignment horizontal="center"/>
    </xf>
    <xf numFmtId="0" fontId="3" fillId="2" borderId="29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2" applyFont="1" applyFill="1" applyBorder="1" applyAlignment="1" applyProtection="1">
      <alignment horizontal="center"/>
    </xf>
    <xf numFmtId="0" fontId="3" fillId="2" borderId="17" xfId="2" applyFont="1" applyFill="1" applyBorder="1" applyAlignment="1" applyProtection="1">
      <alignment horizontal="center"/>
    </xf>
    <xf numFmtId="0" fontId="3" fillId="2" borderId="18" xfId="2" applyFont="1" applyFill="1" applyBorder="1" applyAlignment="1" applyProtection="1">
      <alignment horizontal="center"/>
    </xf>
    <xf numFmtId="0" fontId="3" fillId="2" borderId="19" xfId="2" applyFont="1" applyFill="1" applyBorder="1" applyAlignment="1" applyProtection="1">
      <alignment horizontal="center"/>
    </xf>
    <xf numFmtId="0" fontId="3" fillId="2" borderId="20" xfId="2" applyFont="1" applyFill="1" applyBorder="1" applyAlignment="1" applyProtection="1">
      <alignment horizontal="center"/>
    </xf>
    <xf numFmtId="0" fontId="5" fillId="0" borderId="9" xfId="3" applyNumberFormat="1" applyFont="1" applyFill="1" applyBorder="1" applyAlignment="1" applyProtection="1">
      <alignment horizontal="left" vertical="center"/>
    </xf>
    <xf numFmtId="0" fontId="5" fillId="0" borderId="10" xfId="3" applyNumberFormat="1" applyFont="1" applyFill="1" applyBorder="1" applyAlignment="1" applyProtection="1">
      <alignment horizontal="left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66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495300</xdr:colOff>
      <xdr:row>3</xdr:row>
      <xdr:rowOff>66675</xdr:rowOff>
    </xdr:to>
    <xdr:pic>
      <xdr:nvPicPr>
        <xdr:cNvPr id="6" name="2 Imagen" descr="Zacatecas - Trabajemos Diferente">
          <a:extLst>
            <a:ext uri="{FF2B5EF4-FFF2-40B4-BE49-F238E27FC236}">
              <a16:creationId xmlns="" xmlns:a16="http://schemas.microsoft.com/office/drawing/2014/main" id="{53438D37-956F-4957-A7CD-A77884DC9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657475" cy="809625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1057275</xdr:colOff>
      <xdr:row>3</xdr:row>
      <xdr:rowOff>66675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53438D37-956F-4957-A7CD-A77884DC9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657475" cy="809625"/>
        </a:xfrm>
        <a:prstGeom prst="rect">
          <a:avLst/>
        </a:prstGeom>
        <a:noFill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723SER\Users\MARTIN%202016\BANOBRAS%202016\SHCP\saldos%20de%20la%20deuda%204at%20trimest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cptrime4"/>
      <sheetName val="4to TRIMESTE"/>
    </sheetNames>
    <sheetDataSet>
      <sheetData sheetId="0" refreshError="1">
        <row r="53">
          <cell r="B53" t="str">
            <v xml:space="preserve">INTERACCIONES </v>
          </cell>
        </row>
        <row r="54">
          <cell r="B54" t="str">
            <v>BANORTE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Normal="100" zoomScaleSheetLayoutView="80" workbookViewId="0">
      <selection activeCell="K14" sqref="K14"/>
    </sheetView>
  </sheetViews>
  <sheetFormatPr baseColWidth="10" defaultColWidth="11.42578125" defaultRowHeight="12" x14ac:dyDescent="0.2"/>
  <cols>
    <col min="1" max="1" width="4.85546875" style="21" customWidth="1"/>
    <col min="2" max="2" width="28.140625" style="21" customWidth="1"/>
    <col min="3" max="3" width="18.85546875" style="21" customWidth="1"/>
    <col min="4" max="10" width="16.7109375" style="21" customWidth="1"/>
    <col min="11" max="11" width="13.7109375" style="1" customWidth="1"/>
    <col min="12" max="12" width="19" style="1" customWidth="1"/>
    <col min="13" max="13" width="11.85546875" style="1" bestFit="1" customWidth="1"/>
    <col min="14" max="16384" width="11.42578125" style="1"/>
  </cols>
  <sheetData>
    <row r="1" spans="1:12" ht="20.100000000000001" customHeight="1" x14ac:dyDescent="0.25">
      <c r="A1" s="122" t="s">
        <v>32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2" ht="20.100000000000001" customHeight="1" x14ac:dyDescent="0.25">
      <c r="A2" s="125" t="s">
        <v>14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2" ht="20.100000000000001" customHeight="1" x14ac:dyDescent="0.25">
      <c r="A3" s="125" t="s">
        <v>47</v>
      </c>
      <c r="B3" s="126"/>
      <c r="C3" s="126"/>
      <c r="D3" s="126"/>
      <c r="E3" s="126"/>
      <c r="F3" s="126"/>
      <c r="G3" s="126"/>
      <c r="H3" s="126"/>
      <c r="I3" s="126"/>
      <c r="J3" s="127"/>
    </row>
    <row r="4" spans="1:12" ht="20.100000000000001" customHeight="1" thickBot="1" x14ac:dyDescent="0.3">
      <c r="A4" s="128" t="s">
        <v>0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2" ht="6" customHeight="1" thickBot="1" x14ac:dyDescent="0.25">
      <c r="A5" s="2"/>
      <c r="B5" s="131"/>
      <c r="C5" s="131"/>
      <c r="D5" s="132"/>
      <c r="E5" s="132"/>
      <c r="F5" s="132"/>
      <c r="G5" s="132"/>
      <c r="H5" s="132"/>
      <c r="I5" s="132"/>
      <c r="J5" s="3"/>
    </row>
    <row r="6" spans="1:12" ht="62.25" customHeight="1" thickBot="1" x14ac:dyDescent="0.25">
      <c r="A6" s="120" t="s">
        <v>15</v>
      </c>
      <c r="B6" s="121"/>
      <c r="C6" s="121"/>
      <c r="D6" s="26" t="s">
        <v>48</v>
      </c>
      <c r="E6" s="24" t="s">
        <v>20</v>
      </c>
      <c r="F6" s="24" t="s">
        <v>21</v>
      </c>
      <c r="G6" s="24" t="s">
        <v>22</v>
      </c>
      <c r="H6" s="25" t="s">
        <v>1</v>
      </c>
      <c r="I6" s="25" t="s">
        <v>23</v>
      </c>
      <c r="J6" s="25" t="s">
        <v>24</v>
      </c>
    </row>
    <row r="7" spans="1:12" ht="18.75" customHeight="1" x14ac:dyDescent="0.2">
      <c r="A7" s="107" t="s">
        <v>16</v>
      </c>
      <c r="B7" s="108"/>
      <c r="C7" s="108"/>
      <c r="D7" s="104">
        <v>8398243481.9200001</v>
      </c>
      <c r="E7" s="104">
        <v>0</v>
      </c>
      <c r="F7" s="104">
        <v>662756002.97000003</v>
      </c>
      <c r="G7" s="104">
        <v>0</v>
      </c>
      <c r="H7" s="104">
        <v>7734946931.9499998</v>
      </c>
      <c r="I7" s="104">
        <v>163455851</v>
      </c>
      <c r="J7" s="105">
        <v>0</v>
      </c>
      <c r="L7" s="16"/>
    </row>
    <row r="8" spans="1:12" ht="15.95" customHeight="1" x14ac:dyDescent="0.2">
      <c r="A8" s="4"/>
      <c r="B8" s="106" t="s">
        <v>17</v>
      </c>
      <c r="C8" s="106"/>
      <c r="D8" s="27">
        <v>800540547</v>
      </c>
      <c r="E8" s="27">
        <v>0</v>
      </c>
      <c r="F8" s="27">
        <v>575000000</v>
      </c>
      <c r="G8" s="27">
        <v>0</v>
      </c>
      <c r="H8" s="27">
        <v>225000000</v>
      </c>
      <c r="I8" s="27">
        <v>6126438</v>
      </c>
      <c r="J8" s="69">
        <v>0</v>
      </c>
    </row>
    <row r="9" spans="1:12" ht="15.95" customHeight="1" x14ac:dyDescent="0.2">
      <c r="A9" s="4"/>
      <c r="B9" s="11" t="s">
        <v>2</v>
      </c>
      <c r="C9" s="61" t="s">
        <v>35</v>
      </c>
      <c r="D9" s="74">
        <v>-17366</v>
      </c>
      <c r="E9" s="27">
        <v>0</v>
      </c>
      <c r="F9" s="62">
        <v>0</v>
      </c>
      <c r="G9" s="28"/>
      <c r="H9" s="76">
        <v>0</v>
      </c>
      <c r="I9" s="62">
        <v>0</v>
      </c>
      <c r="J9" s="29"/>
      <c r="L9" s="16"/>
    </row>
    <row r="10" spans="1:12" ht="15.95" customHeight="1" x14ac:dyDescent="0.2">
      <c r="A10" s="4"/>
      <c r="B10" s="11" t="s">
        <v>2</v>
      </c>
      <c r="C10" s="61" t="s">
        <v>35</v>
      </c>
      <c r="D10" s="74">
        <v>0</v>
      </c>
      <c r="E10" s="27">
        <v>0</v>
      </c>
      <c r="F10" s="62">
        <v>0</v>
      </c>
      <c r="G10" s="28"/>
      <c r="H10" s="27">
        <v>0</v>
      </c>
      <c r="I10" s="62">
        <v>0</v>
      </c>
      <c r="J10" s="29"/>
      <c r="L10" s="16"/>
    </row>
    <row r="11" spans="1:12" ht="15.95" customHeight="1" x14ac:dyDescent="0.2">
      <c r="A11" s="4"/>
      <c r="B11" s="11" t="s">
        <v>2</v>
      </c>
      <c r="C11" s="61" t="s">
        <v>6</v>
      </c>
      <c r="D11" s="74">
        <v>0</v>
      </c>
      <c r="E11" s="27">
        <v>0</v>
      </c>
      <c r="F11" s="62">
        <v>0</v>
      </c>
      <c r="G11" s="28"/>
      <c r="H11" s="27">
        <v>0</v>
      </c>
      <c r="I11" s="62">
        <v>0</v>
      </c>
      <c r="J11" s="29"/>
      <c r="L11" s="16"/>
    </row>
    <row r="12" spans="1:12" ht="15.95" customHeight="1" x14ac:dyDescent="0.2">
      <c r="A12" s="4"/>
      <c r="B12" s="11" t="s">
        <v>2</v>
      </c>
      <c r="C12" s="61" t="s">
        <v>6</v>
      </c>
      <c r="D12" s="74">
        <v>0</v>
      </c>
      <c r="E12" s="27">
        <v>0</v>
      </c>
      <c r="F12" s="62">
        <v>0</v>
      </c>
      <c r="G12" s="28"/>
      <c r="H12" s="27">
        <v>0</v>
      </c>
      <c r="I12" s="62">
        <v>0</v>
      </c>
      <c r="J12" s="29"/>
    </row>
    <row r="13" spans="1:12" ht="15.95" customHeight="1" x14ac:dyDescent="0.2">
      <c r="A13" s="4"/>
      <c r="B13" s="11" t="s">
        <v>2</v>
      </c>
      <c r="C13" s="61" t="s">
        <v>6</v>
      </c>
      <c r="D13" s="74">
        <v>0</v>
      </c>
      <c r="E13" s="27">
        <v>0</v>
      </c>
      <c r="F13" s="62">
        <v>0</v>
      </c>
      <c r="G13" s="28"/>
      <c r="H13" s="27">
        <v>0</v>
      </c>
      <c r="I13" s="62">
        <v>0</v>
      </c>
      <c r="J13" s="29"/>
    </row>
    <row r="14" spans="1:12" ht="15.95" customHeight="1" x14ac:dyDescent="0.2">
      <c r="A14" s="4"/>
      <c r="B14" s="11" t="s">
        <v>2</v>
      </c>
      <c r="C14" s="61" t="s">
        <v>11</v>
      </c>
      <c r="D14" s="74">
        <v>0</v>
      </c>
      <c r="E14" s="27">
        <v>0</v>
      </c>
      <c r="F14" s="62">
        <v>0</v>
      </c>
      <c r="G14" s="28"/>
      <c r="H14" s="27">
        <v>0</v>
      </c>
      <c r="I14" s="62">
        <v>0</v>
      </c>
      <c r="J14" s="29"/>
    </row>
    <row r="15" spans="1:12" ht="15.95" customHeight="1" x14ac:dyDescent="0.2">
      <c r="A15" s="4"/>
      <c r="B15" s="11" t="s">
        <v>2</v>
      </c>
      <c r="C15" s="61" t="s">
        <v>6</v>
      </c>
      <c r="D15" s="74">
        <v>0</v>
      </c>
      <c r="E15" s="27">
        <v>0</v>
      </c>
      <c r="F15" s="62">
        <v>0</v>
      </c>
      <c r="G15" s="28"/>
      <c r="H15" s="27">
        <v>0</v>
      </c>
      <c r="I15" s="62">
        <v>0</v>
      </c>
      <c r="J15" s="29"/>
    </row>
    <row r="16" spans="1:12" ht="15.95" customHeight="1" x14ac:dyDescent="0.2">
      <c r="A16" s="6"/>
      <c r="B16" s="11" t="s">
        <v>2</v>
      </c>
      <c r="C16" s="8" t="s">
        <v>6</v>
      </c>
      <c r="D16" s="75">
        <v>557913</v>
      </c>
      <c r="E16" s="30">
        <v>0</v>
      </c>
      <c r="F16" s="72">
        <v>0</v>
      </c>
      <c r="G16" s="32"/>
      <c r="H16" s="30">
        <v>0</v>
      </c>
      <c r="I16" s="30">
        <v>0</v>
      </c>
      <c r="J16" s="70">
        <v>0</v>
      </c>
    </row>
    <row r="17" spans="1:13" ht="15.95" customHeight="1" x14ac:dyDescent="0.2">
      <c r="A17" s="6"/>
      <c r="B17" s="11" t="s">
        <v>2</v>
      </c>
      <c r="C17" s="8" t="s">
        <v>3</v>
      </c>
      <c r="D17" s="75">
        <v>800000000</v>
      </c>
      <c r="E17" s="30">
        <v>0</v>
      </c>
      <c r="F17" s="72">
        <v>575000000</v>
      </c>
      <c r="G17" s="32"/>
      <c r="H17" s="30">
        <v>225000000</v>
      </c>
      <c r="I17" s="30">
        <v>6126438</v>
      </c>
      <c r="J17" s="70">
        <v>0</v>
      </c>
    </row>
    <row r="18" spans="1:13" ht="15.95" customHeight="1" x14ac:dyDescent="0.2">
      <c r="A18" s="6"/>
      <c r="B18" s="11"/>
      <c r="C18" s="8"/>
      <c r="D18" s="30"/>
      <c r="E18" s="31"/>
      <c r="F18" s="32"/>
      <c r="G18" s="32"/>
      <c r="H18" s="30"/>
      <c r="I18" s="30"/>
      <c r="J18" s="33"/>
    </row>
    <row r="19" spans="1:13" ht="15.95" customHeight="1" x14ac:dyDescent="0.2">
      <c r="A19" s="6"/>
      <c r="B19" s="11"/>
      <c r="C19" s="8"/>
      <c r="D19" s="30"/>
      <c r="E19" s="31"/>
      <c r="F19" s="32"/>
      <c r="G19" s="32"/>
      <c r="H19" s="30"/>
      <c r="I19" s="30"/>
      <c r="J19" s="33"/>
    </row>
    <row r="20" spans="1:13" ht="15.95" customHeight="1" x14ac:dyDescent="0.2">
      <c r="A20" s="6"/>
      <c r="B20" s="11"/>
      <c r="C20" s="8"/>
      <c r="D20" s="30"/>
      <c r="E20" s="31"/>
      <c r="F20" s="32"/>
      <c r="G20" s="32"/>
      <c r="H20" s="30"/>
      <c r="I20" s="30"/>
      <c r="J20" s="33"/>
    </row>
    <row r="21" spans="1:13" ht="15.95" customHeight="1" x14ac:dyDescent="0.2">
      <c r="A21" s="6"/>
      <c r="B21" s="11" t="s">
        <v>7</v>
      </c>
      <c r="C21" s="11"/>
      <c r="D21" s="30">
        <v>0</v>
      </c>
      <c r="E21" s="31"/>
      <c r="F21" s="32"/>
      <c r="G21" s="32"/>
      <c r="H21" s="30">
        <v>0</v>
      </c>
      <c r="I21" s="30"/>
      <c r="J21" s="33"/>
    </row>
    <row r="22" spans="1:13" ht="15.95" customHeight="1" x14ac:dyDescent="0.2">
      <c r="A22" s="6"/>
      <c r="B22" s="11" t="s">
        <v>8</v>
      </c>
      <c r="C22" s="11"/>
      <c r="D22" s="30">
        <v>0</v>
      </c>
      <c r="E22" s="31"/>
      <c r="F22" s="32"/>
      <c r="G22" s="32"/>
      <c r="H22" s="30">
        <v>0</v>
      </c>
      <c r="I22" s="30"/>
      <c r="J22" s="33"/>
    </row>
    <row r="23" spans="1:13" ht="15.95" customHeight="1" x14ac:dyDescent="0.2">
      <c r="A23" s="12"/>
      <c r="B23" s="13"/>
      <c r="C23" s="13"/>
      <c r="D23" s="34"/>
      <c r="E23" s="34"/>
      <c r="F23" s="35"/>
      <c r="G23" s="35"/>
      <c r="H23" s="36"/>
      <c r="I23" s="36"/>
      <c r="J23" s="37"/>
    </row>
    <row r="24" spans="1:13" ht="15.95" customHeight="1" x14ac:dyDescent="0.2">
      <c r="A24" s="4"/>
      <c r="B24" s="5" t="s">
        <v>18</v>
      </c>
      <c r="C24" s="5"/>
      <c r="D24" s="27">
        <v>7597702934.9200001</v>
      </c>
      <c r="E24" s="27">
        <v>0</v>
      </c>
      <c r="F24" s="60">
        <v>87756002.970000029</v>
      </c>
      <c r="G24" s="38"/>
      <c r="H24" s="39">
        <v>7509946931.9499998</v>
      </c>
      <c r="I24" s="39">
        <v>157329413</v>
      </c>
      <c r="J24" s="40">
        <v>0</v>
      </c>
    </row>
    <row r="25" spans="1:13" ht="15.95" customHeight="1" x14ac:dyDescent="0.2">
      <c r="A25" s="6"/>
      <c r="B25" s="11" t="s">
        <v>2</v>
      </c>
      <c r="C25" s="8" t="s">
        <v>3</v>
      </c>
      <c r="D25" s="30">
        <v>2582439010</v>
      </c>
      <c r="E25" s="71"/>
      <c r="F25" s="30">
        <v>37163202</v>
      </c>
      <c r="G25" s="32"/>
      <c r="H25" s="30">
        <v>2545275808</v>
      </c>
      <c r="I25" s="30">
        <v>47463189</v>
      </c>
      <c r="J25" s="33"/>
    </row>
    <row r="26" spans="1:13" ht="15.95" customHeight="1" x14ac:dyDescent="0.2">
      <c r="A26" s="6"/>
      <c r="B26" s="11" t="s">
        <v>2</v>
      </c>
      <c r="C26" s="8" t="s">
        <v>4</v>
      </c>
      <c r="D26" s="30">
        <v>588264378</v>
      </c>
      <c r="E26" s="71"/>
      <c r="F26" s="30">
        <v>13167627</v>
      </c>
      <c r="G26" s="32"/>
      <c r="H26" s="30">
        <v>575096751</v>
      </c>
      <c r="I26" s="30">
        <v>11327433</v>
      </c>
      <c r="J26" s="33"/>
    </row>
    <row r="27" spans="1:13" ht="15.95" customHeight="1" x14ac:dyDescent="0.2">
      <c r="A27" s="6"/>
      <c r="B27" s="11" t="s">
        <v>2</v>
      </c>
      <c r="C27" s="8" t="s">
        <v>5</v>
      </c>
      <c r="D27" s="30">
        <v>986207819</v>
      </c>
      <c r="E27" s="71"/>
      <c r="F27" s="30">
        <v>21133025</v>
      </c>
      <c r="G27" s="32"/>
      <c r="H27" s="30">
        <v>965074794</v>
      </c>
      <c r="I27" s="30">
        <v>18599173</v>
      </c>
      <c r="J27" s="33"/>
    </row>
    <row r="28" spans="1:13" ht="15.95" customHeight="1" x14ac:dyDescent="0.2">
      <c r="A28" s="6"/>
      <c r="B28" s="11" t="s">
        <v>2</v>
      </c>
      <c r="C28" s="8" t="s">
        <v>9</v>
      </c>
      <c r="D28" s="75">
        <v>198458139</v>
      </c>
      <c r="E28" s="77"/>
      <c r="F28" s="75">
        <v>0</v>
      </c>
      <c r="G28" s="78"/>
      <c r="H28" s="75">
        <v>198458139</v>
      </c>
      <c r="I28" s="75">
        <v>4165479</v>
      </c>
      <c r="J28" s="33"/>
      <c r="L28" s="80"/>
      <c r="M28" s="80"/>
    </row>
    <row r="29" spans="1:13" ht="15.95" customHeight="1" x14ac:dyDescent="0.2">
      <c r="A29" s="6"/>
      <c r="B29" s="11" t="s">
        <v>2</v>
      </c>
      <c r="C29" s="8" t="s">
        <v>4</v>
      </c>
      <c r="D29" s="30">
        <v>645390070.91999996</v>
      </c>
      <c r="E29" s="71"/>
      <c r="F29" s="30">
        <v>13829787</v>
      </c>
      <c r="G29" s="32"/>
      <c r="H29" s="30">
        <v>631560283.91999996</v>
      </c>
      <c r="I29" s="30">
        <v>12397006</v>
      </c>
      <c r="J29" s="33"/>
      <c r="L29" s="80"/>
      <c r="M29" s="80"/>
    </row>
    <row r="30" spans="1:13" ht="15.95" customHeight="1" x14ac:dyDescent="0.2">
      <c r="A30" s="6"/>
      <c r="B30" s="11" t="s">
        <v>2</v>
      </c>
      <c r="C30" s="8" t="s">
        <v>6</v>
      </c>
      <c r="D30" s="30">
        <v>546943518</v>
      </c>
      <c r="E30" s="71"/>
      <c r="F30" s="75">
        <v>1577162.9700000286</v>
      </c>
      <c r="G30" s="78"/>
      <c r="H30" s="75">
        <v>545366355.02999997</v>
      </c>
      <c r="I30" s="75">
        <v>25434993</v>
      </c>
      <c r="J30" s="70">
        <v>0</v>
      </c>
      <c r="L30" s="81"/>
      <c r="M30" s="80"/>
    </row>
    <row r="31" spans="1:13" ht="15.95" customHeight="1" x14ac:dyDescent="0.2">
      <c r="A31" s="6"/>
      <c r="B31" s="11" t="s">
        <v>2</v>
      </c>
      <c r="C31" s="8" t="s">
        <v>3</v>
      </c>
      <c r="D31" s="30">
        <v>1050000000</v>
      </c>
      <c r="E31" s="71"/>
      <c r="F31" s="30">
        <v>0</v>
      </c>
      <c r="G31" s="32"/>
      <c r="H31" s="30">
        <v>1050000000</v>
      </c>
      <c r="I31" s="30">
        <v>19405447</v>
      </c>
      <c r="J31" s="41"/>
      <c r="L31" s="80"/>
      <c r="M31" s="80"/>
    </row>
    <row r="32" spans="1:13" ht="15.95" customHeight="1" x14ac:dyDescent="0.2">
      <c r="A32" s="6"/>
      <c r="B32" s="11" t="s">
        <v>2</v>
      </c>
      <c r="C32" s="8" t="s">
        <v>10</v>
      </c>
      <c r="D32" s="30">
        <v>500000000</v>
      </c>
      <c r="E32" s="71"/>
      <c r="F32" s="30">
        <v>885199</v>
      </c>
      <c r="G32" s="32"/>
      <c r="H32" s="30">
        <v>499114801</v>
      </c>
      <c r="I32" s="30">
        <v>9309435</v>
      </c>
      <c r="J32" s="41"/>
      <c r="L32" s="82"/>
      <c r="M32" s="82"/>
    </row>
    <row r="33" spans="1:13" ht="15.95" customHeight="1" x14ac:dyDescent="0.2">
      <c r="A33" s="6"/>
      <c r="B33" s="11" t="s">
        <v>2</v>
      </c>
      <c r="C33" s="8" t="s">
        <v>11</v>
      </c>
      <c r="D33" s="30">
        <v>500000000</v>
      </c>
      <c r="E33" s="71"/>
      <c r="F33" s="30">
        <v>0</v>
      </c>
      <c r="G33" s="32"/>
      <c r="H33" s="30">
        <v>500000000</v>
      </c>
      <c r="I33" s="30">
        <v>9227258</v>
      </c>
      <c r="J33" s="41"/>
      <c r="L33" s="82"/>
      <c r="M33" s="82"/>
    </row>
    <row r="34" spans="1:13" ht="15.95" customHeight="1" x14ac:dyDescent="0.2">
      <c r="A34" s="6"/>
      <c r="B34" s="11" t="s">
        <v>7</v>
      </c>
      <c r="C34" s="11"/>
      <c r="D34" s="30" t="s">
        <v>12</v>
      </c>
      <c r="E34" s="42"/>
      <c r="F34" s="43"/>
      <c r="G34" s="43"/>
      <c r="H34" s="30" t="s">
        <v>12</v>
      </c>
      <c r="I34" s="30" t="s">
        <v>12</v>
      </c>
      <c r="J34" s="41"/>
      <c r="L34" s="80"/>
      <c r="M34" s="80"/>
    </row>
    <row r="35" spans="1:13" ht="15.95" customHeight="1" x14ac:dyDescent="0.2">
      <c r="A35" s="6"/>
      <c r="B35" s="11" t="s">
        <v>8</v>
      </c>
      <c r="C35" s="11"/>
      <c r="D35" s="30" t="s">
        <v>12</v>
      </c>
      <c r="E35" s="42"/>
      <c r="F35" s="43"/>
      <c r="G35" s="43"/>
      <c r="H35" s="30" t="s">
        <v>12</v>
      </c>
      <c r="I35" s="30" t="s">
        <v>12</v>
      </c>
      <c r="J35" s="41"/>
      <c r="L35" s="80"/>
      <c r="M35" s="82"/>
    </row>
    <row r="36" spans="1:13" ht="15.95" customHeight="1" thickBot="1" x14ac:dyDescent="0.25">
      <c r="A36" s="6"/>
      <c r="B36" s="7"/>
      <c r="C36" s="7"/>
      <c r="D36" s="44"/>
      <c r="E36" s="31"/>
      <c r="F36" s="45"/>
      <c r="G36" s="45"/>
      <c r="H36" s="46"/>
      <c r="I36" s="46"/>
      <c r="J36" s="41"/>
      <c r="L36" s="82"/>
      <c r="M36" s="81"/>
    </row>
    <row r="37" spans="1:13" ht="15.95" customHeight="1" x14ac:dyDescent="0.2">
      <c r="A37" s="107" t="s">
        <v>19</v>
      </c>
      <c r="B37" s="108"/>
      <c r="C37" s="108"/>
      <c r="D37" s="47">
        <v>3849220408</v>
      </c>
      <c r="E37" s="48"/>
      <c r="F37" s="48"/>
      <c r="G37" s="48"/>
      <c r="H37" s="47">
        <v>2861812262.0500002</v>
      </c>
      <c r="I37" s="47"/>
      <c r="J37" s="49"/>
      <c r="L37" s="80"/>
      <c r="M37" s="80"/>
    </row>
    <row r="38" spans="1:13" ht="15.95" customHeight="1" thickBot="1" x14ac:dyDescent="0.25">
      <c r="A38" s="6"/>
      <c r="B38" s="14"/>
      <c r="C38" s="15"/>
      <c r="D38" s="50"/>
      <c r="E38" s="44"/>
      <c r="F38" s="32"/>
      <c r="G38" s="32"/>
      <c r="H38" s="30"/>
      <c r="I38" s="30"/>
      <c r="J38" s="41"/>
      <c r="L38" s="80"/>
      <c r="M38" s="80"/>
    </row>
    <row r="39" spans="1:13" ht="15.95" customHeight="1" x14ac:dyDescent="0.2">
      <c r="A39" s="107" t="s">
        <v>25</v>
      </c>
      <c r="B39" s="108"/>
      <c r="C39" s="108"/>
      <c r="D39" s="47">
        <v>12247463889.92</v>
      </c>
      <c r="E39" s="47">
        <v>0</v>
      </c>
      <c r="F39" s="47">
        <v>662756002.97000003</v>
      </c>
      <c r="G39" s="47">
        <v>0</v>
      </c>
      <c r="H39" s="47">
        <v>10596759194</v>
      </c>
      <c r="I39" s="47">
        <v>163455851</v>
      </c>
      <c r="J39" s="51">
        <v>0</v>
      </c>
      <c r="K39" s="16"/>
      <c r="L39" s="16"/>
    </row>
    <row r="40" spans="1:13" ht="15.95" customHeight="1" thickBot="1" x14ac:dyDescent="0.25">
      <c r="A40" s="6"/>
      <c r="B40" s="14"/>
      <c r="C40" s="15"/>
      <c r="D40" s="15"/>
      <c r="E40" s="11"/>
      <c r="F40" s="8"/>
      <c r="G40" s="8"/>
      <c r="H40" s="9"/>
      <c r="I40" s="9"/>
      <c r="J40" s="10"/>
    </row>
    <row r="41" spans="1:13" ht="15.95" customHeight="1" x14ac:dyDescent="0.2">
      <c r="A41" s="107" t="s">
        <v>26</v>
      </c>
      <c r="B41" s="108"/>
      <c r="C41" s="108"/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51">
        <v>0</v>
      </c>
    </row>
    <row r="42" spans="1:13" ht="15.95" customHeight="1" x14ac:dyDescent="0.2">
      <c r="A42" s="6"/>
      <c r="B42" s="7"/>
      <c r="C42" s="7"/>
      <c r="D42" s="44"/>
      <c r="E42" s="31"/>
      <c r="F42" s="45"/>
      <c r="G42" s="45"/>
      <c r="H42" s="46"/>
      <c r="I42" s="46"/>
      <c r="J42" s="41"/>
    </row>
    <row r="43" spans="1:13" ht="15.95" customHeight="1" x14ac:dyDescent="0.2">
      <c r="A43" s="6"/>
      <c r="B43" s="14" t="s">
        <v>33</v>
      </c>
      <c r="C43" s="15"/>
      <c r="D43" s="30">
        <v>0</v>
      </c>
      <c r="E43" s="11">
        <v>0</v>
      </c>
      <c r="F43" s="73">
        <v>0</v>
      </c>
      <c r="G43" s="73">
        <v>0</v>
      </c>
      <c r="H43" s="30">
        <v>0</v>
      </c>
      <c r="I43" s="30">
        <v>0</v>
      </c>
      <c r="J43" s="10">
        <v>0</v>
      </c>
    </row>
    <row r="44" spans="1:13" ht="15.95" customHeight="1" x14ac:dyDescent="0.2">
      <c r="A44" s="6"/>
      <c r="B44" s="14" t="s">
        <v>34</v>
      </c>
      <c r="C44" s="15"/>
      <c r="D44" s="30">
        <v>0</v>
      </c>
      <c r="E44" s="11">
        <v>0</v>
      </c>
      <c r="F44" s="73">
        <v>0</v>
      </c>
      <c r="G44" s="73">
        <v>0</v>
      </c>
      <c r="H44" s="30">
        <v>0</v>
      </c>
      <c r="I44" s="30">
        <v>0</v>
      </c>
      <c r="J44" s="10">
        <v>0</v>
      </c>
    </row>
    <row r="45" spans="1:13" ht="15.95" customHeight="1" x14ac:dyDescent="0.2">
      <c r="A45" s="6"/>
      <c r="B45" s="14" t="s">
        <v>27</v>
      </c>
      <c r="C45" s="15"/>
      <c r="D45" s="30"/>
      <c r="E45" s="11"/>
      <c r="F45" s="8"/>
      <c r="G45" s="8"/>
      <c r="H45" s="9"/>
      <c r="I45" s="9"/>
      <c r="J45" s="10"/>
    </row>
    <row r="46" spans="1:13" ht="15.95" customHeight="1" thickBot="1" x14ac:dyDescent="0.25">
      <c r="A46" s="6"/>
      <c r="B46" s="14"/>
      <c r="C46" s="15"/>
      <c r="D46" s="15"/>
      <c r="E46" s="11"/>
      <c r="F46" s="8"/>
      <c r="G46" s="8"/>
      <c r="H46" s="9"/>
      <c r="I46" s="9"/>
      <c r="J46" s="10"/>
    </row>
    <row r="47" spans="1:13" ht="15.95" customHeight="1" x14ac:dyDescent="0.2">
      <c r="A47" s="107" t="s">
        <v>28</v>
      </c>
      <c r="B47" s="108"/>
      <c r="C47" s="108"/>
      <c r="D47" s="47">
        <v>198458139</v>
      </c>
      <c r="E47" s="47">
        <v>0</v>
      </c>
      <c r="F47" s="47">
        <v>0</v>
      </c>
      <c r="G47" s="47">
        <v>0</v>
      </c>
      <c r="H47" s="47">
        <v>198458139</v>
      </c>
      <c r="I47" s="47">
        <v>4165479</v>
      </c>
      <c r="J47" s="51">
        <v>0</v>
      </c>
    </row>
    <row r="48" spans="1:13" ht="15.95" customHeight="1" x14ac:dyDescent="0.2">
      <c r="A48" s="6"/>
      <c r="B48" s="7"/>
      <c r="C48" s="7"/>
      <c r="D48" s="44"/>
      <c r="E48" s="31"/>
      <c r="F48" s="45"/>
      <c r="G48" s="45"/>
      <c r="H48" s="46"/>
      <c r="I48" s="46"/>
      <c r="J48" s="41"/>
    </row>
    <row r="49" spans="1:12" ht="15.95" customHeight="1" x14ac:dyDescent="0.2">
      <c r="A49" s="6"/>
      <c r="B49" s="14" t="s">
        <v>29</v>
      </c>
      <c r="C49" s="8" t="s">
        <v>9</v>
      </c>
      <c r="D49" s="75">
        <v>198458139</v>
      </c>
      <c r="E49" s="77"/>
      <c r="F49" s="75">
        <v>0</v>
      </c>
      <c r="G49" s="78"/>
      <c r="H49" s="75">
        <v>198458139</v>
      </c>
      <c r="I49" s="75">
        <v>4165479</v>
      </c>
      <c r="J49" s="79">
        <v>0</v>
      </c>
      <c r="L49" s="16"/>
    </row>
    <row r="50" spans="1:12" ht="15.95" customHeight="1" x14ac:dyDescent="0.2">
      <c r="A50" s="6"/>
      <c r="B50" s="14" t="s">
        <v>30</v>
      </c>
      <c r="C50" s="15"/>
      <c r="D50" s="30">
        <v>0</v>
      </c>
      <c r="E50" s="11"/>
      <c r="F50" s="73">
        <v>0</v>
      </c>
      <c r="G50" s="73">
        <v>0</v>
      </c>
      <c r="H50" s="30">
        <v>0</v>
      </c>
      <c r="I50" s="30">
        <v>0</v>
      </c>
      <c r="J50" s="10">
        <v>0</v>
      </c>
    </row>
    <row r="51" spans="1:12" ht="15.95" customHeight="1" x14ac:dyDescent="0.2">
      <c r="A51" s="6"/>
      <c r="B51" s="14" t="s">
        <v>31</v>
      </c>
      <c r="C51" s="15"/>
      <c r="D51" s="30">
        <v>0</v>
      </c>
      <c r="E51" s="11"/>
      <c r="F51" s="8"/>
      <c r="G51" s="8"/>
      <c r="H51" s="9"/>
      <c r="I51" s="9"/>
      <c r="J51" s="10"/>
    </row>
    <row r="52" spans="1:12" ht="12.75" x14ac:dyDescent="0.2">
      <c r="A52" s="6"/>
      <c r="B52" s="14"/>
      <c r="C52" s="15"/>
      <c r="D52" s="15"/>
      <c r="E52" s="11"/>
      <c r="F52" s="8"/>
      <c r="G52" s="8"/>
      <c r="H52" s="9"/>
      <c r="I52" s="9"/>
      <c r="J52" s="10"/>
    </row>
    <row r="53" spans="1:12" ht="15" thickBot="1" x14ac:dyDescent="0.25">
      <c r="A53" s="113" t="s">
        <v>13</v>
      </c>
      <c r="B53" s="114"/>
      <c r="C53" s="114"/>
      <c r="D53" s="52"/>
      <c r="E53" s="53"/>
      <c r="F53" s="54"/>
      <c r="G53" s="54"/>
      <c r="H53" s="55" t="e">
        <v>#REF!</v>
      </c>
      <c r="I53" s="55" t="e">
        <v>#REF!</v>
      </c>
      <c r="J53" s="56"/>
    </row>
    <row r="54" spans="1:12" x14ac:dyDescent="0.2">
      <c r="A54" s="1"/>
      <c r="B54" s="115"/>
      <c r="C54" s="115"/>
      <c r="D54" s="115"/>
      <c r="E54" s="115"/>
      <c r="F54" s="115"/>
      <c r="G54" s="115"/>
      <c r="H54" s="115"/>
      <c r="I54" s="115"/>
      <c r="J54" s="115"/>
    </row>
    <row r="55" spans="1:12" x14ac:dyDescent="0.2">
      <c r="A55" s="1"/>
      <c r="B55" s="11"/>
      <c r="C55" s="116"/>
      <c r="D55" s="117"/>
      <c r="E55" s="17"/>
      <c r="F55" s="1"/>
      <c r="G55" s="118"/>
      <c r="H55" s="118"/>
      <c r="I55" s="17"/>
      <c r="J55" s="17"/>
    </row>
    <row r="56" spans="1:12" x14ac:dyDescent="0.2">
      <c r="A56" s="1"/>
      <c r="B56" s="18"/>
      <c r="C56" s="112"/>
      <c r="D56" s="112"/>
      <c r="E56" s="17"/>
      <c r="F56" s="17"/>
      <c r="G56" s="119"/>
      <c r="H56" s="119"/>
      <c r="I56" s="5"/>
      <c r="J56" s="17"/>
    </row>
    <row r="57" spans="1:12" x14ac:dyDescent="0.2">
      <c r="A57" s="1"/>
      <c r="B57" s="19"/>
      <c r="C57" s="109"/>
      <c r="D57" s="110"/>
      <c r="E57" s="20"/>
      <c r="F57" s="20"/>
      <c r="G57" s="111"/>
      <c r="H57" s="111"/>
      <c r="I57" s="5"/>
      <c r="J57" s="17"/>
    </row>
    <row r="59" spans="1:12" x14ac:dyDescent="0.2">
      <c r="C59" s="112"/>
      <c r="D59" s="112"/>
      <c r="E59" s="22"/>
      <c r="F59" s="22"/>
      <c r="G59" s="112"/>
      <c r="H59" s="112"/>
    </row>
    <row r="60" spans="1:12" x14ac:dyDescent="0.2">
      <c r="C60" s="110"/>
      <c r="D60" s="110"/>
      <c r="E60" s="23"/>
      <c r="F60" s="23"/>
      <c r="G60" s="110"/>
      <c r="H60" s="110"/>
    </row>
  </sheetData>
  <sheetProtection selectLockedCells="1"/>
  <mergeCells count="25">
    <mergeCell ref="A6:C6"/>
    <mergeCell ref="A7:C7"/>
    <mergeCell ref="A1:J1"/>
    <mergeCell ref="A2:J2"/>
    <mergeCell ref="A3:J3"/>
    <mergeCell ref="A4:J4"/>
    <mergeCell ref="B5:C5"/>
    <mergeCell ref="D5:I5"/>
    <mergeCell ref="C59:D59"/>
    <mergeCell ref="G59:H59"/>
    <mergeCell ref="C60:D60"/>
    <mergeCell ref="G60:H60"/>
    <mergeCell ref="A53:C53"/>
    <mergeCell ref="B54:J54"/>
    <mergeCell ref="C55:D55"/>
    <mergeCell ref="G55:H55"/>
    <mergeCell ref="C56:D56"/>
    <mergeCell ref="G56:H56"/>
    <mergeCell ref="B8:C8"/>
    <mergeCell ref="A41:C41"/>
    <mergeCell ref="A47:C47"/>
    <mergeCell ref="C57:D57"/>
    <mergeCell ref="G57:H57"/>
    <mergeCell ref="A37:C37"/>
    <mergeCell ref="A39:C39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&amp;CLDF /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zoomScaleNormal="100" workbookViewId="0">
      <selection activeCell="D34" sqref="D34:G35"/>
    </sheetView>
  </sheetViews>
  <sheetFormatPr baseColWidth="10" defaultColWidth="11.42578125" defaultRowHeight="12" x14ac:dyDescent="0.2"/>
  <cols>
    <col min="1" max="1" width="4.85546875" style="21" customWidth="1"/>
    <col min="2" max="2" width="19.7109375" style="21" customWidth="1"/>
    <col min="3" max="3" width="25.5703125" style="21" customWidth="1"/>
    <col min="4" max="8" width="18.7109375" style="21" customWidth="1"/>
    <col min="9" max="9" width="11.42578125" style="1"/>
    <col min="10" max="10" width="19" style="1" customWidth="1"/>
    <col min="11" max="16384" width="11.42578125" style="1"/>
  </cols>
  <sheetData>
    <row r="1" spans="1:8" ht="20.100000000000001" customHeight="1" x14ac:dyDescent="0.25">
      <c r="A1" s="134" t="s">
        <v>32</v>
      </c>
      <c r="B1" s="135"/>
      <c r="C1" s="135"/>
      <c r="D1" s="135"/>
      <c r="E1" s="135"/>
      <c r="F1" s="135"/>
      <c r="G1" s="135"/>
      <c r="H1" s="136"/>
    </row>
    <row r="2" spans="1:8" ht="20.100000000000001" customHeight="1" x14ac:dyDescent="0.25">
      <c r="A2" s="137" t="s">
        <v>36</v>
      </c>
      <c r="B2" s="126"/>
      <c r="C2" s="126"/>
      <c r="D2" s="126"/>
      <c r="E2" s="126"/>
      <c r="F2" s="126"/>
      <c r="G2" s="126"/>
      <c r="H2" s="138"/>
    </row>
    <row r="3" spans="1:8" ht="20.100000000000001" customHeight="1" x14ac:dyDescent="0.25">
      <c r="A3" s="137" t="s">
        <v>47</v>
      </c>
      <c r="B3" s="126"/>
      <c r="C3" s="126"/>
      <c r="D3" s="126"/>
      <c r="E3" s="126"/>
      <c r="F3" s="126"/>
      <c r="G3" s="126"/>
      <c r="H3" s="138"/>
    </row>
    <row r="4" spans="1:8" ht="20.100000000000001" customHeight="1" thickBot="1" x14ac:dyDescent="0.3">
      <c r="A4" s="139" t="s">
        <v>0</v>
      </c>
      <c r="B4" s="140"/>
      <c r="C4" s="140"/>
      <c r="D4" s="140"/>
      <c r="E4" s="140"/>
      <c r="F4" s="140"/>
      <c r="G4" s="140"/>
      <c r="H4" s="141"/>
    </row>
    <row r="5" spans="1:8" ht="6" customHeight="1" thickBot="1" x14ac:dyDescent="0.25">
      <c r="A5" s="2"/>
      <c r="B5" s="131"/>
      <c r="C5" s="131"/>
      <c r="D5" s="132"/>
      <c r="E5" s="132"/>
      <c r="F5" s="132"/>
      <c r="G5" s="132"/>
      <c r="H5" s="3"/>
    </row>
    <row r="6" spans="1:8" ht="62.25" customHeight="1" thickBot="1" x14ac:dyDescent="0.25">
      <c r="A6" s="120" t="s">
        <v>37</v>
      </c>
      <c r="B6" s="121"/>
      <c r="C6" s="121"/>
      <c r="D6" s="26" t="s">
        <v>38</v>
      </c>
      <c r="E6" s="24" t="s">
        <v>39</v>
      </c>
      <c r="F6" s="57" t="s">
        <v>40</v>
      </c>
      <c r="G6" s="57" t="s">
        <v>41</v>
      </c>
      <c r="H6" s="57" t="s">
        <v>24</v>
      </c>
    </row>
    <row r="7" spans="1:8" ht="18.75" customHeight="1" x14ac:dyDescent="0.2">
      <c r="A7" s="142" t="s">
        <v>42</v>
      </c>
      <c r="B7" s="143"/>
      <c r="C7" s="143"/>
      <c r="D7" s="63">
        <v>800000000</v>
      </c>
      <c r="E7" s="63"/>
      <c r="F7" s="63"/>
      <c r="G7" s="63">
        <v>0</v>
      </c>
      <c r="H7" s="64">
        <v>0</v>
      </c>
    </row>
    <row r="8" spans="1:8" ht="18.75" customHeight="1" x14ac:dyDescent="0.2">
      <c r="A8" s="65"/>
      <c r="B8" s="66"/>
      <c r="C8" s="66"/>
      <c r="D8" s="67"/>
      <c r="E8" s="67"/>
      <c r="F8" s="67"/>
      <c r="G8" s="67"/>
      <c r="H8" s="68"/>
    </row>
    <row r="9" spans="1:8" ht="18.75" customHeight="1" x14ac:dyDescent="0.2">
      <c r="A9" s="65"/>
      <c r="B9" s="66"/>
      <c r="C9" s="66"/>
      <c r="D9" s="67"/>
      <c r="E9" s="67"/>
      <c r="F9" s="67"/>
      <c r="G9" s="67"/>
      <c r="H9" s="68"/>
    </row>
    <row r="10" spans="1:8" ht="17.25" customHeight="1" x14ac:dyDescent="0.2">
      <c r="A10" s="83"/>
      <c r="B10" s="76" t="str">
        <f>+[1]shcptrime4!$B$53</f>
        <v xml:space="preserve">INTERACCIONES </v>
      </c>
      <c r="C10" s="76"/>
      <c r="D10" s="76">
        <v>500000000</v>
      </c>
      <c r="E10" s="84" t="s">
        <v>43</v>
      </c>
      <c r="F10" s="85" t="s">
        <v>44</v>
      </c>
      <c r="G10" s="76">
        <v>0</v>
      </c>
      <c r="H10" s="69">
        <v>0</v>
      </c>
    </row>
    <row r="11" spans="1:8" ht="15" customHeight="1" x14ac:dyDescent="0.2">
      <c r="A11" s="86"/>
      <c r="B11" s="87"/>
      <c r="C11" s="87"/>
      <c r="D11" s="88"/>
      <c r="E11" s="89"/>
      <c r="F11" s="90"/>
      <c r="G11" s="91"/>
      <c r="H11" s="37"/>
    </row>
    <row r="12" spans="1:8" ht="19.5" customHeight="1" x14ac:dyDescent="0.2">
      <c r="A12" s="83"/>
      <c r="B12" s="92" t="str">
        <f>+[1]shcptrime4!$B$54</f>
        <v>BANORTE</v>
      </c>
      <c r="C12" s="93"/>
      <c r="D12" s="76">
        <v>300000000</v>
      </c>
      <c r="E12" s="84" t="s">
        <v>45</v>
      </c>
      <c r="F12" s="85" t="s">
        <v>46</v>
      </c>
      <c r="G12" s="67">
        <v>0</v>
      </c>
      <c r="H12" s="40">
        <v>0</v>
      </c>
    </row>
    <row r="13" spans="1:8" ht="15" customHeight="1" x14ac:dyDescent="0.2">
      <c r="A13" s="86"/>
      <c r="B13" s="87"/>
      <c r="C13" s="87"/>
      <c r="D13" s="88"/>
      <c r="E13" s="84"/>
      <c r="F13" s="90"/>
      <c r="G13" s="91"/>
      <c r="H13" s="37"/>
    </row>
    <row r="14" spans="1:8" ht="18.75" customHeight="1" x14ac:dyDescent="0.2">
      <c r="A14" s="83"/>
      <c r="B14" s="93"/>
      <c r="C14" s="93"/>
      <c r="D14" s="76"/>
      <c r="E14" s="84"/>
      <c r="F14" s="85"/>
      <c r="G14" s="67">
        <v>0</v>
      </c>
      <c r="H14" s="40">
        <v>0</v>
      </c>
    </row>
    <row r="15" spans="1:8" ht="12.75" x14ac:dyDescent="0.2">
      <c r="A15" s="94"/>
      <c r="B15" s="95"/>
      <c r="C15" s="95"/>
      <c r="D15" s="96"/>
      <c r="E15" s="97"/>
      <c r="F15" s="98"/>
      <c r="G15" s="99"/>
      <c r="H15" s="41"/>
    </row>
    <row r="16" spans="1:8" ht="12.75" x14ac:dyDescent="0.2">
      <c r="A16" s="94"/>
      <c r="B16" s="76"/>
      <c r="C16" s="95"/>
      <c r="D16" s="76"/>
      <c r="E16" s="97"/>
      <c r="F16" s="98"/>
      <c r="G16" s="99">
        <v>0</v>
      </c>
      <c r="H16" s="41">
        <v>0</v>
      </c>
    </row>
    <row r="17" spans="1:8" ht="12.75" x14ac:dyDescent="0.2">
      <c r="A17" s="94"/>
      <c r="B17" s="88"/>
      <c r="C17" s="95"/>
      <c r="D17" s="88"/>
      <c r="E17" s="100"/>
      <c r="F17" s="98"/>
      <c r="G17" s="99"/>
      <c r="H17" s="41"/>
    </row>
    <row r="18" spans="1:8" ht="12.75" x14ac:dyDescent="0.2">
      <c r="A18" s="94"/>
      <c r="B18" s="76"/>
      <c r="C18" s="95"/>
      <c r="D18" s="76"/>
      <c r="E18" s="100"/>
      <c r="F18" s="98"/>
      <c r="G18" s="99">
        <v>0</v>
      </c>
      <c r="H18" s="41">
        <v>0</v>
      </c>
    </row>
    <row r="19" spans="1:8" ht="12.75" x14ac:dyDescent="0.2">
      <c r="A19" s="94"/>
      <c r="B19" s="88"/>
      <c r="C19" s="95"/>
      <c r="D19" s="88"/>
      <c r="E19" s="100"/>
      <c r="F19" s="98"/>
      <c r="G19" s="99"/>
      <c r="H19" s="41"/>
    </row>
    <row r="20" spans="1:8" ht="12.75" x14ac:dyDescent="0.2">
      <c r="A20" s="94"/>
      <c r="B20" s="76"/>
      <c r="C20" s="95"/>
      <c r="D20" s="76"/>
      <c r="E20" s="100"/>
      <c r="F20" s="98"/>
      <c r="G20" s="99">
        <v>0</v>
      </c>
      <c r="H20" s="41">
        <v>0</v>
      </c>
    </row>
    <row r="21" spans="1:8" ht="12.75" x14ac:dyDescent="0.2">
      <c r="A21" s="94"/>
      <c r="B21" s="76"/>
      <c r="C21" s="95"/>
      <c r="D21" s="76"/>
      <c r="E21" s="100"/>
      <c r="F21" s="98"/>
      <c r="G21" s="99"/>
      <c r="H21" s="41"/>
    </row>
    <row r="22" spans="1:8" ht="12.75" x14ac:dyDescent="0.2">
      <c r="A22" s="94"/>
      <c r="B22" s="76"/>
      <c r="C22" s="76"/>
      <c r="D22" s="76"/>
      <c r="E22" s="100"/>
      <c r="F22" s="98"/>
      <c r="G22" s="99">
        <v>0</v>
      </c>
      <c r="H22" s="41">
        <v>0</v>
      </c>
    </row>
    <row r="23" spans="1:8" ht="12.75" x14ac:dyDescent="0.2">
      <c r="A23" s="94"/>
      <c r="B23" s="76"/>
      <c r="C23" s="76"/>
      <c r="D23" s="101"/>
      <c r="E23" s="78"/>
      <c r="F23" s="102"/>
      <c r="G23" s="75"/>
      <c r="H23" s="41"/>
    </row>
    <row r="24" spans="1:8" ht="12.75" x14ac:dyDescent="0.2">
      <c r="A24" s="94"/>
      <c r="B24" s="76"/>
      <c r="C24" s="76"/>
      <c r="D24" s="76"/>
      <c r="E24" s="84"/>
      <c r="F24" s="85"/>
      <c r="G24" s="103">
        <v>0</v>
      </c>
      <c r="H24" s="10">
        <v>0</v>
      </c>
    </row>
    <row r="25" spans="1:8" ht="15" customHeight="1" x14ac:dyDescent="0.2">
      <c r="A25" s="94"/>
      <c r="B25" s="87"/>
      <c r="C25" s="87"/>
      <c r="D25" s="88"/>
      <c r="E25" s="89"/>
      <c r="F25" s="90"/>
      <c r="G25" s="99"/>
      <c r="H25" s="41"/>
    </row>
    <row r="26" spans="1:8" ht="15" customHeight="1" x14ac:dyDescent="0.2">
      <c r="A26" s="94"/>
      <c r="B26" s="92"/>
      <c r="C26" s="93"/>
      <c r="D26" s="76"/>
      <c r="E26" s="84"/>
      <c r="F26" s="85"/>
      <c r="G26" s="103">
        <v>0</v>
      </c>
      <c r="H26" s="10">
        <v>0</v>
      </c>
    </row>
    <row r="27" spans="1:8" ht="15" customHeight="1" x14ac:dyDescent="0.2">
      <c r="A27" s="6"/>
      <c r="B27" s="59"/>
      <c r="C27" s="58"/>
      <c r="D27" s="58"/>
      <c r="E27" s="8"/>
      <c r="F27" s="9"/>
      <c r="G27" s="9"/>
      <c r="H27" s="10"/>
    </row>
    <row r="28" spans="1:8" ht="15" customHeight="1" x14ac:dyDescent="0.2">
      <c r="A28" s="6"/>
      <c r="B28" s="59"/>
      <c r="C28" s="58"/>
      <c r="D28" s="58"/>
      <c r="E28" s="8"/>
      <c r="F28" s="9"/>
      <c r="G28" s="9"/>
      <c r="H28" s="10"/>
    </row>
    <row r="29" spans="1:8" ht="15" customHeight="1" x14ac:dyDescent="0.2">
      <c r="A29" s="6"/>
      <c r="B29" s="59"/>
      <c r="C29" s="58"/>
      <c r="D29" s="58"/>
      <c r="E29" s="8"/>
      <c r="F29" s="9"/>
      <c r="G29" s="9"/>
      <c r="H29" s="10"/>
    </row>
    <row r="30" spans="1:8" ht="15" customHeight="1" x14ac:dyDescent="0.2">
      <c r="A30" s="6"/>
      <c r="B30" s="7"/>
      <c r="C30" s="7"/>
      <c r="D30" s="44"/>
      <c r="E30" s="45"/>
      <c r="F30" s="46"/>
      <c r="G30" s="46"/>
      <c r="H30" s="41"/>
    </row>
    <row r="31" spans="1:8" ht="15" customHeight="1" x14ac:dyDescent="0.2">
      <c r="A31" s="6"/>
      <c r="B31" s="59"/>
      <c r="C31" s="58"/>
      <c r="D31" s="58"/>
      <c r="E31" s="8"/>
      <c r="F31" s="9"/>
      <c r="G31" s="9"/>
      <c r="H31" s="10"/>
    </row>
    <row r="32" spans="1:8" ht="12.75" x14ac:dyDescent="0.2">
      <c r="A32" s="6"/>
      <c r="B32" s="59"/>
      <c r="C32" s="58"/>
      <c r="D32" s="58"/>
      <c r="E32" s="8"/>
      <c r="F32" s="9"/>
      <c r="G32" s="9"/>
      <c r="H32" s="10"/>
    </row>
    <row r="33" spans="1:8" ht="12.75" x14ac:dyDescent="0.2">
      <c r="A33" s="6"/>
      <c r="B33" s="59"/>
      <c r="C33" s="58"/>
      <c r="D33" s="58"/>
      <c r="E33" s="8"/>
      <c r="F33" s="9"/>
      <c r="G33" s="9"/>
      <c r="H33" s="10"/>
    </row>
    <row r="34" spans="1:8" ht="12.75" x14ac:dyDescent="0.2">
      <c r="A34" s="6"/>
      <c r="B34" s="59"/>
      <c r="C34" s="58"/>
      <c r="D34" s="58"/>
      <c r="E34" s="8"/>
      <c r="F34" s="9"/>
      <c r="G34" s="9"/>
      <c r="H34" s="10"/>
    </row>
    <row r="35" spans="1:8" ht="15" thickBot="1" x14ac:dyDescent="0.25">
      <c r="A35" s="113" t="s">
        <v>13</v>
      </c>
      <c r="B35" s="114"/>
      <c r="C35" s="114"/>
      <c r="D35" s="52"/>
      <c r="E35" s="54"/>
      <c r="F35" s="55"/>
      <c r="G35" s="55"/>
      <c r="H35" s="56"/>
    </row>
    <row r="36" spans="1:8" x14ac:dyDescent="0.2">
      <c r="A36" s="1"/>
      <c r="B36" s="115"/>
      <c r="C36" s="115"/>
      <c r="D36" s="115"/>
      <c r="E36" s="115"/>
      <c r="F36" s="115"/>
      <c r="G36" s="115"/>
      <c r="H36" s="115"/>
    </row>
    <row r="37" spans="1:8" x14ac:dyDescent="0.2">
      <c r="A37" s="1"/>
      <c r="B37" s="11"/>
      <c r="C37" s="117"/>
      <c r="D37" s="117"/>
      <c r="E37" s="133"/>
      <c r="F37" s="133"/>
      <c r="G37" s="17"/>
      <c r="H37" s="17"/>
    </row>
    <row r="38" spans="1:8" x14ac:dyDescent="0.2">
      <c r="A38" s="1"/>
      <c r="B38" s="18"/>
      <c r="C38" s="112"/>
      <c r="D38" s="112"/>
      <c r="E38" s="112"/>
      <c r="F38" s="112"/>
      <c r="G38" s="5"/>
      <c r="H38" s="17"/>
    </row>
    <row r="39" spans="1:8" x14ac:dyDescent="0.2">
      <c r="A39" s="1"/>
      <c r="B39" s="19"/>
      <c r="C39" s="110"/>
      <c r="D39" s="110"/>
      <c r="E39" s="110"/>
      <c r="F39" s="110"/>
      <c r="G39" s="5"/>
      <c r="H39" s="17"/>
    </row>
    <row r="41" spans="1:8" x14ac:dyDescent="0.2">
      <c r="C41" s="112"/>
      <c r="D41" s="112"/>
      <c r="E41" s="112"/>
      <c r="F41" s="112"/>
    </row>
    <row r="42" spans="1:8" x14ac:dyDescent="0.2">
      <c r="C42" s="110"/>
      <c r="D42" s="110"/>
      <c r="E42" s="110"/>
      <c r="F42" s="110"/>
    </row>
  </sheetData>
  <sheetProtection selectLockedCells="1"/>
  <mergeCells count="20">
    <mergeCell ref="C42:D42"/>
    <mergeCell ref="E42:F42"/>
    <mergeCell ref="C38:D38"/>
    <mergeCell ref="E38:F38"/>
    <mergeCell ref="C39:D39"/>
    <mergeCell ref="E39:F39"/>
    <mergeCell ref="C41:D41"/>
    <mergeCell ref="E41:F41"/>
    <mergeCell ref="C37:D37"/>
    <mergeCell ref="E37:F37"/>
    <mergeCell ref="A1:H1"/>
    <mergeCell ref="A2:H2"/>
    <mergeCell ref="A3:H3"/>
    <mergeCell ref="A4:H4"/>
    <mergeCell ref="B5:C5"/>
    <mergeCell ref="D5:G5"/>
    <mergeCell ref="A6:C6"/>
    <mergeCell ref="A7:C7"/>
    <mergeCell ref="A35:C35"/>
    <mergeCell ref="B36:H36"/>
  </mergeCells>
  <printOptions horizontalCentered="1"/>
  <pageMargins left="0.78740157480314965" right="0.19685039370078741" top="0.59055118110236227" bottom="0.19685039370078741" header="0" footer="0"/>
  <pageSetup scale="87" orientation="landscape" r:id="rId1"/>
  <headerFooter>
    <oddFooter>&amp;CLDF/ 2.6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EADoP</vt:lpstr>
      <vt:lpstr>EADoP (2)</vt:lpstr>
      <vt:lpstr>EADoP!Área_de_impresión</vt:lpstr>
      <vt:lpstr>'EADoP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Info. Financiera</cp:lastModifiedBy>
  <cp:lastPrinted>2017-07-06T19:25:38Z</cp:lastPrinted>
  <dcterms:created xsi:type="dcterms:W3CDTF">2016-12-22T21:04:24Z</dcterms:created>
  <dcterms:modified xsi:type="dcterms:W3CDTF">2018-04-10T17:40:06Z</dcterms:modified>
</cp:coreProperties>
</file>