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TDIF Estadistica Fiscal\actualizacion mzo 2019\Rendicion de Cuentas\ldf\"/>
    </mc:Choice>
  </mc:AlternateContent>
  <bookViews>
    <workbookView xWindow="0" yWindow="0" windowWidth="19440" windowHeight="11760"/>
  </bookViews>
  <sheets>
    <sheet name="EADoP" sheetId="1" r:id="rId1"/>
    <sheet name="EADoP (2)" sheetId="2" r:id="rId2"/>
  </sheets>
  <externalReferences>
    <externalReference r:id="rId3"/>
  </externalReferences>
  <definedNames>
    <definedName name="_xlnm.Print_Area" localSheetId="0">EADoP!$A$1:$J$60</definedName>
    <definedName name="_xlnm.Print_Area" localSheetId="1">'EADoP (2)'!$A$1:$H$42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4" i="2"/>
</calcChain>
</file>

<file path=xl/sharedStrings.xml><?xml version="1.0" encoding="utf-8"?>
<sst xmlns="http://schemas.openxmlformats.org/spreadsheetml/2006/main" count="106" uniqueCount="58">
  <si>
    <t>Del 1 de enero al 31 de diciembre de 2016</t>
  </si>
  <si>
    <t>(Pesos)</t>
  </si>
  <si>
    <t>Saldo Final del Periodo</t>
  </si>
  <si>
    <t>Instituciones de Crédito</t>
  </si>
  <si>
    <t>BANORTE</t>
  </si>
  <si>
    <t>BBVA BANCOMER</t>
  </si>
  <si>
    <t>BANOBRAS</t>
  </si>
  <si>
    <t>INTERACCIONES</t>
  </si>
  <si>
    <t>Títulos y Valores</t>
  </si>
  <si>
    <t>Arrendamientos Financieros</t>
  </si>
  <si>
    <t>BANOBRAS (PROFISE)</t>
  </si>
  <si>
    <t>SANTANDER</t>
  </si>
  <si>
    <t>HSBC</t>
  </si>
  <si>
    <t>0</t>
  </si>
  <si>
    <t xml:space="preserve"> TOTAL DEUDA Y OTROS PASIVOS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</si>
  <si>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</si>
  <si>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</si>
  <si>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</si>
  <si>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</si>
  <si>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</si>
  <si>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</si>
  <si>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Saldo al 31 de diciembre de 2015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</si>
  <si>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</si>
  <si>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</si>
  <si>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</si>
  <si>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</si>
  <si>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</si>
  <si>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</si>
  <si>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</si>
  <si>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C. Deuda Contingente XX</t>
  </si>
  <si>
    <r>
      <t xml:space="preserve">5. Valor de Instrumentos Bono Cupón Ceno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</si>
  <si>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</si>
  <si>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</si>
  <si>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</si>
  <si>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t>Poder Ejecutivo del Estado de Zacatecas</t>
  </si>
  <si>
    <t>A. Deuda Contingente Factoraje a Municipios 2014</t>
  </si>
  <si>
    <t>B. Deuda Contingente Factoraje a Municipios 2015</t>
  </si>
  <si>
    <t>B. INTERACCIONES</t>
  </si>
  <si>
    <t>Obligaciones a Corto Plazo - LDF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</si>
  <si>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</si>
  <si>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</si>
  <si>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</si>
  <si>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</si>
  <si>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</si>
  <si>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</si>
  <si>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>41 MESES</t>
  </si>
  <si>
    <t>TIIE 2.50%</t>
  </si>
  <si>
    <t>34 MESES</t>
  </si>
  <si>
    <t>29 MESES</t>
  </si>
  <si>
    <t>10.5 MESES</t>
  </si>
  <si>
    <t>9 MESES</t>
  </si>
  <si>
    <t>4 MESES</t>
  </si>
  <si>
    <t>TIIE 2.90%</t>
  </si>
  <si>
    <t>6 MESES</t>
  </si>
  <si>
    <t>90 DIAS</t>
  </si>
  <si>
    <t>TIIE 1.30%</t>
  </si>
  <si>
    <t>359 DIAS</t>
  </si>
  <si>
    <t>TIIE 1.40%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</si>
</sst>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  <border>
      <left style="medium">
        <color rgb="FF355222"/>
      </left>
      <right/>
      <top style="medium">
        <color rgb="FF355222"/>
      </top>
      <bottom/>
      <diagonal/>
    </border>
    <border>
      <left/>
      <right/>
      <top style="medium">
        <color rgb="FF355222"/>
      </top>
      <bottom/>
      <diagonal/>
    </border>
    <border>
      <left/>
      <right style="medium">
        <color rgb="FF355222"/>
      </right>
      <top style="medium">
        <color rgb="FF355222"/>
      </top>
      <bottom/>
      <diagonal/>
    </border>
    <border>
      <left style="medium">
        <color rgb="FF355222"/>
      </left>
      <right/>
      <top/>
      <bottom/>
      <diagonal/>
    </border>
    <border>
      <left/>
      <right style="medium">
        <color rgb="FF355222"/>
      </right>
      <top/>
      <bottom/>
      <diagonal/>
    </border>
    <border>
      <left style="medium">
        <color rgb="FF355222"/>
      </left>
      <right/>
      <top/>
      <bottom style="medium">
        <color rgb="FF355222"/>
      </bottom>
      <diagonal/>
    </border>
    <border>
      <left/>
      <right/>
      <top/>
      <bottom style="medium">
        <color rgb="FF355222"/>
      </bottom>
      <diagonal/>
    </border>
    <border>
      <left/>
      <right style="medium">
        <color rgb="FF355222"/>
      </right>
      <top/>
      <bottom style="medium">
        <color rgb="FF355222"/>
      </bottom>
      <diagonal/>
    </border>
    <border>
      <left/>
      <right style="medium">
        <color theme="5" tint="-0.499984740745262"/>
      </right>
      <top style="medium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14">
    <xf numFmtId="0" fontId="0" fillId="0" borderId="0" xfId="0"/>
    <xf numFmtId="0" fontId="4" fillId="2" borderId="0" xfId="0" applyFont="1" applyFill="1" applyBorder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0" fillId="2" borderId="4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Protection="1"/>
    <xf numFmtId="43" fontId="6" fillId="2" borderId="0" xfId="1" applyFont="1" applyFill="1" applyBorder="1" applyProtection="1"/>
    <xf numFmtId="0" fontId="5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</xf>
    <xf numFmtId="0" fontId="13" fillId="3" borderId="11" xfId="2" applyFont="1" applyFill="1" applyBorder="1" applyAlignment="1" applyProtection="1">
      <alignment horizontal="center" vertical="center" wrapText="1"/>
    </xf>
    <xf numFmtId="3" fontId="8" fillId="4" borderId="0" xfId="0" applyNumberFormat="1" applyFont="1" applyFill="1" applyBorder="1" applyAlignment="1" applyProtection="1">
      <alignment horizontal="righ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3" fontId="8" fillId="2" borderId="12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3" fontId="8" fillId="2" borderId="12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3" fontId="16" fillId="4" borderId="0" xfId="0" applyNumberFormat="1" applyFont="1" applyFill="1" applyBorder="1" applyAlignment="1" applyProtection="1">
      <alignment horizontal="right" vertical="center"/>
    </xf>
    <xf numFmtId="0" fontId="5" fillId="4" borderId="0" xfId="3" applyNumberFormat="1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4" borderId="5" xfId="3" applyNumberFormat="1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vertical="top"/>
    </xf>
    <xf numFmtId="3" fontId="14" fillId="0" borderId="7" xfId="0" applyNumberFormat="1" applyFont="1" applyFill="1" applyBorder="1" applyAlignment="1" applyProtection="1">
      <alignment horizontal="center" vertical="top"/>
    </xf>
    <xf numFmtId="3" fontId="15" fillId="0" borderId="7" xfId="0" applyNumberFormat="1" applyFont="1" applyFill="1" applyBorder="1" applyAlignment="1" applyProtection="1">
      <alignment horizontal="right" vertical="top"/>
    </xf>
    <xf numFmtId="0" fontId="14" fillId="0" borderId="8" xfId="0" applyFont="1" applyFill="1" applyBorder="1" applyAlignment="1" applyProtection="1">
      <alignment vertical="top"/>
    </xf>
    <xf numFmtId="0" fontId="13" fillId="3" borderId="1" xfId="2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4" fontId="8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8" fillId="0" borderId="21" xfId="3" applyNumberFormat="1" applyFont="1" applyFill="1" applyBorder="1" applyAlignment="1" applyProtection="1">
      <alignment vertical="center"/>
    </xf>
    <xf numFmtId="0" fontId="5" fillId="0" borderId="4" xfId="3" applyNumberFormat="1" applyFont="1" applyFill="1" applyBorder="1" applyAlignment="1" applyProtection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8" fillId="0" borderId="5" xfId="3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12" xfId="1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5" fillId="4" borderId="9" xfId="3" applyNumberFormat="1" applyFont="1" applyFill="1" applyBorder="1" applyAlignment="1" applyProtection="1">
      <alignment horizontal="left" vertical="center"/>
    </xf>
    <xf numFmtId="0" fontId="5" fillId="4" borderId="10" xfId="3" applyNumberFormat="1" applyFont="1" applyFill="1" applyBorder="1" applyAlignment="1" applyProtection="1">
      <alignment horizontal="left" vertical="center"/>
    </xf>
    <xf numFmtId="3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 applyProtection="1">
      <alignment horizontal="center" vertical="center"/>
      <protection locked="0"/>
    </xf>
    <xf numFmtId="43" fontId="4" fillId="2" borderId="0" xfId="1" applyFont="1" applyFill="1" applyBorder="1" applyAlignment="1" applyProtection="1">
      <alignment horizontal="center"/>
      <protection locked="0"/>
    </xf>
    <xf numFmtId="0" fontId="13" fillId="3" borderId="1" xfId="2" applyFont="1" applyFill="1" applyBorder="1" applyAlignment="1" applyProtection="1">
      <alignment horizontal="center" vertical="center" wrapText="1"/>
    </xf>
    <xf numFmtId="0" fontId="13" fillId="3" borderId="2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2" applyFont="1" applyFill="1" applyBorder="1" applyAlignment="1" applyProtection="1">
      <alignment horizontal="center"/>
    </xf>
    <xf numFmtId="0" fontId="3" fillId="2" borderId="17" xfId="2" applyFont="1" applyFill="1" applyBorder="1" applyAlignment="1" applyProtection="1">
      <alignment horizontal="center"/>
    </xf>
    <xf numFmtId="0" fontId="3" fillId="2" borderId="18" xfId="2" applyFont="1" applyFill="1" applyBorder="1" applyAlignment="1" applyProtection="1">
      <alignment horizontal="center"/>
    </xf>
    <xf numFmtId="0" fontId="3" fillId="2" borderId="19" xfId="2" applyFont="1" applyFill="1" applyBorder="1" applyAlignment="1" applyProtection="1">
      <alignment horizontal="center"/>
    </xf>
    <xf numFmtId="0" fontId="3" fillId="2" borderId="20" xfId="2" applyFont="1" applyFill="1" applyBorder="1" applyAlignment="1" applyProtection="1">
      <alignment horizontal="center"/>
    </xf>
    <xf numFmtId="0" fontId="5" fillId="0" borderId="9" xfId="3" applyNumberFormat="1" applyFont="1" applyFill="1" applyBorder="1" applyAlignment="1" applyProtection="1">
      <alignment horizontal="left" vertical="center"/>
    </xf>
    <xf numFmtId="0" fontId="5" fillId="0" borderId="10" xfId="3" applyNumberFormat="1" applyFont="1" applyFill="1" applyBorder="1" applyAlignment="1" applyProtection="1">
      <alignment horizontal="left" vertical="center"/>
    </xf>
    <xf numFmtId="1" fontId="5" fillId="2" borderId="0" xfId="0" applyNumberFormat="1" applyFont="1" applyFill="1" applyBorder="1" applyAlignment="1" applyProtection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495300</xdr:colOff>
      <xdr:row>3</xdr:row>
      <xdr:rowOff>66675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1057275</xdr:colOff>
      <xdr:row>3</xdr:row>
      <xdr:rowOff>66675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TIN%202016\BANOBRAS%202016\SHCP\saldos%20de%20la%20deuda%204at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cptrime4"/>
      <sheetName val="4to TRIMESTE"/>
    </sheetNames>
    <sheetDataSet>
      <sheetData sheetId="0">
        <row r="53">
          <cell r="B53" t="str">
            <v xml:space="preserve">INTERACCIONES </v>
          </cell>
        </row>
        <row r="54">
          <cell r="B54" t="str">
            <v>BANORTE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tabSelected="1" zoomScaleNormal="100" workbookViewId="0">
      <selection activeCell="E14" sqref="E14"/>
    </sheetView>
  </sheetViews>
  <sheetFormatPr baseColWidth="10" defaultColWidth="11.42578125" defaultRowHeight="12" x14ac:dyDescent="0.2"/>
  <cols>
    <col min="1" max="1" width="4.85546875" style="21" customWidth="1"/>
    <col min="2" max="2" width="28.140625" style="21" customWidth="1"/>
    <col min="3" max="3" width="18.85546875" style="21" customWidth="1"/>
    <col min="4" max="10" width="16.7109375" style="21" customWidth="1"/>
    <col min="11" max="11" width="11.42578125" style="1"/>
    <col min="12" max="12" width="19" style="1" customWidth="1"/>
    <col min="13" max="16384" width="11.42578125" style="1"/>
  </cols>
  <sheetData>
    <row r="1" spans="1:10" ht="20.100000000000001" customHeight="1" x14ac:dyDescent="0.25">
      <c r="A1" s="98" t="s">
        <v>34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0.100000000000001" customHeight="1" x14ac:dyDescent="0.25">
      <c r="A2" s="99" t="s">
        <v>15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20.100000000000001" customHeight="1" x14ac:dyDescent="0.25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0.100000000000001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6" customHeight="1" thickBot="1" x14ac:dyDescent="0.25">
      <c r="A5" s="2"/>
      <c r="B5" s="100"/>
      <c r="C5" s="100"/>
      <c r="D5" s="101"/>
      <c r="E5" s="101"/>
      <c r="F5" s="101"/>
      <c r="G5" s="101"/>
      <c r="H5" s="101"/>
      <c r="I5" s="101"/>
      <c r="J5" s="3"/>
    </row>
    <row r="6" spans="1:10" ht="62.25" customHeight="1" thickBot="1" x14ac:dyDescent="0.25">
      <c r="A6" s="96" t="s">
        <v>16</v>
      </c>
      <c r="B6" s="97"/>
      <c r="C6" s="97"/>
      <c r="D6" s="26" t="s">
        <v>21</v>
      </c>
      <c r="E6" s="24" t="s">
        <v>22</v>
      </c>
      <c r="F6" s="24" t="s">
        <v>23</v>
      </c>
      <c r="G6" s="24" t="s">
        <v>24</v>
      </c>
      <c r="H6" s="25" t="s">
        <v>2</v>
      </c>
      <c r="I6" s="25" t="s">
        <v>25</v>
      </c>
      <c r="J6" s="25" t="s">
        <v>26</v>
      </c>
    </row>
    <row r="7" spans="1:10" ht="18.75" customHeight="1" x14ac:dyDescent="0.2">
      <c r="A7" s="83" t="s">
        <v>17</v>
      </c>
      <c r="B7" s="84"/>
      <c r="C7" s="84"/>
      <c r="D7" s="27">
        <v>7174739775.802</v>
      </c>
      <c r="E7" s="27">
        <v>2850000000</v>
      </c>
      <c r="F7" s="27">
        <v>1626496294.3500001</v>
      </c>
      <c r="G7" s="27">
        <v>0</v>
      </c>
      <c r="H7" s="27">
        <v>8398243481.4520006</v>
      </c>
      <c r="I7" s="27">
        <v>471762531.93000001</v>
      </c>
      <c r="J7" s="27">
        <v>60837175.350000001</v>
      </c>
    </row>
    <row r="8" spans="1:10" ht="15.95" customHeight="1" x14ac:dyDescent="0.2">
      <c r="A8" s="4"/>
      <c r="B8" s="82" t="s">
        <v>18</v>
      </c>
      <c r="C8" s="82"/>
      <c r="D8" s="28">
        <v>1340304659.0900002</v>
      </c>
      <c r="E8" s="28">
        <v>800000000</v>
      </c>
      <c r="F8" s="28">
        <v>1340304659.0900002</v>
      </c>
      <c r="G8" s="28">
        <v>0</v>
      </c>
      <c r="H8" s="28">
        <v>800000000</v>
      </c>
      <c r="I8" s="28">
        <v>14618147.709999999</v>
      </c>
      <c r="J8" s="28">
        <v>22620000</v>
      </c>
    </row>
    <row r="9" spans="1:10" ht="15.95" customHeight="1" x14ac:dyDescent="0.2">
      <c r="A9" s="4"/>
      <c r="B9" s="11" t="s">
        <v>3</v>
      </c>
      <c r="C9" s="62" t="s">
        <v>37</v>
      </c>
      <c r="D9" s="63">
        <v>84042668.079999998</v>
      </c>
      <c r="E9" s="28">
        <v>0</v>
      </c>
      <c r="F9" s="63">
        <v>84042668.079999998</v>
      </c>
      <c r="G9" s="29"/>
      <c r="H9" s="28">
        <v>0</v>
      </c>
      <c r="I9" s="63">
        <v>726940.09</v>
      </c>
      <c r="J9" s="30"/>
    </row>
    <row r="10" spans="1:10" ht="15.95" customHeight="1" x14ac:dyDescent="0.2">
      <c r="A10" s="4"/>
      <c r="B10" s="11" t="s">
        <v>3</v>
      </c>
      <c r="C10" s="62" t="s">
        <v>37</v>
      </c>
      <c r="D10" s="63">
        <v>29063367.950000003</v>
      </c>
      <c r="E10" s="28">
        <v>0</v>
      </c>
      <c r="F10" s="63">
        <v>29063367.950000003</v>
      </c>
      <c r="G10" s="29"/>
      <c r="H10" s="28">
        <v>0</v>
      </c>
      <c r="I10" s="63">
        <v>251088.31</v>
      </c>
      <c r="J10" s="30"/>
    </row>
    <row r="11" spans="1:10" ht="15.95" customHeight="1" x14ac:dyDescent="0.2">
      <c r="A11" s="4"/>
      <c r="B11" s="11" t="s">
        <v>3</v>
      </c>
      <c r="C11" s="62" t="s">
        <v>7</v>
      </c>
      <c r="D11" s="63">
        <v>207933154.59999999</v>
      </c>
      <c r="E11" s="28">
        <v>0</v>
      </c>
      <c r="F11" s="63">
        <v>207933154.59999999</v>
      </c>
      <c r="G11" s="29"/>
      <c r="H11" s="28">
        <v>0</v>
      </c>
      <c r="I11" s="63">
        <v>1796405.44</v>
      </c>
      <c r="J11" s="30"/>
    </row>
    <row r="12" spans="1:10" ht="15.95" customHeight="1" x14ac:dyDescent="0.2">
      <c r="A12" s="4"/>
      <c r="B12" s="11" t="s">
        <v>3</v>
      </c>
      <c r="C12" s="62" t="s">
        <v>7</v>
      </c>
      <c r="D12" s="63">
        <v>294265468.46000004</v>
      </c>
      <c r="E12" s="28">
        <v>0</v>
      </c>
      <c r="F12" s="63">
        <v>294265468.46000004</v>
      </c>
      <c r="G12" s="29"/>
      <c r="H12" s="28">
        <v>0</v>
      </c>
      <c r="I12" s="63">
        <v>2580216.39</v>
      </c>
      <c r="J12" s="30"/>
    </row>
    <row r="13" spans="1:10" ht="15.95" customHeight="1" x14ac:dyDescent="0.2">
      <c r="A13" s="4"/>
      <c r="B13" s="11" t="s">
        <v>3</v>
      </c>
      <c r="C13" s="62" t="s">
        <v>7</v>
      </c>
      <c r="D13" s="63">
        <v>500000000</v>
      </c>
      <c r="E13" s="28">
        <v>0</v>
      </c>
      <c r="F13" s="63">
        <v>500000000</v>
      </c>
      <c r="G13" s="29"/>
      <c r="H13" s="28">
        <v>0</v>
      </c>
      <c r="I13" s="63">
        <v>5038602.9000000004</v>
      </c>
      <c r="J13" s="30"/>
    </row>
    <row r="14" spans="1:10" ht="15.95" customHeight="1" x14ac:dyDescent="0.2">
      <c r="A14" s="4"/>
      <c r="B14" s="11" t="s">
        <v>3</v>
      </c>
      <c r="C14" s="62" t="s">
        <v>12</v>
      </c>
      <c r="D14" s="63">
        <v>75000000</v>
      </c>
      <c r="E14" s="28">
        <v>0</v>
      </c>
      <c r="F14" s="63">
        <v>75000000</v>
      </c>
      <c r="G14" s="29"/>
      <c r="H14" s="28">
        <v>0</v>
      </c>
      <c r="I14" s="63">
        <v>940732.7</v>
      </c>
      <c r="J14" s="30"/>
    </row>
    <row r="15" spans="1:10" ht="15.95" customHeight="1" x14ac:dyDescent="0.2">
      <c r="A15" s="4"/>
      <c r="B15" s="11" t="s">
        <v>3</v>
      </c>
      <c r="C15" s="62" t="s">
        <v>7</v>
      </c>
      <c r="D15" s="63">
        <v>150000000</v>
      </c>
      <c r="E15" s="28">
        <v>0</v>
      </c>
      <c r="F15" s="63">
        <v>150000000</v>
      </c>
      <c r="G15" s="29"/>
      <c r="H15" s="28">
        <v>0</v>
      </c>
      <c r="I15" s="63">
        <v>1462827.2</v>
      </c>
      <c r="J15" s="30"/>
    </row>
    <row r="16" spans="1:10" ht="15.95" customHeight="1" x14ac:dyDescent="0.2">
      <c r="A16" s="6"/>
      <c r="B16" s="11" t="s">
        <v>3</v>
      </c>
      <c r="C16" s="8" t="s">
        <v>7</v>
      </c>
      <c r="D16" s="31">
        <v>0</v>
      </c>
      <c r="E16" s="31">
        <v>500000000</v>
      </c>
      <c r="F16" s="80">
        <v>0</v>
      </c>
      <c r="G16" s="33"/>
      <c r="H16" s="31">
        <v>500000000</v>
      </c>
      <c r="I16" s="31">
        <v>1821334.68</v>
      </c>
      <c r="J16" s="78">
        <v>21750000</v>
      </c>
    </row>
    <row r="17" spans="1:10" ht="15.95" customHeight="1" x14ac:dyDescent="0.2">
      <c r="A17" s="6"/>
      <c r="B17" s="11" t="s">
        <v>3</v>
      </c>
      <c r="C17" s="8" t="s">
        <v>4</v>
      </c>
      <c r="D17" s="31">
        <v>0</v>
      </c>
      <c r="E17" s="31">
        <v>300000000</v>
      </c>
      <c r="F17" s="80">
        <v>0</v>
      </c>
      <c r="G17" s="33"/>
      <c r="H17" s="31">
        <v>300000000</v>
      </c>
      <c r="I17" s="31">
        <v>0</v>
      </c>
      <c r="J17" s="78">
        <v>870000</v>
      </c>
    </row>
    <row r="18" spans="1:10" ht="15.95" customHeight="1" x14ac:dyDescent="0.2">
      <c r="A18" s="6"/>
      <c r="B18" s="11"/>
      <c r="C18" s="8"/>
      <c r="D18" s="31"/>
      <c r="E18" s="32"/>
      <c r="F18" s="33"/>
      <c r="G18" s="33"/>
      <c r="H18" s="31"/>
      <c r="I18" s="31"/>
      <c r="J18" s="34"/>
    </row>
    <row r="19" spans="1:10" ht="15.95" customHeight="1" x14ac:dyDescent="0.2">
      <c r="A19" s="6"/>
      <c r="B19" s="11"/>
      <c r="C19" s="8"/>
      <c r="D19" s="31"/>
      <c r="E19" s="32"/>
      <c r="F19" s="33"/>
      <c r="G19" s="33"/>
      <c r="H19" s="31"/>
      <c r="I19" s="31"/>
      <c r="J19" s="34"/>
    </row>
    <row r="20" spans="1:10" ht="15.95" customHeight="1" x14ac:dyDescent="0.2">
      <c r="A20" s="6"/>
      <c r="B20" s="11"/>
      <c r="C20" s="8"/>
      <c r="D20" s="31"/>
      <c r="E20" s="32"/>
      <c r="F20" s="33"/>
      <c r="G20" s="33"/>
      <c r="H20" s="31"/>
      <c r="I20" s="31"/>
      <c r="J20" s="34"/>
    </row>
    <row r="21" spans="1:10" ht="15.95" customHeight="1" x14ac:dyDescent="0.2">
      <c r="A21" s="6"/>
      <c r="B21" s="11" t="s">
        <v>8</v>
      </c>
      <c r="C21" s="11"/>
      <c r="D21" s="31">
        <v>0</v>
      </c>
      <c r="E21" s="32"/>
      <c r="F21" s="33"/>
      <c r="G21" s="33"/>
      <c r="H21" s="31">
        <v>0</v>
      </c>
      <c r="I21" s="31"/>
      <c r="J21" s="34"/>
    </row>
    <row r="22" spans="1:10" ht="15.95" customHeight="1" x14ac:dyDescent="0.2">
      <c r="A22" s="6"/>
      <c r="B22" s="11" t="s">
        <v>9</v>
      </c>
      <c r="C22" s="11"/>
      <c r="D22" s="31">
        <v>0</v>
      </c>
      <c r="E22" s="32"/>
      <c r="F22" s="33"/>
      <c r="G22" s="33"/>
      <c r="H22" s="31">
        <v>0</v>
      </c>
      <c r="I22" s="31"/>
      <c r="J22" s="34"/>
    </row>
    <row r="23" spans="1:10" ht="15.95" customHeight="1" x14ac:dyDescent="0.2">
      <c r="A23" s="12"/>
      <c r="B23" s="13"/>
      <c r="C23" s="13"/>
      <c r="D23" s="35"/>
      <c r="E23" s="35"/>
      <c r="F23" s="36"/>
      <c r="G23" s="36"/>
      <c r="H23" s="37"/>
      <c r="I23" s="37"/>
      <c r="J23" s="38"/>
    </row>
    <row r="24" spans="1:10" ht="15.95" customHeight="1" x14ac:dyDescent="0.2">
      <c r="A24" s="4"/>
      <c r="B24" s="5" t="s">
        <v>19</v>
      </c>
      <c r="C24" s="5"/>
      <c r="D24" s="28">
        <v>5834435116.7119999</v>
      </c>
      <c r="E24" s="28">
        <v>2050000000</v>
      </c>
      <c r="F24" s="61">
        <v>286191635.25999999</v>
      </c>
      <c r="G24" s="39"/>
      <c r="H24" s="40">
        <v>7598243481.4520006</v>
      </c>
      <c r="I24" s="40">
        <v>457144384.22000003</v>
      </c>
      <c r="J24" s="41">
        <v>38217175.350000001</v>
      </c>
    </row>
    <row r="25" spans="1:10" ht="15.95" customHeight="1" x14ac:dyDescent="0.2">
      <c r="A25" s="6"/>
      <c r="B25" s="11" t="s">
        <v>3</v>
      </c>
      <c r="C25" s="8" t="s">
        <v>4</v>
      </c>
      <c r="D25" s="31">
        <v>2725152740.8800001</v>
      </c>
      <c r="E25" s="79"/>
      <c r="F25" s="31">
        <v>142731096.71000001</v>
      </c>
      <c r="G25" s="33"/>
      <c r="H25" s="31">
        <v>2582421644.1700001</v>
      </c>
      <c r="I25" s="31">
        <v>153211444.42999998</v>
      </c>
      <c r="J25" s="34"/>
    </row>
    <row r="26" spans="1:10" ht="15.95" customHeight="1" x14ac:dyDescent="0.2">
      <c r="A26" s="6"/>
      <c r="B26" s="11" t="s">
        <v>3</v>
      </c>
      <c r="C26" s="8" t="s">
        <v>5</v>
      </c>
      <c r="D26" s="31">
        <v>640187213.72200012</v>
      </c>
      <c r="E26" s="79"/>
      <c r="F26" s="31">
        <v>51922835.660000004</v>
      </c>
      <c r="G26" s="33"/>
      <c r="H26" s="31">
        <v>588264378.06200016</v>
      </c>
      <c r="I26" s="31">
        <v>35245027.589999996</v>
      </c>
      <c r="J26" s="34"/>
    </row>
    <row r="27" spans="1:10" ht="15.95" customHeight="1" x14ac:dyDescent="0.2">
      <c r="A27" s="6"/>
      <c r="B27" s="11" t="s">
        <v>3</v>
      </c>
      <c r="C27" s="8" t="s">
        <v>6</v>
      </c>
      <c r="D27" s="31">
        <v>1070739917.63</v>
      </c>
      <c r="E27" s="79"/>
      <c r="F27" s="31">
        <v>84532098.720000014</v>
      </c>
      <c r="G27" s="33"/>
      <c r="H27" s="31">
        <v>986207818.90999997</v>
      </c>
      <c r="I27" s="31">
        <v>61483825.180000007</v>
      </c>
      <c r="J27" s="34"/>
    </row>
    <row r="28" spans="1:10" ht="15.95" customHeight="1" x14ac:dyDescent="0.2">
      <c r="A28" s="6"/>
      <c r="B28" s="11" t="s">
        <v>3</v>
      </c>
      <c r="C28" s="8" t="s">
        <v>10</v>
      </c>
      <c r="D28" s="31">
        <v>198458139</v>
      </c>
      <c r="E28" s="79"/>
      <c r="F28" s="31">
        <v>0</v>
      </c>
      <c r="G28" s="33"/>
      <c r="H28" s="31">
        <v>198458139</v>
      </c>
      <c r="I28" s="31">
        <v>17601141.629999999</v>
      </c>
      <c r="J28" s="34"/>
    </row>
    <row r="29" spans="1:10" ht="15.95" customHeight="1" x14ac:dyDescent="0.2">
      <c r="A29" s="6"/>
      <c r="B29" s="11" t="s">
        <v>3</v>
      </c>
      <c r="C29" s="8" t="s">
        <v>5</v>
      </c>
      <c r="D29" s="31">
        <v>650000000</v>
      </c>
      <c r="E29" s="79"/>
      <c r="F29" s="31">
        <v>4609929.08</v>
      </c>
      <c r="G29" s="33"/>
      <c r="H29" s="31">
        <v>645390070.91999996</v>
      </c>
      <c r="I29" s="31">
        <v>37119634.859999999</v>
      </c>
      <c r="J29" s="34"/>
    </row>
    <row r="30" spans="1:10" ht="15.95" customHeight="1" x14ac:dyDescent="0.2">
      <c r="A30" s="6"/>
      <c r="B30" s="11" t="s">
        <v>3</v>
      </c>
      <c r="C30" s="8" t="s">
        <v>7</v>
      </c>
      <c r="D30" s="31">
        <v>549897105.48000002</v>
      </c>
      <c r="E30" s="79"/>
      <c r="F30" s="31">
        <v>2395675.09</v>
      </c>
      <c r="G30" s="33"/>
      <c r="H30" s="31">
        <v>547501430.38999999</v>
      </c>
      <c r="I30" s="31">
        <v>53711449.31000001</v>
      </c>
      <c r="J30" s="78">
        <v>38217175.350000001</v>
      </c>
    </row>
    <row r="31" spans="1:10" ht="15.95" customHeight="1" x14ac:dyDescent="0.2">
      <c r="A31" s="6"/>
      <c r="B31" s="11" t="s">
        <v>3</v>
      </c>
      <c r="C31" s="8" t="s">
        <v>4</v>
      </c>
      <c r="D31" s="31">
        <v>0</v>
      </c>
      <c r="E31" s="79">
        <v>1050000000</v>
      </c>
      <c r="F31" s="31">
        <v>0</v>
      </c>
      <c r="G31" s="33"/>
      <c r="H31" s="31">
        <v>1050000000</v>
      </c>
      <c r="I31" s="31">
        <v>50433141.789999999</v>
      </c>
      <c r="J31" s="42"/>
    </row>
    <row r="32" spans="1:10" ht="15.95" customHeight="1" x14ac:dyDescent="0.2">
      <c r="A32" s="6"/>
      <c r="B32" s="11" t="s">
        <v>3</v>
      </c>
      <c r="C32" s="8" t="s">
        <v>11</v>
      </c>
      <c r="D32" s="31">
        <v>0</v>
      </c>
      <c r="E32" s="79">
        <v>500000000</v>
      </c>
      <c r="F32" s="31">
        <v>0</v>
      </c>
      <c r="G32" s="33"/>
      <c r="H32" s="31">
        <v>500000000</v>
      </c>
      <c r="I32" s="31">
        <v>23761498.600000001</v>
      </c>
      <c r="J32" s="42"/>
    </row>
    <row r="33" spans="1:10" ht="15.95" customHeight="1" x14ac:dyDescent="0.2">
      <c r="A33" s="6"/>
      <c r="B33" s="11" t="s">
        <v>3</v>
      </c>
      <c r="C33" s="8" t="s">
        <v>12</v>
      </c>
      <c r="D33" s="31">
        <v>0</v>
      </c>
      <c r="E33" s="79">
        <v>500000000</v>
      </c>
      <c r="F33" s="31">
        <v>0</v>
      </c>
      <c r="G33" s="33"/>
      <c r="H33" s="31">
        <v>500000000</v>
      </c>
      <c r="I33" s="31">
        <v>24577220.829999998</v>
      </c>
      <c r="J33" s="42"/>
    </row>
    <row r="34" spans="1:10" ht="15.95" customHeight="1" x14ac:dyDescent="0.2">
      <c r="A34" s="6"/>
      <c r="B34" s="11" t="s">
        <v>8</v>
      </c>
      <c r="C34" s="11"/>
      <c r="D34" s="31">
        <v>0</v>
      </c>
      <c r="E34" s="43"/>
      <c r="F34" s="44"/>
      <c r="G34" s="44"/>
      <c r="H34" s="31" t="s">
        <v>13</v>
      </c>
      <c r="I34" s="31"/>
      <c r="J34" s="42"/>
    </row>
    <row r="35" spans="1:10" ht="15.95" customHeight="1" x14ac:dyDescent="0.2">
      <c r="A35" s="6"/>
      <c r="B35" s="11" t="s">
        <v>9</v>
      </c>
      <c r="C35" s="11"/>
      <c r="D35" s="31">
        <v>0</v>
      </c>
      <c r="E35" s="43"/>
      <c r="F35" s="44"/>
      <c r="G35" s="44"/>
      <c r="H35" s="31" t="s">
        <v>13</v>
      </c>
      <c r="I35" s="31"/>
      <c r="J35" s="42"/>
    </row>
    <row r="36" spans="1:10" ht="15.95" customHeight="1" thickBot="1" x14ac:dyDescent="0.25">
      <c r="A36" s="6"/>
      <c r="B36" s="7"/>
      <c r="C36" s="7"/>
      <c r="D36" s="45"/>
      <c r="E36" s="32"/>
      <c r="F36" s="46"/>
      <c r="G36" s="46"/>
      <c r="H36" s="47"/>
      <c r="I36" s="47"/>
      <c r="J36" s="42"/>
    </row>
    <row r="37" spans="1:10" ht="15.95" customHeight="1" x14ac:dyDescent="0.2">
      <c r="A37" s="83" t="s">
        <v>20</v>
      </c>
      <c r="B37" s="84"/>
      <c r="C37" s="84"/>
      <c r="D37" s="48">
        <v>5946837008.6899996</v>
      </c>
      <c r="E37" s="49"/>
      <c r="F37" s="49"/>
      <c r="G37" s="49"/>
      <c r="H37" s="48">
        <v>3849220407</v>
      </c>
      <c r="I37" s="48"/>
      <c r="J37" s="50"/>
    </row>
    <row r="38" spans="1:10" ht="15.95" customHeight="1" thickBot="1" x14ac:dyDescent="0.25">
      <c r="A38" s="6"/>
      <c r="B38" s="14"/>
      <c r="C38" s="15"/>
      <c r="D38" s="51"/>
      <c r="E38" s="45"/>
      <c r="F38" s="33"/>
      <c r="G38" s="33"/>
      <c r="H38" s="31"/>
      <c r="I38" s="31"/>
      <c r="J38" s="42"/>
    </row>
    <row r="39" spans="1:10" ht="15.95" customHeight="1" x14ac:dyDescent="0.2">
      <c r="A39" s="83" t="s">
        <v>27</v>
      </c>
      <c r="B39" s="84"/>
      <c r="C39" s="84"/>
      <c r="D39" s="48">
        <v>13121576784.492001</v>
      </c>
      <c r="E39" s="48">
        <v>2850000000</v>
      </c>
      <c r="F39" s="48">
        <v>1626496294.3500001</v>
      </c>
      <c r="G39" s="48">
        <v>0</v>
      </c>
      <c r="H39" s="48">
        <v>12247463888.452</v>
      </c>
      <c r="I39" s="48">
        <v>471762531.93000001</v>
      </c>
      <c r="J39" s="48">
        <v>60837175.350000001</v>
      </c>
    </row>
    <row r="40" spans="1:10" ht="15.95" customHeight="1" thickBot="1" x14ac:dyDescent="0.25">
      <c r="A40" s="6"/>
      <c r="B40" s="14"/>
      <c r="C40" s="15"/>
      <c r="D40" s="15"/>
      <c r="E40" s="11"/>
      <c r="F40" s="8"/>
      <c r="G40" s="8"/>
      <c r="H40" s="9"/>
      <c r="I40" s="9"/>
      <c r="J40" s="10"/>
    </row>
    <row r="41" spans="1:10" ht="15.95" customHeight="1" x14ac:dyDescent="0.2">
      <c r="A41" s="83" t="s">
        <v>28</v>
      </c>
      <c r="B41" s="84"/>
      <c r="C41" s="84"/>
      <c r="D41" s="48">
        <v>243782864</v>
      </c>
      <c r="E41" s="48">
        <v>0</v>
      </c>
      <c r="F41" s="48">
        <v>243782864</v>
      </c>
      <c r="G41" s="48">
        <v>0</v>
      </c>
      <c r="H41" s="48">
        <v>0</v>
      </c>
      <c r="I41" s="48">
        <v>7139224</v>
      </c>
      <c r="J41" s="52">
        <v>0</v>
      </c>
    </row>
    <row r="42" spans="1:10" ht="15.95" customHeight="1" x14ac:dyDescent="0.2">
      <c r="A42" s="6"/>
      <c r="B42" s="7"/>
      <c r="C42" s="7"/>
      <c r="D42" s="45"/>
      <c r="E42" s="32"/>
      <c r="F42" s="46"/>
      <c r="G42" s="46"/>
      <c r="H42" s="47"/>
      <c r="I42" s="47"/>
      <c r="J42" s="42"/>
    </row>
    <row r="43" spans="1:10" ht="15.95" customHeight="1" x14ac:dyDescent="0.2">
      <c r="A43" s="6"/>
      <c r="B43" s="14" t="s">
        <v>35</v>
      </c>
      <c r="C43" s="15"/>
      <c r="D43" s="31">
        <v>34921104</v>
      </c>
      <c r="E43" s="11">
        <v>0</v>
      </c>
      <c r="F43" s="81">
        <v>34921104</v>
      </c>
      <c r="G43" s="81">
        <v>0</v>
      </c>
      <c r="H43" s="9">
        <v>0</v>
      </c>
      <c r="I43" s="9">
        <v>1022671</v>
      </c>
      <c r="J43" s="10">
        <v>0</v>
      </c>
    </row>
    <row r="44" spans="1:10" ht="15.95" customHeight="1" x14ac:dyDescent="0.2">
      <c r="A44" s="6"/>
      <c r="B44" s="14" t="s">
        <v>36</v>
      </c>
      <c r="C44" s="15"/>
      <c r="D44" s="31">
        <v>208861760</v>
      </c>
      <c r="E44" s="11">
        <v>0</v>
      </c>
      <c r="F44" s="81">
        <v>208861760</v>
      </c>
      <c r="G44" s="81">
        <v>0</v>
      </c>
      <c r="H44" s="9">
        <v>0</v>
      </c>
      <c r="I44" s="9">
        <v>6116553</v>
      </c>
      <c r="J44" s="10">
        <v>0</v>
      </c>
    </row>
    <row r="45" spans="1:10" ht="15.95" customHeight="1" x14ac:dyDescent="0.2">
      <c r="A45" s="6"/>
      <c r="B45" s="14" t="s">
        <v>29</v>
      </c>
      <c r="C45" s="15"/>
      <c r="D45" s="31"/>
      <c r="E45" s="11"/>
      <c r="F45" s="8"/>
      <c r="G45" s="8"/>
      <c r="H45" s="9"/>
      <c r="I45" s="9"/>
      <c r="J45" s="10"/>
    </row>
    <row r="46" spans="1:10" ht="15.95" customHeight="1" thickBot="1" x14ac:dyDescent="0.25">
      <c r="A46" s="6"/>
      <c r="B46" s="14"/>
      <c r="C46" s="15"/>
      <c r="D46" s="15"/>
      <c r="E46" s="11"/>
      <c r="F46" s="8"/>
      <c r="G46" s="8"/>
      <c r="H46" s="9"/>
      <c r="I46" s="9"/>
      <c r="J46" s="10"/>
    </row>
    <row r="47" spans="1:10" ht="15.95" customHeight="1" x14ac:dyDescent="0.2">
      <c r="A47" s="83" t="s">
        <v>30</v>
      </c>
      <c r="B47" s="84"/>
      <c r="C47" s="84"/>
      <c r="D47" s="48">
        <v>198458139</v>
      </c>
      <c r="E47" s="48">
        <v>0</v>
      </c>
      <c r="F47" s="48">
        <v>0</v>
      </c>
      <c r="G47" s="48">
        <v>0</v>
      </c>
      <c r="H47" s="48">
        <v>198458139</v>
      </c>
      <c r="I47" s="48">
        <v>17601141.629999999</v>
      </c>
      <c r="J47" s="52">
        <v>0</v>
      </c>
    </row>
    <row r="48" spans="1:10" ht="15.95" customHeight="1" x14ac:dyDescent="0.2">
      <c r="A48" s="6"/>
      <c r="B48" s="7"/>
      <c r="C48" s="7"/>
      <c r="D48" s="45"/>
      <c r="E48" s="32"/>
      <c r="F48" s="46"/>
      <c r="G48" s="46"/>
      <c r="H48" s="47"/>
      <c r="I48" s="47"/>
      <c r="J48" s="42"/>
    </row>
    <row r="49" spans="1:12" ht="15.95" customHeight="1" x14ac:dyDescent="0.2">
      <c r="A49" s="6"/>
      <c r="B49" s="14" t="s">
        <v>31</v>
      </c>
      <c r="C49" s="8" t="s">
        <v>10</v>
      </c>
      <c r="D49" s="31">
        <v>198458139</v>
      </c>
      <c r="E49" s="79"/>
      <c r="F49" s="31">
        <v>0</v>
      </c>
      <c r="G49" s="33"/>
      <c r="H49" s="31">
        <v>198458139</v>
      </c>
      <c r="I49" s="31">
        <v>17601141.629999999</v>
      </c>
      <c r="J49" s="34">
        <v>0</v>
      </c>
      <c r="L49" s="16"/>
    </row>
    <row r="50" spans="1:12" ht="15.95" customHeight="1" x14ac:dyDescent="0.2">
      <c r="A50" s="6"/>
      <c r="B50" s="14" t="s">
        <v>32</v>
      </c>
      <c r="C50" s="15"/>
      <c r="D50" s="31">
        <v>0</v>
      </c>
      <c r="E50" s="11"/>
      <c r="F50" s="8"/>
      <c r="G50" s="8"/>
      <c r="H50" s="9"/>
      <c r="I50" s="9"/>
      <c r="J50" s="10"/>
    </row>
    <row r="51" spans="1:12" ht="15.95" customHeight="1" x14ac:dyDescent="0.2">
      <c r="A51" s="6"/>
      <c r="B51" s="14" t="s">
        <v>33</v>
      </c>
      <c r="C51" s="15"/>
      <c r="D51" s="31">
        <v>0</v>
      </c>
      <c r="E51" s="11"/>
      <c r="F51" s="8"/>
      <c r="G51" s="8"/>
      <c r="H51" s="9"/>
      <c r="I51" s="9"/>
      <c r="J51" s="10"/>
    </row>
    <row r="52" spans="1:12" ht="12.75" x14ac:dyDescent="0.2">
      <c r="A52" s="6"/>
      <c r="B52" s="14"/>
      <c r="C52" s="15"/>
      <c r="D52" s="15"/>
      <c r="E52" s="11"/>
      <c r="F52" s="8"/>
      <c r="G52" s="8"/>
      <c r="H52" s="9"/>
      <c r="I52" s="9"/>
      <c r="J52" s="10"/>
    </row>
    <row r="53" spans="1:12" ht="15" thickBot="1" x14ac:dyDescent="0.25">
      <c r="A53" s="89" t="s">
        <v>14</v>
      </c>
      <c r="B53" s="90"/>
      <c r="C53" s="90"/>
      <c r="D53" s="53"/>
      <c r="E53" s="54"/>
      <c r="F53" s="55"/>
      <c r="G53" s="55"/>
      <c r="H53" s="56" t="e">
        <v>#REF!</v>
      </c>
      <c r="I53" s="56" t="e">
        <v>#REF!</v>
      </c>
      <c r="J53" s="57"/>
    </row>
    <row r="54" spans="1:12" x14ac:dyDescent="0.2">
      <c r="A54" s="1"/>
      <c r="B54" s="91"/>
      <c r="C54" s="91"/>
      <c r="D54" s="91"/>
      <c r="E54" s="91"/>
      <c r="F54" s="91"/>
      <c r="G54" s="91"/>
      <c r="H54" s="91"/>
      <c r="I54" s="91"/>
      <c r="J54" s="91"/>
    </row>
    <row r="55" spans="1:12" x14ac:dyDescent="0.2">
      <c r="A55" s="1"/>
      <c r="B55" s="11"/>
      <c r="C55" s="92"/>
      <c r="D55" s="93"/>
      <c r="E55" s="17"/>
      <c r="F55" s="1"/>
      <c r="G55" s="94"/>
      <c r="H55" s="94"/>
      <c r="I55" s="17"/>
      <c r="J55" s="17"/>
    </row>
    <row r="56" spans="1:12" x14ac:dyDescent="0.2">
      <c r="A56" s="1"/>
      <c r="B56" s="18"/>
      <c r="C56" s="88"/>
      <c r="D56" s="88"/>
      <c r="E56" s="17"/>
      <c r="F56" s="17"/>
      <c r="G56" s="95"/>
      <c r="H56" s="95"/>
      <c r="I56" s="5"/>
      <c r="J56" s="17"/>
    </row>
    <row r="57" spans="1:12" x14ac:dyDescent="0.2">
      <c r="A57" s="1"/>
      <c r="B57" s="19"/>
      <c r="C57" s="85"/>
      <c r="D57" s="86"/>
      <c r="E57" s="20"/>
      <c r="F57" s="20"/>
      <c r="G57" s="87"/>
      <c r="H57" s="87"/>
      <c r="I57" s="5"/>
      <c r="J57" s="17"/>
    </row>
    <row r="59" spans="1:12" x14ac:dyDescent="0.2">
      <c r="C59" s="88"/>
      <c r="D59" s="88"/>
      <c r="E59" s="22"/>
      <c r="F59" s="22"/>
      <c r="G59" s="88"/>
      <c r="H59" s="88"/>
    </row>
    <row r="60" spans="1:12" x14ac:dyDescent="0.2">
      <c r="C60" s="86"/>
      <c r="D60" s="86"/>
      <c r="E60" s="23"/>
      <c r="F60" s="23"/>
      <c r="G60" s="86"/>
      <c r="H60" s="86"/>
    </row>
  </sheetData>
  <sheetProtection selectLockedCells="1"/>
  <mergeCells count="25">
    <mergeCell ref="A6:C6"/>
    <mergeCell ref="A7:C7"/>
    <mergeCell ref="A1:J1"/>
    <mergeCell ref="A2:J2"/>
    <mergeCell ref="A3:J3"/>
    <mergeCell ref="A4:J4"/>
    <mergeCell ref="B5:C5"/>
    <mergeCell ref="D5:I5"/>
    <mergeCell ref="C59:D59"/>
    <mergeCell ref="G59:H59"/>
    <mergeCell ref="C60:D60"/>
    <mergeCell ref="G60:H60"/>
    <mergeCell ref="A53:C53"/>
    <mergeCell ref="B54:J54"/>
    <mergeCell ref="C55:D55"/>
    <mergeCell ref="G55:H55"/>
    <mergeCell ref="C56:D56"/>
    <mergeCell ref="G56:H56"/>
    <mergeCell ref="B8:C8"/>
    <mergeCell ref="A41:C41"/>
    <mergeCell ref="A47:C47"/>
    <mergeCell ref="C57:D57"/>
    <mergeCell ref="G57:H57"/>
    <mergeCell ref="A37:C37"/>
    <mergeCell ref="A39:C39"/>
  </mergeCells>
  <printOptions horizontalCentered="1"/>
  <pageMargins left="0.78740157480314965" right="0.19685039370078741" top="0.59055118110236227" bottom="0.19685039370078741" header="0" footer="0"/>
  <pageSetup scale="58" orientation="landscape" horizontalDpi="300" verticalDpi="300" r:id="rId1"/>
  <headerFooter>
    <oddFooter>&amp;CLDF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22" zoomScaleNormal="100" workbookViewId="0">
      <selection activeCell="E34" sqref="E34:G35"/>
    </sheetView>
  </sheetViews>
  <sheetFormatPr baseColWidth="10" defaultColWidth="11.42578125" defaultRowHeight="12" x14ac:dyDescent="0.2"/>
  <cols>
    <col min="1" max="1" width="4.85546875" style="21" customWidth="1"/>
    <col min="2" max="2" width="19.7109375" style="21" customWidth="1"/>
    <col min="3" max="3" width="25.5703125" style="21" customWidth="1"/>
    <col min="4" max="8" width="18.7109375" style="21" customWidth="1"/>
    <col min="9" max="9" width="11.42578125" style="1"/>
    <col min="10" max="10" width="19" style="1" customWidth="1"/>
    <col min="11" max="16384" width="11.42578125" style="1"/>
  </cols>
  <sheetData>
    <row r="1" spans="1:8" ht="20.100000000000001" customHeight="1" x14ac:dyDescent="0.25">
      <c r="A1" s="103" t="s">
        <v>34</v>
      </c>
      <c r="B1" s="104"/>
      <c r="C1" s="104"/>
      <c r="D1" s="104"/>
      <c r="E1" s="104"/>
      <c r="F1" s="104"/>
      <c r="G1" s="104"/>
      <c r="H1" s="105"/>
    </row>
    <row r="2" spans="1:8" ht="20.100000000000001" customHeight="1" x14ac:dyDescent="0.25">
      <c r="A2" s="106" t="s">
        <v>38</v>
      </c>
      <c r="B2" s="99"/>
      <c r="C2" s="99"/>
      <c r="D2" s="99"/>
      <c r="E2" s="99"/>
      <c r="F2" s="99"/>
      <c r="G2" s="99"/>
      <c r="H2" s="107"/>
    </row>
    <row r="3" spans="1:8" ht="20.100000000000001" customHeight="1" x14ac:dyDescent="0.25">
      <c r="A3" s="106" t="s">
        <v>0</v>
      </c>
      <c r="B3" s="99"/>
      <c r="C3" s="99"/>
      <c r="D3" s="99"/>
      <c r="E3" s="99"/>
      <c r="F3" s="99"/>
      <c r="G3" s="99"/>
      <c r="H3" s="107"/>
    </row>
    <row r="4" spans="1:8" ht="20.100000000000001" customHeight="1" thickBot="1" x14ac:dyDescent="0.3">
      <c r="A4" s="108" t="s">
        <v>1</v>
      </c>
      <c r="B4" s="109"/>
      <c r="C4" s="109"/>
      <c r="D4" s="109"/>
      <c r="E4" s="109"/>
      <c r="F4" s="109"/>
      <c r="G4" s="109"/>
      <c r="H4" s="110"/>
    </row>
    <row r="5" spans="1:8" ht="6" customHeight="1" thickBot="1" x14ac:dyDescent="0.25">
      <c r="A5" s="2"/>
      <c r="B5" s="100"/>
      <c r="C5" s="100"/>
      <c r="D5" s="101"/>
      <c r="E5" s="101"/>
      <c r="F5" s="101"/>
      <c r="G5" s="101"/>
      <c r="H5" s="3"/>
    </row>
    <row r="6" spans="1:8" ht="62.25" customHeight="1" thickBot="1" x14ac:dyDescent="0.25">
      <c r="A6" s="96" t="s">
        <v>39</v>
      </c>
      <c r="B6" s="97"/>
      <c r="C6" s="97"/>
      <c r="D6" s="26" t="s">
        <v>40</v>
      </c>
      <c r="E6" s="24" t="s">
        <v>41</v>
      </c>
      <c r="F6" s="58" t="s">
        <v>42</v>
      </c>
      <c r="G6" s="58" t="s">
        <v>43</v>
      </c>
      <c r="H6" s="58" t="s">
        <v>26</v>
      </c>
    </row>
    <row r="7" spans="1:8" ht="18.75" customHeight="1" x14ac:dyDescent="0.2">
      <c r="A7" s="111" t="s">
        <v>44</v>
      </c>
      <c r="B7" s="112"/>
      <c r="C7" s="112"/>
      <c r="D7" s="64">
        <v>4437895500</v>
      </c>
      <c r="E7" s="64"/>
      <c r="F7" s="64"/>
      <c r="G7" s="64">
        <v>0</v>
      </c>
      <c r="H7" s="65">
        <v>0</v>
      </c>
    </row>
    <row r="8" spans="1:8" ht="18.75" customHeight="1" x14ac:dyDescent="0.2">
      <c r="A8" s="66"/>
      <c r="B8" s="67"/>
      <c r="C8" s="67"/>
      <c r="D8" s="68"/>
      <c r="E8" s="68"/>
      <c r="F8" s="68"/>
      <c r="G8" s="68"/>
      <c r="H8" s="69"/>
    </row>
    <row r="9" spans="1:8" ht="18.75" customHeight="1" x14ac:dyDescent="0.2">
      <c r="A9" s="66"/>
      <c r="B9" s="67"/>
      <c r="C9" s="67"/>
      <c r="D9" s="68"/>
      <c r="E9" s="68"/>
      <c r="F9" s="68"/>
      <c r="G9" s="68"/>
      <c r="H9" s="69"/>
    </row>
    <row r="10" spans="1:8" ht="17.25" customHeight="1" x14ac:dyDescent="0.2">
      <c r="A10" s="4"/>
      <c r="B10" s="113" t="s">
        <v>7</v>
      </c>
      <c r="C10" s="82"/>
      <c r="D10" s="28">
        <v>612895500</v>
      </c>
      <c r="E10" s="70" t="s">
        <v>45</v>
      </c>
      <c r="F10" s="71" t="s">
        <v>46</v>
      </c>
      <c r="G10" s="28">
        <v>0</v>
      </c>
      <c r="H10" s="72">
        <v>0</v>
      </c>
    </row>
    <row r="11" spans="1:8" ht="15" customHeight="1" x14ac:dyDescent="0.2">
      <c r="A11" s="12"/>
      <c r="B11" s="13"/>
      <c r="C11" s="13"/>
      <c r="D11" s="35"/>
      <c r="E11" s="73"/>
      <c r="F11" s="74"/>
      <c r="G11" s="37"/>
      <c r="H11" s="38"/>
    </row>
    <row r="12" spans="1:8" ht="19.5" customHeight="1" x14ac:dyDescent="0.2">
      <c r="A12" s="4"/>
      <c r="B12" s="75" t="s">
        <v>7</v>
      </c>
      <c r="C12" s="5"/>
      <c r="D12" s="28">
        <v>600000000</v>
      </c>
      <c r="E12" s="70" t="s">
        <v>47</v>
      </c>
      <c r="F12" s="71" t="s">
        <v>46</v>
      </c>
      <c r="G12" s="40">
        <v>0</v>
      </c>
      <c r="H12" s="41">
        <v>0</v>
      </c>
    </row>
    <row r="13" spans="1:8" ht="15" customHeight="1" x14ac:dyDescent="0.2">
      <c r="A13" s="12"/>
      <c r="B13" s="13"/>
      <c r="C13" s="13"/>
      <c r="D13" s="35"/>
      <c r="E13" s="70"/>
      <c r="F13" s="74"/>
      <c r="G13" s="37"/>
      <c r="H13" s="38"/>
    </row>
    <row r="14" spans="1:8" ht="18.75" customHeight="1" x14ac:dyDescent="0.2">
      <c r="A14" s="4"/>
      <c r="B14" s="5" t="s">
        <v>7</v>
      </c>
      <c r="C14" s="5"/>
      <c r="D14" s="28">
        <v>1000000000</v>
      </c>
      <c r="E14" s="70" t="s">
        <v>48</v>
      </c>
      <c r="F14" s="71" t="s">
        <v>46</v>
      </c>
      <c r="G14" s="40">
        <v>0</v>
      </c>
      <c r="H14" s="41">
        <v>0</v>
      </c>
    </row>
    <row r="15" spans="1:8" ht="12.75" x14ac:dyDescent="0.2">
      <c r="A15" s="6"/>
      <c r="B15" s="7"/>
      <c r="C15" s="7"/>
      <c r="D15" s="45"/>
      <c r="E15" s="76"/>
      <c r="F15" s="39"/>
      <c r="G15" s="47"/>
      <c r="H15" s="42"/>
    </row>
    <row r="16" spans="1:8" ht="12.75" x14ac:dyDescent="0.2">
      <c r="A16" s="6"/>
      <c r="B16" s="28" t="s">
        <v>7</v>
      </c>
      <c r="C16" s="7"/>
      <c r="D16" s="28">
        <v>700000000</v>
      </c>
      <c r="E16" s="76" t="s">
        <v>49</v>
      </c>
      <c r="F16" s="39" t="s">
        <v>46</v>
      </c>
      <c r="G16" s="47">
        <v>0</v>
      </c>
      <c r="H16" s="42">
        <v>0</v>
      </c>
    </row>
    <row r="17" spans="1:8" ht="12.75" x14ac:dyDescent="0.2">
      <c r="A17" s="6"/>
      <c r="B17" s="35"/>
      <c r="C17" s="7"/>
      <c r="D17" s="35"/>
      <c r="E17" s="46"/>
      <c r="F17" s="39"/>
      <c r="G17" s="47"/>
      <c r="H17" s="42"/>
    </row>
    <row r="18" spans="1:8" ht="12.75" x14ac:dyDescent="0.2">
      <c r="A18" s="6"/>
      <c r="B18" s="28" t="s">
        <v>7</v>
      </c>
      <c r="C18" s="7"/>
      <c r="D18" s="28">
        <v>500000000</v>
      </c>
      <c r="E18" s="46" t="s">
        <v>50</v>
      </c>
      <c r="F18" s="39" t="s">
        <v>46</v>
      </c>
      <c r="G18" s="47">
        <v>0</v>
      </c>
      <c r="H18" s="42">
        <v>0</v>
      </c>
    </row>
    <row r="19" spans="1:8" ht="12.75" x14ac:dyDescent="0.2">
      <c r="A19" s="6"/>
      <c r="B19" s="35"/>
      <c r="C19" s="7"/>
      <c r="D19" s="35"/>
      <c r="E19" s="46"/>
      <c r="F19" s="39"/>
      <c r="G19" s="47"/>
      <c r="H19" s="42"/>
    </row>
    <row r="20" spans="1:8" ht="12.75" x14ac:dyDescent="0.2">
      <c r="A20" s="6"/>
      <c r="B20" s="28" t="s">
        <v>12</v>
      </c>
      <c r="C20" s="7"/>
      <c r="D20" s="28">
        <v>75000000</v>
      </c>
      <c r="E20" s="46" t="s">
        <v>51</v>
      </c>
      <c r="F20" s="39" t="s">
        <v>52</v>
      </c>
      <c r="G20" s="47">
        <v>0</v>
      </c>
      <c r="H20" s="42">
        <v>0</v>
      </c>
    </row>
    <row r="21" spans="1:8" ht="12.75" x14ac:dyDescent="0.2">
      <c r="A21" s="6"/>
      <c r="B21" s="28"/>
      <c r="C21" s="7"/>
      <c r="D21" s="28"/>
      <c r="E21" s="46"/>
      <c r="F21" s="39"/>
      <c r="G21" s="47"/>
      <c r="H21" s="42"/>
    </row>
    <row r="22" spans="1:8" ht="12.75" x14ac:dyDescent="0.2">
      <c r="A22" s="6"/>
      <c r="B22" s="28" t="s">
        <v>7</v>
      </c>
      <c r="C22" s="28"/>
      <c r="D22" s="28">
        <v>150000000</v>
      </c>
      <c r="E22" s="46" t="s">
        <v>53</v>
      </c>
      <c r="F22" s="39" t="s">
        <v>46</v>
      </c>
      <c r="G22" s="47">
        <v>0</v>
      </c>
      <c r="H22" s="42">
        <v>0</v>
      </c>
    </row>
    <row r="23" spans="1:8" ht="12.75" x14ac:dyDescent="0.2">
      <c r="A23" s="6"/>
      <c r="B23" s="28"/>
      <c r="C23" s="28"/>
      <c r="D23" s="51"/>
      <c r="E23" s="33"/>
      <c r="F23" s="77"/>
      <c r="G23" s="31"/>
      <c r="H23" s="42"/>
    </row>
    <row r="24" spans="1:8" ht="12.75" x14ac:dyDescent="0.2">
      <c r="A24" s="6"/>
      <c r="B24" s="28" t="str">
        <f>+[1]shcptrime4!$B$53</f>
        <v xml:space="preserve">INTERACCIONES </v>
      </c>
      <c r="C24" s="28"/>
      <c r="D24" s="28">
        <v>500000000</v>
      </c>
      <c r="E24" s="70" t="s">
        <v>54</v>
      </c>
      <c r="F24" s="71" t="s">
        <v>55</v>
      </c>
      <c r="G24" s="9">
        <v>0</v>
      </c>
      <c r="H24" s="10">
        <v>0</v>
      </c>
    </row>
    <row r="25" spans="1:8" ht="15" customHeight="1" x14ac:dyDescent="0.2">
      <c r="A25" s="6"/>
      <c r="B25" s="13"/>
      <c r="C25" s="13"/>
      <c r="D25" s="35"/>
      <c r="E25" s="73"/>
      <c r="F25" s="74"/>
      <c r="G25" s="47"/>
      <c r="H25" s="42"/>
    </row>
    <row r="26" spans="1:8" ht="15" customHeight="1" x14ac:dyDescent="0.2">
      <c r="A26" s="6"/>
      <c r="B26" s="75" t="str">
        <f>+[1]shcptrime4!$B$54</f>
        <v>BANORTE</v>
      </c>
      <c r="C26" s="5"/>
      <c r="D26" s="28">
        <v>300000000</v>
      </c>
      <c r="E26" s="70" t="s">
        <v>56</v>
      </c>
      <c r="F26" s="71" t="s">
        <v>57</v>
      </c>
      <c r="G26" s="9">
        <v>0</v>
      </c>
      <c r="H26" s="10">
        <v>0</v>
      </c>
    </row>
    <row r="27" spans="1:8" ht="15" customHeight="1" x14ac:dyDescent="0.2">
      <c r="A27" s="6"/>
      <c r="B27" s="60"/>
      <c r="C27" s="59"/>
      <c r="D27" s="59"/>
      <c r="E27" s="8"/>
      <c r="F27" s="9"/>
      <c r="G27" s="9"/>
      <c r="H27" s="10"/>
    </row>
    <row r="28" spans="1:8" ht="15" customHeight="1" x14ac:dyDescent="0.2">
      <c r="A28" s="6"/>
      <c r="B28" s="60"/>
      <c r="C28" s="59"/>
      <c r="D28" s="59"/>
      <c r="E28" s="8"/>
      <c r="F28" s="9"/>
      <c r="G28" s="9"/>
      <c r="H28" s="10"/>
    </row>
    <row r="29" spans="1:8" ht="15" customHeight="1" x14ac:dyDescent="0.2">
      <c r="A29" s="6"/>
      <c r="B29" s="60"/>
      <c r="C29" s="59"/>
      <c r="D29" s="59"/>
      <c r="E29" s="8"/>
      <c r="F29" s="9"/>
      <c r="G29" s="9"/>
      <c r="H29" s="10"/>
    </row>
    <row r="30" spans="1:8" ht="15" customHeight="1" x14ac:dyDescent="0.2">
      <c r="A30" s="6"/>
      <c r="B30" s="7"/>
      <c r="C30" s="7"/>
      <c r="D30" s="45"/>
      <c r="E30" s="46"/>
      <c r="F30" s="47"/>
      <c r="G30" s="47"/>
      <c r="H30" s="42"/>
    </row>
    <row r="31" spans="1:8" ht="15" customHeight="1" x14ac:dyDescent="0.2">
      <c r="A31" s="6"/>
      <c r="B31" s="60"/>
      <c r="C31" s="59"/>
      <c r="D31" s="59"/>
      <c r="E31" s="8"/>
      <c r="F31" s="9"/>
      <c r="G31" s="9"/>
      <c r="H31" s="10"/>
    </row>
    <row r="32" spans="1:8" ht="12.75" x14ac:dyDescent="0.2">
      <c r="A32" s="6"/>
      <c r="B32" s="60"/>
      <c r="C32" s="59"/>
      <c r="D32" s="59"/>
      <c r="E32" s="8"/>
      <c r="F32" s="9"/>
      <c r="G32" s="9"/>
      <c r="H32" s="10"/>
    </row>
    <row r="33" spans="1:8" ht="12.75" x14ac:dyDescent="0.2">
      <c r="A33" s="6"/>
      <c r="B33" s="60"/>
      <c r="C33" s="59"/>
      <c r="D33" s="59"/>
      <c r="E33" s="8"/>
      <c r="F33" s="9"/>
      <c r="G33" s="9"/>
      <c r="H33" s="10"/>
    </row>
    <row r="34" spans="1:8" ht="12.75" x14ac:dyDescent="0.2">
      <c r="A34" s="6"/>
      <c r="B34" s="60"/>
      <c r="C34" s="59"/>
      <c r="D34" s="59"/>
      <c r="E34" s="8"/>
      <c r="F34" s="9"/>
      <c r="G34" s="9"/>
      <c r="H34" s="10"/>
    </row>
    <row r="35" spans="1:8" ht="15" thickBot="1" x14ac:dyDescent="0.25">
      <c r="A35" s="89" t="s">
        <v>14</v>
      </c>
      <c r="B35" s="90"/>
      <c r="C35" s="90"/>
      <c r="D35" s="53"/>
      <c r="E35" s="55"/>
      <c r="F35" s="56"/>
      <c r="G35" s="56"/>
      <c r="H35" s="57"/>
    </row>
    <row r="36" spans="1:8" x14ac:dyDescent="0.2">
      <c r="A36" s="1"/>
      <c r="B36" s="91"/>
      <c r="C36" s="91"/>
      <c r="D36" s="91"/>
      <c r="E36" s="91"/>
      <c r="F36" s="91"/>
      <c r="G36" s="91"/>
      <c r="H36" s="91"/>
    </row>
    <row r="37" spans="1:8" x14ac:dyDescent="0.2">
      <c r="A37" s="1"/>
      <c r="B37" s="11"/>
      <c r="C37" s="93"/>
      <c r="D37" s="93"/>
      <c r="E37" s="102"/>
      <c r="F37" s="102"/>
      <c r="G37" s="17"/>
      <c r="H37" s="17"/>
    </row>
    <row r="38" spans="1:8" x14ac:dyDescent="0.2">
      <c r="A38" s="1"/>
      <c r="B38" s="18"/>
      <c r="C38" s="88"/>
      <c r="D38" s="88"/>
      <c r="E38" s="88"/>
      <c r="F38" s="88"/>
      <c r="G38" s="5"/>
      <c r="H38" s="17"/>
    </row>
    <row r="39" spans="1:8" x14ac:dyDescent="0.2">
      <c r="A39" s="1"/>
      <c r="B39" s="19"/>
      <c r="C39" s="86"/>
      <c r="D39" s="86"/>
      <c r="E39" s="86"/>
      <c r="F39" s="86"/>
      <c r="G39" s="5"/>
      <c r="H39" s="17"/>
    </row>
    <row r="41" spans="1:8" x14ac:dyDescent="0.2">
      <c r="C41" s="88"/>
      <c r="D41" s="88"/>
      <c r="E41" s="88"/>
      <c r="F41" s="88"/>
    </row>
    <row r="42" spans="1:8" x14ac:dyDescent="0.2">
      <c r="C42" s="86"/>
      <c r="D42" s="86"/>
      <c r="E42" s="86"/>
      <c r="F42" s="86"/>
    </row>
  </sheetData>
  <sheetProtection selectLockedCells="1"/>
  <mergeCells count="21">
    <mergeCell ref="C42:D42"/>
    <mergeCell ref="E42:F42"/>
    <mergeCell ref="C38:D38"/>
    <mergeCell ref="E38:F38"/>
    <mergeCell ref="C39:D39"/>
    <mergeCell ref="E39:F39"/>
    <mergeCell ref="C41:D41"/>
    <mergeCell ref="E41:F41"/>
    <mergeCell ref="C37:D37"/>
    <mergeCell ref="E37:F37"/>
    <mergeCell ref="A1:H1"/>
    <mergeCell ref="A2:H2"/>
    <mergeCell ref="A3:H3"/>
    <mergeCell ref="A4:H4"/>
    <mergeCell ref="B5:C5"/>
    <mergeCell ref="D5:G5"/>
    <mergeCell ref="A6:C6"/>
    <mergeCell ref="A7:C7"/>
    <mergeCell ref="B10:C10"/>
    <mergeCell ref="A35:C35"/>
    <mergeCell ref="B36:H36"/>
  </mergeCells>
  <printOptions horizontalCentered="1"/>
  <pageMargins left="0.78740157480314965" right="0.19685039370078741" top="0.59055118110236227" bottom="0.19685039370078741" header="0" footer="0"/>
  <pageSetup scale="87" orientation="landscape" horizontalDpi="300" verticalDpi="300" r:id="rId1"/>
  <headerFooter>
    <oddFooter>&amp;CLDF/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2017-02-09T21:44:38Z</cp:lastPrinted>
  <dcterms:created xsi:type="dcterms:W3CDTF">2016-12-22T21:04:24Z</dcterms:created>
  <dcterms:modified xsi:type="dcterms:W3CDTF">2019-03-15T15:01:49Z</dcterms:modified>
</cp:coreProperties>
</file>