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campos\Desktop\2021\05 Seguimiento y Monitoreo\03 Titulo V\1ER  TRIMESTRE\Título V Trimestre I\05 Ejercicio y Destino\"/>
    </mc:Choice>
  </mc:AlternateContent>
  <bookViews>
    <workbookView xWindow="-120" yWindow="-120" windowWidth="20730" windowHeight="11160"/>
  </bookViews>
  <sheets>
    <sheet name="I TR DESTINO GTO Y REINT 21" sheetId="46" r:id="rId1"/>
    <sheet name="2 FED 4240" sheetId="42" state="hidden" r:id="rId2"/>
    <sheet name="4 REND 4240" sheetId="44" state="hidden" r:id="rId3"/>
    <sheet name="PPAL" sheetId="37" state="hidden" r:id="rId4"/>
    <sheet name="Rend" sheetId="38" state="hidden" r:id="rId5"/>
    <sheet name="dESTINOS " sheetId="40" state="hidden" r:id="rId6"/>
    <sheet name="fTES AL 230421" sheetId="48" state="hidden" r:id="rId7"/>
    <sheet name="FTES 4" sheetId="49" state="hidden" r:id="rId8"/>
    <sheet name="FTES2" sheetId="50" state="hidden" r:id="rId9"/>
    <sheet name="Hoja7" sheetId="52" state="hidden" r:id="rId10"/>
    <sheet name="Reporte filtrado" sheetId="51" state="hidden" r:id="rId11"/>
    <sheet name="FTErend" sheetId="35" state="hidden" r:id="rId12"/>
    <sheet name="FTEppal" sheetId="34" state="hidden" r:id="rId13"/>
  </sheets>
  <externalReferences>
    <externalReference r:id="rId14"/>
  </externalReferences>
  <definedNames>
    <definedName name="_xlnm._FilterDatabase" localSheetId="5" hidden="1">'dESTINOS '!$B$11:$I$130</definedName>
    <definedName name="_xlnm._FilterDatabase" localSheetId="6" hidden="1">'fTES AL 230421'!$A$7:$G$1539</definedName>
    <definedName name="_xlnm._FilterDatabase" localSheetId="0" hidden="1">'I TR DESTINO GTO Y REINT 21'!$A$11:$H$127</definedName>
    <definedName name="_xlnm._FilterDatabase" localSheetId="10" hidden="1">'Reporte filtrado'!$A$3:$V$168</definedName>
    <definedName name="_xlnm.Print_Area" localSheetId="5">'dESTINOS '!$B$1:$I$594</definedName>
    <definedName name="_xlnm.Print_Area" localSheetId="0">'I TR DESTINO GTO Y REINT 21'!$A$1:$H$348</definedName>
    <definedName name="_xlnm.Print_Titles" localSheetId="5">'dESTINOS '!$1:$9</definedName>
    <definedName name="_xlnm.Print_Titles" localSheetId="0">'I TR DESTINO GTO Y REINT 21'!$1:$9</definedName>
  </definedNames>
  <calcPr calcId="152511"/>
  <pivotCaches>
    <pivotCache cacheId="0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8" i="51" l="1"/>
  <c r="F168" i="51"/>
  <c r="G167" i="51"/>
  <c r="F167" i="51"/>
  <c r="G166" i="51"/>
  <c r="F166" i="51"/>
  <c r="G165" i="51"/>
  <c r="F165" i="51"/>
  <c r="G164" i="51"/>
  <c r="F164" i="51"/>
  <c r="G163" i="51"/>
  <c r="F163" i="51"/>
  <c r="G162" i="51"/>
  <c r="F162" i="51"/>
  <c r="G161" i="51"/>
  <c r="F161" i="51"/>
  <c r="G160" i="51"/>
  <c r="F160" i="51"/>
  <c r="G159" i="51"/>
  <c r="F159" i="51"/>
  <c r="G158" i="51"/>
  <c r="F158" i="51"/>
  <c r="G157" i="51"/>
  <c r="F157" i="51"/>
  <c r="G156" i="51"/>
  <c r="F156" i="51"/>
  <c r="G155" i="51"/>
  <c r="F155" i="51"/>
  <c r="G154" i="51"/>
  <c r="F154" i="51"/>
  <c r="G153" i="51"/>
  <c r="F153" i="51"/>
  <c r="G152" i="51"/>
  <c r="F152" i="51"/>
  <c r="G151" i="51"/>
  <c r="F151" i="51"/>
  <c r="G150" i="51"/>
  <c r="F150" i="51"/>
  <c r="G149" i="51"/>
  <c r="F149" i="51"/>
  <c r="G148" i="51"/>
  <c r="F148" i="51"/>
  <c r="G147" i="51"/>
  <c r="F147" i="51"/>
  <c r="G146" i="51"/>
  <c r="F146" i="51"/>
  <c r="G145" i="51"/>
  <c r="F145" i="51"/>
  <c r="G144" i="51"/>
  <c r="F144" i="51"/>
  <c r="G143" i="51"/>
  <c r="F143" i="51"/>
  <c r="G142" i="51"/>
  <c r="F142" i="51"/>
  <c r="G141" i="51"/>
  <c r="F141" i="51"/>
  <c r="G140" i="51"/>
  <c r="F140" i="51"/>
  <c r="G139" i="51"/>
  <c r="F139" i="51"/>
  <c r="G138" i="51"/>
  <c r="F138" i="51"/>
  <c r="G137" i="51"/>
  <c r="F137" i="51"/>
  <c r="G136" i="51"/>
  <c r="F136" i="51"/>
  <c r="G135" i="51"/>
  <c r="F135" i="51"/>
  <c r="G134" i="51"/>
  <c r="F134" i="51"/>
  <c r="G133" i="51"/>
  <c r="F133" i="51"/>
  <c r="G132" i="51"/>
  <c r="F132" i="51"/>
  <c r="G131" i="51"/>
  <c r="F131" i="51"/>
  <c r="G130" i="51"/>
  <c r="F130" i="51"/>
  <c r="G129" i="51"/>
  <c r="F129" i="51"/>
  <c r="G128" i="51"/>
  <c r="F128" i="51"/>
  <c r="G127" i="51"/>
  <c r="F127" i="51"/>
  <c r="G126" i="51"/>
  <c r="G125" i="51"/>
  <c r="F125" i="51"/>
  <c r="G124" i="51"/>
  <c r="F124" i="51"/>
  <c r="G123" i="51"/>
  <c r="F123" i="51"/>
  <c r="G122" i="51"/>
  <c r="F122" i="51"/>
  <c r="G121" i="51"/>
  <c r="F121" i="51"/>
  <c r="G120" i="51"/>
  <c r="F120" i="51"/>
  <c r="G119" i="51"/>
  <c r="F119" i="51"/>
  <c r="G118" i="51"/>
  <c r="F118" i="51"/>
  <c r="G117" i="51"/>
  <c r="F117" i="51"/>
  <c r="G116" i="51"/>
  <c r="F116" i="51"/>
  <c r="G115" i="51"/>
  <c r="F115" i="51"/>
  <c r="G114" i="51"/>
  <c r="F114" i="51"/>
  <c r="G113" i="51"/>
  <c r="F113" i="51"/>
  <c r="G112" i="51"/>
  <c r="F112" i="51"/>
  <c r="G111" i="51"/>
  <c r="F111" i="51"/>
  <c r="G110" i="51"/>
  <c r="F110" i="51"/>
  <c r="G109" i="51"/>
  <c r="F109" i="51"/>
  <c r="G108" i="51"/>
  <c r="F108" i="51"/>
  <c r="G107" i="51"/>
  <c r="F107" i="51"/>
  <c r="G106" i="51"/>
  <c r="F106" i="51"/>
  <c r="G105" i="51"/>
  <c r="F105" i="51"/>
  <c r="G104" i="51"/>
  <c r="F104" i="51"/>
  <c r="G103" i="51"/>
  <c r="F103" i="51"/>
  <c r="G102" i="51"/>
  <c r="F102" i="51"/>
  <c r="G101" i="51"/>
  <c r="G100" i="51"/>
  <c r="G99" i="51"/>
  <c r="G98" i="51"/>
  <c r="G97" i="51"/>
  <c r="G96" i="51"/>
  <c r="G95" i="51"/>
  <c r="F95" i="51"/>
  <c r="G94" i="51"/>
  <c r="F94" i="51"/>
  <c r="G93" i="51"/>
  <c r="F93" i="51"/>
  <c r="G92" i="51"/>
  <c r="F92" i="51"/>
  <c r="G91" i="51"/>
  <c r="F91" i="51"/>
  <c r="G90" i="51"/>
  <c r="F90" i="51"/>
  <c r="G89" i="51"/>
  <c r="F89" i="51"/>
  <c r="G88" i="51"/>
  <c r="G87" i="51"/>
  <c r="G86" i="51"/>
  <c r="G85" i="51"/>
  <c r="G84" i="51"/>
  <c r="F84" i="51"/>
  <c r="G83" i="51"/>
  <c r="F83" i="51"/>
  <c r="G82" i="51"/>
  <c r="F82" i="51"/>
  <c r="G81" i="51"/>
  <c r="F81" i="51"/>
  <c r="G80" i="51"/>
  <c r="F80" i="51"/>
  <c r="G79" i="51"/>
  <c r="F79" i="51"/>
  <c r="G78" i="51"/>
  <c r="F78" i="51"/>
  <c r="G77" i="51"/>
  <c r="F77" i="51"/>
  <c r="G76" i="51"/>
  <c r="F76" i="51"/>
  <c r="G75" i="51"/>
  <c r="F75" i="51"/>
  <c r="G74" i="51"/>
  <c r="F74" i="51"/>
  <c r="G73" i="51"/>
  <c r="F73" i="51"/>
  <c r="G72" i="51"/>
  <c r="F72" i="51"/>
  <c r="G71" i="51"/>
  <c r="F71" i="51"/>
  <c r="G70" i="51"/>
  <c r="F70" i="51"/>
  <c r="G69" i="51"/>
  <c r="F69" i="51"/>
  <c r="G68" i="51"/>
  <c r="F68" i="51"/>
  <c r="G67" i="51"/>
  <c r="F67" i="51"/>
  <c r="G66" i="51"/>
  <c r="F66" i="51"/>
  <c r="G65" i="51"/>
  <c r="F65" i="51"/>
  <c r="G64" i="51"/>
  <c r="F64" i="51"/>
  <c r="G63" i="51"/>
  <c r="F63" i="51"/>
  <c r="G62" i="51"/>
  <c r="F62" i="51"/>
  <c r="G61" i="51"/>
  <c r="F61" i="51"/>
  <c r="G60" i="51"/>
  <c r="F60" i="51"/>
  <c r="G59" i="51"/>
  <c r="F59" i="51"/>
  <c r="G58" i="51"/>
  <c r="F58" i="51"/>
  <c r="G57" i="51"/>
  <c r="F57" i="51"/>
  <c r="G56" i="51"/>
  <c r="F56" i="51"/>
  <c r="G55" i="51"/>
  <c r="F55" i="51"/>
  <c r="G54" i="51"/>
  <c r="F54" i="51"/>
  <c r="G53" i="51"/>
  <c r="F53" i="51"/>
  <c r="G52" i="51"/>
  <c r="F52" i="51"/>
  <c r="G51" i="51"/>
  <c r="F51" i="51"/>
  <c r="G50" i="51"/>
  <c r="F50" i="51"/>
  <c r="G49" i="51"/>
  <c r="F49" i="51"/>
  <c r="G48" i="51"/>
  <c r="F48" i="51"/>
  <c r="G47" i="51"/>
  <c r="F47" i="51"/>
  <c r="G46" i="51"/>
  <c r="F46" i="51"/>
  <c r="G45" i="51"/>
  <c r="F45" i="51"/>
  <c r="G44" i="51"/>
  <c r="F44" i="51"/>
  <c r="G43" i="51"/>
  <c r="F43" i="51"/>
  <c r="G42" i="51"/>
  <c r="F42" i="51"/>
  <c r="G41" i="51"/>
  <c r="F41" i="51"/>
  <c r="G40" i="51"/>
  <c r="F40" i="51"/>
  <c r="G39" i="51"/>
  <c r="F39" i="51"/>
  <c r="G38" i="51"/>
  <c r="F38" i="51"/>
  <c r="G37" i="51"/>
  <c r="F37" i="51"/>
  <c r="G36" i="51"/>
  <c r="F36" i="51"/>
  <c r="G35" i="51"/>
  <c r="F35" i="51"/>
  <c r="G34" i="51"/>
  <c r="F34" i="51"/>
  <c r="G33" i="51"/>
  <c r="F33" i="51"/>
  <c r="G32" i="51"/>
  <c r="F32" i="51"/>
  <c r="G31" i="51"/>
  <c r="F31" i="51"/>
  <c r="G30" i="51"/>
  <c r="F30" i="51"/>
  <c r="G29" i="51"/>
  <c r="F29" i="51"/>
  <c r="G28" i="51"/>
  <c r="F28" i="51"/>
  <c r="G27" i="51"/>
  <c r="F27" i="51"/>
  <c r="G26" i="51"/>
  <c r="F26" i="51"/>
  <c r="G25" i="51"/>
  <c r="F25" i="51"/>
  <c r="G24" i="51"/>
  <c r="F24" i="51"/>
  <c r="G23" i="51"/>
  <c r="F23" i="51"/>
  <c r="G22" i="51"/>
  <c r="F22" i="51"/>
  <c r="G21" i="51"/>
  <c r="F21" i="51"/>
  <c r="G20" i="51"/>
  <c r="F20" i="51"/>
  <c r="G19" i="51"/>
  <c r="F19" i="51"/>
  <c r="G18" i="51"/>
  <c r="F18" i="51"/>
  <c r="G17" i="51"/>
  <c r="F17" i="51"/>
  <c r="G16" i="51"/>
  <c r="F16" i="51"/>
  <c r="G15" i="51"/>
  <c r="F15" i="51"/>
  <c r="G14" i="51"/>
  <c r="F14" i="51"/>
  <c r="G13" i="51"/>
  <c r="F13" i="51"/>
  <c r="G12" i="51"/>
  <c r="F12" i="51"/>
  <c r="G11" i="51"/>
  <c r="F11" i="51"/>
  <c r="G10" i="51"/>
  <c r="F10" i="51"/>
  <c r="G9" i="51"/>
  <c r="F9" i="51"/>
  <c r="G8" i="51"/>
  <c r="F8" i="51"/>
  <c r="G7" i="51"/>
  <c r="F7" i="51"/>
  <c r="G6" i="51"/>
  <c r="F6" i="51"/>
  <c r="G5" i="51"/>
  <c r="F5" i="51"/>
  <c r="G4" i="51"/>
  <c r="F4" i="51"/>
  <c r="F853" i="49"/>
  <c r="E853" i="49"/>
  <c r="F852" i="49"/>
  <c r="E852" i="49"/>
  <c r="F851" i="49"/>
  <c r="E851" i="49"/>
  <c r="F850" i="49"/>
  <c r="E850" i="49"/>
  <c r="F849" i="49"/>
  <c r="E849" i="49"/>
  <c r="F848" i="49"/>
  <c r="E848" i="49"/>
  <c r="F847" i="49"/>
  <c r="E847" i="49"/>
  <c r="F846" i="49"/>
  <c r="E846" i="49"/>
  <c r="F845" i="49"/>
  <c r="E845" i="49"/>
  <c r="F844" i="49"/>
  <c r="E844" i="49"/>
  <c r="F843" i="49"/>
  <c r="E843" i="49"/>
  <c r="F842" i="49"/>
  <c r="E842" i="49"/>
  <c r="F841" i="49"/>
  <c r="E841" i="49"/>
  <c r="F840" i="49"/>
  <c r="E840" i="49"/>
  <c r="F839" i="49"/>
  <c r="E839" i="49"/>
  <c r="F838" i="49"/>
  <c r="E838" i="49"/>
  <c r="F837" i="49"/>
  <c r="E837" i="49"/>
  <c r="F836" i="49"/>
  <c r="E836" i="49"/>
  <c r="F835" i="49"/>
  <c r="E835" i="49"/>
  <c r="F834" i="49"/>
  <c r="E834" i="49"/>
  <c r="F833" i="49"/>
  <c r="E833" i="49"/>
  <c r="F832" i="49"/>
  <c r="E832" i="49"/>
  <c r="F831" i="49"/>
  <c r="E831" i="49"/>
  <c r="F830" i="49"/>
  <c r="E830" i="49"/>
  <c r="F829" i="49"/>
  <c r="E829" i="49"/>
  <c r="F828" i="49"/>
  <c r="E828" i="49"/>
  <c r="F827" i="49"/>
  <c r="E827" i="49"/>
  <c r="F826" i="49"/>
  <c r="E826" i="49"/>
  <c r="F825" i="49"/>
  <c r="E825" i="49"/>
  <c r="F824" i="49"/>
  <c r="E824" i="49"/>
  <c r="F823" i="49"/>
  <c r="E823" i="49"/>
  <c r="F822" i="49"/>
  <c r="E822" i="49"/>
  <c r="F821" i="49"/>
  <c r="E821" i="49"/>
  <c r="F820" i="49"/>
  <c r="E820" i="49"/>
  <c r="F819" i="49"/>
  <c r="E819" i="49"/>
  <c r="F818" i="49"/>
  <c r="E818" i="49"/>
  <c r="F817" i="49"/>
  <c r="E817" i="49"/>
  <c r="F816" i="49"/>
  <c r="E816" i="49"/>
  <c r="F815" i="49"/>
  <c r="E815" i="49"/>
  <c r="F814" i="49"/>
  <c r="E814" i="49"/>
  <c r="F813" i="49"/>
  <c r="E813" i="49"/>
  <c r="F812" i="49"/>
  <c r="E812" i="49"/>
  <c r="F811" i="49"/>
  <c r="E811" i="49"/>
  <c r="F810" i="49"/>
  <c r="E810" i="49"/>
  <c r="F809" i="49"/>
  <c r="E809" i="49"/>
  <c r="F808" i="49"/>
  <c r="E808" i="49"/>
  <c r="F807" i="49"/>
  <c r="E807" i="49"/>
  <c r="F806" i="49"/>
  <c r="E806" i="49"/>
  <c r="F805" i="49"/>
  <c r="E805" i="49"/>
  <c r="F804" i="49"/>
  <c r="E804" i="49"/>
  <c r="F803" i="49"/>
  <c r="E803" i="49"/>
  <c r="F802" i="49"/>
  <c r="E802" i="49"/>
  <c r="F801" i="49"/>
  <c r="E801" i="49"/>
  <c r="F800" i="49"/>
  <c r="E800" i="49"/>
  <c r="F799" i="49"/>
  <c r="E799" i="49"/>
  <c r="F798" i="49"/>
  <c r="E798" i="49"/>
  <c r="F797" i="49"/>
  <c r="E797" i="49"/>
  <c r="F796" i="49"/>
  <c r="E796" i="49"/>
  <c r="F795" i="49"/>
  <c r="E795" i="49"/>
  <c r="F794" i="49"/>
  <c r="E794" i="49"/>
  <c r="F793" i="49"/>
  <c r="E793" i="49"/>
  <c r="F792" i="49"/>
  <c r="E792" i="49"/>
  <c r="F791" i="49"/>
  <c r="E791" i="49"/>
  <c r="F790" i="49"/>
  <c r="E790" i="49"/>
  <c r="F789" i="49"/>
  <c r="E789" i="49"/>
  <c r="F788" i="49"/>
  <c r="E788" i="49"/>
  <c r="F787" i="49"/>
  <c r="E787" i="49"/>
  <c r="F786" i="49"/>
  <c r="E786" i="49"/>
  <c r="F785" i="49"/>
  <c r="E785" i="49"/>
  <c r="F784" i="49"/>
  <c r="E784" i="49"/>
  <c r="F783" i="49"/>
  <c r="E783" i="49"/>
  <c r="F782" i="49"/>
  <c r="E782" i="49"/>
  <c r="F781" i="49"/>
  <c r="E781" i="49"/>
  <c r="F780" i="49"/>
  <c r="E780" i="49"/>
  <c r="F779" i="49"/>
  <c r="E779" i="49"/>
  <c r="F778" i="49"/>
  <c r="E778" i="49"/>
  <c r="F777" i="49"/>
  <c r="E777" i="49"/>
  <c r="F776" i="49"/>
  <c r="E776" i="49"/>
  <c r="F775" i="49"/>
  <c r="E775" i="49"/>
  <c r="F774" i="49"/>
  <c r="E774" i="49"/>
  <c r="F773" i="49"/>
  <c r="E773" i="49"/>
  <c r="F772" i="49"/>
  <c r="E772" i="49"/>
  <c r="F771" i="49"/>
  <c r="E771" i="49"/>
  <c r="F770" i="49"/>
  <c r="E770" i="49"/>
  <c r="F769" i="49"/>
  <c r="E769" i="49"/>
  <c r="F768" i="49"/>
  <c r="E768" i="49"/>
  <c r="F767" i="49"/>
  <c r="E767" i="49"/>
  <c r="F766" i="49"/>
  <c r="E766" i="49"/>
  <c r="F765" i="49"/>
  <c r="E765" i="49"/>
  <c r="F764" i="49"/>
  <c r="E764" i="49"/>
  <c r="F763" i="49"/>
  <c r="E763" i="49"/>
  <c r="F762" i="49"/>
  <c r="E762" i="49"/>
  <c r="F761" i="49"/>
  <c r="E761" i="49"/>
  <c r="F760" i="49"/>
  <c r="E760" i="49"/>
  <c r="F759" i="49"/>
  <c r="E759" i="49"/>
  <c r="F758" i="49"/>
  <c r="E758" i="49"/>
  <c r="F757" i="49"/>
  <c r="E757" i="49"/>
  <c r="F756" i="49"/>
  <c r="E756" i="49"/>
  <c r="F755" i="49"/>
  <c r="E755" i="49"/>
  <c r="F754" i="49"/>
  <c r="E754" i="49"/>
  <c r="F753" i="49"/>
  <c r="E753" i="49"/>
  <c r="F752" i="49"/>
  <c r="E752" i="49"/>
  <c r="F751" i="49"/>
  <c r="E751" i="49"/>
  <c r="F750" i="49"/>
  <c r="E750" i="49"/>
  <c r="F749" i="49"/>
  <c r="E749" i="49"/>
  <c r="F748" i="49"/>
  <c r="E748" i="49"/>
  <c r="F747" i="49"/>
  <c r="E747" i="49"/>
  <c r="F746" i="49"/>
  <c r="E746" i="49"/>
  <c r="F745" i="49"/>
  <c r="E745" i="49"/>
  <c r="F744" i="49"/>
  <c r="E744" i="49"/>
  <c r="F743" i="49"/>
  <c r="E743" i="49"/>
  <c r="F742" i="49"/>
  <c r="E742" i="49"/>
  <c r="F741" i="49"/>
  <c r="E741" i="49"/>
  <c r="F740" i="49"/>
  <c r="E740" i="49"/>
  <c r="F739" i="49"/>
  <c r="E739" i="49"/>
  <c r="F738" i="49"/>
  <c r="E738" i="49"/>
  <c r="F737" i="49"/>
  <c r="E737" i="49"/>
  <c r="F736" i="49"/>
  <c r="E736" i="49"/>
  <c r="F735" i="49"/>
  <c r="E735" i="49"/>
  <c r="F734" i="49"/>
  <c r="E734" i="49"/>
  <c r="F733" i="49"/>
  <c r="E733" i="49"/>
  <c r="F732" i="49"/>
  <c r="E732" i="49"/>
  <c r="F731" i="49"/>
  <c r="E731" i="49"/>
  <c r="F730" i="49"/>
  <c r="E730" i="49"/>
  <c r="F729" i="49"/>
  <c r="E729" i="49"/>
  <c r="F728" i="49"/>
  <c r="E728" i="49"/>
  <c r="F727" i="49"/>
  <c r="E727" i="49"/>
  <c r="F726" i="49"/>
  <c r="E726" i="49"/>
  <c r="F725" i="49"/>
  <c r="E725" i="49"/>
  <c r="F724" i="49"/>
  <c r="E724" i="49"/>
  <c r="F723" i="49"/>
  <c r="E723" i="49"/>
  <c r="F722" i="49"/>
  <c r="E722" i="49"/>
  <c r="F721" i="49"/>
  <c r="E721" i="49"/>
  <c r="F720" i="49"/>
  <c r="E720" i="49"/>
  <c r="F719" i="49"/>
  <c r="E719" i="49"/>
  <c r="F718" i="49"/>
  <c r="E718" i="49"/>
  <c r="F717" i="49"/>
  <c r="E717" i="49"/>
  <c r="F716" i="49"/>
  <c r="E716" i="49"/>
  <c r="F715" i="49"/>
  <c r="E715" i="49"/>
  <c r="F714" i="49"/>
  <c r="E714" i="49"/>
  <c r="F713" i="49"/>
  <c r="E713" i="49"/>
  <c r="F712" i="49"/>
  <c r="E712" i="49"/>
  <c r="F711" i="49"/>
  <c r="E711" i="49"/>
  <c r="F710" i="49"/>
  <c r="E710" i="49"/>
  <c r="F709" i="49"/>
  <c r="E709" i="49"/>
  <c r="F708" i="49"/>
  <c r="E708" i="49"/>
  <c r="F707" i="49"/>
  <c r="E707" i="49"/>
  <c r="F706" i="49"/>
  <c r="E706" i="49"/>
  <c r="F705" i="49"/>
  <c r="E705" i="49"/>
  <c r="F704" i="49"/>
  <c r="E704" i="49"/>
  <c r="F703" i="49"/>
  <c r="E703" i="49"/>
  <c r="F702" i="49"/>
  <c r="E702" i="49"/>
  <c r="F701" i="49"/>
  <c r="E701" i="49"/>
  <c r="F700" i="49"/>
  <c r="E700" i="49"/>
  <c r="F699" i="49"/>
  <c r="E699" i="49"/>
  <c r="F698" i="49"/>
  <c r="E698" i="49"/>
  <c r="F697" i="49"/>
  <c r="E697" i="49"/>
  <c r="F696" i="49"/>
  <c r="E696" i="49"/>
  <c r="F695" i="49"/>
  <c r="E695" i="49"/>
  <c r="F694" i="49"/>
  <c r="E694" i="49"/>
  <c r="F693" i="49"/>
  <c r="E693" i="49"/>
  <c r="F692" i="49"/>
  <c r="E692" i="49"/>
  <c r="F691" i="49"/>
  <c r="E691" i="49"/>
  <c r="F690" i="49"/>
  <c r="E690" i="49"/>
  <c r="F689" i="49"/>
  <c r="E689" i="49"/>
  <c r="F688" i="49"/>
  <c r="E688" i="49"/>
  <c r="F687" i="49"/>
  <c r="E687" i="49"/>
  <c r="F686" i="49"/>
  <c r="E686" i="49"/>
  <c r="F685" i="49"/>
  <c r="E685" i="49"/>
  <c r="F684" i="49"/>
  <c r="E684" i="49"/>
  <c r="F683" i="49"/>
  <c r="E683" i="49"/>
  <c r="F682" i="49"/>
  <c r="E682" i="49"/>
  <c r="F681" i="49"/>
  <c r="E681" i="49"/>
  <c r="F680" i="49"/>
  <c r="E680" i="49"/>
  <c r="F679" i="49"/>
  <c r="E679" i="49"/>
  <c r="F678" i="49"/>
  <c r="E678" i="49"/>
  <c r="F677" i="49"/>
  <c r="E677" i="49"/>
  <c r="F676" i="49"/>
  <c r="E676" i="49"/>
  <c r="F675" i="49"/>
  <c r="E675" i="49"/>
  <c r="F674" i="49"/>
  <c r="E674" i="49"/>
  <c r="F673" i="49"/>
  <c r="E673" i="49"/>
  <c r="F672" i="49"/>
  <c r="E672" i="49"/>
  <c r="F671" i="49"/>
  <c r="E671" i="49"/>
  <c r="F670" i="49"/>
  <c r="E670" i="49"/>
  <c r="F669" i="49"/>
  <c r="E669" i="49"/>
  <c r="F668" i="49"/>
  <c r="E668" i="49"/>
  <c r="F667" i="49"/>
  <c r="E667" i="49"/>
  <c r="F666" i="49"/>
  <c r="E666" i="49"/>
  <c r="F665" i="49"/>
  <c r="E665" i="49"/>
  <c r="F664" i="49"/>
  <c r="E664" i="49"/>
  <c r="F663" i="49"/>
  <c r="E663" i="49"/>
  <c r="F662" i="49"/>
  <c r="E662" i="49"/>
  <c r="F661" i="49"/>
  <c r="E661" i="49"/>
  <c r="F660" i="49"/>
  <c r="E660" i="49"/>
  <c r="F659" i="49"/>
  <c r="E659" i="49"/>
  <c r="F658" i="49"/>
  <c r="E658" i="49"/>
  <c r="F657" i="49"/>
  <c r="E657" i="49"/>
  <c r="F656" i="49"/>
  <c r="E656" i="49"/>
  <c r="F655" i="49"/>
  <c r="E655" i="49"/>
  <c r="F654" i="49"/>
  <c r="E654" i="49"/>
  <c r="F653" i="49"/>
  <c r="E653" i="49"/>
  <c r="F652" i="49"/>
  <c r="E652" i="49"/>
  <c r="F651" i="49"/>
  <c r="E651" i="49"/>
  <c r="F650" i="49"/>
  <c r="E650" i="49"/>
  <c r="F649" i="49"/>
  <c r="E649" i="49"/>
  <c r="F648" i="49"/>
  <c r="E648" i="49"/>
  <c r="F647" i="49"/>
  <c r="E647" i="49"/>
  <c r="F646" i="49"/>
  <c r="E646" i="49"/>
  <c r="F645" i="49"/>
  <c r="E645" i="49"/>
  <c r="F644" i="49"/>
  <c r="E644" i="49"/>
  <c r="F643" i="49"/>
  <c r="E643" i="49"/>
  <c r="F642" i="49"/>
  <c r="E642" i="49"/>
  <c r="F641" i="49"/>
  <c r="E641" i="49"/>
  <c r="F640" i="49"/>
  <c r="E640" i="49"/>
  <c r="F639" i="49"/>
  <c r="E639" i="49"/>
  <c r="F638" i="49"/>
  <c r="E638" i="49"/>
  <c r="F637" i="49"/>
  <c r="E637" i="49"/>
  <c r="F636" i="49"/>
  <c r="E636" i="49"/>
  <c r="F635" i="49"/>
  <c r="E635" i="49"/>
  <c r="F634" i="49"/>
  <c r="E634" i="49"/>
  <c r="F633" i="49"/>
  <c r="E633" i="49"/>
  <c r="F632" i="49"/>
  <c r="E632" i="49"/>
  <c r="F631" i="49"/>
  <c r="E631" i="49"/>
  <c r="F630" i="49"/>
  <c r="E630" i="49"/>
  <c r="F629" i="49"/>
  <c r="E629" i="49"/>
  <c r="F628" i="49"/>
  <c r="E628" i="49"/>
  <c r="F627" i="49"/>
  <c r="E627" i="49"/>
  <c r="F626" i="49"/>
  <c r="E626" i="49"/>
  <c r="F625" i="49"/>
  <c r="E625" i="49"/>
  <c r="F624" i="49"/>
  <c r="E624" i="49"/>
  <c r="F623" i="49"/>
  <c r="E623" i="49"/>
  <c r="F622" i="49"/>
  <c r="E622" i="49"/>
  <c r="F621" i="49"/>
  <c r="E621" i="49"/>
  <c r="F620" i="49"/>
  <c r="E620" i="49"/>
  <c r="F619" i="49"/>
  <c r="E619" i="49"/>
  <c r="F618" i="49"/>
  <c r="E618" i="49"/>
  <c r="F617" i="49"/>
  <c r="E617" i="49"/>
  <c r="F616" i="49"/>
  <c r="E616" i="49"/>
  <c r="F615" i="49"/>
  <c r="E615" i="49"/>
  <c r="F614" i="49"/>
  <c r="E614" i="49"/>
  <c r="F613" i="49"/>
  <c r="E613" i="49"/>
  <c r="F612" i="49"/>
  <c r="E612" i="49"/>
  <c r="F611" i="49"/>
  <c r="E611" i="49"/>
  <c r="F610" i="49"/>
  <c r="E610" i="49"/>
  <c r="F609" i="49"/>
  <c r="E609" i="49"/>
  <c r="F608" i="49"/>
  <c r="E608" i="49"/>
  <c r="F607" i="49"/>
  <c r="E607" i="49"/>
  <c r="F606" i="49"/>
  <c r="E606" i="49"/>
  <c r="F605" i="49"/>
  <c r="E605" i="49"/>
  <c r="F604" i="49"/>
  <c r="E604" i="49"/>
  <c r="F603" i="49"/>
  <c r="E603" i="49"/>
  <c r="F602" i="49"/>
  <c r="E602" i="49"/>
  <c r="F601" i="49"/>
  <c r="E601" i="49"/>
  <c r="F600" i="49"/>
  <c r="E600" i="49"/>
  <c r="F599" i="49"/>
  <c r="E599" i="49"/>
  <c r="F598" i="49"/>
  <c r="E598" i="49"/>
  <c r="F597" i="49"/>
  <c r="E597" i="49"/>
  <c r="F596" i="49"/>
  <c r="E596" i="49"/>
  <c r="F595" i="49"/>
  <c r="E595" i="49"/>
  <c r="F594" i="49"/>
  <c r="E594" i="49"/>
  <c r="F593" i="49"/>
  <c r="E593" i="49"/>
  <c r="F592" i="49"/>
  <c r="E592" i="49"/>
  <c r="F591" i="49"/>
  <c r="E591" i="49"/>
  <c r="F590" i="49"/>
  <c r="E590" i="49"/>
  <c r="F589" i="49"/>
  <c r="E589" i="49"/>
  <c r="F588" i="49"/>
  <c r="E588" i="49"/>
  <c r="F587" i="49"/>
  <c r="E587" i="49"/>
  <c r="F586" i="49"/>
  <c r="E586" i="49"/>
  <c r="F585" i="49"/>
  <c r="E585" i="49"/>
  <c r="F584" i="49"/>
  <c r="E584" i="49"/>
  <c r="F583" i="49"/>
  <c r="E583" i="49"/>
  <c r="F582" i="49"/>
  <c r="E582" i="49"/>
  <c r="F581" i="49"/>
  <c r="E581" i="49"/>
  <c r="F580" i="49"/>
  <c r="E580" i="49"/>
  <c r="F579" i="49"/>
  <c r="E579" i="49"/>
  <c r="F578" i="49"/>
  <c r="E578" i="49"/>
  <c r="F577" i="49"/>
  <c r="E577" i="49"/>
  <c r="F576" i="49"/>
  <c r="E576" i="49"/>
  <c r="F575" i="49"/>
  <c r="E575" i="49"/>
  <c r="F574" i="49"/>
  <c r="E574" i="49"/>
  <c r="F573" i="49"/>
  <c r="E573" i="49"/>
  <c r="F572" i="49"/>
  <c r="E572" i="49"/>
  <c r="F571" i="49"/>
  <c r="E571" i="49"/>
  <c r="F570" i="49"/>
  <c r="E570" i="49"/>
  <c r="F569" i="49"/>
  <c r="E569" i="49"/>
  <c r="F568" i="49"/>
  <c r="E568" i="49"/>
  <c r="F567" i="49"/>
  <c r="E567" i="49"/>
  <c r="F566" i="49"/>
  <c r="E566" i="49"/>
  <c r="F565" i="49"/>
  <c r="E565" i="49"/>
  <c r="F564" i="49"/>
  <c r="E564" i="49"/>
  <c r="F563" i="49"/>
  <c r="E563" i="49"/>
  <c r="F562" i="49"/>
  <c r="E562" i="49"/>
  <c r="F561" i="49"/>
  <c r="E561" i="49"/>
  <c r="F560" i="49"/>
  <c r="E560" i="49"/>
  <c r="F559" i="49"/>
  <c r="E559" i="49"/>
  <c r="F558" i="49"/>
  <c r="E558" i="49"/>
  <c r="F557" i="49"/>
  <c r="E557" i="49"/>
  <c r="F556" i="49"/>
  <c r="E556" i="49"/>
  <c r="F555" i="49"/>
  <c r="E555" i="49"/>
  <c r="F554" i="49"/>
  <c r="E554" i="49"/>
  <c r="F553" i="49"/>
  <c r="E553" i="49"/>
  <c r="F552" i="49"/>
  <c r="E552" i="49"/>
  <c r="F551" i="49"/>
  <c r="E551" i="49"/>
  <c r="F550" i="49"/>
  <c r="E550" i="49"/>
  <c r="F549" i="49"/>
  <c r="E549" i="49"/>
  <c r="F548" i="49"/>
  <c r="E548" i="49"/>
  <c r="F547" i="49"/>
  <c r="E547" i="49"/>
  <c r="F546" i="49"/>
  <c r="E546" i="49"/>
  <c r="F545" i="49"/>
  <c r="E545" i="49"/>
  <c r="F544" i="49"/>
  <c r="E544" i="49"/>
  <c r="F543" i="49"/>
  <c r="E543" i="49"/>
  <c r="F542" i="49"/>
  <c r="E542" i="49"/>
  <c r="F541" i="49"/>
  <c r="E541" i="49"/>
  <c r="F540" i="49"/>
  <c r="E540" i="49"/>
  <c r="F539" i="49"/>
  <c r="E539" i="49"/>
  <c r="F538" i="49"/>
  <c r="E538" i="49"/>
  <c r="F537" i="49"/>
  <c r="E537" i="49"/>
  <c r="F536" i="49"/>
  <c r="E536" i="49"/>
  <c r="F535" i="49"/>
  <c r="E535" i="49"/>
  <c r="F534" i="49"/>
  <c r="E534" i="49"/>
  <c r="F533" i="49"/>
  <c r="E533" i="49"/>
  <c r="F532" i="49"/>
  <c r="E532" i="49"/>
  <c r="F531" i="49"/>
  <c r="E531" i="49"/>
  <c r="F530" i="49"/>
  <c r="E530" i="49"/>
  <c r="F529" i="49"/>
  <c r="E529" i="49"/>
  <c r="F528" i="49"/>
  <c r="E528" i="49"/>
  <c r="F527" i="49"/>
  <c r="E527" i="49"/>
  <c r="F526" i="49"/>
  <c r="E526" i="49"/>
  <c r="F525" i="49"/>
  <c r="E525" i="49"/>
  <c r="F524" i="49"/>
  <c r="E524" i="49"/>
  <c r="F523" i="49"/>
  <c r="E523" i="49"/>
  <c r="F522" i="49"/>
  <c r="E522" i="49"/>
  <c r="F521" i="49"/>
  <c r="E521" i="49"/>
  <c r="F520" i="49"/>
  <c r="E520" i="49"/>
  <c r="F519" i="49"/>
  <c r="E519" i="49"/>
  <c r="F518" i="49"/>
  <c r="E518" i="49"/>
  <c r="F517" i="49"/>
  <c r="E517" i="49"/>
  <c r="F516" i="49"/>
  <c r="E516" i="49"/>
  <c r="F515" i="49"/>
  <c r="E515" i="49"/>
  <c r="F514" i="49"/>
  <c r="E514" i="49"/>
  <c r="F513" i="49"/>
  <c r="E513" i="49"/>
  <c r="F512" i="49"/>
  <c r="E512" i="49"/>
  <c r="F511" i="49"/>
  <c r="E511" i="49"/>
  <c r="F510" i="49"/>
  <c r="E510" i="49"/>
  <c r="F509" i="49"/>
  <c r="E509" i="49"/>
  <c r="F508" i="49"/>
  <c r="E508" i="49"/>
  <c r="F507" i="49"/>
  <c r="E507" i="49"/>
  <c r="F506" i="49"/>
  <c r="E506" i="49"/>
  <c r="F505" i="49"/>
  <c r="E505" i="49"/>
  <c r="F504" i="49"/>
  <c r="E504" i="49"/>
  <c r="F503" i="49"/>
  <c r="E503" i="49"/>
  <c r="F502" i="49"/>
  <c r="E502" i="49"/>
  <c r="F501" i="49"/>
  <c r="E501" i="49"/>
  <c r="F500" i="49"/>
  <c r="E500" i="49"/>
  <c r="F499" i="49"/>
  <c r="E499" i="49"/>
  <c r="F498" i="49"/>
  <c r="E498" i="49"/>
  <c r="F497" i="49"/>
  <c r="E497" i="49"/>
  <c r="F496" i="49"/>
  <c r="E496" i="49"/>
  <c r="F495" i="49"/>
  <c r="E495" i="49"/>
  <c r="F494" i="49"/>
  <c r="E494" i="49"/>
  <c r="F493" i="49"/>
  <c r="E493" i="49"/>
  <c r="F492" i="49"/>
  <c r="E492" i="49"/>
  <c r="F491" i="49"/>
  <c r="E491" i="49"/>
  <c r="F490" i="49"/>
  <c r="E490" i="49"/>
  <c r="F489" i="49"/>
  <c r="E489" i="49"/>
  <c r="F488" i="49"/>
  <c r="E488" i="49"/>
  <c r="F487" i="49"/>
  <c r="E487" i="49"/>
  <c r="F486" i="49"/>
  <c r="E486" i="49"/>
  <c r="F485" i="49"/>
  <c r="E485" i="49"/>
  <c r="F484" i="49"/>
  <c r="E484" i="49"/>
  <c r="F483" i="49"/>
  <c r="E483" i="49"/>
  <c r="F482" i="49"/>
  <c r="E482" i="49"/>
  <c r="F481" i="49"/>
  <c r="E481" i="49"/>
  <c r="F480" i="49"/>
  <c r="E480" i="49"/>
  <c r="F479" i="49"/>
  <c r="E479" i="49"/>
  <c r="F478" i="49"/>
  <c r="E478" i="49"/>
  <c r="F477" i="49"/>
  <c r="E477" i="49"/>
  <c r="F476" i="49"/>
  <c r="E476" i="49"/>
  <c r="F475" i="49"/>
  <c r="E475" i="49"/>
  <c r="F474" i="49"/>
  <c r="E474" i="49"/>
  <c r="F473" i="49"/>
  <c r="E473" i="49"/>
  <c r="F472" i="49"/>
  <c r="E472" i="49"/>
  <c r="F471" i="49"/>
  <c r="E471" i="49"/>
  <c r="F470" i="49"/>
  <c r="E470" i="49"/>
  <c r="F469" i="49"/>
  <c r="E469" i="49"/>
  <c r="F468" i="49"/>
  <c r="E468" i="49"/>
  <c r="F467" i="49"/>
  <c r="E467" i="49"/>
  <c r="F466" i="49"/>
  <c r="E466" i="49"/>
  <c r="F465" i="49"/>
  <c r="E465" i="49"/>
  <c r="F464" i="49"/>
  <c r="E464" i="49"/>
  <c r="F463" i="49"/>
  <c r="E463" i="49"/>
  <c r="F462" i="49"/>
  <c r="E462" i="49"/>
  <c r="F461" i="49"/>
  <c r="E461" i="49"/>
  <c r="F460" i="49"/>
  <c r="E460" i="49"/>
  <c r="F459" i="49"/>
  <c r="E459" i="49"/>
  <c r="F458" i="49"/>
  <c r="E458" i="49"/>
  <c r="F457" i="49"/>
  <c r="E457" i="49"/>
  <c r="F456" i="49"/>
  <c r="E456" i="49"/>
  <c r="F455" i="49"/>
  <c r="E455" i="49"/>
  <c r="F454" i="49"/>
  <c r="E454" i="49"/>
  <c r="F453" i="49"/>
  <c r="E453" i="49"/>
  <c r="F452" i="49"/>
  <c r="E452" i="49"/>
  <c r="F451" i="49"/>
  <c r="E451" i="49"/>
  <c r="F450" i="49"/>
  <c r="E450" i="49"/>
  <c r="F449" i="49"/>
  <c r="E449" i="49"/>
  <c r="F448" i="49"/>
  <c r="E448" i="49"/>
  <c r="F447" i="49"/>
  <c r="E447" i="49"/>
  <c r="F446" i="49"/>
  <c r="E446" i="49"/>
  <c r="F445" i="49"/>
  <c r="E445" i="49"/>
  <c r="F444" i="49"/>
  <c r="E444" i="49"/>
  <c r="F443" i="49"/>
  <c r="E443" i="49"/>
  <c r="F442" i="49"/>
  <c r="E442" i="49"/>
  <c r="F441" i="49"/>
  <c r="E441" i="49"/>
  <c r="F440" i="49"/>
  <c r="E440" i="49"/>
  <c r="F439" i="49"/>
  <c r="E439" i="49"/>
  <c r="F438" i="49"/>
  <c r="E438" i="49"/>
  <c r="F437" i="49"/>
  <c r="E437" i="49"/>
  <c r="F436" i="49"/>
  <c r="E436" i="49"/>
  <c r="F435" i="49"/>
  <c r="E435" i="49"/>
  <c r="F434" i="49"/>
  <c r="E434" i="49"/>
  <c r="F433" i="49"/>
  <c r="E433" i="49"/>
  <c r="F432" i="49"/>
  <c r="E432" i="49"/>
  <c r="F431" i="49"/>
  <c r="E431" i="49"/>
  <c r="F430" i="49"/>
  <c r="E430" i="49"/>
  <c r="F429" i="49"/>
  <c r="E429" i="49"/>
  <c r="F428" i="49"/>
  <c r="E428" i="49"/>
  <c r="F427" i="49"/>
  <c r="E427" i="49"/>
  <c r="F426" i="49"/>
  <c r="E426" i="49"/>
  <c r="F425" i="49"/>
  <c r="E425" i="49"/>
  <c r="F424" i="49"/>
  <c r="E424" i="49"/>
  <c r="F423" i="49"/>
  <c r="E423" i="49"/>
  <c r="F422" i="49"/>
  <c r="E422" i="49"/>
  <c r="F421" i="49"/>
  <c r="E421" i="49"/>
  <c r="F420" i="49"/>
  <c r="E420" i="49"/>
  <c r="F419" i="49"/>
  <c r="E419" i="49"/>
  <c r="F418" i="49"/>
  <c r="E418" i="49"/>
  <c r="F417" i="49"/>
  <c r="E417" i="49"/>
  <c r="F416" i="49"/>
  <c r="E416" i="49"/>
  <c r="F415" i="49"/>
  <c r="E415" i="49"/>
  <c r="F414" i="49"/>
  <c r="E414" i="49"/>
  <c r="F413" i="49"/>
  <c r="E413" i="49"/>
  <c r="F412" i="49"/>
  <c r="E412" i="49"/>
  <c r="F411" i="49"/>
  <c r="E411" i="49"/>
  <c r="F410" i="49"/>
  <c r="E410" i="49"/>
  <c r="F409" i="49"/>
  <c r="E409" i="49"/>
  <c r="F408" i="49"/>
  <c r="E408" i="49"/>
  <c r="F407" i="49"/>
  <c r="E407" i="49"/>
  <c r="F406" i="49"/>
  <c r="E406" i="49"/>
  <c r="F405" i="49"/>
  <c r="E405" i="49"/>
  <c r="F404" i="49"/>
  <c r="E404" i="49"/>
  <c r="F403" i="49"/>
  <c r="E403" i="49"/>
  <c r="F402" i="49"/>
  <c r="E402" i="49"/>
  <c r="F401" i="49"/>
  <c r="E401" i="49"/>
  <c r="F400" i="49"/>
  <c r="E400" i="49"/>
  <c r="F399" i="49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F355" i="49"/>
  <c r="E355" i="49"/>
  <c r="F354" i="49"/>
  <c r="E354" i="49"/>
  <c r="F353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F324" i="49"/>
  <c r="E324" i="49"/>
  <c r="F323" i="49"/>
  <c r="E323" i="49"/>
  <c r="F322" i="49"/>
  <c r="E322" i="49"/>
  <c r="F321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F293" i="49"/>
  <c r="E293" i="49"/>
  <c r="F292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F263" i="49"/>
  <c r="E263" i="49"/>
  <c r="F262" i="49"/>
  <c r="E262" i="49"/>
  <c r="F261" i="49"/>
  <c r="E261" i="49"/>
  <c r="F260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F232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F200" i="49"/>
  <c r="E200" i="49"/>
  <c r="F199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F169" i="49"/>
  <c r="E169" i="49"/>
  <c r="F168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F141" i="49"/>
  <c r="E141" i="49"/>
  <c r="F140" i="49"/>
  <c r="E140" i="49"/>
  <c r="F139" i="49"/>
  <c r="E139" i="49"/>
  <c r="F138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F109" i="49"/>
  <c r="E109" i="49"/>
  <c r="F108" i="49"/>
  <c r="E108" i="49"/>
  <c r="F107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F80" i="49"/>
  <c r="E80" i="49"/>
  <c r="F79" i="49"/>
  <c r="E79" i="49"/>
  <c r="F78" i="49"/>
  <c r="E78" i="49"/>
  <c r="F77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F48" i="49"/>
  <c r="E48" i="49"/>
  <c r="F47" i="49"/>
  <c r="E47" i="49"/>
  <c r="F46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F18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3" i="49"/>
  <c r="E3" i="49"/>
  <c r="F2" i="49"/>
  <c r="E2" i="49"/>
  <c r="F1" i="49"/>
  <c r="E1" i="49"/>
  <c r="E396" i="48"/>
  <c r="E397" i="48"/>
  <c r="E8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398" i="48"/>
  <c r="E399" i="48"/>
  <c r="E400" i="48"/>
  <c r="E401" i="48"/>
  <c r="E402" i="48"/>
  <c r="E403" i="48"/>
  <c r="E404" i="48"/>
  <c r="E405" i="48"/>
  <c r="E406" i="48"/>
  <c r="E407" i="48"/>
  <c r="E408" i="48"/>
  <c r="E409" i="48"/>
  <c r="E410" i="48"/>
  <c r="E411" i="48"/>
  <c r="E412" i="48"/>
  <c r="E413" i="48"/>
  <c r="E414" i="48"/>
  <c r="E415" i="48"/>
  <c r="E416" i="48"/>
  <c r="E417" i="48"/>
  <c r="E418" i="48"/>
  <c r="E419" i="48"/>
  <c r="E420" i="48"/>
  <c r="E421" i="48"/>
  <c r="E422" i="48"/>
  <c r="E423" i="48"/>
  <c r="E424" i="48"/>
  <c r="E425" i="48"/>
  <c r="E426" i="48"/>
  <c r="E427" i="48"/>
  <c r="E428" i="48"/>
  <c r="E429" i="48"/>
  <c r="E430" i="48"/>
  <c r="E431" i="48"/>
  <c r="E432" i="48"/>
  <c r="E433" i="48"/>
  <c r="E434" i="48"/>
  <c r="E435" i="48"/>
  <c r="E436" i="48"/>
  <c r="E437" i="48"/>
  <c r="E438" i="48"/>
  <c r="E439" i="48"/>
  <c r="E440" i="48"/>
  <c r="E441" i="48"/>
  <c r="E442" i="48"/>
  <c r="E443" i="48"/>
  <c r="E444" i="48"/>
  <c r="E445" i="48"/>
  <c r="E446" i="48"/>
  <c r="E447" i="48"/>
  <c r="E448" i="48"/>
  <c r="E449" i="48"/>
  <c r="E450" i="48"/>
  <c r="E451" i="48"/>
  <c r="E452" i="48"/>
  <c r="E453" i="48"/>
  <c r="E454" i="48"/>
  <c r="E455" i="48"/>
  <c r="E456" i="48"/>
  <c r="E457" i="48"/>
  <c r="E458" i="48"/>
  <c r="E459" i="48"/>
  <c r="E460" i="48"/>
  <c r="E461" i="48"/>
  <c r="E462" i="48"/>
  <c r="E463" i="48"/>
  <c r="E464" i="48"/>
  <c r="E465" i="48"/>
  <c r="E466" i="48"/>
  <c r="E467" i="48"/>
  <c r="E468" i="48"/>
  <c r="E469" i="48"/>
  <c r="E470" i="48"/>
  <c r="E471" i="48"/>
  <c r="E472" i="48"/>
  <c r="E473" i="48"/>
  <c r="E474" i="48"/>
  <c r="E475" i="48"/>
  <c r="E476" i="48"/>
  <c r="E477" i="48"/>
  <c r="E478" i="48"/>
  <c r="E479" i="48"/>
  <c r="E480" i="48"/>
  <c r="E481" i="48"/>
  <c r="E482" i="48"/>
  <c r="E483" i="48"/>
  <c r="E484" i="48"/>
  <c r="E485" i="48"/>
  <c r="E486" i="48"/>
  <c r="E487" i="48"/>
  <c r="E488" i="48"/>
  <c r="E489" i="48"/>
  <c r="E490" i="48"/>
  <c r="E491" i="48"/>
  <c r="E492" i="48"/>
  <c r="E493" i="48"/>
  <c r="E494" i="48"/>
  <c r="E495" i="48"/>
  <c r="E496" i="48"/>
  <c r="E497" i="48"/>
  <c r="E498" i="48"/>
  <c r="E499" i="48"/>
  <c r="E500" i="48"/>
  <c r="E501" i="48"/>
  <c r="E502" i="48"/>
  <c r="E503" i="48"/>
  <c r="E504" i="48"/>
  <c r="E505" i="48"/>
  <c r="E506" i="48"/>
  <c r="E507" i="48"/>
  <c r="E508" i="48"/>
  <c r="E509" i="48"/>
  <c r="E510" i="48"/>
  <c r="E511" i="48"/>
  <c r="E512" i="48"/>
  <c r="E513" i="48"/>
  <c r="E514" i="48"/>
  <c r="E515" i="48"/>
  <c r="E516" i="48"/>
  <c r="E517" i="48"/>
  <c r="E518" i="48"/>
  <c r="E519" i="48"/>
  <c r="E520" i="48"/>
  <c r="E521" i="48"/>
  <c r="E522" i="48"/>
  <c r="E523" i="48"/>
  <c r="E524" i="48"/>
  <c r="E525" i="48"/>
  <c r="E526" i="48"/>
  <c r="E527" i="48"/>
  <c r="E528" i="48"/>
  <c r="E529" i="48"/>
  <c r="E530" i="48"/>
  <c r="E531" i="48"/>
  <c r="E532" i="48"/>
  <c r="E533" i="48"/>
  <c r="E534" i="48"/>
  <c r="E535" i="48"/>
  <c r="E536" i="48"/>
  <c r="E537" i="48"/>
  <c r="E538" i="48"/>
  <c r="E539" i="48"/>
  <c r="E540" i="48"/>
  <c r="E541" i="48"/>
  <c r="E542" i="48"/>
  <c r="E543" i="48"/>
  <c r="E544" i="48"/>
  <c r="E545" i="48"/>
  <c r="E546" i="48"/>
  <c r="E547" i="48"/>
  <c r="E548" i="48"/>
  <c r="E549" i="48"/>
  <c r="E550" i="48"/>
  <c r="E551" i="48"/>
  <c r="E552" i="48"/>
  <c r="E553" i="48"/>
  <c r="E554" i="48"/>
  <c r="E555" i="48"/>
  <c r="E556" i="48"/>
  <c r="E557" i="48"/>
  <c r="E558" i="48"/>
  <c r="E559" i="48"/>
  <c r="E560" i="48"/>
  <c r="E561" i="48"/>
  <c r="E562" i="48"/>
  <c r="E563" i="48"/>
  <c r="E564" i="48"/>
  <c r="E565" i="48"/>
  <c r="E566" i="48"/>
  <c r="E567" i="48"/>
  <c r="E568" i="48"/>
  <c r="E569" i="48"/>
  <c r="E570" i="48"/>
  <c r="E571" i="48"/>
  <c r="E572" i="48"/>
  <c r="E573" i="48"/>
  <c r="E574" i="48"/>
  <c r="E575" i="48"/>
  <c r="E576" i="48"/>
  <c r="E577" i="48"/>
  <c r="E578" i="48"/>
  <c r="E579" i="48"/>
  <c r="E580" i="48"/>
  <c r="E581" i="48"/>
  <c r="E582" i="48"/>
  <c r="E583" i="48"/>
  <c r="E584" i="48"/>
  <c r="E1154" i="48"/>
  <c r="E1155" i="48"/>
  <c r="E1156" i="48"/>
  <c r="E1157" i="48"/>
  <c r="E1158" i="48"/>
  <c r="E1159" i="48"/>
  <c r="E1160" i="48"/>
  <c r="E1161" i="48"/>
  <c r="E1162" i="48"/>
  <c r="E1163" i="48"/>
  <c r="E1164" i="48"/>
  <c r="E1165" i="48"/>
  <c r="E1166" i="48"/>
  <c r="E1223" i="48"/>
  <c r="E1224" i="48"/>
  <c r="E1225" i="48"/>
  <c r="E1226" i="48"/>
  <c r="E1227" i="48"/>
  <c r="E1228" i="48"/>
  <c r="E1229" i="48"/>
  <c r="E1230" i="48"/>
  <c r="E1231" i="48"/>
  <c r="E1232" i="48"/>
  <c r="E1233" i="48"/>
  <c r="E1234" i="48"/>
  <c r="E1235" i="48"/>
  <c r="E1236" i="48"/>
  <c r="E1237" i="48"/>
  <c r="E1238" i="48"/>
  <c r="E1239" i="48"/>
  <c r="E1240" i="48"/>
  <c r="E1241" i="48"/>
  <c r="E1242" i="48"/>
  <c r="E1243" i="48"/>
  <c r="E1244" i="48"/>
  <c r="E1245" i="48"/>
  <c r="E1246" i="48"/>
  <c r="E1247" i="48"/>
  <c r="E1323" i="48"/>
  <c r="E1324" i="48"/>
  <c r="E1325" i="48"/>
  <c r="E1326" i="48"/>
  <c r="E1327" i="48"/>
  <c r="E1328" i="48"/>
  <c r="E1329" i="48"/>
  <c r="E1330" i="48"/>
  <c r="E1331" i="48"/>
  <c r="E1332" i="48"/>
  <c r="E1333" i="48"/>
  <c r="E1334" i="48"/>
  <c r="E1335" i="48"/>
  <c r="E1336" i="48"/>
  <c r="E1337" i="48"/>
  <c r="E1338" i="48"/>
  <c r="E1339" i="48"/>
  <c r="E1340" i="48"/>
  <c r="E1341" i="48"/>
  <c r="E1342" i="48"/>
  <c r="E1343" i="48"/>
  <c r="E1344" i="48"/>
  <c r="E1345" i="48"/>
  <c r="E1346" i="48"/>
  <c r="E1347" i="48"/>
  <c r="E1348" i="48"/>
  <c r="E1349" i="48"/>
  <c r="E1350" i="48"/>
  <c r="E1351" i="48"/>
  <c r="E1352" i="48"/>
  <c r="E1353" i="48"/>
  <c r="E1354" i="48"/>
  <c r="E1355" i="48"/>
  <c r="E1356" i="48"/>
  <c r="E1357" i="48"/>
  <c r="E1358" i="48"/>
  <c r="E1359" i="48"/>
  <c r="E1360" i="48"/>
  <c r="E1361" i="48"/>
  <c r="E1362" i="48"/>
  <c r="E1363" i="48"/>
  <c r="E1364" i="48"/>
  <c r="E1365" i="48"/>
  <c r="E1366" i="48"/>
  <c r="E1367" i="48"/>
  <c r="E1368" i="48"/>
  <c r="E1369" i="48"/>
  <c r="E1370" i="48"/>
  <c r="E1371" i="48"/>
  <c r="E1458" i="48"/>
  <c r="E1459" i="48"/>
  <c r="E1460" i="48"/>
  <c r="E1461" i="48"/>
  <c r="E1462" i="48"/>
  <c r="E1463" i="48"/>
  <c r="E1464" i="48"/>
  <c r="E1465" i="48"/>
  <c r="E1466" i="48"/>
  <c r="E1467" i="48"/>
  <c r="E1468" i="48"/>
  <c r="E1469" i="48"/>
  <c r="E1470" i="48"/>
  <c r="E1471" i="48"/>
  <c r="E1472" i="48"/>
  <c r="E1473" i="48"/>
  <c r="E1474" i="48"/>
  <c r="E1475" i="48"/>
  <c r="E1476" i="48"/>
  <c r="E1477" i="48"/>
  <c r="E1478" i="48"/>
  <c r="E1479" i="48"/>
  <c r="E1480" i="48"/>
  <c r="E1481" i="48"/>
  <c r="E1482" i="48"/>
  <c r="E1483" i="48"/>
  <c r="E1484" i="48"/>
  <c r="E1485" i="48"/>
  <c r="E1486" i="48"/>
  <c r="E1487" i="48"/>
  <c r="E1488" i="48"/>
  <c r="E1489" i="48"/>
  <c r="E1490" i="48"/>
  <c r="E1491" i="48"/>
  <c r="E1492" i="48"/>
  <c r="E1493" i="48"/>
  <c r="E1494" i="48"/>
  <c r="E1495" i="48"/>
  <c r="E1496" i="48"/>
  <c r="E1497" i="48"/>
  <c r="E1498" i="48"/>
  <c r="E1499" i="48"/>
  <c r="E1500" i="48"/>
  <c r="E1501" i="48"/>
  <c r="E1502" i="48"/>
  <c r="E1503" i="48"/>
  <c r="E1504" i="48"/>
  <c r="E1505" i="48"/>
  <c r="E1506" i="48"/>
  <c r="E1507" i="48"/>
  <c r="E1508" i="48"/>
  <c r="E1509" i="48"/>
  <c r="E1510" i="48"/>
  <c r="E1511" i="48"/>
  <c r="E1512" i="48"/>
  <c r="E1513" i="48"/>
  <c r="E1514" i="48"/>
  <c r="E1515" i="48"/>
  <c r="E1516" i="48"/>
  <c r="E1517" i="48"/>
  <c r="E1518" i="48"/>
  <c r="E1519" i="48"/>
  <c r="E1520" i="48"/>
  <c r="E1521" i="48"/>
  <c r="E1522" i="48"/>
  <c r="E1523" i="48"/>
  <c r="E1524" i="48"/>
  <c r="E1525" i="48"/>
  <c r="E1526" i="48"/>
  <c r="E1527" i="48"/>
  <c r="E9" i="48"/>
  <c r="E99" i="48"/>
  <c r="E100" i="48"/>
  <c r="E101" i="48"/>
  <c r="E102" i="48"/>
  <c r="E103" i="48"/>
  <c r="E104" i="48"/>
  <c r="E105" i="48"/>
  <c r="E106" i="48"/>
  <c r="E107" i="48"/>
  <c r="E108" i="48"/>
  <c r="E109" i="48"/>
  <c r="E110" i="48"/>
  <c r="E111" i="48"/>
  <c r="E112" i="48"/>
  <c r="E113" i="48"/>
  <c r="E114" i="48"/>
  <c r="E115" i="48"/>
  <c r="E116" i="48"/>
  <c r="E117" i="48"/>
  <c r="E118" i="48"/>
  <c r="E119" i="48"/>
  <c r="E120" i="48"/>
  <c r="E121" i="48"/>
  <c r="E122" i="48"/>
  <c r="E123" i="48"/>
  <c r="E124" i="48"/>
  <c r="E125" i="48"/>
  <c r="E126" i="48"/>
  <c r="E127" i="48"/>
  <c r="E128" i="48"/>
  <c r="E129" i="48"/>
  <c r="E130" i="48"/>
  <c r="E131" i="48"/>
  <c r="E132" i="48"/>
  <c r="E133" i="48"/>
  <c r="E134" i="48"/>
  <c r="E135" i="48"/>
  <c r="E136" i="48"/>
  <c r="E137" i="48"/>
  <c r="E138" i="48"/>
  <c r="E139" i="48"/>
  <c r="E140" i="48"/>
  <c r="E141" i="48"/>
  <c r="E142" i="48"/>
  <c r="E143" i="48"/>
  <c r="E144" i="48"/>
  <c r="E145" i="48"/>
  <c r="E146" i="48"/>
  <c r="E147" i="48"/>
  <c r="E148" i="48"/>
  <c r="E149" i="48"/>
  <c r="E150" i="48"/>
  <c r="E151" i="48"/>
  <c r="E152" i="48"/>
  <c r="E153" i="48"/>
  <c r="E154" i="48"/>
  <c r="E155" i="48"/>
  <c r="E15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E187" i="48"/>
  <c r="E188" i="48"/>
  <c r="E189" i="48"/>
  <c r="E190" i="48"/>
  <c r="E191" i="48"/>
  <c r="E192" i="48"/>
  <c r="E193" i="48"/>
  <c r="E585" i="48"/>
  <c r="E586" i="48"/>
  <c r="E587" i="48"/>
  <c r="E588" i="48"/>
  <c r="E589" i="48"/>
  <c r="E590" i="48"/>
  <c r="E591" i="48"/>
  <c r="E592" i="48"/>
  <c r="E593" i="48"/>
  <c r="E594" i="48"/>
  <c r="E595" i="48"/>
  <c r="E596" i="48"/>
  <c r="E597" i="48"/>
  <c r="E598" i="48"/>
  <c r="E599" i="48"/>
  <c r="E600" i="48"/>
  <c r="E601" i="48"/>
  <c r="E602" i="48"/>
  <c r="E603" i="48"/>
  <c r="E604" i="48"/>
  <c r="E605" i="48"/>
  <c r="E606" i="48"/>
  <c r="E607" i="48"/>
  <c r="E608" i="48"/>
  <c r="E609" i="48"/>
  <c r="E610" i="48"/>
  <c r="E611" i="48"/>
  <c r="E612" i="48"/>
  <c r="E613" i="48"/>
  <c r="E614" i="48"/>
  <c r="E615" i="48"/>
  <c r="E616" i="48"/>
  <c r="E617" i="48"/>
  <c r="E618" i="48"/>
  <c r="E619" i="48"/>
  <c r="E620" i="48"/>
  <c r="E621" i="48"/>
  <c r="E622" i="48"/>
  <c r="E623" i="48"/>
  <c r="E624" i="48"/>
  <c r="E625" i="48"/>
  <c r="E626" i="48"/>
  <c r="E627" i="48"/>
  <c r="E628" i="48"/>
  <c r="E629" i="48"/>
  <c r="E630" i="48"/>
  <c r="E631" i="48"/>
  <c r="E632" i="48"/>
  <c r="E633" i="48"/>
  <c r="E634" i="48"/>
  <c r="E635" i="48"/>
  <c r="E636" i="48"/>
  <c r="E637" i="48"/>
  <c r="E638" i="48"/>
  <c r="E639" i="48"/>
  <c r="E640" i="48"/>
  <c r="E641" i="48"/>
  <c r="E642" i="48"/>
  <c r="E643" i="48"/>
  <c r="E644" i="48"/>
  <c r="E645" i="48"/>
  <c r="E646" i="48"/>
  <c r="E647" i="48"/>
  <c r="E648" i="48"/>
  <c r="E649" i="48"/>
  <c r="E650" i="48"/>
  <c r="E651" i="48"/>
  <c r="E652" i="48"/>
  <c r="E653" i="48"/>
  <c r="E654" i="48"/>
  <c r="E655" i="48"/>
  <c r="E656" i="48"/>
  <c r="E657" i="48"/>
  <c r="E658" i="48"/>
  <c r="E659" i="48"/>
  <c r="E660" i="48"/>
  <c r="E661" i="48"/>
  <c r="E662" i="48"/>
  <c r="E663" i="48"/>
  <c r="E664" i="48"/>
  <c r="E665" i="48"/>
  <c r="E666" i="48"/>
  <c r="E667" i="48"/>
  <c r="E668" i="48"/>
  <c r="E669" i="48"/>
  <c r="E670" i="48"/>
  <c r="E671" i="48"/>
  <c r="E672" i="48"/>
  <c r="E673" i="48"/>
  <c r="E674" i="48"/>
  <c r="E675" i="48"/>
  <c r="E676" i="48"/>
  <c r="E677" i="48"/>
  <c r="E678" i="48"/>
  <c r="E679" i="48"/>
  <c r="E680" i="48"/>
  <c r="E681" i="48"/>
  <c r="E682" i="48"/>
  <c r="E683" i="48"/>
  <c r="E684" i="48"/>
  <c r="E685" i="48"/>
  <c r="E686" i="48"/>
  <c r="E687" i="48"/>
  <c r="E688" i="48"/>
  <c r="E689" i="48"/>
  <c r="E690" i="48"/>
  <c r="E691" i="48"/>
  <c r="E692" i="48"/>
  <c r="E693" i="48"/>
  <c r="E694" i="48"/>
  <c r="E695" i="48"/>
  <c r="E696" i="48"/>
  <c r="E697" i="48"/>
  <c r="E698" i="48"/>
  <c r="E699" i="48"/>
  <c r="E700" i="48"/>
  <c r="E701" i="48"/>
  <c r="E702" i="48"/>
  <c r="E703" i="48"/>
  <c r="E704" i="48"/>
  <c r="E705" i="48"/>
  <c r="E706" i="48"/>
  <c r="E707" i="48"/>
  <c r="E708" i="48"/>
  <c r="E709" i="48"/>
  <c r="E710" i="48"/>
  <c r="E711" i="48"/>
  <c r="E712" i="48"/>
  <c r="E713" i="48"/>
  <c r="E714" i="48"/>
  <c r="E715" i="48"/>
  <c r="E716" i="48"/>
  <c r="E717" i="48"/>
  <c r="E718" i="48"/>
  <c r="E719" i="48"/>
  <c r="E720" i="48"/>
  <c r="E721" i="48"/>
  <c r="E722" i="48"/>
  <c r="E723" i="48"/>
  <c r="E724" i="48"/>
  <c r="E725" i="48"/>
  <c r="E726" i="48"/>
  <c r="E727" i="48"/>
  <c r="E728" i="48"/>
  <c r="E729" i="48"/>
  <c r="E730" i="48"/>
  <c r="E731" i="48"/>
  <c r="E732" i="48"/>
  <c r="E733" i="48"/>
  <c r="E734" i="48"/>
  <c r="E735" i="48"/>
  <c r="E736" i="48"/>
  <c r="E737" i="48"/>
  <c r="E738" i="48"/>
  <c r="E739" i="48"/>
  <c r="E740" i="48"/>
  <c r="E741" i="48"/>
  <c r="E742" i="48"/>
  <c r="E743" i="48"/>
  <c r="E744" i="48"/>
  <c r="E745" i="48"/>
  <c r="E746" i="48"/>
  <c r="E747" i="48"/>
  <c r="E748" i="48"/>
  <c r="E749" i="48"/>
  <c r="E750" i="48"/>
  <c r="E751" i="48"/>
  <c r="E752" i="48"/>
  <c r="E753" i="48"/>
  <c r="E754" i="48"/>
  <c r="E755" i="48"/>
  <c r="E756" i="48"/>
  <c r="E757" i="48"/>
  <c r="E758" i="48"/>
  <c r="E759" i="48"/>
  <c r="E760" i="48"/>
  <c r="E761" i="48"/>
  <c r="E762" i="48"/>
  <c r="E763" i="48"/>
  <c r="E764" i="48"/>
  <c r="E765" i="48"/>
  <c r="E766" i="48"/>
  <c r="E767" i="48"/>
  <c r="E768" i="48"/>
  <c r="E769" i="48"/>
  <c r="E770" i="48"/>
  <c r="E771" i="48"/>
  <c r="E772" i="48"/>
  <c r="E773" i="48"/>
  <c r="E774" i="48"/>
  <c r="E775" i="48"/>
  <c r="E1167" i="48"/>
  <c r="E1168" i="48"/>
  <c r="E1169" i="48"/>
  <c r="E1170" i="48"/>
  <c r="E1171" i="48"/>
  <c r="E1172" i="48"/>
  <c r="E1173" i="48"/>
  <c r="E1174" i="48"/>
  <c r="E1175" i="48"/>
  <c r="E1176" i="48"/>
  <c r="E1177" i="48"/>
  <c r="E1178" i="48"/>
  <c r="E1179" i="48"/>
  <c r="E1180" i="48"/>
  <c r="E1181" i="48"/>
  <c r="E1182" i="48"/>
  <c r="E1183" i="48"/>
  <c r="E1184" i="48"/>
  <c r="E1185" i="48"/>
  <c r="E1248" i="48"/>
  <c r="E1249" i="48"/>
  <c r="E1250" i="48"/>
  <c r="E1251" i="48"/>
  <c r="E1252" i="48"/>
  <c r="E1253" i="48"/>
  <c r="E1254" i="48"/>
  <c r="E1255" i="48"/>
  <c r="E1256" i="48"/>
  <c r="E1257" i="48"/>
  <c r="E1258" i="48"/>
  <c r="E1259" i="48"/>
  <c r="E1260" i="48"/>
  <c r="E1261" i="48"/>
  <c r="E1262" i="48"/>
  <c r="E1263" i="48"/>
  <c r="E1264" i="48"/>
  <c r="E1265" i="48"/>
  <c r="E1266" i="48"/>
  <c r="E1267" i="48"/>
  <c r="E1268" i="48"/>
  <c r="E1269" i="48"/>
  <c r="E1270" i="48"/>
  <c r="E1271" i="48"/>
  <c r="E1272" i="48"/>
  <c r="E1372" i="48"/>
  <c r="E1373" i="48"/>
  <c r="E1374" i="48"/>
  <c r="E1375" i="48"/>
  <c r="E1376" i="48"/>
  <c r="E1377" i="48"/>
  <c r="E1378" i="48"/>
  <c r="E1379" i="48"/>
  <c r="E1380" i="48"/>
  <c r="E1381" i="48"/>
  <c r="E1382" i="48"/>
  <c r="E1383" i="48"/>
  <c r="E1384" i="48"/>
  <c r="E1385" i="48"/>
  <c r="E1386" i="48"/>
  <c r="E1387" i="48"/>
  <c r="E1388" i="48"/>
  <c r="E1389" i="48"/>
  <c r="E1390" i="48"/>
  <c r="E1391" i="48"/>
  <c r="E1392" i="48"/>
  <c r="E1393" i="48"/>
  <c r="E1394" i="48"/>
  <c r="E1395" i="48"/>
  <c r="E1396" i="48"/>
  <c r="E1397" i="48"/>
  <c r="E1528" i="48"/>
  <c r="E1529" i="48"/>
  <c r="E1530" i="48"/>
  <c r="E1531" i="48"/>
  <c r="E10" i="48"/>
  <c r="E194" i="48"/>
  <c r="E195" i="48"/>
  <c r="E196" i="48"/>
  <c r="E197" i="48"/>
  <c r="E198" i="48"/>
  <c r="E199" i="48"/>
  <c r="E200" i="48"/>
  <c r="E201" i="48"/>
  <c r="E202" i="48"/>
  <c r="E203" i="48"/>
  <c r="E204" i="48"/>
  <c r="E205" i="48"/>
  <c r="E206" i="48"/>
  <c r="E207" i="48"/>
  <c r="E208" i="48"/>
  <c r="E209" i="48"/>
  <c r="E210" i="48"/>
  <c r="E211" i="48"/>
  <c r="E212" i="48"/>
  <c r="E213" i="48"/>
  <c r="E214" i="48"/>
  <c r="E215" i="48"/>
  <c r="E216" i="48"/>
  <c r="E217" i="48"/>
  <c r="E218" i="48"/>
  <c r="E219" i="48"/>
  <c r="E220" i="48"/>
  <c r="E221" i="48"/>
  <c r="E222" i="48"/>
  <c r="E223" i="48"/>
  <c r="E224" i="48"/>
  <c r="E225" i="48"/>
  <c r="E226" i="48"/>
  <c r="E227" i="48"/>
  <c r="E228" i="48"/>
  <c r="E229" i="48"/>
  <c r="E230" i="48"/>
  <c r="E231" i="48"/>
  <c r="E232" i="48"/>
  <c r="E233" i="48"/>
  <c r="E234" i="48"/>
  <c r="E235" i="48"/>
  <c r="E236" i="48"/>
  <c r="E237" i="48"/>
  <c r="E238" i="48"/>
  <c r="E239" i="48"/>
  <c r="E240" i="48"/>
  <c r="E241" i="48"/>
  <c r="E242" i="48"/>
  <c r="E243" i="48"/>
  <c r="E244" i="48"/>
  <c r="E245" i="48"/>
  <c r="E246" i="48"/>
  <c r="E247" i="48"/>
  <c r="E248" i="48"/>
  <c r="E249" i="48"/>
  <c r="E250" i="48"/>
  <c r="E251" i="48"/>
  <c r="E252" i="48"/>
  <c r="E253" i="48"/>
  <c r="E254" i="48"/>
  <c r="E255" i="48"/>
  <c r="E256" i="48"/>
  <c r="E257" i="48"/>
  <c r="E258" i="48"/>
  <c r="E259" i="48"/>
  <c r="E260" i="48"/>
  <c r="E261" i="48"/>
  <c r="E262" i="48"/>
  <c r="E263" i="48"/>
  <c r="E264" i="48"/>
  <c r="E265" i="48"/>
  <c r="E266" i="48"/>
  <c r="E267" i="48"/>
  <c r="E268" i="48"/>
  <c r="E269" i="48"/>
  <c r="E270" i="48"/>
  <c r="E271" i="48"/>
  <c r="E272" i="48"/>
  <c r="E273" i="48"/>
  <c r="E274" i="48"/>
  <c r="E275" i="48"/>
  <c r="E276" i="48"/>
  <c r="E277" i="48"/>
  <c r="E278" i="48"/>
  <c r="E279" i="48"/>
  <c r="E280" i="48"/>
  <c r="E281" i="48"/>
  <c r="E282" i="48"/>
  <c r="E283" i="48"/>
  <c r="E284" i="48"/>
  <c r="E285" i="48"/>
  <c r="E286" i="48"/>
  <c r="E287" i="48"/>
  <c r="E288" i="48"/>
  <c r="E289" i="48"/>
  <c r="E290" i="48"/>
  <c r="E291" i="48"/>
  <c r="E292" i="48"/>
  <c r="E776" i="48"/>
  <c r="E777" i="48"/>
  <c r="E778" i="48"/>
  <c r="E779" i="48"/>
  <c r="E780" i="48"/>
  <c r="E781" i="48"/>
  <c r="E782" i="48"/>
  <c r="E783" i="48"/>
  <c r="E784" i="48"/>
  <c r="E785" i="48"/>
  <c r="E786" i="48"/>
  <c r="E787" i="48"/>
  <c r="E788" i="48"/>
  <c r="E789" i="48"/>
  <c r="E790" i="48"/>
  <c r="E791" i="48"/>
  <c r="E792" i="48"/>
  <c r="E793" i="48"/>
  <c r="E794" i="48"/>
  <c r="E795" i="48"/>
  <c r="E796" i="48"/>
  <c r="E797" i="48"/>
  <c r="E798" i="48"/>
  <c r="E799" i="48"/>
  <c r="E800" i="48"/>
  <c r="E801" i="48"/>
  <c r="E802" i="48"/>
  <c r="E803" i="48"/>
  <c r="E804" i="48"/>
  <c r="E805" i="48"/>
  <c r="E806" i="48"/>
  <c r="E807" i="48"/>
  <c r="E808" i="48"/>
  <c r="E809" i="48"/>
  <c r="E810" i="48"/>
  <c r="E811" i="48"/>
  <c r="E812" i="48"/>
  <c r="E813" i="48"/>
  <c r="E814" i="48"/>
  <c r="E815" i="48"/>
  <c r="E816" i="48"/>
  <c r="E817" i="48"/>
  <c r="E818" i="48"/>
  <c r="E819" i="48"/>
  <c r="E820" i="48"/>
  <c r="E821" i="48"/>
  <c r="E822" i="48"/>
  <c r="E823" i="48"/>
  <c r="E824" i="48"/>
  <c r="E825" i="48"/>
  <c r="E826" i="48"/>
  <c r="E827" i="48"/>
  <c r="E828" i="48"/>
  <c r="E829" i="48"/>
  <c r="E830" i="48"/>
  <c r="E831" i="48"/>
  <c r="E832" i="48"/>
  <c r="E833" i="48"/>
  <c r="E834" i="48"/>
  <c r="E835" i="48"/>
  <c r="E836" i="48"/>
  <c r="E837" i="48"/>
  <c r="E838" i="48"/>
  <c r="E839" i="48"/>
  <c r="E840" i="48"/>
  <c r="E841" i="48"/>
  <c r="E842" i="48"/>
  <c r="E843" i="48"/>
  <c r="E844" i="48"/>
  <c r="E845" i="48"/>
  <c r="E846" i="48"/>
  <c r="E847" i="48"/>
  <c r="E848" i="48"/>
  <c r="E849" i="48"/>
  <c r="E850" i="48"/>
  <c r="E851" i="48"/>
  <c r="E852" i="48"/>
  <c r="E853" i="48"/>
  <c r="E854" i="48"/>
  <c r="E855" i="48"/>
  <c r="E856" i="48"/>
  <c r="E857" i="48"/>
  <c r="E858" i="48"/>
  <c r="E859" i="48"/>
  <c r="E860" i="48"/>
  <c r="E861" i="48"/>
  <c r="E862" i="48"/>
  <c r="E863" i="48"/>
  <c r="E864" i="48"/>
  <c r="E865" i="48"/>
  <c r="E866" i="48"/>
  <c r="E867" i="48"/>
  <c r="E868" i="48"/>
  <c r="E869" i="48"/>
  <c r="E870" i="48"/>
  <c r="E871" i="48"/>
  <c r="E872" i="48"/>
  <c r="E873" i="48"/>
  <c r="E874" i="48"/>
  <c r="E875" i="48"/>
  <c r="E876" i="48"/>
  <c r="E877" i="48"/>
  <c r="E878" i="48"/>
  <c r="E879" i="48"/>
  <c r="E880" i="48"/>
  <c r="E881" i="48"/>
  <c r="E882" i="48"/>
  <c r="E883" i="48"/>
  <c r="E884" i="48"/>
  <c r="E885" i="48"/>
  <c r="E886" i="48"/>
  <c r="E887" i="48"/>
  <c r="E888" i="48"/>
  <c r="E889" i="48"/>
  <c r="E890" i="48"/>
  <c r="E891" i="48"/>
  <c r="E892" i="48"/>
  <c r="E893" i="48"/>
  <c r="E894" i="48"/>
  <c r="E895" i="48"/>
  <c r="E896" i="48"/>
  <c r="E897" i="48"/>
  <c r="E898" i="48"/>
  <c r="E899" i="48"/>
  <c r="E900" i="48"/>
  <c r="E901" i="48"/>
  <c r="E902" i="48"/>
  <c r="E903" i="48"/>
  <c r="E904" i="48"/>
  <c r="E905" i="48"/>
  <c r="E906" i="48"/>
  <c r="E907" i="48"/>
  <c r="E908" i="48"/>
  <c r="E909" i="48"/>
  <c r="E910" i="48"/>
  <c r="E911" i="48"/>
  <c r="E912" i="48"/>
  <c r="E913" i="48"/>
  <c r="E914" i="48"/>
  <c r="E915" i="48"/>
  <c r="E916" i="48"/>
  <c r="E917" i="48"/>
  <c r="E918" i="48"/>
  <c r="E919" i="48"/>
  <c r="E920" i="48"/>
  <c r="E921" i="48"/>
  <c r="E922" i="48"/>
  <c r="E923" i="48"/>
  <c r="E924" i="48"/>
  <c r="E925" i="48"/>
  <c r="E926" i="48"/>
  <c r="E927" i="48"/>
  <c r="E928" i="48"/>
  <c r="E929" i="48"/>
  <c r="E930" i="48"/>
  <c r="E931" i="48"/>
  <c r="E932" i="48"/>
  <c r="E933" i="48"/>
  <c r="E934" i="48"/>
  <c r="E935" i="48"/>
  <c r="E936" i="48"/>
  <c r="E937" i="48"/>
  <c r="E938" i="48"/>
  <c r="E939" i="48"/>
  <c r="E940" i="48"/>
  <c r="E941" i="48"/>
  <c r="E942" i="48"/>
  <c r="E943" i="48"/>
  <c r="E944" i="48"/>
  <c r="E945" i="48"/>
  <c r="E946" i="48"/>
  <c r="E947" i="48"/>
  <c r="E948" i="48"/>
  <c r="E949" i="48"/>
  <c r="E950" i="48"/>
  <c r="E951" i="48"/>
  <c r="E952" i="48"/>
  <c r="E953" i="48"/>
  <c r="E954" i="48"/>
  <c r="E955" i="48"/>
  <c r="E956" i="48"/>
  <c r="E957" i="48"/>
  <c r="E958" i="48"/>
  <c r="E959" i="48"/>
  <c r="E960" i="48"/>
  <c r="E961" i="48"/>
  <c r="E962" i="48"/>
  <c r="E963" i="48"/>
  <c r="E964" i="48"/>
  <c r="E965" i="48"/>
  <c r="E966" i="48"/>
  <c r="E967" i="48"/>
  <c r="E968" i="48"/>
  <c r="E969" i="48"/>
  <c r="E970" i="48"/>
  <c r="E971" i="48"/>
  <c r="E1186" i="48"/>
  <c r="E1187" i="48"/>
  <c r="E1188" i="48"/>
  <c r="E1189" i="48"/>
  <c r="E1190" i="48"/>
  <c r="E1191" i="48"/>
  <c r="E1192" i="48"/>
  <c r="E1193" i="48"/>
  <c r="E1194" i="48"/>
  <c r="E1195" i="48"/>
  <c r="E1196" i="48"/>
  <c r="E1197" i="48"/>
  <c r="E1198" i="48"/>
  <c r="E1199" i="48"/>
  <c r="E1200" i="48"/>
  <c r="E1201" i="48"/>
  <c r="E1202" i="48"/>
  <c r="E1203" i="48"/>
  <c r="E1204" i="48"/>
  <c r="E1273" i="48"/>
  <c r="E1274" i="48"/>
  <c r="E1275" i="48"/>
  <c r="E1276" i="48"/>
  <c r="E1277" i="48"/>
  <c r="E1278" i="48"/>
  <c r="E1279" i="48"/>
  <c r="E1280" i="48"/>
  <c r="E1281" i="48"/>
  <c r="E1282" i="48"/>
  <c r="E1283" i="48"/>
  <c r="E1284" i="48"/>
  <c r="E1285" i="48"/>
  <c r="E1286" i="48"/>
  <c r="E1287" i="48"/>
  <c r="E1288" i="48"/>
  <c r="E1289" i="48"/>
  <c r="E1290" i="48"/>
  <c r="E1291" i="48"/>
  <c r="E1292" i="48"/>
  <c r="E1293" i="48"/>
  <c r="E1294" i="48"/>
  <c r="E1295" i="48"/>
  <c r="E1296" i="48"/>
  <c r="E1297" i="48"/>
  <c r="E1398" i="48"/>
  <c r="E1399" i="48"/>
  <c r="E1400" i="48"/>
  <c r="E1401" i="48"/>
  <c r="E1402" i="48"/>
  <c r="E1403" i="48"/>
  <c r="E1404" i="48"/>
  <c r="E1405" i="48"/>
  <c r="E1406" i="48"/>
  <c r="E1407" i="48"/>
  <c r="E1408" i="48"/>
  <c r="E1409" i="48"/>
  <c r="E1410" i="48"/>
  <c r="E1411" i="48"/>
  <c r="E1412" i="48"/>
  <c r="E1413" i="48"/>
  <c r="E1414" i="48"/>
  <c r="E1415" i="48"/>
  <c r="E1416" i="48"/>
  <c r="E1417" i="48"/>
  <c r="E1418" i="48"/>
  <c r="E1419" i="48"/>
  <c r="E1420" i="48"/>
  <c r="E1421" i="48"/>
  <c r="E1422" i="48"/>
  <c r="E1423" i="48"/>
  <c r="E1424" i="48"/>
  <c r="E1425" i="48"/>
  <c r="E1426" i="48"/>
  <c r="E1532" i="48"/>
  <c r="E1533" i="48"/>
  <c r="E1534" i="48"/>
  <c r="E1535" i="48"/>
  <c r="E11" i="48"/>
  <c r="E293" i="48"/>
  <c r="E294" i="48"/>
  <c r="E295" i="48"/>
  <c r="E296" i="48"/>
  <c r="E297" i="48"/>
  <c r="E298" i="48"/>
  <c r="E299" i="48"/>
  <c r="E300" i="48"/>
  <c r="E301" i="48"/>
  <c r="E302" i="48"/>
  <c r="E303" i="48"/>
  <c r="E304" i="48"/>
  <c r="E305" i="48"/>
  <c r="E306" i="48"/>
  <c r="E307" i="48"/>
  <c r="E308" i="48"/>
  <c r="E309" i="48"/>
  <c r="E310" i="48"/>
  <c r="E311" i="48"/>
  <c r="E312" i="48"/>
  <c r="E313" i="48"/>
  <c r="E314" i="48"/>
  <c r="E315" i="48"/>
  <c r="E316" i="48"/>
  <c r="E317" i="48"/>
  <c r="E318" i="48"/>
  <c r="E319" i="48"/>
  <c r="E320" i="48"/>
  <c r="E321" i="48"/>
  <c r="E322" i="48"/>
  <c r="E323" i="48"/>
  <c r="E324" i="48"/>
  <c r="E325" i="48"/>
  <c r="E326" i="48"/>
  <c r="E327" i="48"/>
  <c r="E328" i="48"/>
  <c r="E329" i="48"/>
  <c r="E330" i="48"/>
  <c r="E331" i="48"/>
  <c r="E332" i="48"/>
  <c r="E333" i="48"/>
  <c r="E334" i="48"/>
  <c r="E335" i="48"/>
  <c r="E336" i="48"/>
  <c r="E337" i="48"/>
  <c r="E338" i="48"/>
  <c r="E339" i="48"/>
  <c r="E340" i="48"/>
  <c r="E341" i="48"/>
  <c r="E342" i="48"/>
  <c r="E343" i="48"/>
  <c r="E344" i="48"/>
  <c r="E345" i="48"/>
  <c r="E346" i="48"/>
  <c r="E347" i="48"/>
  <c r="E348" i="48"/>
  <c r="E349" i="48"/>
  <c r="E350" i="48"/>
  <c r="E351" i="48"/>
  <c r="E352" i="48"/>
  <c r="E353" i="48"/>
  <c r="E354" i="48"/>
  <c r="E355" i="48"/>
  <c r="E356" i="48"/>
  <c r="E357" i="48"/>
  <c r="E358" i="48"/>
  <c r="E359" i="48"/>
  <c r="E360" i="48"/>
  <c r="E361" i="48"/>
  <c r="E362" i="48"/>
  <c r="E363" i="48"/>
  <c r="E364" i="48"/>
  <c r="E365" i="48"/>
  <c r="E366" i="48"/>
  <c r="E367" i="48"/>
  <c r="E368" i="48"/>
  <c r="E369" i="48"/>
  <c r="E370" i="48"/>
  <c r="E371" i="48"/>
  <c r="E372" i="48"/>
  <c r="E373" i="48"/>
  <c r="E374" i="48"/>
  <c r="E375" i="48"/>
  <c r="E376" i="48"/>
  <c r="E377" i="48"/>
  <c r="E378" i="48"/>
  <c r="E379" i="48"/>
  <c r="E380" i="48"/>
  <c r="E381" i="48"/>
  <c r="E382" i="48"/>
  <c r="E383" i="48"/>
  <c r="E384" i="48"/>
  <c r="E385" i="48"/>
  <c r="E386" i="48"/>
  <c r="E387" i="48"/>
  <c r="E388" i="48"/>
  <c r="E389" i="48"/>
  <c r="E390" i="48"/>
  <c r="E391" i="48"/>
  <c r="E392" i="48"/>
  <c r="E393" i="48"/>
  <c r="E394" i="48"/>
  <c r="E395" i="48"/>
  <c r="E972" i="48"/>
  <c r="E973" i="48"/>
  <c r="E974" i="48"/>
  <c r="E975" i="48"/>
  <c r="E976" i="48"/>
  <c r="E977" i="48"/>
  <c r="E978" i="48"/>
  <c r="E979" i="48"/>
  <c r="E980" i="48"/>
  <c r="E981" i="48"/>
  <c r="E982" i="48"/>
  <c r="E983" i="48"/>
  <c r="E984" i="48"/>
  <c r="E985" i="48"/>
  <c r="E986" i="48"/>
  <c r="E987" i="48"/>
  <c r="E988" i="48"/>
  <c r="E989" i="48"/>
  <c r="E990" i="48"/>
  <c r="E991" i="48"/>
  <c r="E992" i="48"/>
  <c r="E993" i="48"/>
  <c r="E994" i="48"/>
  <c r="E995" i="48"/>
  <c r="E996" i="48"/>
  <c r="E997" i="48"/>
  <c r="E998" i="48"/>
  <c r="E999" i="48"/>
  <c r="E1000" i="48"/>
  <c r="E1001" i="48"/>
  <c r="E1002" i="48"/>
  <c r="E1003" i="48"/>
  <c r="E1004" i="48"/>
  <c r="E1005" i="48"/>
  <c r="E1006" i="48"/>
  <c r="E1007" i="48"/>
  <c r="E1008" i="48"/>
  <c r="E1009" i="48"/>
  <c r="E1010" i="48"/>
  <c r="E1011" i="48"/>
  <c r="E1012" i="48"/>
  <c r="E1013" i="48"/>
  <c r="E1014" i="48"/>
  <c r="E1015" i="48"/>
  <c r="E1016" i="48"/>
  <c r="E1017" i="48"/>
  <c r="E1018" i="48"/>
  <c r="E1019" i="48"/>
  <c r="E1020" i="48"/>
  <c r="E1021" i="48"/>
  <c r="E1022" i="48"/>
  <c r="E1023" i="48"/>
  <c r="E1024" i="48"/>
  <c r="E1025" i="48"/>
  <c r="E1026" i="48"/>
  <c r="E1027" i="48"/>
  <c r="E1028" i="48"/>
  <c r="E1029" i="48"/>
  <c r="E1030" i="48"/>
  <c r="E1031" i="48"/>
  <c r="E1032" i="48"/>
  <c r="E1033" i="48"/>
  <c r="E1034" i="48"/>
  <c r="E1035" i="48"/>
  <c r="E1036" i="48"/>
  <c r="E1037" i="48"/>
  <c r="E1038" i="48"/>
  <c r="E1039" i="48"/>
  <c r="E1040" i="48"/>
  <c r="E1041" i="48"/>
  <c r="E1042" i="48"/>
  <c r="E1043" i="48"/>
  <c r="E1044" i="48"/>
  <c r="E1045" i="48"/>
  <c r="E1046" i="48"/>
  <c r="E1047" i="48"/>
  <c r="E1048" i="48"/>
  <c r="E1049" i="48"/>
  <c r="E1050" i="48"/>
  <c r="E1051" i="48"/>
  <c r="E1052" i="48"/>
  <c r="E1053" i="48"/>
  <c r="E1054" i="48"/>
  <c r="E1055" i="48"/>
  <c r="E1056" i="48"/>
  <c r="E1057" i="48"/>
  <c r="E1058" i="48"/>
  <c r="E1059" i="48"/>
  <c r="E1060" i="48"/>
  <c r="E1061" i="48"/>
  <c r="E1062" i="48"/>
  <c r="E1063" i="48"/>
  <c r="E1064" i="48"/>
  <c r="E1065" i="48"/>
  <c r="E1066" i="48"/>
  <c r="E1067" i="48"/>
  <c r="E1068" i="48"/>
  <c r="E1069" i="48"/>
  <c r="E1070" i="48"/>
  <c r="E1071" i="48"/>
  <c r="E1072" i="48"/>
  <c r="E1073" i="48"/>
  <c r="E1074" i="48"/>
  <c r="E1075" i="48"/>
  <c r="E1076" i="48"/>
  <c r="E1077" i="48"/>
  <c r="E1078" i="48"/>
  <c r="E1079" i="48"/>
  <c r="E1080" i="48"/>
  <c r="E1081" i="48"/>
  <c r="E1082" i="48"/>
  <c r="E1083" i="48"/>
  <c r="E1084" i="48"/>
  <c r="E1085" i="48"/>
  <c r="E1086" i="48"/>
  <c r="E1087" i="48"/>
  <c r="E1088" i="48"/>
  <c r="E1089" i="48"/>
  <c r="E1090" i="48"/>
  <c r="E1091" i="48"/>
  <c r="E1092" i="48"/>
  <c r="E1093" i="48"/>
  <c r="E1094" i="48"/>
  <c r="E1095" i="48"/>
  <c r="E1096" i="48"/>
  <c r="E1097" i="48"/>
  <c r="E1098" i="48"/>
  <c r="E1099" i="48"/>
  <c r="E1100" i="48"/>
  <c r="E1101" i="48"/>
  <c r="E1102" i="48"/>
  <c r="E1103" i="48"/>
  <c r="E1104" i="48"/>
  <c r="E1105" i="48"/>
  <c r="E1106" i="48"/>
  <c r="E1107" i="48"/>
  <c r="E1108" i="48"/>
  <c r="E1109" i="48"/>
  <c r="E1110" i="48"/>
  <c r="E1111" i="48"/>
  <c r="E1112" i="48"/>
  <c r="E1113" i="48"/>
  <c r="E1114" i="48"/>
  <c r="E1115" i="48"/>
  <c r="E1116" i="48"/>
  <c r="E1117" i="48"/>
  <c r="E1118" i="48"/>
  <c r="E1119" i="48"/>
  <c r="E1120" i="48"/>
  <c r="E1121" i="48"/>
  <c r="E1122" i="48"/>
  <c r="E1123" i="48"/>
  <c r="E1124" i="48"/>
  <c r="E1125" i="48"/>
  <c r="E1126" i="48"/>
  <c r="E1127" i="48"/>
  <c r="E1128" i="48"/>
  <c r="E1129" i="48"/>
  <c r="E1130" i="48"/>
  <c r="E1131" i="48"/>
  <c r="E1132" i="48"/>
  <c r="E1133" i="48"/>
  <c r="E1134" i="48"/>
  <c r="E1135" i="48"/>
  <c r="E1136" i="48"/>
  <c r="E1137" i="48"/>
  <c r="E1138" i="48"/>
  <c r="E1139" i="48"/>
  <c r="E1140" i="48"/>
  <c r="E1141" i="48"/>
  <c r="E1142" i="48"/>
  <c r="E1143" i="48"/>
  <c r="E1144" i="48"/>
  <c r="E1145" i="48"/>
  <c r="E1146" i="48"/>
  <c r="E1147" i="48"/>
  <c r="E1148" i="48"/>
  <c r="E1149" i="48"/>
  <c r="E1150" i="48"/>
  <c r="E1151" i="48"/>
  <c r="E1152" i="48"/>
  <c r="E1153" i="48"/>
  <c r="E1205" i="48"/>
  <c r="E1206" i="48"/>
  <c r="E1207" i="48"/>
  <c r="E1208" i="48"/>
  <c r="E1209" i="48"/>
  <c r="E1210" i="48"/>
  <c r="E1211" i="48"/>
  <c r="E1212" i="48"/>
  <c r="E1213" i="48"/>
  <c r="E1214" i="48"/>
  <c r="E1215" i="48"/>
  <c r="E1216" i="48"/>
  <c r="E1217" i="48"/>
  <c r="E1218" i="48"/>
  <c r="E1219" i="48"/>
  <c r="E1220" i="48"/>
  <c r="E1221" i="48"/>
  <c r="E1222" i="48"/>
  <c r="E1298" i="48"/>
  <c r="E1299" i="48"/>
  <c r="E1300" i="48"/>
  <c r="E1301" i="48"/>
  <c r="E1302" i="48"/>
  <c r="E1303" i="48"/>
  <c r="E1304" i="48"/>
  <c r="E1305" i="48"/>
  <c r="E1306" i="48"/>
  <c r="E1307" i="48"/>
  <c r="E1308" i="48"/>
  <c r="E1309" i="48"/>
  <c r="E1310" i="48"/>
  <c r="E1311" i="48"/>
  <c r="E1312" i="48"/>
  <c r="E1313" i="48"/>
  <c r="E1314" i="48"/>
  <c r="E1315" i="48"/>
  <c r="E1316" i="48"/>
  <c r="E1317" i="48"/>
  <c r="E1318" i="48"/>
  <c r="E1319" i="48"/>
  <c r="E1320" i="48"/>
  <c r="E1321" i="48"/>
  <c r="E1322" i="48"/>
  <c r="E1427" i="48"/>
  <c r="E1428" i="48"/>
  <c r="E1429" i="48"/>
  <c r="E1430" i="48"/>
  <c r="E1431" i="48"/>
  <c r="E1432" i="48"/>
  <c r="E1433" i="48"/>
  <c r="E1434" i="48"/>
  <c r="E1435" i="48"/>
  <c r="E1436" i="48"/>
  <c r="E1437" i="48"/>
  <c r="E1438" i="48"/>
  <c r="E1439" i="48"/>
  <c r="E1440" i="48"/>
  <c r="E1441" i="48"/>
  <c r="E1442" i="48"/>
  <c r="E1443" i="48"/>
  <c r="E1444" i="48"/>
  <c r="E1445" i="48"/>
  <c r="E1446" i="48"/>
  <c r="E1447" i="48"/>
  <c r="E1448" i="48"/>
  <c r="E1449" i="48"/>
  <c r="E1450" i="48"/>
  <c r="E1451" i="48"/>
  <c r="E1452" i="48"/>
  <c r="E1453" i="48"/>
  <c r="E1454" i="48"/>
  <c r="E1455" i="48"/>
  <c r="E1456" i="48"/>
  <c r="E1457" i="48"/>
  <c r="E1536" i="48"/>
  <c r="E1537" i="48"/>
  <c r="E1538" i="48"/>
  <c r="E1539" i="48"/>
  <c r="F396" i="48"/>
  <c r="F397" i="48"/>
  <c r="F8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F36" i="48"/>
  <c r="F37" i="48"/>
  <c r="F38" i="48"/>
  <c r="F39" i="48"/>
  <c r="F40" i="48"/>
  <c r="F41" i="48"/>
  <c r="F42" i="48"/>
  <c r="F43" i="48"/>
  <c r="F44" i="48"/>
  <c r="F45" i="48"/>
  <c r="F46" i="48"/>
  <c r="F47" i="48"/>
  <c r="F48" i="48"/>
  <c r="F49" i="48"/>
  <c r="F50" i="48"/>
  <c r="F51" i="48"/>
  <c r="F52" i="48"/>
  <c r="F53" i="48"/>
  <c r="F54" i="48"/>
  <c r="F55" i="48"/>
  <c r="F56" i="48"/>
  <c r="F57" i="48"/>
  <c r="F58" i="48"/>
  <c r="F59" i="48"/>
  <c r="F60" i="48"/>
  <c r="F61" i="48"/>
  <c r="F62" i="48"/>
  <c r="F63" i="48"/>
  <c r="F64" i="48"/>
  <c r="F65" i="48"/>
  <c r="F66" i="48"/>
  <c r="F67" i="48"/>
  <c r="F68" i="48"/>
  <c r="F69" i="48"/>
  <c r="F70" i="48"/>
  <c r="F71" i="48"/>
  <c r="F72" i="48"/>
  <c r="F73" i="48"/>
  <c r="F74" i="48"/>
  <c r="F75" i="48"/>
  <c r="F76" i="48"/>
  <c r="F77" i="48"/>
  <c r="F78" i="48"/>
  <c r="F79" i="48"/>
  <c r="F80" i="48"/>
  <c r="F81" i="48"/>
  <c r="F82" i="48"/>
  <c r="F83" i="48"/>
  <c r="F84" i="48"/>
  <c r="F85" i="48"/>
  <c r="F86" i="48"/>
  <c r="F87" i="48"/>
  <c r="F88" i="48"/>
  <c r="F89" i="48"/>
  <c r="F90" i="48"/>
  <c r="F91" i="48"/>
  <c r="F92" i="48"/>
  <c r="F93" i="48"/>
  <c r="F94" i="48"/>
  <c r="F95" i="48"/>
  <c r="F96" i="48"/>
  <c r="F97" i="48"/>
  <c r="F98" i="48"/>
  <c r="F398" i="48"/>
  <c r="F399" i="48"/>
  <c r="F400" i="48"/>
  <c r="F401" i="48"/>
  <c r="F402" i="48"/>
  <c r="F403" i="48"/>
  <c r="F404" i="48"/>
  <c r="F405" i="48"/>
  <c r="F406" i="48"/>
  <c r="F407" i="48"/>
  <c r="F408" i="48"/>
  <c r="F409" i="48"/>
  <c r="F410" i="48"/>
  <c r="F411" i="48"/>
  <c r="F412" i="48"/>
  <c r="F413" i="48"/>
  <c r="F414" i="48"/>
  <c r="F415" i="48"/>
  <c r="F416" i="48"/>
  <c r="F417" i="48"/>
  <c r="F418" i="48"/>
  <c r="F419" i="48"/>
  <c r="F420" i="48"/>
  <c r="F421" i="48"/>
  <c r="F422" i="48"/>
  <c r="F423" i="48"/>
  <c r="F424" i="48"/>
  <c r="F425" i="48"/>
  <c r="F426" i="48"/>
  <c r="F427" i="48"/>
  <c r="F428" i="48"/>
  <c r="F429" i="48"/>
  <c r="F430" i="48"/>
  <c r="F431" i="48"/>
  <c r="F432" i="48"/>
  <c r="F433" i="48"/>
  <c r="F434" i="48"/>
  <c r="F435" i="48"/>
  <c r="F436" i="48"/>
  <c r="F437" i="48"/>
  <c r="F438" i="48"/>
  <c r="F439" i="48"/>
  <c r="F440" i="48"/>
  <c r="F441" i="48"/>
  <c r="F442" i="48"/>
  <c r="F443" i="48"/>
  <c r="F444" i="48"/>
  <c r="F445" i="48"/>
  <c r="F446" i="48"/>
  <c r="F447" i="48"/>
  <c r="F448" i="48"/>
  <c r="F449" i="48"/>
  <c r="F450" i="48"/>
  <c r="F451" i="48"/>
  <c r="F452" i="48"/>
  <c r="F453" i="48"/>
  <c r="F454" i="48"/>
  <c r="F455" i="48"/>
  <c r="F456" i="48"/>
  <c r="F457" i="48"/>
  <c r="F458" i="48"/>
  <c r="F459" i="48"/>
  <c r="F460" i="48"/>
  <c r="F461" i="48"/>
  <c r="F462" i="48"/>
  <c r="F463" i="48"/>
  <c r="F464" i="48"/>
  <c r="F465" i="48"/>
  <c r="F466" i="48"/>
  <c r="F467" i="48"/>
  <c r="F468" i="48"/>
  <c r="F469" i="48"/>
  <c r="F470" i="48"/>
  <c r="F471" i="48"/>
  <c r="F472" i="48"/>
  <c r="F473" i="48"/>
  <c r="F474" i="48"/>
  <c r="F475" i="48"/>
  <c r="F476" i="48"/>
  <c r="F477" i="48"/>
  <c r="F478" i="48"/>
  <c r="F479" i="48"/>
  <c r="F480" i="48"/>
  <c r="F481" i="48"/>
  <c r="F482" i="48"/>
  <c r="F483" i="48"/>
  <c r="F484" i="48"/>
  <c r="F485" i="48"/>
  <c r="F486" i="48"/>
  <c r="F487" i="48"/>
  <c r="F488" i="48"/>
  <c r="F489" i="48"/>
  <c r="F490" i="48"/>
  <c r="F491" i="48"/>
  <c r="F492" i="48"/>
  <c r="F493" i="48"/>
  <c r="F494" i="48"/>
  <c r="F495" i="48"/>
  <c r="F496" i="48"/>
  <c r="F497" i="48"/>
  <c r="F498" i="48"/>
  <c r="F499" i="48"/>
  <c r="F500" i="48"/>
  <c r="F501" i="48"/>
  <c r="F502" i="48"/>
  <c r="F503" i="48"/>
  <c r="F504" i="48"/>
  <c r="F505" i="48"/>
  <c r="F506" i="48"/>
  <c r="F507" i="48"/>
  <c r="F508" i="48"/>
  <c r="F509" i="48"/>
  <c r="F510" i="48"/>
  <c r="F511" i="48"/>
  <c r="F512" i="48"/>
  <c r="F513" i="48"/>
  <c r="F514" i="48"/>
  <c r="F515" i="48"/>
  <c r="F516" i="48"/>
  <c r="F517" i="48"/>
  <c r="F518" i="48"/>
  <c r="F519" i="48"/>
  <c r="F520" i="48"/>
  <c r="F521" i="48"/>
  <c r="F522" i="48"/>
  <c r="F523" i="48"/>
  <c r="F524" i="48"/>
  <c r="F525" i="48"/>
  <c r="F526" i="48"/>
  <c r="F527" i="48"/>
  <c r="F528" i="48"/>
  <c r="F529" i="48"/>
  <c r="F530" i="48"/>
  <c r="F531" i="48"/>
  <c r="F532" i="48"/>
  <c r="F533" i="48"/>
  <c r="F534" i="48"/>
  <c r="F535" i="48"/>
  <c r="F536" i="48"/>
  <c r="F537" i="48"/>
  <c r="F538" i="48"/>
  <c r="F539" i="48"/>
  <c r="F540" i="48"/>
  <c r="F541" i="48"/>
  <c r="F542" i="48"/>
  <c r="F543" i="48"/>
  <c r="F544" i="48"/>
  <c r="F545" i="48"/>
  <c r="F546" i="48"/>
  <c r="F547" i="48"/>
  <c r="F548" i="48"/>
  <c r="F549" i="48"/>
  <c r="F550" i="48"/>
  <c r="F551" i="48"/>
  <c r="F552" i="48"/>
  <c r="F553" i="48"/>
  <c r="F554" i="48"/>
  <c r="F555" i="48"/>
  <c r="F556" i="48"/>
  <c r="F557" i="48"/>
  <c r="F558" i="48"/>
  <c r="F559" i="48"/>
  <c r="F560" i="48"/>
  <c r="F561" i="48"/>
  <c r="F562" i="48"/>
  <c r="F563" i="48"/>
  <c r="F564" i="48"/>
  <c r="F565" i="48"/>
  <c r="F566" i="48"/>
  <c r="F567" i="48"/>
  <c r="F568" i="48"/>
  <c r="F569" i="48"/>
  <c r="F570" i="48"/>
  <c r="F571" i="48"/>
  <c r="F572" i="48"/>
  <c r="F573" i="48"/>
  <c r="F574" i="48"/>
  <c r="F575" i="48"/>
  <c r="F576" i="48"/>
  <c r="F577" i="48"/>
  <c r="F578" i="48"/>
  <c r="F579" i="48"/>
  <c r="F580" i="48"/>
  <c r="F581" i="48"/>
  <c r="F582" i="48"/>
  <c r="F583" i="48"/>
  <c r="F584" i="48"/>
  <c r="F1154" i="48"/>
  <c r="F1155" i="48"/>
  <c r="F1156" i="48"/>
  <c r="F1157" i="48"/>
  <c r="F1158" i="48"/>
  <c r="F1159" i="48"/>
  <c r="F1160" i="48"/>
  <c r="F1161" i="48"/>
  <c r="F1162" i="48"/>
  <c r="F1163" i="48"/>
  <c r="F1164" i="48"/>
  <c r="F1165" i="48"/>
  <c r="F1166" i="48"/>
  <c r="F1223" i="48"/>
  <c r="F1224" i="48"/>
  <c r="F1225" i="48"/>
  <c r="F1226" i="48"/>
  <c r="F1227" i="48"/>
  <c r="F1228" i="48"/>
  <c r="F1229" i="48"/>
  <c r="F1230" i="48"/>
  <c r="F1231" i="48"/>
  <c r="F1232" i="48"/>
  <c r="F1233" i="48"/>
  <c r="F1234" i="48"/>
  <c r="F1235" i="48"/>
  <c r="F1236" i="48"/>
  <c r="F1237" i="48"/>
  <c r="F1238" i="48"/>
  <c r="F1239" i="48"/>
  <c r="F1240" i="48"/>
  <c r="F1241" i="48"/>
  <c r="F1242" i="48"/>
  <c r="F1243" i="48"/>
  <c r="F1244" i="48"/>
  <c r="F1245" i="48"/>
  <c r="F1246" i="48"/>
  <c r="F1247" i="48"/>
  <c r="F1323" i="48"/>
  <c r="F1324" i="48"/>
  <c r="F1325" i="48"/>
  <c r="F1326" i="48"/>
  <c r="F1327" i="48"/>
  <c r="F1328" i="48"/>
  <c r="F1329" i="48"/>
  <c r="F1330" i="48"/>
  <c r="F1331" i="48"/>
  <c r="F1332" i="48"/>
  <c r="F1333" i="48"/>
  <c r="F1334" i="48"/>
  <c r="F1335" i="48"/>
  <c r="F1336" i="48"/>
  <c r="F1337" i="48"/>
  <c r="F1338" i="48"/>
  <c r="F1339" i="48"/>
  <c r="F1340" i="48"/>
  <c r="F1341" i="48"/>
  <c r="F1342" i="48"/>
  <c r="F1343" i="48"/>
  <c r="F1344" i="48"/>
  <c r="F1345" i="48"/>
  <c r="F1346" i="48"/>
  <c r="F1347" i="48"/>
  <c r="F1348" i="48"/>
  <c r="F1349" i="48"/>
  <c r="F1350" i="48"/>
  <c r="F1351" i="48"/>
  <c r="F1352" i="48"/>
  <c r="F1353" i="48"/>
  <c r="F1354" i="48"/>
  <c r="F1355" i="48"/>
  <c r="F1356" i="48"/>
  <c r="F1357" i="48"/>
  <c r="F1358" i="48"/>
  <c r="F1359" i="48"/>
  <c r="F1360" i="48"/>
  <c r="F1361" i="48"/>
  <c r="F1362" i="48"/>
  <c r="F1363" i="48"/>
  <c r="F1364" i="48"/>
  <c r="F1365" i="48"/>
  <c r="F1366" i="48"/>
  <c r="F1367" i="48"/>
  <c r="F1368" i="48"/>
  <c r="F1369" i="48"/>
  <c r="F1370" i="48"/>
  <c r="F1371" i="48"/>
  <c r="F1458" i="48"/>
  <c r="F1459" i="48"/>
  <c r="F1460" i="48"/>
  <c r="F1461" i="48"/>
  <c r="F1462" i="48"/>
  <c r="F1463" i="48"/>
  <c r="F1464" i="48"/>
  <c r="F1465" i="48"/>
  <c r="F1466" i="48"/>
  <c r="F1467" i="48"/>
  <c r="F1468" i="48"/>
  <c r="F1469" i="48"/>
  <c r="F1470" i="48"/>
  <c r="F1471" i="48"/>
  <c r="F1472" i="48"/>
  <c r="F1473" i="48"/>
  <c r="F1474" i="48"/>
  <c r="F1475" i="48"/>
  <c r="F1476" i="48"/>
  <c r="F1477" i="48"/>
  <c r="F1478" i="48"/>
  <c r="F1479" i="48"/>
  <c r="F1480" i="48"/>
  <c r="F1481" i="48"/>
  <c r="F1482" i="48"/>
  <c r="F1483" i="48"/>
  <c r="F1484" i="48"/>
  <c r="F1485" i="48"/>
  <c r="F1486" i="48"/>
  <c r="F1487" i="48"/>
  <c r="F1488" i="48"/>
  <c r="F1489" i="48"/>
  <c r="F1490" i="48"/>
  <c r="F1491" i="48"/>
  <c r="F1492" i="48"/>
  <c r="F1493" i="48"/>
  <c r="F1494" i="48"/>
  <c r="F1495" i="48"/>
  <c r="F1496" i="48"/>
  <c r="F1497" i="48"/>
  <c r="F1498" i="48"/>
  <c r="F1499" i="48"/>
  <c r="F1500" i="48"/>
  <c r="F1501" i="48"/>
  <c r="F1502" i="48"/>
  <c r="F1503" i="48"/>
  <c r="F1504" i="48"/>
  <c r="F1505" i="48"/>
  <c r="F1506" i="48"/>
  <c r="F1507" i="48"/>
  <c r="F1508" i="48"/>
  <c r="F1509" i="48"/>
  <c r="F1510" i="48"/>
  <c r="F1511" i="48"/>
  <c r="F1512" i="48"/>
  <c r="F1513" i="48"/>
  <c r="F1514" i="48"/>
  <c r="F1515" i="48"/>
  <c r="F1516" i="48"/>
  <c r="F1517" i="48"/>
  <c r="F1518" i="48"/>
  <c r="F1519" i="48"/>
  <c r="F1520" i="48"/>
  <c r="F1521" i="48"/>
  <c r="F1522" i="48"/>
  <c r="F1523" i="48"/>
  <c r="F1524" i="48"/>
  <c r="F1525" i="48"/>
  <c r="F1526" i="48"/>
  <c r="F1527" i="48"/>
  <c r="F9" i="48"/>
  <c r="F99" i="48"/>
  <c r="F100" i="48"/>
  <c r="F101" i="48"/>
  <c r="F102" i="48"/>
  <c r="F103" i="48"/>
  <c r="F104" i="48"/>
  <c r="F105" i="48"/>
  <c r="F106" i="48"/>
  <c r="F107" i="48"/>
  <c r="F108" i="48"/>
  <c r="F109" i="48"/>
  <c r="F110" i="48"/>
  <c r="F111" i="48"/>
  <c r="F112" i="48"/>
  <c r="F113" i="48"/>
  <c r="F114" i="48"/>
  <c r="F115" i="48"/>
  <c r="F116" i="48"/>
  <c r="F117" i="48"/>
  <c r="F118" i="48"/>
  <c r="F119" i="48"/>
  <c r="F120" i="48"/>
  <c r="F121" i="48"/>
  <c r="F122" i="48"/>
  <c r="F123" i="48"/>
  <c r="F124" i="48"/>
  <c r="F125" i="48"/>
  <c r="F126" i="48"/>
  <c r="F127" i="48"/>
  <c r="F128" i="48"/>
  <c r="F129" i="48"/>
  <c r="F130" i="48"/>
  <c r="F131" i="48"/>
  <c r="F132" i="48"/>
  <c r="F133" i="48"/>
  <c r="F134" i="48"/>
  <c r="F135" i="48"/>
  <c r="F136" i="48"/>
  <c r="F137" i="48"/>
  <c r="F138" i="48"/>
  <c r="F139" i="48"/>
  <c r="F140" i="48"/>
  <c r="F141" i="48"/>
  <c r="F142" i="48"/>
  <c r="F143" i="48"/>
  <c r="F144" i="48"/>
  <c r="F145" i="48"/>
  <c r="F146" i="48"/>
  <c r="F147" i="48"/>
  <c r="F148" i="48"/>
  <c r="F149" i="48"/>
  <c r="F150" i="48"/>
  <c r="F151" i="48"/>
  <c r="F152" i="48"/>
  <c r="F153" i="48"/>
  <c r="F154" i="48"/>
  <c r="F155" i="48"/>
  <c r="F156" i="48"/>
  <c r="F157" i="48"/>
  <c r="F158" i="48"/>
  <c r="F159" i="48"/>
  <c r="F160" i="48"/>
  <c r="F161" i="48"/>
  <c r="F162" i="48"/>
  <c r="F163" i="48"/>
  <c r="F164" i="48"/>
  <c r="F165" i="48"/>
  <c r="F166" i="48"/>
  <c r="F167" i="48"/>
  <c r="F168" i="48"/>
  <c r="F169" i="48"/>
  <c r="F170" i="48"/>
  <c r="F171" i="48"/>
  <c r="F172" i="48"/>
  <c r="F173" i="48"/>
  <c r="F174" i="48"/>
  <c r="F175" i="48"/>
  <c r="F176" i="48"/>
  <c r="F177" i="48"/>
  <c r="F178" i="48"/>
  <c r="F179" i="48"/>
  <c r="F180" i="48"/>
  <c r="F181" i="48"/>
  <c r="F182" i="48"/>
  <c r="F183" i="48"/>
  <c r="F184" i="48"/>
  <c r="F185" i="48"/>
  <c r="F186" i="48"/>
  <c r="F187" i="48"/>
  <c r="F188" i="48"/>
  <c r="F189" i="48"/>
  <c r="F190" i="48"/>
  <c r="F191" i="48"/>
  <c r="F192" i="48"/>
  <c r="F193" i="48"/>
  <c r="F585" i="48"/>
  <c r="F586" i="48"/>
  <c r="F587" i="48"/>
  <c r="F588" i="48"/>
  <c r="F589" i="48"/>
  <c r="F590" i="48"/>
  <c r="F591" i="48"/>
  <c r="F592" i="48"/>
  <c r="F593" i="48"/>
  <c r="F594" i="48"/>
  <c r="F595" i="48"/>
  <c r="F596" i="48"/>
  <c r="F597" i="48"/>
  <c r="F598" i="48"/>
  <c r="F599" i="48"/>
  <c r="F600" i="48"/>
  <c r="F601" i="48"/>
  <c r="F602" i="48"/>
  <c r="F603" i="48"/>
  <c r="F604" i="48"/>
  <c r="F605" i="48"/>
  <c r="F606" i="48"/>
  <c r="F607" i="48"/>
  <c r="F608" i="48"/>
  <c r="F609" i="48"/>
  <c r="F610" i="48"/>
  <c r="F611" i="48"/>
  <c r="F612" i="48"/>
  <c r="F613" i="48"/>
  <c r="F614" i="48"/>
  <c r="F615" i="48"/>
  <c r="F616" i="48"/>
  <c r="F617" i="48"/>
  <c r="F618" i="48"/>
  <c r="F619" i="48"/>
  <c r="F620" i="48"/>
  <c r="F621" i="48"/>
  <c r="F622" i="48"/>
  <c r="F623" i="48"/>
  <c r="F624" i="48"/>
  <c r="F625" i="48"/>
  <c r="F626" i="48"/>
  <c r="F627" i="48"/>
  <c r="F628" i="48"/>
  <c r="F629" i="48"/>
  <c r="F630" i="48"/>
  <c r="F631" i="48"/>
  <c r="F632" i="48"/>
  <c r="F633" i="48"/>
  <c r="F634" i="48"/>
  <c r="F635" i="48"/>
  <c r="F636" i="48"/>
  <c r="F637" i="48"/>
  <c r="F638" i="48"/>
  <c r="F639" i="48"/>
  <c r="F640" i="48"/>
  <c r="F641" i="48"/>
  <c r="F642" i="48"/>
  <c r="F643" i="48"/>
  <c r="F644" i="48"/>
  <c r="F645" i="48"/>
  <c r="F646" i="48"/>
  <c r="F647" i="48"/>
  <c r="F648" i="48"/>
  <c r="F649" i="48"/>
  <c r="F650" i="48"/>
  <c r="F651" i="48"/>
  <c r="F652" i="48"/>
  <c r="F653" i="48"/>
  <c r="F654" i="48"/>
  <c r="F655" i="48"/>
  <c r="F656" i="48"/>
  <c r="F657" i="48"/>
  <c r="F658" i="48"/>
  <c r="F659" i="48"/>
  <c r="F660" i="48"/>
  <c r="F661" i="48"/>
  <c r="F662" i="48"/>
  <c r="F663" i="48"/>
  <c r="F664" i="48"/>
  <c r="F665" i="48"/>
  <c r="F666" i="48"/>
  <c r="F667" i="48"/>
  <c r="F668" i="48"/>
  <c r="F669" i="48"/>
  <c r="F670" i="48"/>
  <c r="F671" i="48"/>
  <c r="F672" i="48"/>
  <c r="F673" i="48"/>
  <c r="F674" i="48"/>
  <c r="F675" i="48"/>
  <c r="F676" i="48"/>
  <c r="F677" i="48"/>
  <c r="F678" i="48"/>
  <c r="F679" i="48"/>
  <c r="F680" i="48"/>
  <c r="F681" i="48"/>
  <c r="F682" i="48"/>
  <c r="F683" i="48"/>
  <c r="F684" i="48"/>
  <c r="F685" i="48"/>
  <c r="F686" i="48"/>
  <c r="F687" i="48"/>
  <c r="F688" i="48"/>
  <c r="F689" i="48"/>
  <c r="F690" i="48"/>
  <c r="F691" i="48"/>
  <c r="F692" i="48"/>
  <c r="F693" i="48"/>
  <c r="F694" i="48"/>
  <c r="F695" i="48"/>
  <c r="F696" i="48"/>
  <c r="F697" i="48"/>
  <c r="F698" i="48"/>
  <c r="F699" i="48"/>
  <c r="F700" i="48"/>
  <c r="F701" i="48"/>
  <c r="F702" i="48"/>
  <c r="F703" i="48"/>
  <c r="F704" i="48"/>
  <c r="F705" i="48"/>
  <c r="F706" i="48"/>
  <c r="F707" i="48"/>
  <c r="F708" i="48"/>
  <c r="F709" i="48"/>
  <c r="F710" i="48"/>
  <c r="F711" i="48"/>
  <c r="F712" i="48"/>
  <c r="F713" i="48"/>
  <c r="F714" i="48"/>
  <c r="F715" i="48"/>
  <c r="F716" i="48"/>
  <c r="F717" i="48"/>
  <c r="F718" i="48"/>
  <c r="F719" i="48"/>
  <c r="F720" i="48"/>
  <c r="F721" i="48"/>
  <c r="F722" i="48"/>
  <c r="F723" i="48"/>
  <c r="F724" i="48"/>
  <c r="F725" i="48"/>
  <c r="F726" i="48"/>
  <c r="F727" i="48"/>
  <c r="F728" i="48"/>
  <c r="F729" i="48"/>
  <c r="F730" i="48"/>
  <c r="F731" i="48"/>
  <c r="F732" i="48"/>
  <c r="F733" i="48"/>
  <c r="F734" i="48"/>
  <c r="F735" i="48"/>
  <c r="F736" i="48"/>
  <c r="F737" i="48"/>
  <c r="F738" i="48"/>
  <c r="F739" i="48"/>
  <c r="F740" i="48"/>
  <c r="F741" i="48"/>
  <c r="F742" i="48"/>
  <c r="F743" i="48"/>
  <c r="F744" i="48"/>
  <c r="F745" i="48"/>
  <c r="F746" i="48"/>
  <c r="F747" i="48"/>
  <c r="F748" i="48"/>
  <c r="F749" i="48"/>
  <c r="F750" i="48"/>
  <c r="F751" i="48"/>
  <c r="F752" i="48"/>
  <c r="F753" i="48"/>
  <c r="F754" i="48"/>
  <c r="F755" i="48"/>
  <c r="F756" i="48"/>
  <c r="F757" i="48"/>
  <c r="F758" i="48"/>
  <c r="F759" i="48"/>
  <c r="F760" i="48"/>
  <c r="F761" i="48"/>
  <c r="F762" i="48"/>
  <c r="F763" i="48"/>
  <c r="F764" i="48"/>
  <c r="F765" i="48"/>
  <c r="F766" i="48"/>
  <c r="F767" i="48"/>
  <c r="F768" i="48"/>
  <c r="F769" i="48"/>
  <c r="F770" i="48"/>
  <c r="F771" i="48"/>
  <c r="F772" i="48"/>
  <c r="F773" i="48"/>
  <c r="F774" i="48"/>
  <c r="F775" i="48"/>
  <c r="F1167" i="48"/>
  <c r="F1168" i="48"/>
  <c r="F1169" i="48"/>
  <c r="F1170" i="48"/>
  <c r="F1171" i="48"/>
  <c r="F1172" i="48"/>
  <c r="F1173" i="48"/>
  <c r="F1174" i="48"/>
  <c r="F1175" i="48"/>
  <c r="F1176" i="48"/>
  <c r="F1177" i="48"/>
  <c r="F1178" i="48"/>
  <c r="F1179" i="48"/>
  <c r="F1180" i="48"/>
  <c r="F1181" i="48"/>
  <c r="F1182" i="48"/>
  <c r="F1183" i="48"/>
  <c r="F1184" i="48"/>
  <c r="F1185" i="48"/>
  <c r="F1248" i="48"/>
  <c r="F1249" i="48"/>
  <c r="F1250" i="48"/>
  <c r="F1251" i="48"/>
  <c r="F1252" i="48"/>
  <c r="F1253" i="48"/>
  <c r="F1254" i="48"/>
  <c r="F1255" i="48"/>
  <c r="F1256" i="48"/>
  <c r="F1257" i="48"/>
  <c r="F1258" i="48"/>
  <c r="F1259" i="48"/>
  <c r="F1260" i="48"/>
  <c r="F1261" i="48"/>
  <c r="F1262" i="48"/>
  <c r="F1263" i="48"/>
  <c r="F1264" i="48"/>
  <c r="F1265" i="48"/>
  <c r="F1266" i="48"/>
  <c r="F1267" i="48"/>
  <c r="F1268" i="48"/>
  <c r="F1269" i="48"/>
  <c r="F1270" i="48"/>
  <c r="F1271" i="48"/>
  <c r="F1272" i="48"/>
  <c r="F1372" i="48"/>
  <c r="F1373" i="48"/>
  <c r="F1374" i="48"/>
  <c r="F1375" i="48"/>
  <c r="F1376" i="48"/>
  <c r="F1377" i="48"/>
  <c r="F1378" i="48"/>
  <c r="F1379" i="48"/>
  <c r="F1380" i="48"/>
  <c r="F1381" i="48"/>
  <c r="F1382" i="48"/>
  <c r="F1383" i="48"/>
  <c r="F1384" i="48"/>
  <c r="F1385" i="48"/>
  <c r="F1386" i="48"/>
  <c r="F1387" i="48"/>
  <c r="F1388" i="48"/>
  <c r="F1389" i="48"/>
  <c r="F1390" i="48"/>
  <c r="F1391" i="48"/>
  <c r="F1392" i="48"/>
  <c r="F1393" i="48"/>
  <c r="F1394" i="48"/>
  <c r="F1395" i="48"/>
  <c r="F1396" i="48"/>
  <c r="F1397" i="48"/>
  <c r="F1528" i="48"/>
  <c r="F1529" i="48"/>
  <c r="F1530" i="48"/>
  <c r="F1531" i="48"/>
  <c r="F10" i="48"/>
  <c r="F194" i="48"/>
  <c r="F195" i="48"/>
  <c r="F196" i="48"/>
  <c r="F197" i="48"/>
  <c r="F198" i="48"/>
  <c r="F199" i="48"/>
  <c r="F200" i="48"/>
  <c r="F201" i="48"/>
  <c r="F202" i="48"/>
  <c r="F203" i="48"/>
  <c r="F204" i="48"/>
  <c r="F205" i="48"/>
  <c r="F206" i="48"/>
  <c r="F207" i="48"/>
  <c r="F208" i="48"/>
  <c r="F209" i="48"/>
  <c r="F210" i="48"/>
  <c r="F211" i="48"/>
  <c r="F212" i="48"/>
  <c r="F213" i="48"/>
  <c r="F214" i="48"/>
  <c r="F215" i="48"/>
  <c r="F216" i="48"/>
  <c r="F217" i="48"/>
  <c r="F218" i="48"/>
  <c r="F219" i="48"/>
  <c r="F220" i="48"/>
  <c r="F221" i="48"/>
  <c r="F222" i="48"/>
  <c r="F223" i="48"/>
  <c r="F224" i="48"/>
  <c r="F225" i="48"/>
  <c r="F226" i="48"/>
  <c r="F227" i="48"/>
  <c r="F228" i="48"/>
  <c r="F229" i="48"/>
  <c r="F230" i="48"/>
  <c r="F231" i="48"/>
  <c r="F232" i="48"/>
  <c r="F233" i="48"/>
  <c r="F234" i="48"/>
  <c r="F235" i="48"/>
  <c r="F236" i="48"/>
  <c r="F237" i="48"/>
  <c r="F238" i="48"/>
  <c r="F239" i="48"/>
  <c r="F240" i="48"/>
  <c r="F241" i="48"/>
  <c r="F242" i="48"/>
  <c r="F243" i="48"/>
  <c r="F244" i="48"/>
  <c r="F245" i="48"/>
  <c r="F246" i="48"/>
  <c r="F247" i="48"/>
  <c r="F248" i="48"/>
  <c r="F249" i="48"/>
  <c r="F250" i="48"/>
  <c r="F251" i="48"/>
  <c r="F252" i="48"/>
  <c r="F253" i="48"/>
  <c r="F254" i="48"/>
  <c r="F255" i="48"/>
  <c r="F256" i="48"/>
  <c r="F257" i="48"/>
  <c r="F258" i="48"/>
  <c r="F259" i="48"/>
  <c r="F260" i="48"/>
  <c r="F261" i="48"/>
  <c r="F262" i="48"/>
  <c r="F263" i="48"/>
  <c r="F264" i="48"/>
  <c r="F265" i="48"/>
  <c r="F266" i="48"/>
  <c r="F267" i="48"/>
  <c r="F268" i="48"/>
  <c r="F269" i="48"/>
  <c r="F270" i="48"/>
  <c r="F271" i="48"/>
  <c r="F272" i="48"/>
  <c r="F273" i="48"/>
  <c r="F274" i="48"/>
  <c r="F275" i="48"/>
  <c r="F276" i="48"/>
  <c r="F277" i="48"/>
  <c r="F278" i="48"/>
  <c r="F279" i="48"/>
  <c r="F280" i="48"/>
  <c r="F281" i="48"/>
  <c r="F282" i="48"/>
  <c r="F283" i="48"/>
  <c r="F284" i="48"/>
  <c r="F285" i="48"/>
  <c r="F286" i="48"/>
  <c r="F287" i="48"/>
  <c r="F288" i="48"/>
  <c r="F289" i="48"/>
  <c r="F290" i="48"/>
  <c r="F291" i="48"/>
  <c r="F292" i="48"/>
  <c r="F776" i="48"/>
  <c r="F777" i="48"/>
  <c r="F778" i="48"/>
  <c r="F779" i="48"/>
  <c r="F780" i="48"/>
  <c r="F781" i="48"/>
  <c r="F782" i="48"/>
  <c r="F783" i="48"/>
  <c r="F784" i="48"/>
  <c r="F785" i="48"/>
  <c r="F786" i="48"/>
  <c r="F787" i="48"/>
  <c r="F788" i="48"/>
  <c r="F789" i="48"/>
  <c r="F790" i="48"/>
  <c r="F791" i="48"/>
  <c r="F792" i="48"/>
  <c r="F793" i="48"/>
  <c r="F794" i="48"/>
  <c r="F795" i="48"/>
  <c r="F796" i="48"/>
  <c r="F797" i="48"/>
  <c r="F798" i="48"/>
  <c r="F799" i="48"/>
  <c r="F800" i="48"/>
  <c r="F801" i="48"/>
  <c r="F802" i="48"/>
  <c r="F803" i="48"/>
  <c r="F804" i="48"/>
  <c r="F805" i="48"/>
  <c r="F806" i="48"/>
  <c r="F807" i="48"/>
  <c r="F808" i="48"/>
  <c r="F809" i="48"/>
  <c r="F810" i="48"/>
  <c r="F811" i="48"/>
  <c r="F812" i="48"/>
  <c r="F813" i="48"/>
  <c r="F814" i="48"/>
  <c r="F815" i="48"/>
  <c r="F816" i="48"/>
  <c r="F817" i="48"/>
  <c r="F818" i="48"/>
  <c r="F819" i="48"/>
  <c r="F820" i="48"/>
  <c r="F821" i="48"/>
  <c r="F822" i="48"/>
  <c r="F823" i="48"/>
  <c r="F824" i="48"/>
  <c r="F825" i="48"/>
  <c r="F826" i="48"/>
  <c r="F827" i="48"/>
  <c r="F828" i="48"/>
  <c r="F829" i="48"/>
  <c r="F830" i="48"/>
  <c r="F831" i="48"/>
  <c r="F832" i="48"/>
  <c r="F833" i="48"/>
  <c r="F834" i="48"/>
  <c r="F835" i="48"/>
  <c r="F836" i="48"/>
  <c r="F837" i="48"/>
  <c r="F838" i="48"/>
  <c r="F839" i="48"/>
  <c r="F840" i="48"/>
  <c r="F841" i="48"/>
  <c r="F842" i="48"/>
  <c r="F843" i="48"/>
  <c r="F844" i="48"/>
  <c r="F845" i="48"/>
  <c r="F846" i="48"/>
  <c r="F847" i="48"/>
  <c r="F848" i="48"/>
  <c r="F849" i="48"/>
  <c r="F850" i="48"/>
  <c r="F851" i="48"/>
  <c r="F852" i="48"/>
  <c r="F853" i="48"/>
  <c r="F854" i="48"/>
  <c r="F855" i="48"/>
  <c r="F856" i="48"/>
  <c r="F857" i="48"/>
  <c r="F858" i="48"/>
  <c r="F859" i="48"/>
  <c r="F860" i="48"/>
  <c r="F861" i="48"/>
  <c r="F862" i="48"/>
  <c r="F863" i="48"/>
  <c r="F864" i="48"/>
  <c r="F865" i="48"/>
  <c r="F866" i="48"/>
  <c r="F867" i="48"/>
  <c r="F868" i="48"/>
  <c r="F869" i="48"/>
  <c r="F870" i="48"/>
  <c r="F871" i="48"/>
  <c r="F872" i="48"/>
  <c r="F873" i="48"/>
  <c r="F874" i="48"/>
  <c r="F875" i="48"/>
  <c r="F876" i="48"/>
  <c r="F877" i="48"/>
  <c r="F878" i="48"/>
  <c r="F879" i="48"/>
  <c r="F880" i="48"/>
  <c r="F881" i="48"/>
  <c r="F882" i="48"/>
  <c r="F883" i="48"/>
  <c r="F884" i="48"/>
  <c r="F885" i="48"/>
  <c r="F886" i="48"/>
  <c r="F887" i="48"/>
  <c r="F888" i="48"/>
  <c r="F889" i="48"/>
  <c r="F890" i="48"/>
  <c r="F891" i="48"/>
  <c r="F892" i="48"/>
  <c r="F893" i="48"/>
  <c r="F894" i="48"/>
  <c r="F895" i="48"/>
  <c r="F896" i="48"/>
  <c r="F897" i="48"/>
  <c r="F898" i="48"/>
  <c r="F899" i="48"/>
  <c r="F900" i="48"/>
  <c r="F901" i="48"/>
  <c r="F902" i="48"/>
  <c r="F903" i="48"/>
  <c r="F904" i="48"/>
  <c r="F905" i="48"/>
  <c r="F906" i="48"/>
  <c r="F907" i="48"/>
  <c r="F908" i="48"/>
  <c r="F909" i="48"/>
  <c r="F910" i="48"/>
  <c r="F911" i="48"/>
  <c r="F912" i="48"/>
  <c r="F913" i="48"/>
  <c r="F914" i="48"/>
  <c r="F915" i="48"/>
  <c r="F916" i="48"/>
  <c r="F917" i="48"/>
  <c r="F918" i="48"/>
  <c r="F919" i="48"/>
  <c r="F920" i="48"/>
  <c r="F921" i="48"/>
  <c r="F922" i="48"/>
  <c r="F923" i="48"/>
  <c r="F924" i="48"/>
  <c r="F925" i="48"/>
  <c r="F926" i="48"/>
  <c r="F927" i="48"/>
  <c r="F928" i="48"/>
  <c r="F929" i="48"/>
  <c r="F930" i="48"/>
  <c r="F931" i="48"/>
  <c r="F932" i="48"/>
  <c r="F933" i="48"/>
  <c r="F934" i="48"/>
  <c r="F935" i="48"/>
  <c r="F936" i="48"/>
  <c r="F937" i="48"/>
  <c r="F938" i="48"/>
  <c r="F939" i="48"/>
  <c r="F940" i="48"/>
  <c r="F941" i="48"/>
  <c r="F942" i="48"/>
  <c r="F943" i="48"/>
  <c r="F944" i="48"/>
  <c r="F945" i="48"/>
  <c r="F946" i="48"/>
  <c r="F947" i="48"/>
  <c r="F948" i="48"/>
  <c r="F949" i="48"/>
  <c r="F950" i="48"/>
  <c r="F951" i="48"/>
  <c r="F952" i="48"/>
  <c r="F953" i="48"/>
  <c r="F954" i="48"/>
  <c r="F955" i="48"/>
  <c r="F956" i="48"/>
  <c r="F957" i="48"/>
  <c r="F958" i="48"/>
  <c r="F959" i="48"/>
  <c r="F960" i="48"/>
  <c r="F961" i="48"/>
  <c r="F962" i="48"/>
  <c r="F963" i="48"/>
  <c r="F964" i="48"/>
  <c r="F965" i="48"/>
  <c r="F966" i="48"/>
  <c r="F967" i="48"/>
  <c r="F968" i="48"/>
  <c r="F969" i="48"/>
  <c r="F970" i="48"/>
  <c r="F971" i="48"/>
  <c r="F1186" i="48"/>
  <c r="F1187" i="48"/>
  <c r="F1188" i="48"/>
  <c r="F1189" i="48"/>
  <c r="F1190" i="48"/>
  <c r="F1191" i="48"/>
  <c r="F1192" i="48"/>
  <c r="F1193" i="48"/>
  <c r="F1194" i="48"/>
  <c r="F1195" i="48"/>
  <c r="F1196" i="48"/>
  <c r="F1197" i="48"/>
  <c r="F1198" i="48"/>
  <c r="F1199" i="48"/>
  <c r="F1200" i="48"/>
  <c r="F1201" i="48"/>
  <c r="F1202" i="48"/>
  <c r="F1203" i="48"/>
  <c r="F1204" i="48"/>
  <c r="F1273" i="48"/>
  <c r="F1274" i="48"/>
  <c r="F1275" i="48"/>
  <c r="F1276" i="48"/>
  <c r="F1277" i="48"/>
  <c r="F1278" i="48"/>
  <c r="F1279" i="48"/>
  <c r="F1280" i="48"/>
  <c r="F1281" i="48"/>
  <c r="F1282" i="48"/>
  <c r="F1283" i="48"/>
  <c r="F1284" i="48"/>
  <c r="F1285" i="48"/>
  <c r="F1286" i="48"/>
  <c r="F1287" i="48"/>
  <c r="F1288" i="48"/>
  <c r="F1289" i="48"/>
  <c r="F1290" i="48"/>
  <c r="F1291" i="48"/>
  <c r="F1292" i="48"/>
  <c r="F1293" i="48"/>
  <c r="F1294" i="48"/>
  <c r="F1295" i="48"/>
  <c r="F1296" i="48"/>
  <c r="F1297" i="48"/>
  <c r="F1398" i="48"/>
  <c r="F1399" i="48"/>
  <c r="F1400" i="48"/>
  <c r="F1401" i="48"/>
  <c r="F1402" i="48"/>
  <c r="F1403" i="48"/>
  <c r="F1404" i="48"/>
  <c r="F1405" i="48"/>
  <c r="F1406" i="48"/>
  <c r="F1407" i="48"/>
  <c r="F1408" i="48"/>
  <c r="F1409" i="48"/>
  <c r="F1410" i="48"/>
  <c r="F1411" i="48"/>
  <c r="F1412" i="48"/>
  <c r="F1413" i="48"/>
  <c r="F1414" i="48"/>
  <c r="F1415" i="48"/>
  <c r="F1416" i="48"/>
  <c r="F1417" i="48"/>
  <c r="F1418" i="48"/>
  <c r="F1419" i="48"/>
  <c r="F1420" i="48"/>
  <c r="F1421" i="48"/>
  <c r="F1422" i="48"/>
  <c r="F1423" i="48"/>
  <c r="F1424" i="48"/>
  <c r="F1425" i="48"/>
  <c r="F1426" i="48"/>
  <c r="F1532" i="48"/>
  <c r="F1533" i="48"/>
  <c r="F1534" i="48"/>
  <c r="F1535" i="48"/>
  <c r="F11" i="48"/>
  <c r="F293" i="48"/>
  <c r="F294" i="48"/>
  <c r="F295" i="48"/>
  <c r="F296" i="48"/>
  <c r="F297" i="48"/>
  <c r="F298" i="48"/>
  <c r="F299" i="48"/>
  <c r="F300" i="48"/>
  <c r="F301" i="48"/>
  <c r="F302" i="48"/>
  <c r="F303" i="48"/>
  <c r="F304" i="48"/>
  <c r="F305" i="48"/>
  <c r="F306" i="48"/>
  <c r="F307" i="48"/>
  <c r="F308" i="48"/>
  <c r="F309" i="48"/>
  <c r="F310" i="48"/>
  <c r="F311" i="48"/>
  <c r="F312" i="48"/>
  <c r="F313" i="48"/>
  <c r="F314" i="48"/>
  <c r="F315" i="48"/>
  <c r="F316" i="48"/>
  <c r="F317" i="48"/>
  <c r="F318" i="48"/>
  <c r="F319" i="48"/>
  <c r="F320" i="48"/>
  <c r="F321" i="48"/>
  <c r="F322" i="48"/>
  <c r="F323" i="48"/>
  <c r="F324" i="48"/>
  <c r="F325" i="48"/>
  <c r="F326" i="48"/>
  <c r="F327" i="48"/>
  <c r="F328" i="48"/>
  <c r="F329" i="48"/>
  <c r="F330" i="48"/>
  <c r="F331" i="48"/>
  <c r="F332" i="48"/>
  <c r="F333" i="48"/>
  <c r="F334" i="48"/>
  <c r="F335" i="48"/>
  <c r="F336" i="48"/>
  <c r="F337" i="48"/>
  <c r="F338" i="48"/>
  <c r="F339" i="48"/>
  <c r="F340" i="48"/>
  <c r="F341" i="48"/>
  <c r="F342" i="48"/>
  <c r="F343" i="48"/>
  <c r="F344" i="48"/>
  <c r="F345" i="48"/>
  <c r="F346" i="48"/>
  <c r="F347" i="48"/>
  <c r="F348" i="48"/>
  <c r="F349" i="48"/>
  <c r="F350" i="48"/>
  <c r="F351" i="48"/>
  <c r="F352" i="48"/>
  <c r="F353" i="48"/>
  <c r="F354" i="48"/>
  <c r="F355" i="48"/>
  <c r="F356" i="48"/>
  <c r="F357" i="48"/>
  <c r="F358" i="48"/>
  <c r="F359" i="48"/>
  <c r="F360" i="48"/>
  <c r="F361" i="48"/>
  <c r="F362" i="48"/>
  <c r="F363" i="48"/>
  <c r="F364" i="48"/>
  <c r="F365" i="48"/>
  <c r="F366" i="48"/>
  <c r="F367" i="48"/>
  <c r="F368" i="48"/>
  <c r="F369" i="48"/>
  <c r="F370" i="48"/>
  <c r="F371" i="48"/>
  <c r="F372" i="48"/>
  <c r="F373" i="48"/>
  <c r="F374" i="48"/>
  <c r="F375" i="48"/>
  <c r="F376" i="48"/>
  <c r="F377" i="48"/>
  <c r="F378" i="48"/>
  <c r="F379" i="48"/>
  <c r="F380" i="48"/>
  <c r="F381" i="48"/>
  <c r="F382" i="48"/>
  <c r="F383" i="48"/>
  <c r="F384" i="48"/>
  <c r="F385" i="48"/>
  <c r="F386" i="48"/>
  <c r="F387" i="48"/>
  <c r="F388" i="48"/>
  <c r="F389" i="48"/>
  <c r="F390" i="48"/>
  <c r="F391" i="48"/>
  <c r="F392" i="48"/>
  <c r="F393" i="48"/>
  <c r="F394" i="48"/>
  <c r="F395" i="48"/>
  <c r="F972" i="48"/>
  <c r="F973" i="48"/>
  <c r="F974" i="48"/>
  <c r="F975" i="48"/>
  <c r="F976" i="48"/>
  <c r="F977" i="48"/>
  <c r="F978" i="48"/>
  <c r="F979" i="48"/>
  <c r="F980" i="48"/>
  <c r="F981" i="48"/>
  <c r="F982" i="48"/>
  <c r="F983" i="48"/>
  <c r="F984" i="48"/>
  <c r="F985" i="48"/>
  <c r="F986" i="48"/>
  <c r="F987" i="48"/>
  <c r="F988" i="48"/>
  <c r="F989" i="48"/>
  <c r="F990" i="48"/>
  <c r="F991" i="48"/>
  <c r="F992" i="48"/>
  <c r="F993" i="48"/>
  <c r="F994" i="48"/>
  <c r="F995" i="48"/>
  <c r="F996" i="48"/>
  <c r="F997" i="48"/>
  <c r="F998" i="48"/>
  <c r="F999" i="48"/>
  <c r="F1000" i="48"/>
  <c r="F1001" i="48"/>
  <c r="F1002" i="48"/>
  <c r="F1003" i="48"/>
  <c r="F1004" i="48"/>
  <c r="F1005" i="48"/>
  <c r="F1006" i="48"/>
  <c r="F1007" i="48"/>
  <c r="F1008" i="48"/>
  <c r="F1009" i="48"/>
  <c r="F1010" i="48"/>
  <c r="F1011" i="48"/>
  <c r="F1012" i="48"/>
  <c r="F1013" i="48"/>
  <c r="F1014" i="48"/>
  <c r="F1015" i="48"/>
  <c r="F1016" i="48"/>
  <c r="F1017" i="48"/>
  <c r="F1018" i="48"/>
  <c r="F1019" i="48"/>
  <c r="F1020" i="48"/>
  <c r="F1021" i="48"/>
  <c r="F1022" i="48"/>
  <c r="F1023" i="48"/>
  <c r="F1024" i="48"/>
  <c r="F1025" i="48"/>
  <c r="F1026" i="48"/>
  <c r="F1027" i="48"/>
  <c r="F1028" i="48"/>
  <c r="F1029" i="48"/>
  <c r="F1030" i="48"/>
  <c r="F1031" i="48"/>
  <c r="F1032" i="48"/>
  <c r="F1033" i="48"/>
  <c r="F1034" i="48"/>
  <c r="F1035" i="48"/>
  <c r="F1036" i="48"/>
  <c r="F1037" i="48"/>
  <c r="F1038" i="48"/>
  <c r="F1039" i="48"/>
  <c r="F1040" i="48"/>
  <c r="F1041" i="48"/>
  <c r="F1042" i="48"/>
  <c r="F1043" i="48"/>
  <c r="F1044" i="48"/>
  <c r="F1045" i="48"/>
  <c r="F1046" i="48"/>
  <c r="F1047" i="48"/>
  <c r="F1048" i="48"/>
  <c r="F1049" i="48"/>
  <c r="F1050" i="48"/>
  <c r="F1051" i="48"/>
  <c r="F1052" i="48"/>
  <c r="F1053" i="48"/>
  <c r="F1054" i="48"/>
  <c r="F1055" i="48"/>
  <c r="F1056" i="48"/>
  <c r="F1057" i="48"/>
  <c r="F1058" i="48"/>
  <c r="F1059" i="48"/>
  <c r="F1060" i="48"/>
  <c r="F1061" i="48"/>
  <c r="F1062" i="48"/>
  <c r="F1063" i="48"/>
  <c r="F1064" i="48"/>
  <c r="F1065" i="48"/>
  <c r="F1066" i="48"/>
  <c r="F1067" i="48"/>
  <c r="F1068" i="48"/>
  <c r="F1069" i="48"/>
  <c r="F1070" i="48"/>
  <c r="F1071" i="48"/>
  <c r="F1072" i="48"/>
  <c r="F1073" i="48"/>
  <c r="F1074" i="48"/>
  <c r="F1075" i="48"/>
  <c r="F1076" i="48"/>
  <c r="F1077" i="48"/>
  <c r="F1078" i="48"/>
  <c r="F1079" i="48"/>
  <c r="F1080" i="48"/>
  <c r="F1081" i="48"/>
  <c r="F1082" i="48"/>
  <c r="F1083" i="48"/>
  <c r="F1084" i="48"/>
  <c r="F1085" i="48"/>
  <c r="F1086" i="48"/>
  <c r="F1087" i="48"/>
  <c r="F1088" i="48"/>
  <c r="F1089" i="48"/>
  <c r="F1090" i="48"/>
  <c r="F1091" i="48"/>
  <c r="F1092" i="48"/>
  <c r="F1093" i="48"/>
  <c r="F1094" i="48"/>
  <c r="F1095" i="48"/>
  <c r="F1096" i="48"/>
  <c r="F1097" i="48"/>
  <c r="F1098" i="48"/>
  <c r="F1099" i="48"/>
  <c r="F1100" i="48"/>
  <c r="F1101" i="48"/>
  <c r="F1102" i="48"/>
  <c r="F1103" i="48"/>
  <c r="F1104" i="48"/>
  <c r="F1105" i="48"/>
  <c r="F1106" i="48"/>
  <c r="F1107" i="48"/>
  <c r="F1108" i="48"/>
  <c r="F1109" i="48"/>
  <c r="F1110" i="48"/>
  <c r="F1111" i="48"/>
  <c r="F1112" i="48"/>
  <c r="F1113" i="48"/>
  <c r="F1114" i="48"/>
  <c r="F1115" i="48"/>
  <c r="F1116" i="48"/>
  <c r="F1117" i="48"/>
  <c r="F1118" i="48"/>
  <c r="F1119" i="48"/>
  <c r="F1120" i="48"/>
  <c r="F1121" i="48"/>
  <c r="F1122" i="48"/>
  <c r="F1123" i="48"/>
  <c r="F1124" i="48"/>
  <c r="F1125" i="48"/>
  <c r="F1126" i="48"/>
  <c r="F1127" i="48"/>
  <c r="F1128" i="48"/>
  <c r="F1129" i="48"/>
  <c r="F1130" i="48"/>
  <c r="F1131" i="48"/>
  <c r="F1132" i="48"/>
  <c r="F1133" i="48"/>
  <c r="F1134" i="48"/>
  <c r="F1135" i="48"/>
  <c r="F1136" i="48"/>
  <c r="F1137" i="48"/>
  <c r="F1138" i="48"/>
  <c r="F1139" i="48"/>
  <c r="F1140" i="48"/>
  <c r="F1141" i="48"/>
  <c r="F1142" i="48"/>
  <c r="F1143" i="48"/>
  <c r="F1144" i="48"/>
  <c r="F1145" i="48"/>
  <c r="F1146" i="48"/>
  <c r="F1147" i="48"/>
  <c r="F1148" i="48"/>
  <c r="F1149" i="48"/>
  <c r="F1150" i="48"/>
  <c r="F1151" i="48"/>
  <c r="F1152" i="48"/>
  <c r="F1153" i="48"/>
  <c r="F1205" i="48"/>
  <c r="F1206" i="48"/>
  <c r="F1207" i="48"/>
  <c r="F1208" i="48"/>
  <c r="F1209" i="48"/>
  <c r="F1210" i="48"/>
  <c r="F1211" i="48"/>
  <c r="F1212" i="48"/>
  <c r="F1213" i="48"/>
  <c r="F1214" i="48"/>
  <c r="F1215" i="48"/>
  <c r="F1216" i="48"/>
  <c r="F1217" i="48"/>
  <c r="F1218" i="48"/>
  <c r="F1219" i="48"/>
  <c r="F1220" i="48"/>
  <c r="F1221" i="48"/>
  <c r="F1222" i="48"/>
  <c r="F1298" i="48"/>
  <c r="F1299" i="48"/>
  <c r="F1300" i="48"/>
  <c r="F1301" i="48"/>
  <c r="F1302" i="48"/>
  <c r="F1303" i="48"/>
  <c r="F1304" i="48"/>
  <c r="F1305" i="48"/>
  <c r="F1306" i="48"/>
  <c r="F1307" i="48"/>
  <c r="F1308" i="48"/>
  <c r="F1309" i="48"/>
  <c r="F1310" i="48"/>
  <c r="F1311" i="48"/>
  <c r="F1312" i="48"/>
  <c r="F1313" i="48"/>
  <c r="F1314" i="48"/>
  <c r="F1315" i="48"/>
  <c r="F1316" i="48"/>
  <c r="F1317" i="48"/>
  <c r="F1318" i="48"/>
  <c r="F1319" i="48"/>
  <c r="F1320" i="48"/>
  <c r="F1321" i="48"/>
  <c r="F1322" i="48"/>
  <c r="F1427" i="48"/>
  <c r="F1428" i="48"/>
  <c r="F1429" i="48"/>
  <c r="F1430" i="48"/>
  <c r="F1431" i="48"/>
  <c r="F1432" i="48"/>
  <c r="F1433" i="48"/>
  <c r="F1434" i="48"/>
  <c r="F1435" i="48"/>
  <c r="F1436" i="48"/>
  <c r="F1437" i="48"/>
  <c r="F1438" i="48"/>
  <c r="F1439" i="48"/>
  <c r="F1440" i="48"/>
  <c r="F1441" i="48"/>
  <c r="F1442" i="48"/>
  <c r="F1443" i="48"/>
  <c r="F1444" i="48"/>
  <c r="F1445" i="48"/>
  <c r="F1446" i="48"/>
  <c r="F1447" i="48"/>
  <c r="F1448" i="48"/>
  <c r="F1449" i="48"/>
  <c r="F1450" i="48"/>
  <c r="F1451" i="48"/>
  <c r="F1452" i="48"/>
  <c r="F1453" i="48"/>
  <c r="F1454" i="48"/>
  <c r="F1455" i="48"/>
  <c r="F1456" i="48"/>
  <c r="F1457" i="48"/>
  <c r="F1536" i="48"/>
  <c r="F1537" i="48"/>
  <c r="F1538" i="48"/>
  <c r="F1539" i="48"/>
  <c r="C16" i="40" l="1"/>
  <c r="C17" i="40"/>
  <c r="C18" i="40"/>
  <c r="C19" i="40"/>
  <c r="C20" i="40"/>
  <c r="C21" i="40"/>
  <c r="B21" i="40" s="1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C103" i="40"/>
  <c r="C104" i="40"/>
  <c r="C105" i="40"/>
  <c r="C106" i="40"/>
  <c r="C107" i="40"/>
  <c r="C108" i="40"/>
  <c r="C109" i="40"/>
  <c r="C110" i="40"/>
  <c r="C111" i="40"/>
  <c r="B16" i="40"/>
  <c r="B17" i="40"/>
  <c r="B18" i="40"/>
  <c r="B19" i="40"/>
  <c r="B20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B15" i="40"/>
  <c r="C15" i="40"/>
</calcChain>
</file>

<file path=xl/sharedStrings.xml><?xml version="1.0" encoding="utf-8"?>
<sst xmlns="http://schemas.openxmlformats.org/spreadsheetml/2006/main" count="14835" uniqueCount="5558">
  <si>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</si>
  <si>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</si>
  <si>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</si>
  <si>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</si>
  <si>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</si>
  <si>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</si>
  <si>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</si>
  <si>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</si>
  <si>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</si>
  <si>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</si>
  <si>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</si>
  <si>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POBLACIÓN EN GENERAL</t>
  </si>
  <si>
    <t>ESTUDIANTES DEL NIVEL DE EDUCACIÓN MEDIA SUPERIOR</t>
  </si>
  <si>
    <t>POBLACIÓN ADULTA</t>
  </si>
  <si>
    <t>172553 FONDO MINERO 2017</t>
  </si>
  <si>
    <t>174119 RENDIMIENTOS APAUR 2017</t>
  </si>
  <si>
    <t>154117 RENDIMIENTOS EDUCACION PEFEN</t>
  </si>
  <si>
    <t>154501 RENDIMIENTOS  FONDO DE APORTACIONES MULTIPLES FAM IEB 2016</t>
  </si>
  <si>
    <t>124340 RENDIMIENTOS EDUCACION PLAN ESTATAL DE FORTALECIMIENTO EDUCACION NORMAL</t>
  </si>
  <si>
    <t>172575 FONDO DE PROTECCION CONTRA GASTOS CATASTROFICOS 2017 FEDERAL</t>
  </si>
  <si>
    <t>144115 RENDIMIENTOS  FISE 2014</t>
  </si>
  <si>
    <t>144122 RENDIMIENTOS  PROSSAPYS 2014</t>
  </si>
  <si>
    <t>144125 RENDIMIENTOS  PROGRAMA DE TRATAMIENTO DE AGUAS RESIDUALES 2014</t>
  </si>
  <si>
    <t>154194 RENDIMIENTOS PROSSAPYS 2015</t>
  </si>
  <si>
    <t>154503 RENDIMIENTOS  RECURSOS REMANENTES DEL FAM</t>
  </si>
  <si>
    <t>164190 RENDIMIENTOS PROAGUA APAUR</t>
  </si>
  <si>
    <t>164191 RENDIMIENTOS PROAGUA APARURAL</t>
  </si>
  <si>
    <t>174117 EDU PLAN DE APOYO A LA CAL EDUC Y LA TRANSFOR DE LA ESC NOR PACTEN 2017</t>
  </si>
  <si>
    <t>174139 APOYO PARA SOLV GASTO INHER A LA OPER Y PRES DE SERV DE EDUC EN EL ED 3</t>
  </si>
  <si>
    <t>174140 APOYO PARA SOLV GASTO INHER A LA OPER Y PRES DE SERV DE EDUC EN EL ED 5</t>
  </si>
  <si>
    <t>174141 APOYO PARA SOLV GASTO INHER A LA OPER Y PRES DE SERV DE EDUC EN EL ED 6</t>
  </si>
  <si>
    <t>174148 RENDIMIENTOS FONE OTROS GASTO CORRIENTE</t>
  </si>
  <si>
    <t>174177 RENDIMIENTOS EDUCACIÓN APOYO P SOLV GTOS INHERENTES A LA OP Y SERV 7</t>
  </si>
  <si>
    <t>174195 FONDO PARA EL FORTALECIMIENTO FINANCIERO PARA INVERSION 2017</t>
  </si>
  <si>
    <t>174199 PROYECTOS DE DESARROLLO REGIONAL 2017</t>
  </si>
  <si>
    <t>174401 PROYECTOS DE DESARROLLO REGIONAL B 2017 PDR B 2017 FEDERAL</t>
  </si>
  <si>
    <t>174402 PROYECTOS DE DESARROLLO REGIONAL E 2017 FEDERAL</t>
  </si>
  <si>
    <t>174403 PROYECTOS DE DESARROLLO REGIONAL D 2017 FEDERAL</t>
  </si>
  <si>
    <t>174404 PROYECTOS DE DESARROLLO REGIONAL C 2017 FEDERAL</t>
  </si>
  <si>
    <t>174406 FONDO PARA LA ACCESIBILIDAD EN EL TRANSPORTE PUBLICO</t>
  </si>
  <si>
    <t>1822301 FONREGION</t>
  </si>
  <si>
    <t>1822303 FONDO PARA LA ACCESIBILIDAD EN EL TRANSPORTE PUBLICO</t>
  </si>
  <si>
    <t>1822310 PROYECTOS DE DESARROLLO REGIONAL 2018</t>
  </si>
  <si>
    <t>1822313 FONDO PARA EL FORTALECIMIENTO FINANCIERO PARA INVERSION A 2018</t>
  </si>
  <si>
    <t>1823301 FONE</t>
  </si>
  <si>
    <t>1823302 FASSA</t>
  </si>
  <si>
    <t>1823303 FISE</t>
  </si>
  <si>
    <t>1823305 FORTAMUN</t>
  </si>
  <si>
    <t>1823306 FAM ASISTENCIA</t>
  </si>
  <si>
    <t>1823307 FAM INFRAESTRUCTURA BASICA</t>
  </si>
  <si>
    <t>1823308 FAM INFRAESTRUCTURA SUPERIOR</t>
  </si>
  <si>
    <t>1823310 FAETA INEA</t>
  </si>
  <si>
    <t>1823311 FASP</t>
  </si>
  <si>
    <t>1823312 FAFEF</t>
  </si>
  <si>
    <t>1823313 FONE OTROS GASTO CORRIENTE</t>
  </si>
  <si>
    <t>1826001 UAZ</t>
  </si>
  <si>
    <t>1826006 CECYTEZ</t>
  </si>
  <si>
    <t>1827002 APAUR</t>
  </si>
  <si>
    <t>1827003 APARURAL</t>
  </si>
  <si>
    <t>1827020 CUOTA SOCIAL 2018</t>
  </si>
  <si>
    <t>1827021 PROGRAMA ESCUELAS DE TIEMPO COMPLETO 2018 FEDERAL</t>
  </si>
  <si>
    <t>1827022 APOYO PARA SOLV GASTO INHER A LA OPER Y PRES DE SERV DE EDUC EN EL ED 1</t>
  </si>
  <si>
    <t>1827025 EQUIPAM DEL CENTRO DE REHAB Y EDUCACION ESPECIAL DE GUADALUPE 2018 FED</t>
  </si>
  <si>
    <t>1827026 CONST DE LA INTERCON DE AREAS DE REHAB CON EL TANQV TERAP FRESNILLO FED</t>
  </si>
  <si>
    <t>1827027 CONST DEL TANQUE TERAPEUTICO EN LA UNIDAD BASICA DE REHAB  MUN ZACATECA</t>
  </si>
  <si>
    <t>1827029 CONV DE COORD PARA EL OTORG DE UN SUBS EN EL MAR DEL PR DE DES TUR SUS</t>
  </si>
  <si>
    <t>1827030 CONV DE COORD PARA EL OTORG DE UN SUBS EN EL MAR DEL PR DE DES TUR DGGD</t>
  </si>
  <si>
    <t>1827031 SUBPROGRAMA COMUNIDAD DIFERENTE 2018 FEDERAL</t>
  </si>
  <si>
    <t>1827032 SUBPROG DE INFRAEST REHAB Y O EQUIPAM DE ESPACIOS ALIM SIREEA 2018 FED</t>
  </si>
  <si>
    <t>1827034 FONDO DE PREVISION PRESUPUESTAL FPP2 2014</t>
  </si>
  <si>
    <t>1827036 PROGRAMA NACIONAL DE INGLES 2018 FEDERAL</t>
  </si>
  <si>
    <t>1827038 APOYO PARA SOLV GASTO INHER A LA OPER Y PRES DE SERV DE EDUC EN EL ED</t>
  </si>
  <si>
    <t>1843302 FASSA</t>
  </si>
  <si>
    <t>1846001 UAZ</t>
  </si>
  <si>
    <t>1847020 CUOTA SOCIAL 2018</t>
  </si>
  <si>
    <t>1847022 APOYO PARA SOLV GASTO INHER A LA OPER Y PRES DE SERV DE EDUC EN EL ED 1</t>
  </si>
  <si>
    <t>ESTUDIANTES DEL NIVEL DE EDUCACIÓN  SUPERIOR</t>
  </si>
  <si>
    <t>MUJERES</t>
  </si>
  <si>
    <t>174405 RENDIMIENTOS FORTALECE 2017</t>
  </si>
  <si>
    <t>RECURSOS FEDERALES</t>
  </si>
  <si>
    <t>1822314 FONDO DE APOYO A MIGRANTES</t>
  </si>
  <si>
    <t>1822317 PROYECTOS DE DESARROLLO REGIONAL B 2018</t>
  </si>
  <si>
    <t>1822318 FONDO PARA EL FORTALECIMIENTO FINANCIERO 2018 B FEDERAL</t>
  </si>
  <si>
    <t>1822321 FONDO DE FORTALECIMIENTO FINANCIERO C  2018</t>
  </si>
  <si>
    <t>1822322 PROYECTOS DE DESARROLLO REGIONAL C 2018 FEDERAL</t>
  </si>
  <si>
    <t>1825001 FIES</t>
  </si>
  <si>
    <t>1827004 PTAR</t>
  </si>
  <si>
    <t>1827007 CONADE PROGRAMAS 2018</t>
  </si>
  <si>
    <t>1827039 PROGRAMA PARA EL DESARROLLO PROFESIONAL DOCENTE TIPO BASICO 2018 PRODEP</t>
  </si>
  <si>
    <t>1827040 PROG DE APOYO A LAS INST DE MUJERES EN LAS ENTIDADES FEDERATIVAS PAIMEF</t>
  </si>
  <si>
    <t>1827041 PROGRAMA TELEBACHILLERATO COMUNITARIO 2018 FEDERAL</t>
  </si>
  <si>
    <t>1827043 EMPLEO TEMPORAL 2018</t>
  </si>
  <si>
    <t>1827046 PROGRAMA NACIONAL DE BECAS 2018 FEDERAL</t>
  </si>
  <si>
    <t>1827048 APOYO PARA SOLV GASTO INHER A LA OPER Y PRES DE SERV DE EDUC EN EL ED 3</t>
  </si>
  <si>
    <t>1827050 INSTITUTO DE CAPACITACION PARA EL TRABAJO ICATEZ 2014 FEDERAL</t>
  </si>
  <si>
    <t>1827051 PROGRAMA PARA LA INCLUSION Y LA EQUIDAD EDUCATIVA 2018 FEDERAL</t>
  </si>
  <si>
    <t>1827052 FORTALECIMIENTO DE LA CALIDAD EDUCATIVA</t>
  </si>
  <si>
    <t>1827053 PROGRAMA DE AGUA POTABLE, DRENAJE Y TRATAMIENTO 2018 AGUA LIMPIA</t>
  </si>
  <si>
    <t>1827056 PROGRAMA NACIONAL DE CONVIVENCIA ESCOLAR 2018 FEDERAL</t>
  </si>
  <si>
    <t>1827060 CONTRUCCION DE LA UNIDAD BASICA DE REHABILITACION DEL MPIO DE TEPETONGO</t>
  </si>
  <si>
    <t>1827061 SEGURO AGRICOLA CATASTROFICO 2018 FOLIO ELECTRONICO 301511 FEDERAL</t>
  </si>
  <si>
    <t>1827065 APOYO A LA VIVIENDA 2018 FEDERAL</t>
  </si>
  <si>
    <t>162542 SEGURO AGROPECUARIO CATASTROFICO 2016 FOLIO ELECTRONICO 301343</t>
  </si>
  <si>
    <t>1842303 FONDO PARA LA ACCESIBILIDAD EN EL TRANSPORTE PUBLICO</t>
  </si>
  <si>
    <t>1842310 PROYECTOS DE DESARROLLO REGIONAL 2018</t>
  </si>
  <si>
    <t>1842313 FONDO PARA EL FORTALECIMIENTO FINANCIERO PARA INVERSION A 2018</t>
  </si>
  <si>
    <t>1843304 FISM</t>
  </si>
  <si>
    <t>1843305 FORTAMUN</t>
  </si>
  <si>
    <t>1843306 FAM ASISTENCIA</t>
  </si>
  <si>
    <t>1843311 FASP</t>
  </si>
  <si>
    <t>1847021 PROGRAMA ESCUELAS DE TIEMPO COMPLETO 2018 FEDERAL</t>
  </si>
  <si>
    <t>1847025 EQUIPAM DEL CENTRO DE REHAB Y EDUCACION ESPECIAL DE GUADALUPE 2018 FED</t>
  </si>
  <si>
    <t>1847026 CONST DE LA INTERCON DE AREAS DE REHAB CON EL TANQV TERAP FRESNILLO FED</t>
  </si>
  <si>
    <t>1847031 SUBPROGRAMA COMUNIDAD DIFERENTE 2018 FEDERAL</t>
  </si>
  <si>
    <t>1847032 SUBPROG DE INFRAEST REHAB Y O EQUIPAM DE ESPACIOS ALIM SIREEA 2018 FED</t>
  </si>
  <si>
    <t>1847036 PROGRAMA NACIONAL DE INGLES 2018 FEDERAL</t>
  </si>
  <si>
    <t>1847039 PROGRAMA PARA EL DESARROLLO PROFESIONAL DOCENTE TIPO BASICO 2018 PRODEP</t>
  </si>
  <si>
    <t>1847040 PROG DE APOYO A LAS INST DE MUJERES EN LAS ENTIDADES FEDERATIVAS PAIMEF</t>
  </si>
  <si>
    <t>1847041 PROGRAMA TELEBACHILLERATO COMUNITARIO 2018 FEDERAL</t>
  </si>
  <si>
    <t>1847048 APOYO PARA SOLV GASTO INHER A LA OPER Y PRES DE SERV DE EDUC EN EL ED 3</t>
  </si>
  <si>
    <t>174106 REND PROGRAMA PARA EL DESARROLO PROFESIONAL DOCENTE 2017</t>
  </si>
  <si>
    <t>174109 REND EDUCACION PROG DE FORTALECIMIENTO DE LA CALIDAD EDUCATIVA 2017</t>
  </si>
  <si>
    <t>174116 SEDUZAC PROGRAMA NACIONAL DE INGLES 20217</t>
  </si>
  <si>
    <t>174151 REND FONDO DE PROTECCION CONTRA GASTOS CATASTROFICOS 2017 FEDERAL</t>
  </si>
  <si>
    <t>174153 RENDIMIENTOS FORTAMUN</t>
  </si>
  <si>
    <t>174155 RENDIMIENTOS PROGRAMA TELEBACHILLERATO COMUNITARIO 2017 FEDERAL</t>
  </si>
  <si>
    <t>164105 EDUCACION RENDIMIENTOS PROGRAMA DE TELEBACHILLERATO COMUNITARIO 2016</t>
  </si>
  <si>
    <t>164114 RENDIMIENTOS EDUCACION PROGRAMA NACIONAL DE INGLES</t>
  </si>
  <si>
    <t>164119 RENDIMIENTOS EDUCACION PROG FORTALECIMIENTO A LA CALIDAD EDUCATIVA</t>
  </si>
  <si>
    <t>164162 RENDIMIENTOS PROGRAMA EDUCACION APORTACION DE ESCELAS</t>
  </si>
  <si>
    <t>164164 RENDIMIENTOS EDUCACION PROGRAMA PREPARATORIA ABIERTA 1</t>
  </si>
  <si>
    <t>104119 EDUCACION PROGRAMA NACIONAL DE LECTURA</t>
  </si>
  <si>
    <t>124309 RENDIMIENTOS APOYO A LA IMPLEMENTACION DE LA REFORMA DE LA EDUCACION TE</t>
  </si>
  <si>
    <t>124310 RENDIMIENTOS ESCUELA SIEMPRE ABIERTA</t>
  </si>
  <si>
    <t>124312 RENDIMIENTOS PROGRAMA DE FORTALECIMIENTO DE COMUNIDAD ESCOLAR DE APREND</t>
  </si>
  <si>
    <t>124313 RENDIMIENTOS PROGRAMA EDUCACION BASICA PARA NIÑOS Y NIÑAS DE FAMILIAS J</t>
  </si>
  <si>
    <t>124314 EDUCACION RENDIMIENTOS PROG DE ATENCION A ESCUELAS Y POBLACION EN SITUA</t>
  </si>
  <si>
    <t>124319 RENDIMIENTOS SISTEMA NACIONAL DE FORMACION CONTINUA Y SUPERACION PROFES</t>
  </si>
  <si>
    <t>124321 RENDIMIENTOS ACTUALIZACION Y ARTICULACION CURRICULAR DE LA EDUCACION PR</t>
  </si>
  <si>
    <t>124323 RENDIMIENTOS FORTALECIMIENTO A LA EDUCACION ESPECIAL Y LA INTEGRACION E</t>
  </si>
  <si>
    <t>124339 EDUCACION CEVIC INOVEC</t>
  </si>
  <si>
    <t>134115 RENDIMIENTOS EDUCACION PROGRAMA ESCUELA SIEMPRE ABIERTA</t>
  </si>
  <si>
    <t>144123 RENDIMIENTOS EDUCACION PROG ESCUELAS DE TIEMPO COMPLETO</t>
  </si>
  <si>
    <t>144163 EDUCACION RENDIM UNIVERSIDAD POLITECNICA DEL SUR DE ZACATECAS 2014</t>
  </si>
  <si>
    <t>144172 RENDIMIENTOS EDUCACION PROG DE FORT DE LA CAL EN EDUC BASICA</t>
  </si>
  <si>
    <t>144173 RENDIMIENTOS EDUCACION PROG ESCUELAS TIEMPO COMPLETO</t>
  </si>
  <si>
    <t>154115 REND EDUC APOYO PARA SOLV GAST INHER A LA OPER Y PRES DE SER EDUC 3 15</t>
  </si>
  <si>
    <t>SECTOR EDUCATIVO</t>
  </si>
  <si>
    <t>EMPRESAS</t>
  </si>
  <si>
    <t>174176 RENDIMIENTOS FAFEF 2017</t>
  </si>
  <si>
    <t>164197 RENDIMIENTOS FISE</t>
  </si>
  <si>
    <t>174150 RENDIMIENTOS FISE 2017</t>
  </si>
  <si>
    <t>164183 REND SEGURO AGROPECUARIO CATASTROFICO 2016 FOLIO ELECTRONICO 301343</t>
  </si>
  <si>
    <t>POR CLAVE PRESUPUESTARIA</t>
  </si>
  <si>
    <t xml:space="preserve">Nota 2: En la información contable, refiere a la salida bancaria por medio de cuentas contables (provisiones y otras cuentas por pagar) en este ejercicio y únicamente lo reintegrado a la </t>
  </si>
  <si>
    <t>Tesorería de la Federación por parte de la Secretaría de Finanzas. Mientras que en información  presupuestaria se considera todo egreso registrado presupuestalmente y pagado</t>
  </si>
  <si>
    <t>1822319 FONDO PARA EL FORTALECIMIENTO FINANCIERO PARA LA INVERSIÓN 2018 C FED</t>
  </si>
  <si>
    <t>1822324 PROYECTOS DE DESARROLLO REGIONAL D 2018 FEDERAL</t>
  </si>
  <si>
    <t>1822326 PROYECTOS DE DESARROLLO REGIONAL E 2018 PDR E FEDERAL</t>
  </si>
  <si>
    <t>1827067 FORTALECIMIENTO DEL REGISTRO CIVIL DEL ESTADO DE ZACATECAS</t>
  </si>
  <si>
    <t>1827068 REDES SOC INTERINS Y CIUDA PARA LA IGUALDAD Y NO VIOL CONT LAS MUJERES</t>
  </si>
  <si>
    <t>1827069 CENTROS PARA EL DESARROLLO DE LAS MUJERES 2018</t>
  </si>
  <si>
    <t>1827070 BECAS DE APOYO A LA PRACTICA INTENSIVA Y AL SERVICIO SOCIAL BAPISS</t>
  </si>
  <si>
    <t>1827071 RESILENCIA URBANA 2018 FEDERAL</t>
  </si>
  <si>
    <t>1827072 PROGRAMA MUNICIPAL DE ORDENAMIENTO TERRITORIAL 2018 FEDERAL</t>
  </si>
  <si>
    <t>1827081 APOYO PARA SOLV GASTO INHER A LA OPER Y PRES DE SERV DE EDUC EN EL ED 6</t>
  </si>
  <si>
    <t>1827087 PROGRAMA EXPANSION DE LA EDUCACION INICIAL PARA EL EJERCICIO FISCAL 201</t>
  </si>
  <si>
    <t>1842314 FONDO DE APOYO A MIGRANTES</t>
  </si>
  <si>
    <t>1842316 FONDO PARA EL FORTALECIMIENTO FINANCIERO PARA INVERSION 2018 B</t>
  </si>
  <si>
    <t>1842323 PROGRAMAS REGIONALES B 2018 FEDERAL</t>
  </si>
  <si>
    <t>1843303 FISE</t>
  </si>
  <si>
    <t>1843307 FAM INFRAESTRUCTURA BASICA</t>
  </si>
  <si>
    <t>1843312 FAFEF</t>
  </si>
  <si>
    <t>1847027 CONST DEL TANQUE TERAPEUTICO EN LA UNIDAD BASICA DE REHAB  MUN ZACATECA</t>
  </si>
  <si>
    <t>1847046 PROGRAMA NACIONAL DE BECAS 2018 FEDERAL</t>
  </si>
  <si>
    <t>1847051 PROGRAMA PARA LA INCLUSION Y LA EQUIDAD EDUCATIVA 2018 FEDERAL</t>
  </si>
  <si>
    <t>1847052 FORTALECIMIENTO DE LA CALIDAD EDUCATIVA</t>
  </si>
  <si>
    <t>1847056 PROGRAMA NACIONAL DE CONVIVENCIA ESCOLAR 2018 FEDERAL</t>
  </si>
  <si>
    <t>1847060 CONTRUCCION DE LA UNIDAD BASICA DE REHABILITACION DEL MPIO DE TEPETONGO</t>
  </si>
  <si>
    <t>1847068 REDES SOC INTERINS Y CIUDA PARA LA IGUALDAD Y NO VIOL CONT LAS MUJERES</t>
  </si>
  <si>
    <t>1847069 CENTROS PARA EL DESARROLLO DE LAS MUJERES 2018</t>
  </si>
  <si>
    <t>154502 RENDIMIENTOS  FONDO DE APORTACIONES MULTIPLES FAM IEMSS 2016</t>
  </si>
  <si>
    <t>COMUNIDADES ESCOLARES DE INSTITUCIONES DE NIVEL MEDIO SUPERIOR</t>
  </si>
  <si>
    <t>ESTUDIANTES DEL NIVEL DE EDUCACIÓN BÁSICA</t>
  </si>
  <si>
    <t>SECTOR EDUCATIVO NIVEL DE EDUCACIÓN  SUPERIOR</t>
  </si>
  <si>
    <t>SECTOR EDUCATIVO NIVEL DE EDUCACIÓN MEDIA SUPERIOR</t>
  </si>
  <si>
    <t>SECTOR EDUCATIVO NIVEL BÁSICA</t>
  </si>
  <si>
    <t>DEUDA Y TECNOLOGÍA</t>
  </si>
  <si>
    <t>NIÑEZ , ADOLECENCIA Y FAMILIAS MARGINADAS</t>
  </si>
  <si>
    <t>Metadatos:</t>
  </si>
  <si>
    <t>2 - Secretaría General de Gobierno</t>
  </si>
  <si>
    <t>3 - Secretaría de Finanzas</t>
  </si>
  <si>
    <t>4 - Secretaría de Seguridad Pública</t>
  </si>
  <si>
    <t>5 - Secretaría de Administración</t>
  </si>
  <si>
    <t>6 - Secretaría de la Función Pública</t>
  </si>
  <si>
    <t>7 - Secretaría de Economía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</si>
  <si>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</si>
  <si>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</si>
  <si>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</si>
  <si>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</si>
  <si>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</si>
  <si>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</si>
  <si>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</si>
  <si>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</si>
  <si>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</si>
  <si>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</si>
  <si>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</si>
  <si>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</si>
  <si>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21 - Legislatura</t>
  </si>
  <si>
    <t>22 - Auditoría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</si>
  <si>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</si>
  <si>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</si>
  <si>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</si>
  <si>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</si>
  <si>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</si>
  <si>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</si>
  <si>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</si>
  <si>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</si>
  <si>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</si>
  <si>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60 - Instituto de Seguridad y Servicios Sociales para e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</si>
  <si>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</si>
  <si>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</si>
  <si>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</si>
  <si>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</si>
  <si>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65 - Regimen Estatal de Protección Social en Salud</t>
  </si>
  <si>
    <t>66 - Centro Estatal de Trasplantes de Órganos y Tejidos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</si>
  <si>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</si>
  <si>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</si>
  <si>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</si>
  <si>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</si>
  <si>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</si>
  <si>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</si>
  <si>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</si>
  <si>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</si>
  <si>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</si>
  <si>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</si>
  <si>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</si>
  <si>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</si>
  <si>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</si>
  <si>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</si>
  <si>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</si>
  <si>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</si>
  <si>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</si>
  <si>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</si>
  <si>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</si>
  <si>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</si>
  <si>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</si>
  <si>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</si>
  <si>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</si>
  <si>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</si>
  <si>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</si>
  <si>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</si>
  <si>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94 - Patronato de la Feria Nacional de la Ciudad de Zac</t>
  </si>
  <si>
    <t>95 - Comisión Estatal de la Defensa del Contribuyente</t>
  </si>
  <si>
    <t>96 - Secretaría Ejecutiva del Sistema Estatal Anticorru</t>
  </si>
  <si>
    <t>97 - Centro de Conciliación Laboral del Estado de Zacat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</si>
  <si>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</si>
  <si>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</si>
  <si>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</si>
  <si>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</si>
  <si>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</si>
  <si>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</si>
  <si>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</si>
  <si>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</si>
  <si>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</si>
  <si>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</si>
  <si>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</si>
  <si>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</si>
  <si>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</si>
  <si>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</si>
  <si>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</si>
  <si>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</si>
  <si>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</si>
  <si>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</si>
  <si>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</si>
  <si>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</si>
  <si>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</si>
  <si>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</si>
  <si>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</si>
  <si>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</si>
  <si>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</si>
  <si>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</si>
  <si>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</si>
  <si>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</si>
  <si>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</si>
  <si>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</si>
  <si>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</si>
  <si>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</si>
  <si>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</si>
  <si>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</si>
  <si>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</si>
  <si>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</si>
  <si>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</si>
  <si>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</si>
  <si>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</si>
  <si>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</si>
  <si>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</si>
  <si>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</si>
  <si>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</si>
  <si>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</si>
  <si>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</si>
  <si>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</si>
  <si>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</si>
  <si>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</si>
  <si>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</si>
  <si>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</si>
  <si>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</si>
  <si>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</si>
  <si>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</si>
  <si>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</si>
  <si>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</si>
  <si>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</si>
  <si>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</si>
  <si>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</si>
  <si>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Cuentas Contables Concentradora Nivel 1 (CUENTAS CONT N1)</t>
  </si>
  <si>
    <t>OTRAS CUENTAS POR PAGAR A CORTO PLAZO</t>
  </si>
  <si>
    <t>OTRAS PROVISIONES A CORTO PLAZO</t>
  </si>
  <si>
    <t>OTROS PASIVOS CIRCULANTES</t>
  </si>
  <si>
    <t>Catalogo de Dependencias</t>
  </si>
  <si>
    <t>104168 RENDIMIENTOS APAZU 2008</t>
  </si>
  <si>
    <t>114166 RENDIMIENTOS PROTAR 2011</t>
  </si>
  <si>
    <t>124355 RENDIMIENTOS APAZU 2012</t>
  </si>
  <si>
    <t>144124 RENDIMIENTOS  APAZU 2014</t>
  </si>
  <si>
    <t>144181  REND EDUC FONDO CONSUR DE INV EN  INFR PARA EDUC MEDIA SUP 2014</t>
  </si>
  <si>
    <t>1822302 FONDO METROPOLITANO</t>
  </si>
  <si>
    <t>1822316 FONDO PARA EL FORTALECIMIENTO FINANCIERO PARA INVERSION</t>
  </si>
  <si>
    <t>1827088 PLAN DE APOYO A LA CALIDAD EDUCATIVA Y LA TRANSFORM DE LA ESC PACTEN</t>
  </si>
  <si>
    <t>1827090 APOYO PARA SOLV GASTO INHER A LA OPER Y PRES DE SERV DE EDUC EN EL ED 7</t>
  </si>
  <si>
    <t>1827091 APOYO PARA SOLV GASTO INHER A LA OPER Y PRES DE SERV DE EDUC EN EL ED 2</t>
  </si>
  <si>
    <t>1827092 PROGRAMA DE AGUA POTABLE, DRENAJE Y TRATAMIENTO PRODI 2018 FEDERAL</t>
  </si>
  <si>
    <t>1827097 APOYO PARA SOLV GASTO INHER A LA OPER Y PRES DE SERV DE EDUC EN EL ED 8</t>
  </si>
  <si>
    <t>1827098 APOYO PARA SOLV GASTO INHER A LA OPER Y PRES DE SERV DE EDUC EN EL ED 9</t>
  </si>
  <si>
    <t>1827112 APOYO PARA SOLV GASTO INHER A LA OPER Y PRES DE SER DE EDUC EN EL ED 11</t>
  </si>
  <si>
    <t>1827113 APOYO PARA SOLV GASTO INHER A LA OPER Y PRES DE SER DE EDUC EN EL ED 10</t>
  </si>
  <si>
    <t>1842301 FONREGION</t>
  </si>
  <si>
    <t>1842302 FONDO METROPOLITANO</t>
  </si>
  <si>
    <t>1842304 PROGRAMAS REGIONALES 2018</t>
  </si>
  <si>
    <t>1842312 FONDO PARA EL FORTALECIMIENTO FINANCIERO 2018 A</t>
  </si>
  <si>
    <t>1842317 PROYECTOS DE DESARROLLO REGIONAL B 2018</t>
  </si>
  <si>
    <t>1842318 FONDO PARA EL FORTALECIMIENTO FINANCIERO 2018 B FEDERAL</t>
  </si>
  <si>
    <t>1842319 FONDO PARA EL FORTALECIMIENTO FINANCIERO PARA LA INVERSIÓN 2018 C FED</t>
  </si>
  <si>
    <t>1842321 FONDO DE FORTALECIMIENTO FINANCIERO C  2018</t>
  </si>
  <si>
    <t>1842322 PROYECTOS DE DESARROLLO REGIONAL C 2018 FEDERAL</t>
  </si>
  <si>
    <t>1842324 PROYECTOS DE DESARROLLO REGIONAL D 2018 FEDERAL</t>
  </si>
  <si>
    <t>1842325 PROGRAMAS REGIONALES C 2018 FEDERAL</t>
  </si>
  <si>
    <t>1842326 PROYECTOS DE DESARROLLO REGIONAL E 2018 PDR E FEDERAL</t>
  </si>
  <si>
    <t>1842327 FONDO PARA EL FORTALECIMIENTO FINANCIERO 2018 D FEDERAL</t>
  </si>
  <si>
    <t>1843301 FONE</t>
  </si>
  <si>
    <t>1843308 FAM INFRAESTRUCTURA SUPERIOR</t>
  </si>
  <si>
    <t>1843310 FAETA INEA</t>
  </si>
  <si>
    <t>1843313 FONE OTROS GASTO CORRIENTE</t>
  </si>
  <si>
    <t>1845001 FIES</t>
  </si>
  <si>
    <t>1847002 APAUR</t>
  </si>
  <si>
    <t>1847003 APARURAL</t>
  </si>
  <si>
    <t>1847004 PTAR</t>
  </si>
  <si>
    <t>1847007 CONADE PROGRAMAS 2018</t>
  </si>
  <si>
    <t>1847029 CONV DE COORD PARA EL OTORG DE UN SUBS EN EL MAR DEL PR DE DES TUR SUS</t>
  </si>
  <si>
    <t>1847030 CONV DE COORD PARA EL OTORG DE UN SUBS EN EL MAR DEL PR DE DES TUR DGGD</t>
  </si>
  <si>
    <t>1847038 APOYO PARA SOLV GASTO INHER A LA OPER Y PRES DE SERV DE EDUC EN EL ED</t>
  </si>
  <si>
    <t>1847043 EMPLEO TEMPORAL 2018</t>
  </si>
  <si>
    <t>1847050 INSTITUTO DE CAPACITACION PARA EL TRABAJO ICATEZ 2014 FEDERAL</t>
  </si>
  <si>
    <t>1847053 PROGRAMA DE AGUA POTABLE, DRENAJE Y TRATAMIENTO 2018 AGUA LIMPIA</t>
  </si>
  <si>
    <t>1847065 APOYO A LA VIVIENDA 2018 FEDERAL</t>
  </si>
  <si>
    <t>1847066 REHABILITACION, MODERNIZACION Y TECNIFICACION DE UNIDADES DE RIEGO 2018</t>
  </si>
  <si>
    <t>1847067 FORTALECIMIENTO DEL REGISTRO CIVIL DEL ESTADO DE ZACATECAS</t>
  </si>
  <si>
    <t>1847070 BECAS DE APOYO A LA PRACTICA INTENSIVA Y AL SERVICIO SOCIAL BAPISS</t>
  </si>
  <si>
    <t>1847071 RESILENCIA URBANA 2018 FEDERAL</t>
  </si>
  <si>
    <t>1847072 PROGRAMA MUNICIPAL DE ORDENAMIENTO TERRITORIAL 2018 FEDERAL</t>
  </si>
  <si>
    <t>1847081 APOYO PARA SOLV GASTO INHER A LA OPER Y PRES DE SERV DE EDUC EN EL ED 6</t>
  </si>
  <si>
    <t>1847087 PROGRAMA EXPANSION DE LA EDUCACION INICIAL PARA EL EJERCICIO FISCAL 201</t>
  </si>
  <si>
    <t>1847088 PLAN DE APOYO A LA CALIDAD EDUCATIVA Y LA TRANSFORM DE LA ESC PACTEN</t>
  </si>
  <si>
    <t>1847090 APOYO PARA SOLV GASTO INHER A LA OPER Y PRES DE SERV DE EDUC EN EL ED 7</t>
  </si>
  <si>
    <t>1847091 APOYO PARA SOLV GASTO INHER A LA OPER Y PRES DE SERV DE EDUC EN EL ED 2</t>
  </si>
  <si>
    <t>1847092 PROGRAMA DE AGUA POTABLE, DRENAJE Y TRATAMIENTO PRODI 2018 FEDERAL</t>
  </si>
  <si>
    <t>1847097 APOYO PARA SOLV GASTO INHER A LA OPER Y PRES DE SERV DE EDUC EN EL ED 8</t>
  </si>
  <si>
    <t>1847098 APOYO PARA SOLV GASTO INHER A LA OPER Y PRES DE SERV DE EDUC EN EL ED 9</t>
  </si>
  <si>
    <t>1847112 APOYO PARA SOLV GASTO INHER A LA OPER Y PRES DE SER DE EDUC EN EL ED 11</t>
  </si>
  <si>
    <t>1847113 APOYO PARA SOLV GASTO INHER A LA OPER Y PRES DE SER DE EDUC EN EL ED 10</t>
  </si>
  <si>
    <t>RENDIMIENTOS</t>
  </si>
  <si>
    <t>POBLACIÓN EN GENERAL (SECTOR SALUD)</t>
  </si>
  <si>
    <t>adémas de hacer el proceso mas sencillo por cuestiones de volumen de registros. Se consolida en función de erogaciones presupuestales y contables, entendiendo los siguiente:</t>
  </si>
  <si>
    <t>Cuando una celda observa el texto "Sin Reintegro", refiere a que no se vínculo la fuente de recurso con la partida 4242 TRANSFERENCIAS POR REINTEGROS A LA TESOFE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</si>
  <si>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</si>
  <si>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</si>
  <si>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</si>
  <si>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</si>
  <si>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</si>
  <si>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</si>
  <si>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</si>
  <si>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142107 FAM INFRAESTRUCTURA BASICA</t>
  </si>
  <si>
    <t>144111 RENDIMIENTOS  FAM INFRAESTRUCTURA BASICA 2014</t>
  </si>
  <si>
    <t>142108 FAM INFRAESTRUCTURA SUPERIOR</t>
  </si>
  <si>
    <t>144110 RENDIMIENTOS  FAM INFRAESTRUCTURA SUPERIOR 2014</t>
  </si>
  <si>
    <t>142563 EDUCACION PROGRAMA ESCUELAS DE TIEMPO COMPLETO</t>
  </si>
  <si>
    <t>152103 FISE</t>
  </si>
  <si>
    <t>154181 RENDIMIENTOS FISE</t>
  </si>
  <si>
    <t>154166 RENDIMIENTOS FISM 2015</t>
  </si>
  <si>
    <t>154167 RENDIMIENTOS FORTAMUN 2015</t>
  </si>
  <si>
    <t>152107 FAM INFRAESTRUCTURA BASICA</t>
  </si>
  <si>
    <t>154171 RENDIMIENTOS FAM INFRAESTRUCTURA BASICA 2015</t>
  </si>
  <si>
    <t>152108 FAM INFRAESTRUCTURA SUPERIOR</t>
  </si>
  <si>
    <t>154172 RENDIMIENTOS FAM INFRAESTRUCTURA SUPERIOR 2015</t>
  </si>
  <si>
    <t>152503 PROSSAPYS</t>
  </si>
  <si>
    <t>162107 FAM INFRAESTRUCTURA BASICA</t>
  </si>
  <si>
    <t>162108 FAM INFRAESTRUCTURA SUPERIOR</t>
  </si>
  <si>
    <t>162112 FAFEF</t>
  </si>
  <si>
    <t>164134 RENDIMIENTOS FAFEF 2016</t>
  </si>
  <si>
    <t>162303 FONDO PARA LA ACCESIBILIDAD EN EL TRANSPORTE PUBLICO</t>
  </si>
  <si>
    <t>164177 RENDIMIENTOS FONDO PARA LA ACCESIBILIDAD EN EL TRANSPORTE PUBLICO</t>
  </si>
  <si>
    <t>162502 PROAGUA APAUR</t>
  </si>
  <si>
    <t>162503 PROAGUA APARURAL</t>
  </si>
  <si>
    <t>162580 RECURSOS REMANENTES DEL FAM BASICO</t>
  </si>
  <si>
    <t>174154 RENDIMIENTOS FISM 2017</t>
  </si>
  <si>
    <t>174164 RENDIMIENTOS FIFONREGION</t>
  </si>
  <si>
    <t>172303 FONDO PARA LA ACCESIBILIDAD EN EL TRANSPORTE PUBLICO</t>
  </si>
  <si>
    <t>172309 FORTALECE 2017</t>
  </si>
  <si>
    <t>172310 PROYECTOS DE DESARROLLO REGIONAL 2017</t>
  </si>
  <si>
    <t>172313 FONDO PARA EL FORTALECIMIENTO FINANCIERO PARA INVERSION 2017</t>
  </si>
  <si>
    <t>172317 PROYECTOS DE DESARROLLO REGIONAL B 2017 PDR B 2017 FEDERAL</t>
  </si>
  <si>
    <t>172322 PROYECTOS DE DESARROLLO REGIONAL C 2017 FEDERAL</t>
  </si>
  <si>
    <t>172324 PROYECTOS DE DESARROLLO REGIONAL D 2017 FEDERAL</t>
  </si>
  <si>
    <t>172327 PROYECTOS DE DESARROLLO REGIONAL E 2017 FEDERAL</t>
  </si>
  <si>
    <t>172502 APAUR</t>
  </si>
  <si>
    <t>172531 PROGRAMA PARA EL DESARROLO PROFESIONAL DOCENTE 2017</t>
  </si>
  <si>
    <t>174158 RENDIMIENTOS FAETA INEA</t>
  </si>
  <si>
    <t xml:space="preserve">Nota 1: Para consolidar la información de los reintegros, se cambió la presentacióncon respecto al primer trimestre de 2018, esto para poder brindar una información más clara, </t>
  </si>
  <si>
    <t xml:space="preserve">Cuando una celda observa un "cero" o "-", se entiende que existe un vínculo entre la fuente de financiamieto con la partida 4242 TRANSFERENCIAS POR REINTEGROS A LA TESOFE, pero, el egreso no ha llegado al  </t>
  </si>
  <si>
    <t>momento contable del pagado.</t>
  </si>
  <si>
    <t>1921111 EDUCACIÓN PÚBLICA</t>
  </si>
  <si>
    <t>1922301 FONREGION</t>
  </si>
  <si>
    <t>1922310 PROYECTOS DE DESARROLLO REGIONAL</t>
  </si>
  <si>
    <t>1923301 FONE</t>
  </si>
  <si>
    <t>1923302 FASSA</t>
  </si>
  <si>
    <t>1923303 FISE</t>
  </si>
  <si>
    <t>1923304 FISM</t>
  </si>
  <si>
    <t>1923305 FORTAMUN</t>
  </si>
  <si>
    <t>1923306 FAM ASISTENCIA</t>
  </si>
  <si>
    <t>1923307 FAM INFRAESTRUCTURA BASICA</t>
  </si>
  <si>
    <t>1923308 FAM INFRAESTRUCTURA SUPERIOR</t>
  </si>
  <si>
    <t>1923309 FAETA CONALEP</t>
  </si>
  <si>
    <t>1923310 FAETA INEA</t>
  </si>
  <si>
    <t>1923311 FASP</t>
  </si>
  <si>
    <t>1923312 FAFEF</t>
  </si>
  <si>
    <t>1923313 FONE OTROS GASTO CORRIENTE</t>
  </si>
  <si>
    <t>1923314 FONE SERVICIOS PERSONALES</t>
  </si>
  <si>
    <t>1923315 FAM INFRAESTRUCTURA MEDIA SUPERIO</t>
  </si>
  <si>
    <t>1923316 FAM INFRAESTRUCTURA BASICA FIDEIC</t>
  </si>
  <si>
    <t>1923317 FAM INFRAESTRUCTURA MEDIA SUPERIO</t>
  </si>
  <si>
    <t>1923318 FAM INFRAESTRUCTURA SUPERIOR FIDE</t>
  </si>
  <si>
    <t>1925001 FIES</t>
  </si>
  <si>
    <t>1926001 UAZ</t>
  </si>
  <si>
    <t>1926002 SOCORRO DE LEY</t>
  </si>
  <si>
    <t>1926006 CECYTEZ</t>
  </si>
  <si>
    <t>1926007 COBAEZ 2019 B</t>
  </si>
  <si>
    <t>1927002 APAUR</t>
  </si>
  <si>
    <t>1927003 APARURAL</t>
  </si>
  <si>
    <t>1927004 PTAR</t>
  </si>
  <si>
    <t>1927007 CONADE PROGRAMAS 2019</t>
  </si>
  <si>
    <t>1927013 AFASPE</t>
  </si>
  <si>
    <t>1927014 PROGRAMA AGROPECUARIO</t>
  </si>
  <si>
    <t>1927020 CUOTA SOCIAL 2019</t>
  </si>
  <si>
    <t>1927021 PROGRAMA ESCUELAS DE TIEMPO COMPLETO 2019</t>
  </si>
  <si>
    <t>1927022 APOYO PARA SOLV GASTO INHER A LA OPER Y PREST DE SERV EDUC EN ESTADO 1</t>
  </si>
  <si>
    <t>1927023 REGISTRO VIRTUAL RECURSOS RECIBIDO</t>
  </si>
  <si>
    <t>1927024 SECRETARIA DE FINANZAS INEA 2019</t>
  </si>
  <si>
    <t>1927028 FORTASEG 2019</t>
  </si>
  <si>
    <t>1927034 FONDO DE PREVISION PRESUPUESTAL ADQUISICION DE AMBULANCIAS</t>
  </si>
  <si>
    <t>1927050 INSTITUTO DE CAPACITACION PARA EL</t>
  </si>
  <si>
    <t>1927057 SEGURO MEDICO SIGLO XXI 2019 INTERVENCIONES</t>
  </si>
  <si>
    <t>1927061 SEGURO AGRICOLA CATASTROFICO 2018 FOLIO 301511</t>
  </si>
  <si>
    <t>1927063 SEGURO MEDICO SIGLO XXI 2019 CAPITA</t>
  </si>
  <si>
    <t>1927076 PROYECTOS LOCALES JUVENILES 2019</t>
  </si>
  <si>
    <t>1927083 PROGRAMAS CONVENIDOS COZCYT</t>
  </si>
  <si>
    <t>1927085 UTEZ FEDERAL 2019</t>
  </si>
  <si>
    <t>1927086 UNIVERSIDADES POLITECNICAS</t>
  </si>
  <si>
    <t>172554 APOYO PARA SOLV GASTO INHER A LA OPER Y PRES DE SERV DE EDUC EN EL ED 7</t>
  </si>
  <si>
    <t>172578 APOYO PARA SOLV GASTO INHER A LA OPER Y PRES DE SERV DE EDUC EN EL ED 6</t>
  </si>
  <si>
    <t>1943302 FASSA</t>
  </si>
  <si>
    <t>1943312 FAFEF</t>
  </si>
  <si>
    <t>1946001 UAZ</t>
  </si>
  <si>
    <t>1947020 CUOTA SOCIAL 2019</t>
  </si>
  <si>
    <t>1947028 FORTASEG 2019</t>
  </si>
  <si>
    <t>1847082 PROG S268 PLAN MAESTRO DE PROY ECTOS DEL CENTRO HISTORICO DE ZACATECAS</t>
  </si>
  <si>
    <t>1847083 PROGR S268 CIRCUITO JUAREZ HIERRO PRIMERA ETAPA</t>
  </si>
  <si>
    <t>1847084 PROG S268 CIRCUITO DE LA PLATA SEGUNDA ETAPA</t>
  </si>
  <si>
    <t>1847085 APOYO PACMYC 2018 FEDERAL</t>
  </si>
  <si>
    <t>1847093 CARAVANA CULTURA ITINERANTE GUADALUPE 2018 FEDERAL</t>
  </si>
  <si>
    <t>1847094 CARAVANA CULTURA ITINERANTE JEREZ 2018 FEDERAL</t>
  </si>
  <si>
    <t>1847095 FESTIVAL DE VERANO EN JEREZ 2018 FEDERAL</t>
  </si>
  <si>
    <t>1847096 FEST ITINERANTE POR LA PAZ, A TRAVES DE EXPR ARTISTIC DEL TALENTO JOVEN</t>
  </si>
  <si>
    <t>1847111 E011 DESARROLLO CULTURAL MUNICIPAL DE JUCHIPILA 2018 FEDERAL</t>
  </si>
  <si>
    <t>1847116 PRO S268 APOYO FOREMOBA TEMPLO PARROQUIAL DE NTRA SRA DE GPE VETAGRANDE</t>
  </si>
  <si>
    <t>1847117 RENDIMIENTOS PROG APOYO  DESARROLLO DE LA EDUCACIÓN SUPERIOR PADES 2018</t>
  </si>
  <si>
    <t>174198 FONDO METROPOLITANO</t>
  </si>
  <si>
    <t>124333 RENDIMIENTOS FISM 2012</t>
  </si>
  <si>
    <t>144112 RENDIMIENTOS  FORTAMUN 2014</t>
  </si>
  <si>
    <t>144114 RENDIMIENTOS  FISM 2014</t>
  </si>
  <si>
    <t>144401 REND PROG ESCUELAS DE EXCELENCIA PARA ABATIR EL REZAGO EDUCATIVO</t>
  </si>
  <si>
    <t>154118 RENDIMIENTOS EDUCACION PROG DE ESC DE EXCEL PARA ABATIR EL REZ EDUC</t>
  </si>
  <si>
    <t>164110 RENDIMIENTOS EDUCACION FONE GASTO CORRIENTE</t>
  </si>
  <si>
    <t>164113 EDUC APOYO P SOLV GAST INHER A LA OPER Y PREST DE SERV EN EL EDO CON BA</t>
  </si>
  <si>
    <t>164122 RENDIMIENTOS EDUCACION  APOYO PARA SOLVENTAR GASTOS INHERENTES</t>
  </si>
  <si>
    <t>164142 REN PROG FED DE FORTAL A LA TRANS DE LA PERSPE DE GENERO CDM PFTPG 2016</t>
  </si>
  <si>
    <t>164158 REND APOYO PSLV GTOS INHER A LA OP Y PREST SERV EDUC EN EDO 2016 4</t>
  </si>
  <si>
    <t>SECTOR EDUCATIVO MEDIA SUPERIOR</t>
  </si>
  <si>
    <t>REOS FUERO FEDERAL</t>
  </si>
  <si>
    <t>152306 FONDO DE PAVIMENTACION Y ESPACIOS DEPORTIVOS</t>
  </si>
  <si>
    <t>154302 RENDIMIENTOS FONDO DE PAVIMENTACION Y ESPACIOS DEPORTIVOS 2015</t>
  </si>
  <si>
    <t>152507 DEPORTE</t>
  </si>
  <si>
    <t>164123 RENDIMIENTOS DEPORTE 2015</t>
  </si>
  <si>
    <t>152539 EDUCACION PRO ESTSTAL DE FORTAL DE LA EDUCACION FEFEN 2015</t>
  </si>
  <si>
    <t>162546 EDUC APOYO P SOLV GAST INHER A LA OPER Y PREST DE SERV EN EL EDO CON B1</t>
  </si>
  <si>
    <t>162587 SISTEMA DE ENSEÑANZA VIVENCIAL E INDAGATORIA DE LA CIENCIA SEVIC INNOVE</t>
  </si>
  <si>
    <t>162590 APOYO PSLV GTOS INHER A LA OP Y PREST SERV EDUC EN EDO 2016 4</t>
  </si>
  <si>
    <t>172113 FONE OTROS GASTO CORRIENTE</t>
  </si>
  <si>
    <t>172557 APOYO PARA SOLV GASTO INHER A LA OPER Y PRES DE SERV DE EDUC EN EL ED 3</t>
  </si>
  <si>
    <t>172572 APOYO PARA SOLV GASTO INHER A LA OPER Y PRES DE SERV DE EDUC EN EL ED 5</t>
  </si>
  <si>
    <t>164171 RENDIMIENTOS FONDO DE PREVISION PRESUPUESTAL FPP2 2014</t>
  </si>
  <si>
    <t>Nota 3: La clave de banco es la asignada en las cuentas contables.</t>
  </si>
  <si>
    <t>399 - Por Asignar</t>
  </si>
  <si>
    <t>1922303 FONDO PARA LA ACCESIBILIDAD EN EL TRANSP PUBLICO PARA PER FOTRADIS 2019</t>
  </si>
  <si>
    <t>1922318 FONDO PARA EL FORTALECIMIENTO FIN</t>
  </si>
  <si>
    <t>1926003 UPZ</t>
  </si>
  <si>
    <t>1927008 APOYO A INSTITUCIONES ESTATALES DE CULTURA AIEC 2019 FEDERAL</t>
  </si>
  <si>
    <t>1927029 CONV DE COORD PARA EL OTORG DE UN</t>
  </si>
  <si>
    <t>1927035 PROVISION PARA LA ARMONIZACION CONTABLE</t>
  </si>
  <si>
    <t>1927036 PROGRAMA NACIONAL DE INGLES 2019</t>
  </si>
  <si>
    <t>1927039 PROGRAMA PARA EL DESARROLLO PROFESIONAL DOCENTE PRODEP 2019 FEDERAL</t>
  </si>
  <si>
    <t>1927040 PAIMEF 2019</t>
  </si>
  <si>
    <t>1927041 PROGRAMA TELEBACHILLERATO COMUNITARIO 2019 FEDERAL</t>
  </si>
  <si>
    <t>1927042 PROGRAMA DE LA REFORMA EDUCATIVA 2019</t>
  </si>
  <si>
    <t>1927046 PROGRAMA NACIONAL DE BECAS 2019 F</t>
  </si>
  <si>
    <t>1927048 APOYO PARA SOLV GASTO INHER A LA OPER Y PREST DE SERV EDUC EN ESTADO 3</t>
  </si>
  <si>
    <t>1927049 PROGRAMA FORTALECIMIENTO A LA ATENCION MEDICA FAM 2019 FEDERAL</t>
  </si>
  <si>
    <t>1927051 PROGRAMA PARA LA INCLUSION Y LA EQUIDAD EDUCATIVA 2019 FEDERAL</t>
  </si>
  <si>
    <t>1927052 FORTALECIMIENTO DE LA CALIDAD EDUCATIVA 2019</t>
  </si>
  <si>
    <t>1927053 PROGRAMA DE AGUA POTABLE, DRENAJE Y TRATAMIENTO 2019 AGUA LIMPIA FEDERA</t>
  </si>
  <si>
    <t>1927054 PROGRAMA DE FORTALECIMIENTO DE LA CALIDAD EDUCATIVA PFCE 2019 UAZ FED</t>
  </si>
  <si>
    <t>1927055 RECURSOS REMANENTES DEL FAM BASICO</t>
  </si>
  <si>
    <t>1927056 PROGRAMA NACIONAL DE CONVIVENCIA ESCOLAR 2019</t>
  </si>
  <si>
    <t>1927058 PROG DE FORTALECIM A LA TRANSVER DE LA PERSPECTIVA DE GENERO PFTPG 2019</t>
  </si>
  <si>
    <t>1927064 REHABILITACION, MODERNIZACION, TECNIFICACION DE DISTRITOS DE RIEGO 2019</t>
  </si>
  <si>
    <t>1927066 REHABILITACION, MODERNIZACION, TECNIFIC YEQUIP DE UNIDADES DE RIEGO</t>
  </si>
  <si>
    <t>1927067 PROGR DE REGISTRO E IDENTIFICACION DE POBLACION FORTALECIMIENTO DEl REG</t>
  </si>
  <si>
    <t>1927068 REDES SOC INTERINS Y CIUDA PARA LA IGUALDAD Y NO VIOL CONT LAS MUJERES</t>
  </si>
  <si>
    <t>1927069 CENTROS PARA EL DESARROLLO DE LAS MUJERES 2019</t>
  </si>
  <si>
    <t>1927091 APOYO PARA SOLV GASTO INHER A LA OPER Y PRES DE SERV DE EDUC EN EL ED 2</t>
  </si>
  <si>
    <t>1927119 ACUERDO E I 3 2018</t>
  </si>
  <si>
    <t>1927120 PROGR APOYO A LA INFRAESTR HIDROAGR EQUIPAMIEN DE DISTR DE RIEGO 2019 F</t>
  </si>
  <si>
    <t>1927121 RECURSOS REMANENTES FAM MEDIA SUPERIOR 2019</t>
  </si>
  <si>
    <t>1927122 RECURSOS REMANENTES FAM SUPERIOR 2019</t>
  </si>
  <si>
    <t>1927123 CONV DE ADHESION Y COLAB DE SUBS FEDERAL EN COPARTICIP EN ACC DE BUSQ</t>
  </si>
  <si>
    <t>1927124 SEGURO AGRICOLA, ACUICOLA Y PESQUERO CATASTROFICO 2019 Y FOLIO 301553 F</t>
  </si>
  <si>
    <t>1827119 FONDO DE PROTECCION CONTRA GASTOS CATASTROFICOS 2018 FEDERAL</t>
  </si>
  <si>
    <t>1943301 FONE</t>
  </si>
  <si>
    <t>1943303 FISE</t>
  </si>
  <si>
    <t>1943304 FISM</t>
  </si>
  <si>
    <t>1943305 FORTAMUN</t>
  </si>
  <si>
    <t>1943311 FASP</t>
  </si>
  <si>
    <t>1943313 FONE OTROS GASTO CORRIENTE</t>
  </si>
  <si>
    <t>1947013 AFASPE</t>
  </si>
  <si>
    <t>1947021 PROGRAMA ESCUELAS DE TIEMPO COMPL</t>
  </si>
  <si>
    <t>1947036 PROGRAMA NACIONAL DE INGLES 2019</t>
  </si>
  <si>
    <t>1947039 PROGRAMA PARA EL DESARROLLO PROFESIONAL DOCENTE PRODEP 2019 FEDERAL</t>
  </si>
  <si>
    <t>1947040 PAIMEF 2019</t>
  </si>
  <si>
    <t>1947041 PROGRAMA TELEBACHILLERATO COMUNITARIO 2019 FEDERAL</t>
  </si>
  <si>
    <t>1947042 PROGRAMA DE LA REFORMA EDUCATIVA 2019</t>
  </si>
  <si>
    <t>1947046 PROGRAMA NACIONAL DE BECAS 2018 F</t>
  </si>
  <si>
    <t>1947049 PROGRAMA FORTALECIMIENTO A LA ATENCION MEDICA FAM 2019 FEDERAL</t>
  </si>
  <si>
    <t>1947051 PROGRAMA PARA LA INCLUSION Y LA E</t>
  </si>
  <si>
    <t>1947052 FORTALECIMIENTO DE LA CALIDAD EDUCATIVA 2019</t>
  </si>
  <si>
    <t>1947054 PROGRAMA DE FORTALECIMIENTO DE LA CALIDAD EDUCATIVA PFCE 2019 UAZ FED</t>
  </si>
  <si>
    <t>1947056 PROGRAMA NACIONAL DE CONVIVENCIA ESCOLAR 2019</t>
  </si>
  <si>
    <t>1947063 SEGURO MEDICO SIGLO XXI 2018 CAPI</t>
  </si>
  <si>
    <t>1847008 APOYO A INSTITUCIONES ESTATALES DE CULTURA AIEC 2018 FEDERAL</t>
  </si>
  <si>
    <t>1847119 FONDO DE PROTECCION CONTRA GASTOS CATASTROFICOS 2018 FEDERAL</t>
  </si>
  <si>
    <t>174182 PROG DE AGUA POTABLE, ALCANTARILLADO Y SANEAMIENTO 2017 APART AGUA LIMP</t>
  </si>
  <si>
    <t>174192 FONDO PARA EL FORTALECIMIENTO FINANCIERO 2017 E</t>
  </si>
  <si>
    <t>174193 FONDO DE FORTALECIMIENTO FINANCIERO PARA INVERSIÓN 2017 C</t>
  </si>
  <si>
    <t>174409 FONDO PARA EL FORTALECIM DE LA INFRAES EST Y MUNICIP 2017 B FORTALECE B</t>
  </si>
  <si>
    <t>104157 RENDIMIENTOS PROGRAMAS REGIONALES 2010</t>
  </si>
  <si>
    <t>104301 RENDIMIENTOS FONREGION RAMO 23 2010</t>
  </si>
  <si>
    <t>114106 RENDIMIENTOS PROGRAMAS REGIONALES 2011</t>
  </si>
  <si>
    <t>114142 RENDIMIENTOS FONDO METROPOLITANO 2011</t>
  </si>
  <si>
    <t>114143 RENDIMIENTOS FAFEF 2011</t>
  </si>
  <si>
    <t>114144 RENDIMIENTOS FISE</t>
  </si>
  <si>
    <t>114173 RENDIMIENTOS FAM INFRAESTRUCTURA BASICA 2011</t>
  </si>
  <si>
    <t>114305 RENDIMIENTOS PROGRAMAS REGIONALES 2011</t>
  </si>
  <si>
    <t>124104 RENDIMIENTOS PROGRAMAS REGIONALES 2012</t>
  </si>
  <si>
    <t>124199 RENDIMIENTOS PROGRAMAS REGIONALES B</t>
  </si>
  <si>
    <t>124308 RENDIMIENTOS PROGRAMA FORTALECIMIENTO A LA TELESECUNDARIA</t>
  </si>
  <si>
    <t>124311 RENDIMIENTOS ESCUELAS DE TIEMPO COMPLETO</t>
  </si>
  <si>
    <t>124325 RENDIMIENTOS PROGRAMAS RECIONALES D</t>
  </si>
  <si>
    <t>124370 RENDIMIENTOS FONREGION 2012</t>
  </si>
  <si>
    <t>124379 RENDIMIENTOS  FOREMOBA 2012</t>
  </si>
  <si>
    <t>124380 RENDIMIENTOS  FAM EDUCACION BASICA 2012</t>
  </si>
  <si>
    <t>124381 RENDIMIENTOS  FAM EDUCACION SUPERIOR</t>
  </si>
  <si>
    <t>134116 RENDIMIENTOS EDUCACION PROG PARA EL FORT DEL SERV DE LA EDUC TELESECUND</t>
  </si>
  <si>
    <t>134117 RENDIMIENTOS EDUCACION PROG DE FORT DE LA EDUC ESP DE LA INTEG EDUC</t>
  </si>
  <si>
    <t>134122 RENDIMIENTOS EDUCACION PROG BECA DE APOYO A LA EDUC  DE MADRES JOV Y JO</t>
  </si>
  <si>
    <t>134130 RENDIMIENTOS DIF PROG  PROTECCION Y EL DLLO INT A LA INFANCIA 2013</t>
  </si>
  <si>
    <t>134171 RENDIMIENTOS CONSERV Y CONST CAMINOS RURALES Y CARR ALIMENTADORAS 2013</t>
  </si>
  <si>
    <t>134182 RENDIMIENTOS FAM INFRAESTRUCTURA BASICA 2013</t>
  </si>
  <si>
    <t>134186 RENDIMIENTOS FAM INFRAESTRUCTURA SUPERIOR 2013</t>
  </si>
  <si>
    <t>134306 RENDIMIENTOS PROYECTO CONSTRUCCION DE TECHO FIRME</t>
  </si>
  <si>
    <t>134307 RENDIMIENTOS PROYECTO CONSTRUCCION DE BAÑOS ECOLOGICOS 2013  FEDERAL</t>
  </si>
  <si>
    <t>134502 RENDIMIENTOS  FOREMOBA 2013</t>
  </si>
  <si>
    <t>144108 RENDIMIENTOS  FAFEF 2014</t>
  </si>
  <si>
    <t>144130 RENDIMIENTOS  DEPORTE 2014</t>
  </si>
  <si>
    <t>144170 RENDIMIENTOS EDUCACION PROGRAMA NACIONAL DE BECAS</t>
  </si>
  <si>
    <t>144408 CONTINGENCIAS ECONOMICAS INVERSION 2014 BIS</t>
  </si>
  <si>
    <t>144410 RENDIEMIENTOS PROYECTOS DE DESARROLLO REGIONAL 2014</t>
  </si>
  <si>
    <t>144507 RENDIMIENTOS  FONDO METROPOLITANO 2014</t>
  </si>
  <si>
    <t>144508 RENDIMIENTOS  CONTINGENCIAS ECONOMICAS C 2014</t>
  </si>
  <si>
    <t>144509 RENDIMIENTOS  CONTINGENCIAS ECONOMICAS 2014 B</t>
  </si>
  <si>
    <t>144511 ESTUDIO DE VIABILIDAD PARA LA REUBICACION DE LA POBLACION EN ZONAS DE R</t>
  </si>
  <si>
    <t>144512 PROYECTO DE ESTABLECIMIENTO DE MICROGRANJAS AGROPECUARIAS DE TRASPATIO</t>
  </si>
  <si>
    <t>154119 RENDIMIENTOS EDUCACION PROG DE FORT DE LA CAL EN EDUC BASICA</t>
  </si>
  <si>
    <t>154120 RENDIMIENTOS EDUCACION PROG NACIONAL DE BECAS</t>
  </si>
  <si>
    <t>154121 RENDIMIENTOAS EDUCACION PROG PARA LA INCLU Y EQUI EDUCATIVA</t>
  </si>
  <si>
    <t>154146 REND EDUCACION PROGRAMA NACIONAL DE ESCUELA SEGURA 2015</t>
  </si>
  <si>
    <t>154318 RENDIMIENTOS CONTINGENCIAS ECONOMICAS DE INVERSION D 2015</t>
  </si>
  <si>
    <t>154329 RENDIMIENTOS EDUC APOYO PARA SOLV GASTOS INHER A LA OPER Y PRES DE SER</t>
  </si>
  <si>
    <t>154330 RENDIMIENTOS FONDO METROPOLITANO 2015</t>
  </si>
  <si>
    <t>154504 RENDIMIENTOS  FOREMOBA 2014</t>
  </si>
  <si>
    <t>164120 RENDIMIENTOS EDUCACION PROG NACIONAL DE BECAS</t>
  </si>
  <si>
    <t>164153 REND FORTALECER AUTONOMIA DE LA GESTION PLANTELES MEDIA SUPERIOR 2016</t>
  </si>
  <si>
    <t>164165 RENDIMIENTOS FORTALECIMIENTO DE LA INFRAESTRUCTURA ESTATAL Y MUNICIPAL</t>
  </si>
  <si>
    <t>164181 RENDIMIENTOS FONDO METROPOLITANO 2016</t>
  </si>
  <si>
    <t>164184 REND SEGURO AGROPECUARIO CATASTROFICO 2016 FOLIO ELECTRONICO 301344</t>
  </si>
  <si>
    <t>164403 RENDIMIENTOS  FORTALECIMIENTO FINANCIERO E</t>
  </si>
  <si>
    <t>164406 RENDIMIENTOS  PROGRAMAS REGIONALES B 2016</t>
  </si>
  <si>
    <t>164407 RENDIMIENTOS  FORTALECIMIENTO FINANCIERO PARA INVERSION</t>
  </si>
  <si>
    <t>164408 RENDIMIENTOS  FORTALECIMIENTO FINANCIERO</t>
  </si>
  <si>
    <t>164410 RENDIMIENTOS  FORTALECIMIENTO FINANCIERO PARA INVERSION B 2016</t>
  </si>
  <si>
    <t>164411 RENDIMIENTOS  FORTALECIMIENTO FINANCIERO PARA INVERSION C 2016</t>
  </si>
  <si>
    <t>164419 FORTALECIMIENTO FINANCIERO PARA INVERSION D 2016</t>
  </si>
  <si>
    <t>164420 RENDIMIENTO FAM INFRAESTRUCTURA MEDIA SUPERIOR</t>
  </si>
  <si>
    <t>CULTURA</t>
  </si>
  <si>
    <t>SALUD</t>
  </si>
  <si>
    <t>SEGURIDAD</t>
  </si>
  <si>
    <t>Sin Reintegro</t>
  </si>
  <si>
    <t>cta</t>
  </si>
  <si>
    <t>ctac</t>
  </si>
  <si>
    <t>fte</t>
  </si>
  <si>
    <t>desc fte3</t>
  </si>
  <si>
    <t>ord</t>
  </si>
  <si>
    <t>cc fte</t>
  </si>
  <si>
    <t>DEPOSITOS CONSEJO DE SEG PUB</t>
  </si>
  <si>
    <t>40212 DEPOSITOS CONSEJO DE SEG PUB</t>
  </si>
  <si>
    <t xml:space="preserve">      </t>
  </si>
  <si>
    <t>RAMO 33</t>
  </si>
  <si>
    <t>102100 RAMO 33</t>
  </si>
  <si>
    <t>FAEB 2010</t>
  </si>
  <si>
    <t>102101 FAEB 2010</t>
  </si>
  <si>
    <t>FISE 2010</t>
  </si>
  <si>
    <t>102103 FISE 2010</t>
  </si>
  <si>
    <t>FAM INFRAESTRUCTURA BASICA 2010</t>
  </si>
  <si>
    <t>102108 FAM INFRAESTRUCTURA BASICA 2010</t>
  </si>
  <si>
    <t>FASP FEDERAL</t>
  </si>
  <si>
    <t>102111 FASP FEDERAL</t>
  </si>
  <si>
    <t>FAFEF 2010</t>
  </si>
  <si>
    <t>102112 FAFEF 2010</t>
  </si>
  <si>
    <t>RAMO 23</t>
  </si>
  <si>
    <t>102300 RAMO 23</t>
  </si>
  <si>
    <t>FONREGION 2010</t>
  </si>
  <si>
    <t>102301 FONREGION 2010</t>
  </si>
  <si>
    <t>PROGRAMAS REGIONALES 2009</t>
  </si>
  <si>
    <t>102306 PROGRAMAS REGIONALES 2009</t>
  </si>
  <si>
    <t>FONDO DEL ALTIPLANO SEMIDESERTICO 2009</t>
  </si>
  <si>
    <t>102308 FONDO DEL ALTIPLANO SEMIDESERTICO 2009</t>
  </si>
  <si>
    <t>FONDO DE DESARROLLO RURAL SUSTENTABLE 2010</t>
  </si>
  <si>
    <t>102309 FONDO DE DESARROLLO RURAL SUSTENTABLE 2010</t>
  </si>
  <si>
    <t>RENDIMIENTOS PACC 2010</t>
  </si>
  <si>
    <t>102502 RENDIMIENTOS PACC 2010</t>
  </si>
  <si>
    <t>APAZU 2010</t>
  </si>
  <si>
    <t>102506 APAZU 2010</t>
  </si>
  <si>
    <t>IDEAZ CONACULTA 2009</t>
  </si>
  <si>
    <t>102515 IDEAZ CONACULTA 2009</t>
  </si>
  <si>
    <t>GENERAL FOPREDEN 2009</t>
  </si>
  <si>
    <t>102516 GENERAL FOPREDEN 2009</t>
  </si>
  <si>
    <t>PROTAR 2010</t>
  </si>
  <si>
    <t>102537 PROTAR 2010</t>
  </si>
  <si>
    <t>ATLAS ESTATAL DE RIESGOS 2008</t>
  </si>
  <si>
    <t>102599 ATLAS ESTATAL DE RIESGOS 2008</t>
  </si>
  <si>
    <t>FAM INFRAESTRUCTURA BASICA 2011</t>
  </si>
  <si>
    <t>112107 FAM INFRAESTRUCTURA BASICA 2011</t>
  </si>
  <si>
    <t>FAM INFRAESTRUCTURA SUPERIOR 2011</t>
  </si>
  <si>
    <t>112108 FAM INFRAESTRUCTURA SUPERIOR 2011</t>
  </si>
  <si>
    <t>FASP FEDERAL 2011</t>
  </si>
  <si>
    <t>112111 FASP FEDERAL 2011</t>
  </si>
  <si>
    <t>FAFEF 2011</t>
  </si>
  <si>
    <t>112112 FAFEF 2011</t>
  </si>
  <si>
    <t>FONREGION 2011</t>
  </si>
  <si>
    <t>112301 FONREGION 2011</t>
  </si>
  <si>
    <t>PROGRAMAS REGIONALES 2011</t>
  </si>
  <si>
    <t>112306 PROGRAMAS REGIONALES 2011</t>
  </si>
  <si>
    <t>FONDO DE APOYO A MIGRANTES 2011</t>
  </si>
  <si>
    <t>112307 FONDO DE APOYO A MIGRANTES 2011</t>
  </si>
  <si>
    <t>112311 FONREGION 2011</t>
  </si>
  <si>
    <t>112313 PROGRAMAS REGIONALES 2011</t>
  </si>
  <si>
    <t>112315 PROGRAMAS REGIONALES 2011</t>
  </si>
  <si>
    <t>APAZU 2011</t>
  </si>
  <si>
    <t>112506 APAZU 2011</t>
  </si>
  <si>
    <t>PROSSAPYS 2011</t>
  </si>
  <si>
    <t>112507 PROSSAPYS 2011</t>
  </si>
  <si>
    <t>SEDEZAC AMSDE 2011</t>
  </si>
  <si>
    <t>112522 SEDEZAC AMSDE 2011</t>
  </si>
  <si>
    <t>PROTAR 2011</t>
  </si>
  <si>
    <t>112537 PROTAR 2011</t>
  </si>
  <si>
    <t>INCUFIDEZ INFRAESTRUCTURA DEPORTIVA 2011</t>
  </si>
  <si>
    <t>112546 INCUFIDEZ INFRAESTRUCTURA DEPORTIVA 2011</t>
  </si>
  <si>
    <t>IMPLEMENTACION AL SISTEMA DE JUSTICIA PENAL 2011</t>
  </si>
  <si>
    <t>112563 IMPLEMENTACION AL SISTEMA DE JUSTICIA PENAL 2011</t>
  </si>
  <si>
    <t>DIF ATENCION APERSONAS CON DISCAPACIDAD 2011</t>
  </si>
  <si>
    <t>112569 DIF ATENCION APERSONAS CON DISCAPACIDAD 2011</t>
  </si>
  <si>
    <t>SEDAGRO PACC 2012</t>
  </si>
  <si>
    <t>122052 SEDAGRO PACC 2012</t>
  </si>
  <si>
    <t>FAEB 2012</t>
  </si>
  <si>
    <t>122101 FAEB 2012</t>
  </si>
  <si>
    <t>FISE 2012</t>
  </si>
  <si>
    <t>122103 FISE 2012</t>
  </si>
  <si>
    <t>FASP FEDERAL 2012</t>
  </si>
  <si>
    <t>122111 FASP FEDERAL 2012</t>
  </si>
  <si>
    <t>FAFEF 2012</t>
  </si>
  <si>
    <t>122112 FAFEF 2012</t>
  </si>
  <si>
    <t>EDUCACION INFRAESTRUCTURA ED MED DUP UAZ</t>
  </si>
  <si>
    <t>122151 EDUCACION INFRAESTRUCTURA ED MED DUP UAZ</t>
  </si>
  <si>
    <t>SEDAGRO SEGURO AGRICOLA 2012</t>
  </si>
  <si>
    <t>122157 SEDAGRO SEGURO AGRICOLA 2012</t>
  </si>
  <si>
    <t>FOREMOBA 2012</t>
  </si>
  <si>
    <t>122158 FOREMOBA 2012</t>
  </si>
  <si>
    <t>FONREGION 2012</t>
  </si>
  <si>
    <t>122301 FONREGION 2012</t>
  </si>
  <si>
    <t>PROGRAMAS REGIONALES 2012</t>
  </si>
  <si>
    <t>122304 PROGRAMAS REGIONALES 2012</t>
  </si>
  <si>
    <t>FONDO DE DESARROLLO RURAL SUSTENTBLE 2012</t>
  </si>
  <si>
    <t>122305 FONDO DE DESARROLLO RURAL SUSTENTBLE 2012</t>
  </si>
  <si>
    <t>FONDO DE MODERNIZACION DE CATASTRO Y REGISTRO PUBLICOS 2012</t>
  </si>
  <si>
    <t>122307 FONDO DE MODERNIZACION DE CATASTRO Y REGISTRO PUBLICOS 2012</t>
  </si>
  <si>
    <t>FONDO DE DESARROLLO SUSTENTABLE</t>
  </si>
  <si>
    <t>122309 FONDO DE DESARROLLO SUSTENTABLE</t>
  </si>
  <si>
    <t>FOTRADIS 2012</t>
  </si>
  <si>
    <t>122311 FOTRADIS 2012</t>
  </si>
  <si>
    <t>PROGRAMAS REGIONALES B 2012</t>
  </si>
  <si>
    <t>122313 PROGRAMAS REGIONALES B 2012</t>
  </si>
  <si>
    <t>PROGRAMAS REGIONALES D 2012</t>
  </si>
  <si>
    <t>122315 PROGRAMAS REGIONALES D 2012</t>
  </si>
  <si>
    <t>FONDO DE APOYO A MIGRANTES 2012</t>
  </si>
  <si>
    <t>122337 FONDO DE APOYO A MIGRANTES 2012</t>
  </si>
  <si>
    <t>APAZU</t>
  </si>
  <si>
    <t>122506 APAZU</t>
  </si>
  <si>
    <t>PROSSAPYS</t>
  </si>
  <si>
    <t>122507 PROSSAPYS</t>
  </si>
  <si>
    <t>TURISMO CONVENIO DE REASIGNACION 2012</t>
  </si>
  <si>
    <t>122508 TURISMO CONVENIO DE REASIGNACION 2012</t>
  </si>
  <si>
    <t>SECOP CONVENIO INAH 2012</t>
  </si>
  <si>
    <t>122521 SECOP CONVENIO INAH 2012</t>
  </si>
  <si>
    <t>PROTAR 2012</t>
  </si>
  <si>
    <t>122537 PROTAR 2012</t>
  </si>
  <si>
    <t>EDUCACION ESTIMULOS A LA CALIDAD</t>
  </si>
  <si>
    <t>122540 EDUCACION ESTIMULOS A LA CALIDAD</t>
  </si>
  <si>
    <t>DIF FORTALECIMIENTO A PROCURADURIAS</t>
  </si>
  <si>
    <t>122543 DIF FORTALECIMIENTO A PROCURADURIAS</t>
  </si>
  <si>
    <t>DIF COMUNIDAD DIFERENTE</t>
  </si>
  <si>
    <t>122544 DIF COMUNIDAD DIFERENTE</t>
  </si>
  <si>
    <t>EDUCACION PROGRAMAS INTERINSTITUCIONALES</t>
  </si>
  <si>
    <t>122549 EDUCACION PROGRAMAS INTERINSTITUCIONALES</t>
  </si>
  <si>
    <t>IMPLEMENTACION DE LA REFORMA DEL SISTEMA DE JUSTICIA PENAL</t>
  </si>
  <si>
    <t>122563 IMPLEMENTACION DE LA REFORMA DEL SISTEMA DE JUSTICIA PENAL</t>
  </si>
  <si>
    <t>CON SEG PUB SUBSIDIO PARA POLICIA ACREDITABLE 2012</t>
  </si>
  <si>
    <t>122564 CON SEG PUB SUBSIDIO PARA POLICIA ACREDITABLE 2012</t>
  </si>
  <si>
    <t>DIF PROG ATENCION A PERSONAS CON DISCAPACIDAD 2012</t>
  </si>
  <si>
    <t>122569 DIF PROG ATENCION A PERSONAS CON DISCAPACIDAD 2012</t>
  </si>
  <si>
    <t>DIF PROG PROTECCION Y DESARROLLO INTEGRAL DE LA INFANCIA</t>
  </si>
  <si>
    <t>122570 DIF PROG PROTECCION Y DESARROLLO INTEGRAL DE LA INFANCIA</t>
  </si>
  <si>
    <t>EDUCACION BECAS PARA MADRES JOVENES Y JOVENES EMBARAZADAS</t>
  </si>
  <si>
    <t>122577 EDUCACION BECAS PARA MADRES JOVENES Y JOVENES EMBARAZADAS</t>
  </si>
  <si>
    <t>EDUCACION EDU BAS P NIÑOS DE FAMILIAS JORNALERASAGRICOLAS MIGR</t>
  </si>
  <si>
    <t>122578 EDUCACION EDU BAS P NIÑOS DE FAMILIAS JORNALERASAGRICOLAS MIGR</t>
  </si>
  <si>
    <t>EDUCACION ATENCION A GRUPOS EN SITUACION DE VULNERABILIDAD PESIV</t>
  </si>
  <si>
    <t>122579 EDUCACION ATENCION A GRUPOS EN SITUACION DE VULNERABILIDAD PESIV</t>
  </si>
  <si>
    <t>EDUCACION BECA DE APOY A LA PRAC INTENSIVA Y AL SERV SOC P ESTUDIANTES</t>
  </si>
  <si>
    <t>122580 EDUCACION BECA DE APOY A LA PRAC INTENSIVA Y AL SERV SOC P ESTUDIANTES</t>
  </si>
  <si>
    <t>EDUCACION PROG DE FORT DE COMUNIDADES ESC DE APRENDIZAJE PROCEDA</t>
  </si>
  <si>
    <t>122581 EDUCACION PROG DE FORT DE COMUNIDADES ESC DE APRENDIZAJE PROCEDA</t>
  </si>
  <si>
    <t>EDUCACION ESCUELAS DE TIEMPO COMPLETO 2012</t>
  </si>
  <si>
    <t>122583 EDUCACION ESCUELAS DE TIEMPO COMPLETO 2012</t>
  </si>
  <si>
    <t>EDUCACION ESCUELA SIEMPRE ABIERTA</t>
  </si>
  <si>
    <t>122584 EDUCACION ESCUELA SIEMPRE ABIERTA</t>
  </si>
  <si>
    <t>EDUCACION ESCUELA SEGURA</t>
  </si>
  <si>
    <t>122585 EDUCACION ESCUELA SEGURA</t>
  </si>
  <si>
    <t>EDUCACION PROGRAMA NACIONAL DE INGLES EN EDUCACION BASICA</t>
  </si>
  <si>
    <t>122586 EDUCACION PROGRAMA NACIONAL DE INGLES EN EDUCACION BASICA</t>
  </si>
  <si>
    <t>APOYO A LA IMPLEMENTACION DE LA REFORMA DE LA EDUCACION SECUNDARIA</t>
  </si>
  <si>
    <t>122587 APOYO A LA IMPLEMENTACION DE LA REFORMA DE LA EDUCACION SECUNDARIA</t>
  </si>
  <si>
    <t>SUBS DE APOYO P ENTIDADES FEDERATIVAS EN MATERIA DE SEG PUBLICA</t>
  </si>
  <si>
    <t>122588 SUBS DE APOYO P ENTIDADES FEDERATIVAS EN MATERIA DE SEG PUBLICA</t>
  </si>
  <si>
    <t>EDUCACION SISTEMA NACIONAL DE FORMACION CONTINUA</t>
  </si>
  <si>
    <t>122589 EDUCACION SISTEMA NACIONAL DE FORMACION CONTINUA</t>
  </si>
  <si>
    <t>EDUCACION PROGRAMA DE CAPACITACION AL MAGISTERIO</t>
  </si>
  <si>
    <t>122590 EDUCACION PROGRAMA DE CAPACITACION AL MAGISTERIO</t>
  </si>
  <si>
    <t>EDUCACION ACTUALIZACION Y ARTICULACION CURRICULAR DE LA EDUCACION PRIMA</t>
  </si>
  <si>
    <t>122591 EDUCACION ACTUALIZACION Y ARTICULACION CURRICULAR DE LA EDUCACION PRIMA</t>
  </si>
  <si>
    <t>EDUCACION PROGRAMA DE APOYO A LA RENOVACION CURRICULAR Y PEDAGOGICA</t>
  </si>
  <si>
    <t>122592 EDUCACION PROGRAMA DE APOYO A LA RENOVACION CURRICULAR Y PEDAGOGICA</t>
  </si>
  <si>
    <t>EDUCACION PROGRAMA FORTALECIMIENTO A LA TELESECUNDARIA</t>
  </si>
  <si>
    <t>122593 EDUCACION PROGRAMA FORTALECIMIENTO A LA TELESECUNDARIA</t>
  </si>
  <si>
    <t>EDUCACION FORTALECIMIENTO A LA EDUCACION ESPECIAL Y LA INTEGRACION EDUC</t>
  </si>
  <si>
    <t>122594 EDUCACION FORTALECIMIENTO A LA EDUCACION ESPECIAL Y LA INTEGRACION EDUC</t>
  </si>
  <si>
    <t>EDUCACION INFRAESTRUCTURA EDUCACION MEDIA SUPERIOR</t>
  </si>
  <si>
    <t>122595 EDUCACION INFRAESTRUCTURA EDUCACION MEDIA SUPERIOR</t>
  </si>
  <si>
    <t>EDUCACION PLAN ESTATAL DE FORTALECIMIENTO DE EDUCACION NORMAL 2012</t>
  </si>
  <si>
    <t>122596 EDUCACION PLAN ESTATAL DE FORTALECIMIENTO DE EDUCACION NORMAL 2012</t>
  </si>
  <si>
    <t>DIF REMODELACION Y EQUIPAMIENTO CASA HOGAR</t>
  </si>
  <si>
    <t>122597 DIF REMODELACION Y EQUIPAMIENTO CASA HOGAR</t>
  </si>
  <si>
    <t>EDUCACION CEVIC INNOVEC COLECTIVOS PARA LA ENSEÑANZA VIVENCIAL E INDAGA</t>
  </si>
  <si>
    <t>122598 EDUCACION CEVIC INNOVEC COLECTIVOS PARA LA ENSEÑANZA VIVENCIAL E INDAGA</t>
  </si>
  <si>
    <t>EDUCACION PROGRAMA NACIONAL DE LECTURA</t>
  </si>
  <si>
    <t>122599 EDUCACION PROGRAMA NACIONAL DE LECTURA</t>
  </si>
  <si>
    <t>RETENCION 5 A MILLAR PEO</t>
  </si>
  <si>
    <t>122719 RETENCION 5 A MILLAR PEO</t>
  </si>
  <si>
    <t>FEDERAL</t>
  </si>
  <si>
    <t>132000 FEDERAL</t>
  </si>
  <si>
    <t>132100 RAMO 33</t>
  </si>
  <si>
    <t>FAEB</t>
  </si>
  <si>
    <t>132101 FAEB</t>
  </si>
  <si>
    <t>FASSA</t>
  </si>
  <si>
    <t>132102 FASSA</t>
  </si>
  <si>
    <t>FISE</t>
  </si>
  <si>
    <t>132103 FISE</t>
  </si>
  <si>
    <t>FISM</t>
  </si>
  <si>
    <t>132104 FISM</t>
  </si>
  <si>
    <t>FORTAMUN</t>
  </si>
  <si>
    <t>132105 FORTAMUN</t>
  </si>
  <si>
    <t>FAM ASISTENCIA</t>
  </si>
  <si>
    <t>132106 FAM ASISTENCIA</t>
  </si>
  <si>
    <t>FAM INFRAESTRUCTURA BASICA</t>
  </si>
  <si>
    <t>132107 FAM INFRAESTRUCTURA BASICA</t>
  </si>
  <si>
    <t>FAM INFRAESTRUCTURA SUPERIOR</t>
  </si>
  <si>
    <t>132108 FAM INFRAESTRUCTURA SUPERIOR</t>
  </si>
  <si>
    <t>FAETA CONALEP</t>
  </si>
  <si>
    <t>132109 FAETA CONALEP</t>
  </si>
  <si>
    <t>FAETA INEA</t>
  </si>
  <si>
    <t>132110 FAETA INEA</t>
  </si>
  <si>
    <t>FASP 2013</t>
  </si>
  <si>
    <t>132111 FASP 2013</t>
  </si>
  <si>
    <t>FAFEF</t>
  </si>
  <si>
    <t>132112 FAFEF</t>
  </si>
  <si>
    <t>EXCEDENTES PETROLEROS</t>
  </si>
  <si>
    <t>132200 EXCEDENTES PETROLEROS</t>
  </si>
  <si>
    <t>FIEF</t>
  </si>
  <si>
    <t>132201 FIEF</t>
  </si>
  <si>
    <t>FEIEF</t>
  </si>
  <si>
    <t>132202 FEIEF</t>
  </si>
  <si>
    <t>132300 RAMO 23</t>
  </si>
  <si>
    <t>FONREGION</t>
  </si>
  <si>
    <t>132301 FONREGION</t>
  </si>
  <si>
    <t>FONDO METROPOLITANO</t>
  </si>
  <si>
    <t>132302 FONDO METROPOLITANO</t>
  </si>
  <si>
    <t>FONDO PARA LA ACCESIBILIDAD EN EL TRANSPORTE PUBLICO</t>
  </si>
  <si>
    <t>132303 FONDO PARA LA ACCESIBILIDAD EN EL TRANSPORTE PUBLICO</t>
  </si>
  <si>
    <t>PROGRAMAS REGIONALES</t>
  </si>
  <si>
    <t>132304 PROGRAMAS REGIONALES</t>
  </si>
  <si>
    <t>FONDO DE DESARROLLO RURAL SUSTENTABLE</t>
  </si>
  <si>
    <t>132305 FONDO DE DESARROLLO RURAL SUSTENTABLE</t>
  </si>
  <si>
    <t>FONDO DE PAVIMENTACION Y ESPACIOS DEPORTIVOS</t>
  </si>
  <si>
    <t>132306 FONDO DE PAVIMENTACION Y ESPACIOS DEPORTIVOS</t>
  </si>
  <si>
    <t>FONDO MUNICIPAL CATASTRO</t>
  </si>
  <si>
    <t>132307 FONDO MUNICIPAL CATASTRO</t>
  </si>
  <si>
    <t>FONDO DE APOYO A MIGRANTES</t>
  </si>
  <si>
    <t>132308 FONDO DE APOYO A MIGRANTES</t>
  </si>
  <si>
    <t>PROGRAMAS REGIONALES RAMO 23 B</t>
  </si>
  <si>
    <t>132309 PROGRAMAS REGIONALES RAMO 23 B</t>
  </si>
  <si>
    <t>PROYECTOS DE DESARROLLO REGIONAL 2013</t>
  </si>
  <si>
    <t>132310 PROYECTOS DE DESARROLLO REGIONAL 2013</t>
  </si>
  <si>
    <t>PROGRAMAS REGIONALES PAVIMENTACION 2013</t>
  </si>
  <si>
    <t>132311 PROGRAMAS REGIONALES PAVIMENTACION 2013</t>
  </si>
  <si>
    <t>PROGRAMAS REGIONALES EQUIPAMIENTO MEDICO 2013</t>
  </si>
  <si>
    <t>132312 PROGRAMAS REGIONALES EQUIPAMIENTO MEDICO 2013</t>
  </si>
  <si>
    <t>PROGRAMAS REGIONALES RAMO 23 C</t>
  </si>
  <si>
    <t>132313 PROGRAMAS REGIONALES RAMO 23 C</t>
  </si>
  <si>
    <t>PROGRAMAS FEDERALES REGULARIZABLES</t>
  </si>
  <si>
    <t>132400 PROGRAMAS FEDERALES REGULARIZABLES</t>
  </si>
  <si>
    <t>UAZ</t>
  </si>
  <si>
    <t>132401 UAZ</t>
  </si>
  <si>
    <t>SOCORRO DE LEY</t>
  </si>
  <si>
    <t>132402 SOCORRO DE LEY</t>
  </si>
  <si>
    <t>UPZ</t>
  </si>
  <si>
    <t>132403 UPZ</t>
  </si>
  <si>
    <t>COBAEZ</t>
  </si>
  <si>
    <t>132404 COBAEZ</t>
  </si>
  <si>
    <t>UP DEL SUR DE ZACATECAS</t>
  </si>
  <si>
    <t>132405 UP DEL SUR DE ZACATECAS</t>
  </si>
  <si>
    <t>CECYTEZ</t>
  </si>
  <si>
    <t>132406 CECYTEZ</t>
  </si>
  <si>
    <t>PROGRAMAS FEDERALES NO REGULARIZABLES</t>
  </si>
  <si>
    <t>132500 PROGRAMAS FEDERALES NO REGULARIZABLES</t>
  </si>
  <si>
    <t>ECONOMIA</t>
  </si>
  <si>
    <t>132501 ECONOMIA</t>
  </si>
  <si>
    <t>132502 APAZU</t>
  </si>
  <si>
    <t>132503 PROSSAPYS</t>
  </si>
  <si>
    <t>PROGRAMA DE TRATAMIENTO DE AGUAS RESIDUALES</t>
  </si>
  <si>
    <t>132504 PROGRAMA DE TRATAMIENTO DE AGUAS RESIDUALES</t>
  </si>
  <si>
    <t>MEDIO AMBIENTE Y RECURSOS NATURALES</t>
  </si>
  <si>
    <t>132505 MEDIO AMBIENTE Y RECURSOS NATURALES</t>
  </si>
  <si>
    <t>CIENCIA Y TECNOLOGIA</t>
  </si>
  <si>
    <t>132506 CIENCIA Y TECNOLOGIA</t>
  </si>
  <si>
    <t>DEPORTE</t>
  </si>
  <si>
    <t>132507 DEPORTE</t>
  </si>
  <si>
    <t>132508 CULTURA</t>
  </si>
  <si>
    <t>132509 SALUD</t>
  </si>
  <si>
    <t>SEGURO POPULAR OPORTUNIDADES PROG VARIOS DE SALUD</t>
  </si>
  <si>
    <t>132510 SEGURO POPULAR OPORTUNIDADES PROG VARIOS DE SALUD</t>
  </si>
  <si>
    <t>FOROSS UNEMES</t>
  </si>
  <si>
    <t>132511 FOROSS UNEMES</t>
  </si>
  <si>
    <t>CARAVANAS DE LA SALUD</t>
  </si>
  <si>
    <t>132512 CARAVANAS DE LA SALUD</t>
  </si>
  <si>
    <t>AFASPE</t>
  </si>
  <si>
    <t>132513 AFASPE</t>
  </si>
  <si>
    <t>PROGRAMA AGROPECUARIO</t>
  </si>
  <si>
    <t>132514 PROGRAMA AGROPECUARIO</t>
  </si>
  <si>
    <t>PROFIS</t>
  </si>
  <si>
    <t>132515 PROFIS</t>
  </si>
  <si>
    <t>APOYO FINANCIERO UAZ</t>
  </si>
  <si>
    <t>132516 APOYO FINANCIERO UAZ</t>
  </si>
  <si>
    <t>SEGURO MEDICO PARA UNA NUEVA GENERACION</t>
  </si>
  <si>
    <t>132517 SEGURO MEDICO PARA UNA NUEVA GENERACION</t>
  </si>
  <si>
    <t>PROGRAMA DE SEGURIDAD PUBLICA MUNICIPAL</t>
  </si>
  <si>
    <t>132518 PROGRAMA DE SEGURIDAD PUBLICA MUNICIPAL</t>
  </si>
  <si>
    <t>EDUCACION PROGRAMA INTEGRAL DE FORTALECIMIENTO INSTITUCIONAL PIFI</t>
  </si>
  <si>
    <t>132519 EDUCACION PROGRAMA INTEGRAL DE FORTALECIMIENTO INSTITUCIONAL PIFI</t>
  </si>
  <si>
    <t>EDUCACION RAMO 11 A</t>
  </si>
  <si>
    <t>132520 EDUCACION RAMO 11 A</t>
  </si>
  <si>
    <t>EDUCACION RAMO 11</t>
  </si>
  <si>
    <t>132521 EDUCACION RAMO 11</t>
  </si>
  <si>
    <t>EDUCACION PROGRAMA ESTATAL DE FORTALECIMIENTO A LA EDUCACION PEFEN 2013</t>
  </si>
  <si>
    <t>132522 EDUCACION PROGRAMA ESTATAL DE FORTALECIMIENTO A LA EDUCACION PEFEN 2013</t>
  </si>
  <si>
    <t>PROGRAMAS VARIOS DE SALUD</t>
  </si>
  <si>
    <t>132523 PROGRAMAS VARIOS DE SALUD</t>
  </si>
  <si>
    <t>SALUD CONVENIO COFEPRIS 2013</t>
  </si>
  <si>
    <t>132524 SALUD CONVENIO COFEPRIS 2013</t>
  </si>
  <si>
    <t>CON SEG PUB SUBSIDIO PARA POLICIA ACREDITABLE</t>
  </si>
  <si>
    <t>132525 CON SEG PUB SUBSIDIO PARA POLICIA ACREDITABLE</t>
  </si>
  <si>
    <t>IMPLEMENTACION DE LA REFORMA PROCESAL PENAL 2013</t>
  </si>
  <si>
    <t>132526 IMPLEMENTACION DE LA REFORMA PROCESAL PENAL 2013</t>
  </si>
  <si>
    <t>EDUCACION BECA DE APOYO A LA PRAC INT Y AL SERV  SOC PARA ESTUDIANTES D</t>
  </si>
  <si>
    <t>132527 EDUCACION BECA DE APOYO A LA PRAC INT Y AL SERV  SOC PARA ESTUDIANTES D</t>
  </si>
  <si>
    <t>EDUCACION PROGRAMA ESCUELA SIEMPRE ABIERTA</t>
  </si>
  <si>
    <t>132528 EDUCACION PROGRAMA ESCUELA SIEMPRE ABIERTA</t>
  </si>
  <si>
    <t>SEMUJERES PAIMEF 2013</t>
  </si>
  <si>
    <t>132529 SEMUJERES PAIMEF 2013</t>
  </si>
  <si>
    <t>DIF COMUNIDAD DIFERENTE 2013</t>
  </si>
  <si>
    <t>132530 DIF COMUNIDAD DIFERENTE 2013</t>
  </si>
  <si>
    <t>PROVISIONES PARA ARMONIZACION CONTABLE 2013</t>
  </si>
  <si>
    <t>132531 PROVISIONES PARA ARMONIZACION CONTABLE 2013</t>
  </si>
  <si>
    <t>CONADE PROGRAMAS 2013</t>
  </si>
  <si>
    <t>132532 CONADE PROGRAMAS 2013</t>
  </si>
  <si>
    <t>COMITES TECNICOS DE AGUAS SUBTERRANEAS COTAS 2013</t>
  </si>
  <si>
    <t>132533 COMITES TECNICOS DE AGUAS SUBTERRANEAS COTAS 2013</t>
  </si>
  <si>
    <t>PROG FORTALECIMIENTO A LA TRANSVERSALIDAD DE LA PERSPECTIVA DE GENERO</t>
  </si>
  <si>
    <t>132534 PROG FORTALECIMIENTO A LA TRANSVERSALIDAD DE LA PERSPECTIVA DE GENERO</t>
  </si>
  <si>
    <t>EDUCACION PROG PARA EL FORTALECIMIENTO DEL SERVICIO DE LA EDUCACION TEL</t>
  </si>
  <si>
    <t>132535 EDUCACION PROG PARA EL FORTALECIMIENTO DEL SERVICIO DE LA EDUCACION TEL</t>
  </si>
  <si>
    <t>SUBPROG FORTALECIMIENTO A LAS PROCURADURIAS DE LA DEFENSA DEL MENOR Y L</t>
  </si>
  <si>
    <t>132536 SUBPROG FORTALECIMIENTO A LAS PROCURADURIAS DE LA DEFENSA DEL MENOR Y L</t>
  </si>
  <si>
    <t>EDUCACION PROG DE FORTALECIMIENTO DE LA EDUCACION ESPECIAL Y DE LA INTE</t>
  </si>
  <si>
    <t>132537 EDUCACION PROG DE FORTALECIMIENTO DE LA EDUCACION ESPECIAL Y DE LA INTE</t>
  </si>
  <si>
    <t>EDUCACION PROG DE EDUCACION BASICA PARA NIÑOS Y NIÑAS DE FAMILIAS JORNA</t>
  </si>
  <si>
    <t>132538 EDUCACION PROG DE EDUCACION BASICA PARA NIÑOS Y NIÑAS DE FAMILIAS JORNA</t>
  </si>
  <si>
    <t>PROGRAMA NACIONAL DE PREVENCION DEL DELITO 2013</t>
  </si>
  <si>
    <t>132539 PROGRAMA NACIONAL DE PREVENCION DEL DELITO 2013</t>
  </si>
  <si>
    <t>EDUCACION PROG NAC DE FOR CONT Y SUP PROF DE MAESTROS EN ED BASICA EN S</t>
  </si>
  <si>
    <t>132540 EDUCACION PROG NAC DE FOR CONT Y SUP PROF DE MAESTROS EN ED BASICA EN S</t>
  </si>
  <si>
    <t>EDUCACION PROG DE CAP AL MAGISTERIO PARA PREV LA VIOLENCIA HACIA LAS MU</t>
  </si>
  <si>
    <t>132541 EDUCACION PROG DE CAP AL MAGISTERIO PARA PREV LA VIOLENCIA HACIA LAS MU</t>
  </si>
  <si>
    <t>132542 EDUCACION PROGRAMA NACIONAL DE LECTURA</t>
  </si>
  <si>
    <t>EDUCACION PROG BECA DE APOYO A LA EDUCACION DE MADRES Y JOVENES EMBARAZ</t>
  </si>
  <si>
    <t>132543 EDUCACION PROG BECA DE APOYO A LA EDUCACION DE MADRES Y JOVENES EMBARAZ</t>
  </si>
  <si>
    <t>EDUCACION PROGRAMA ESCUELAS DE TIEMPO COMPLETO</t>
  </si>
  <si>
    <t>132544 EDUCACION PROGRAMA ESCUELAS DE TIEMPO COMPLETO</t>
  </si>
  <si>
    <t>PROGRAMA PARA LA PROTECCION Y EL DESARROLLO INTEGRAL DE LA INFANCIA 201</t>
  </si>
  <si>
    <t>132545 PROGRAMA PARA LA PROTECCION Y EL DESARROLLO INTEGRAL DE LA INFANCIA 201</t>
  </si>
  <si>
    <t>TURISMO CONVENIO DE COLABORACION EN MATERIA DE SUBSIDIOS 2013</t>
  </si>
  <si>
    <t>132546 TURISMO CONVENIO DE COLABORACION EN MATERIA DE SUBSIDIOS 2013</t>
  </si>
  <si>
    <t>DIF PROGRAMA DE ATENCION A PERSONAS CON DISCAPACIDAD 2013</t>
  </si>
  <si>
    <t>132547 DIF PROGRAMA DE ATENCION A PERSONAS CON DISCAPACIDAD 2013</t>
  </si>
  <si>
    <t>EDUCACION PROGRAMA NACIONAL DE INGLES</t>
  </si>
  <si>
    <t>132548 EDUCACION PROGRAMA NACIONAL DE INGLES</t>
  </si>
  <si>
    <t>EDUCACION PROGRAMA DE ESCUELA SEGURA</t>
  </si>
  <si>
    <t>132549 EDUCACION PROGRAMA DE ESCUELA SEGURA</t>
  </si>
  <si>
    <t>CONSERVACION Y RECONSTRUCCION DE CAMINOS RURALES Y CARRETERAS ALIMENTAD</t>
  </si>
  <si>
    <t>132550 CONSERVACION Y RECONSTRUCCION DE CAMINOS RURALES Y CARRETERAS ALIMENTAD</t>
  </si>
  <si>
    <t>PROYECTO DE INFRAESTRUCTURA, REHABILITACION Y EQUIPAMIENTO DE ESPACIOS</t>
  </si>
  <si>
    <t>132551 PROYECTO DE INFRAESTRUCTURA, REHABILITACION Y EQUIPAMIENTO DE ESPACIOS</t>
  </si>
  <si>
    <t>PROSOFT 2013</t>
  </si>
  <si>
    <t>132552 PROSOFT 2013</t>
  </si>
  <si>
    <t>PROY COORD DE CENTROS PARA EL DES DE LAS MUJERES CON PERSPECTIVAS DE GE</t>
  </si>
  <si>
    <t>132553 PROY COORD DE CENTROS PARA EL DES DE LAS MUJERES CON PERSPECTIVAS DE GE</t>
  </si>
  <si>
    <t>DIF REMODELACION DE CASA CUNA PLACIDO DOMINGO 2013</t>
  </si>
  <si>
    <t>132554 DIF REMODELACION DE CASA CUNA PLACIDO DOMINGO 2013</t>
  </si>
  <si>
    <t>PROGRAMA CULTURA DEL AGUA</t>
  </si>
  <si>
    <t>132555 PROGRAMA CULTURA DEL AGUA</t>
  </si>
  <si>
    <t>ELAB DEL PLAN EST PARA PREV Y GEST INTEG DE LOS RESIDUOS SOLIDOS URBANO</t>
  </si>
  <si>
    <t>132556 ELAB DEL PLAN EST PARA PREV Y GEST INTEG DE LOS RESIDUOS SOLIDOS URBANO</t>
  </si>
  <si>
    <t>EDUCACION PROGRAMA DE LA REFORMA CURRICULAR EN EDUCACION BASICA</t>
  </si>
  <si>
    <t>132557 EDUCACION PROGRAMA DE LA REFORMA CURRICULAR EN EDUCACION BASICA</t>
  </si>
  <si>
    <t>EDUCACION UNIVERSIDAD TECNOLOGICA DEL ESTADO DE ZACATECAS</t>
  </si>
  <si>
    <t>132558 EDUCACION UNIVERSIDAD TECNOLOGICA DEL ESTADO DE ZACATECAS</t>
  </si>
  <si>
    <t>SICALIDAD 2013</t>
  </si>
  <si>
    <t>132559 SICALIDAD 2013</t>
  </si>
  <si>
    <t>VIVIENDA DIGNA 2013</t>
  </si>
  <si>
    <t>132560 VIVIENDA DIGNA 2013</t>
  </si>
  <si>
    <t>PROYECTO CONSTRUCCION DE BAÑOS ECOLOGICOS 2013 SEDESOL FEDERAL</t>
  </si>
  <si>
    <t>132561 PROYECTO CONSTRUCCION DE BAÑOS ECOLOGICOS 2013 SEDESOL FEDERAL</t>
  </si>
  <si>
    <t>PROYECTO CONSTRUCCION DE TECHO FIRME 2013 SEDESOL FEDERAL</t>
  </si>
  <si>
    <t>132562 PROYECTO CONSTRUCCION DE TECHO FIRME 2013 SEDESOL FEDERAL</t>
  </si>
  <si>
    <t>FOROSS GRUPOS VULNERABLES</t>
  </si>
  <si>
    <t>132563 FOROSS GRUPOS VULNERABLES</t>
  </si>
  <si>
    <t>FOROSS CAPAS SSZ</t>
  </si>
  <si>
    <t>132564 FOROSS CAPAS SSZ</t>
  </si>
  <si>
    <t>AGUA LIMPIA FEDERAL 2013</t>
  </si>
  <si>
    <t>132565 AGUA LIMPIA FEDERAL 2013</t>
  </si>
  <si>
    <t>CENTRO METROPOLITANO DE NEGOCIOS ZACATECAS FEDERAL 2013</t>
  </si>
  <si>
    <t>132566 CENTRO METROPOLITANO DE NEGOCIOS ZACATECAS FEDERAL 2013</t>
  </si>
  <si>
    <t>SSZ PROGRAMA OPORTUNIDADES</t>
  </si>
  <si>
    <t>132567 SSZ PROGRAMA OPORTUNIDADES</t>
  </si>
  <si>
    <t>EDUCACION EQUIDAD DE GENERO EN TELESECUNDARIA</t>
  </si>
  <si>
    <t>132568 EDUCACION EQUIDAD DE GENERO EN TELESECUNDARIA</t>
  </si>
  <si>
    <t>FONDO PYME PARQUE INDUSTRIAL AEROPUERTO SUMAR 1</t>
  </si>
  <si>
    <t>132569 FONDO PYME PARQUE INDUSTRIAL AEROPUERTO SUMAR 1</t>
  </si>
  <si>
    <t>FONDO PYME PARQUE INDUSTRIAL PYME ZACATECAS</t>
  </si>
  <si>
    <t>132570 FONDO PYME PARQUE INDUSTRIAL PYME ZACATECAS</t>
  </si>
  <si>
    <t>SECURO AGROPECUARIO CATASTROFICO EN ADHESION 2013</t>
  </si>
  <si>
    <t>132571 SECURO AGROPECUARIO CATASTROFICO EN ADHESION 2013</t>
  </si>
  <si>
    <t>EDUCACION PROGRAMA DE MEJORAMIENTO DEL PROFESORADO PROMEP</t>
  </si>
  <si>
    <t>132572 EDUCACION PROGRAMA DE MEJORAMIENTO DEL PROFESORADO PROMEP</t>
  </si>
  <si>
    <t>EDUCACION PROG EST DE FORTALECIMIENTO A LA EDUCACION PEFEN</t>
  </si>
  <si>
    <t>132573 EDUCACION PROG EST DE FORTALECIMIENTO A LA EDUCACION PEFEN</t>
  </si>
  <si>
    <t>EDUCACION TELEBACHILLERATO COMUNITARIO</t>
  </si>
  <si>
    <t>132574 EDUCACION TELEBACHILLERATO COMUNITARIO</t>
  </si>
  <si>
    <t>EDUCACION PRG COLEC PARA LA ENSE VIV E INDAG DE LA CIENCIA CEVIC INNOVE</t>
  </si>
  <si>
    <t>132575 EDUCACION PRG COLEC PARA LA ENSE VIV E INDAG DE LA CIENCIA CEVIC INNOVE</t>
  </si>
  <si>
    <t>PROGRAMA ESTATAL CRUZADA DE HAMBRE</t>
  </si>
  <si>
    <t>132576 PROGRAMA ESTATAL CRUZADA DE HAMBRE</t>
  </si>
  <si>
    <t>PROGRAMA DE APOYO A MIPYMES SINIESTRADAS DEL ESTADO DE ZACATECAS FEDER</t>
  </si>
  <si>
    <t>132577 PROGRAMA DE APOYO A MIPYMES SINIESTRADAS DEL ESTADO DE ZACATECAS FEDER</t>
  </si>
  <si>
    <t>EDUCACION PIFIT 2013</t>
  </si>
  <si>
    <t>132578 EDUCACION PIFIT 2013</t>
  </si>
  <si>
    <t>EDUCACION APOYO POR CASO FORTUITO</t>
  </si>
  <si>
    <t>132579 EDUCACION APOYO POR CASO FORTUITO</t>
  </si>
  <si>
    <t>CREACION DE LA RED ESTATAL DE PUNTOS PARA MOVER A MEXICO ZACATECAS</t>
  </si>
  <si>
    <t>132580 CREACION DE LA RED ESTATAL DE PUNTOS PARA MOVER A MEXICO ZACATECAS</t>
  </si>
  <si>
    <t>FOREMOBA 2013</t>
  </si>
  <si>
    <t>132581 FOREMOBA 2013</t>
  </si>
  <si>
    <t>SEGURO AGROPECUARIO CATASTROFICO SAC 2013</t>
  </si>
  <si>
    <t>132582 SEGURO AGROPECUARIO CATASTROFICO SAC 2013</t>
  </si>
  <si>
    <t>RETENCIONES 5 AL MILLAR</t>
  </si>
  <si>
    <t>132700 RETENCIONES 5 AL MILLAR</t>
  </si>
  <si>
    <t>RETENCION 5 AL MILLAR PROGRAMAS VARIOS</t>
  </si>
  <si>
    <t>132701 RETENCION 5 AL MILLAR PROGRAMAS VARIOS</t>
  </si>
  <si>
    <t>RETENCION DEL 5 AL MILLAR DE TRANSFERENCIAS Y SUBSIDIOS</t>
  </si>
  <si>
    <t>132702 RETENCION DEL 5 AL MILLAR DE TRANSFERENCIAS Y SUBSIDIOS</t>
  </si>
  <si>
    <t>RETENCION 5 AL MILLAR FAM INFRAESTRUCTURA BASICA</t>
  </si>
  <si>
    <t>132703 RETENCION 5 AL MILLAR FAM INFRAESTRUCTURA BASICA</t>
  </si>
  <si>
    <t>RETENCION 5 AL MILLAR FAM INFRAESTRUCTURA SUPERIOR</t>
  </si>
  <si>
    <t>132704 RETENCION 5 AL MILLAR FAM INFRAESTRUCTURA SUPERIOR</t>
  </si>
  <si>
    <t>RETENCION 5 AL MILLAR FAFEF</t>
  </si>
  <si>
    <t>132705 RETENCION 5 AL MILLAR FAFEF</t>
  </si>
  <si>
    <t>RETENCION 5 AL MILLAR FONREGION</t>
  </si>
  <si>
    <t>132706 RETENCION 5 AL MILLAR FONREGION</t>
  </si>
  <si>
    <t xml:space="preserve"> RETENCION  5 AL MILLAR PROGRAMAS REGIONALES RAMO 23</t>
  </si>
  <si>
    <t>132707  RETENCION  5 AL MILLAR PROGRAMAS REGIONALES RAMO 23</t>
  </si>
  <si>
    <t>RETENCION 5 AL MILLAR TURISMO CONVENIO REASIGNACION</t>
  </si>
  <si>
    <t>132708 RETENCION 5 AL MILLAR TURISMO CONVENIO REASIGNACION</t>
  </si>
  <si>
    <t>RETENCION 5 AL MILLAR APAZU</t>
  </si>
  <si>
    <t>132711 RETENCION 5 AL MILLAR APAZU</t>
  </si>
  <si>
    <t>RETENCION 5 AL MILLAR PROSSAPYS</t>
  </si>
  <si>
    <t>132712 RETENCION 5 AL MILLAR PROSSAPYS</t>
  </si>
  <si>
    <t>RETENCION 5 AL MILLAR CEAPA FONDO CONCURSABLE</t>
  </si>
  <si>
    <t>132713 RETENCION 5 AL MILLAR CEAPA FONDO CONCURSABLE</t>
  </si>
  <si>
    <t>RETENCION 5 AL MILLAR FISE</t>
  </si>
  <si>
    <t>132714 RETENCION 5 AL MILLAR FISE</t>
  </si>
  <si>
    <t>RETENCION 5 AL MILLAR ECOLOGIA CONV. FEDERALES</t>
  </si>
  <si>
    <t>132717 RETENCION 5 AL MILLAR ECOLOGIA CONV. FEDERALES</t>
  </si>
  <si>
    <t>RETENCION 5 AL MILLAR FASP</t>
  </si>
  <si>
    <t>132718 RETENCION 5 AL MILLAR FASP</t>
  </si>
  <si>
    <t>RETENCION 5 AL MILLAR PEO</t>
  </si>
  <si>
    <t>132719 RETENCION 5 AL MILLAR PEO</t>
  </si>
  <si>
    <t>RETENCION 5 AL MILLAR INCUFIDEZ INFRAESTRUCTURA DEPORTIVA</t>
  </si>
  <si>
    <t>132728 RETENCION 5 AL MILLAR INCUFIDEZ INFRAESTRUCTURA DEPORTIVA</t>
  </si>
  <si>
    <t>RETENCION 5 AL MILLAR FAEB</t>
  </si>
  <si>
    <t>132729 RETENCION 5 AL MILLAR FAEB</t>
  </si>
  <si>
    <t>RETENCION 5 AL MILLAR EMPRESTITO BANOBRAS</t>
  </si>
  <si>
    <t>132730 RETENCION 5 AL MILLAR EMPRESTITO BANOBRAS</t>
  </si>
  <si>
    <t>RETENCION 5 AL MILLAR FISM</t>
  </si>
  <si>
    <t>132731 RETENCION 5 AL MILLAR FISM</t>
  </si>
  <si>
    <t>RETENCION 5 AL MILLAR PROGRAMA NACIONAL DE PREVENCION DEL DELITO</t>
  </si>
  <si>
    <t>132732 RETENCION 5 AL MILLAR PROGRAMA NACIONAL DE PREVENCION DEL DELITO</t>
  </si>
  <si>
    <t>142000 FEDERAL</t>
  </si>
  <si>
    <t>142100 RAMO 33</t>
  </si>
  <si>
    <t>142101 FAEB</t>
  </si>
  <si>
    <t>142102 FASSA</t>
  </si>
  <si>
    <t>142103 FISE</t>
  </si>
  <si>
    <t>142104 FISM</t>
  </si>
  <si>
    <t>142105 FORTAMUN</t>
  </si>
  <si>
    <t>142106 FAM ASISTENCIA</t>
  </si>
  <si>
    <t>142109 FAETA CONALEP</t>
  </si>
  <si>
    <t>142110 FAETA INEA</t>
  </si>
  <si>
    <t>FASP</t>
  </si>
  <si>
    <t>142111 FASP</t>
  </si>
  <si>
    <t>142112 FAFEF</t>
  </si>
  <si>
    <t>142200 EXCEDENTES PETROLEROS</t>
  </si>
  <si>
    <t>142201 FIEF</t>
  </si>
  <si>
    <t>142202 FEIEF</t>
  </si>
  <si>
    <t>142300 RAMO 23</t>
  </si>
  <si>
    <t>142301 FONREGION</t>
  </si>
  <si>
    <t>142302 FONDO METROPOLITANO</t>
  </si>
  <si>
    <t>142303 FONDO PARA LA ACCESIBILIDAD EN EL TRANSPORTE PUBLICO</t>
  </si>
  <si>
    <t>142304 PROGRAMAS REGIONALES</t>
  </si>
  <si>
    <t>142305 FONDO DE DESARROLLO RURAL SUSTENTABLE</t>
  </si>
  <si>
    <t>142306 FONDO DE PAVIMENTACION Y ESPACIOS DEPORTIVOS</t>
  </si>
  <si>
    <t>142307 FONDO MUNICIPAL CATASTRO</t>
  </si>
  <si>
    <t>FONDO DE APOYO A MIGRANTES 2014</t>
  </si>
  <si>
    <t>142308 FONDO DE APOYO A MIGRANTES 2014</t>
  </si>
  <si>
    <t>CONTINGENCIAS ECONOMICAS 2014 PARA INVERSION</t>
  </si>
  <si>
    <t>142309 CONTINGENCIAS ECONOMICAS 2014 PARA INVERSION</t>
  </si>
  <si>
    <t>PROYECTOS DE DESARROLLO REGIONAL 2014</t>
  </si>
  <si>
    <t>142310 PROYECTOS DE DESARROLLO REGIONAL 2014</t>
  </si>
  <si>
    <t>FONDO DE INFRAESTRUCTURA DEPORTIVA 2014</t>
  </si>
  <si>
    <t>142312 FONDO DE INFRAESTRUCTURA DEPORTIVA 2014</t>
  </si>
  <si>
    <t>CONTINGENCIAS ECONOMICAS INVERSION 2014 BIS</t>
  </si>
  <si>
    <t>142313 CONTINGENCIAS ECONOMICAS INVERSION 2014 BIS</t>
  </si>
  <si>
    <t>CONTINGENCIAS ECONOMICAS 2014 B</t>
  </si>
  <si>
    <t>142314 CONTINGENCIAS ECONOMICAS 2014 B</t>
  </si>
  <si>
    <t>CONTINGENCIAS ECONOMICAS D 2014</t>
  </si>
  <si>
    <t>142315 CONTINGENCIAS ECONOMICAS D 2014</t>
  </si>
  <si>
    <t>CONTINGENCIAS ECONOMICAS C 2014</t>
  </si>
  <si>
    <t>142316 CONTINGENCIAS ECONOMICAS C 2014</t>
  </si>
  <si>
    <t>142400 PROGRAMAS FEDERALES REGULARIZABLES</t>
  </si>
  <si>
    <t>142401 UAZ</t>
  </si>
  <si>
    <t>142402 SOCORRO DE LEY</t>
  </si>
  <si>
    <t>142403 UPZ</t>
  </si>
  <si>
    <t>142404 COBAEZ</t>
  </si>
  <si>
    <t>142405 UP DEL SUR DE ZACATECAS</t>
  </si>
  <si>
    <t>142406 CECYTEZ</t>
  </si>
  <si>
    <t>142500 PROGRAMAS FEDERALES NO REGULARIZABLES</t>
  </si>
  <si>
    <t>142501 ECONOMIA</t>
  </si>
  <si>
    <t>142502 APAZU</t>
  </si>
  <si>
    <t>142503 PROSSAPYS</t>
  </si>
  <si>
    <t>142504 PROGRAMA DE TRATAMIENTO DE AGUAS RESIDUALES</t>
  </si>
  <si>
    <t>MEDIO AMBIENTE Y RECURSOS CAMBIO DE LUMINARIAS EN SOMBRERETE</t>
  </si>
  <si>
    <t>142505 MEDIO AMBIENTE Y RECURSOS CAMBIO DE LUMINARIAS EN SOMBRERETE</t>
  </si>
  <si>
    <t>142506 CIENCIA Y TECNOLOGIA</t>
  </si>
  <si>
    <t>DEPORTE INFRAESTRUCTURA</t>
  </si>
  <si>
    <t>142507 DEPORTE INFRAESTRUCTURA</t>
  </si>
  <si>
    <t>142508 CULTURA</t>
  </si>
  <si>
    <t>142509 SALUD</t>
  </si>
  <si>
    <t>SEGURO POPULAR 2014</t>
  </si>
  <si>
    <t>142510 SEGURO POPULAR 2014</t>
  </si>
  <si>
    <t>FOROSS</t>
  </si>
  <si>
    <t>142511 FOROSS</t>
  </si>
  <si>
    <t>142512 CARAVANAS DE LA SALUD</t>
  </si>
  <si>
    <t>AFASPE 2014</t>
  </si>
  <si>
    <t>142513 AFASPE 2014</t>
  </si>
  <si>
    <t>142514 PROGRAMA AGROPECUARIO</t>
  </si>
  <si>
    <t>142515 PROFIS</t>
  </si>
  <si>
    <t>142516 APOYO FINANCIERO UAZ</t>
  </si>
  <si>
    <t>GRAN PARQUE CENTENARIO TOMA DE ZACATECAS CONAFOR 2014</t>
  </si>
  <si>
    <t>142517 GRAN PARQUE CENTENARIO TOMA DE ZACATECAS CONAFOR 2014</t>
  </si>
  <si>
    <t>PROGRAMA SEGURO MEDICO SIGLO XXI 2014</t>
  </si>
  <si>
    <t>142518 PROGRAMA SEGURO MEDICO SIGLO XXI 2014</t>
  </si>
  <si>
    <t>EDUCACION PROGRAMA TELEBACHILLERATO COMUNITARIO 2014</t>
  </si>
  <si>
    <t>142519 EDUCACION PROGRAMA TELEBACHILLERATO COMUNITARIO 2014</t>
  </si>
  <si>
    <t>142520 EDUCACION PROGRAMA ESCUELAS DE TIEMPO COMPLETO</t>
  </si>
  <si>
    <t>TURISMO CONV DE COORD PARA EL OTORGAMIENTO DE UN SUBSIDIO FEDERAL 2014</t>
  </si>
  <si>
    <t>142521 TURISMO CONV DE COORD PARA EL OTORGAMIENTO DE UN SUBSIDIO FEDERAL 2014</t>
  </si>
  <si>
    <t>SUBSEMUN 2014</t>
  </si>
  <si>
    <t>142522 SUBSEMUN 2014</t>
  </si>
  <si>
    <t>PROGRAMAS VARIOS DE SALUD 2014</t>
  </si>
  <si>
    <t>142523 PROGRAMAS VARIOS DE SALUD 2014</t>
  </si>
  <si>
    <t>SALUD CONVENIO COFEPRIS 2014</t>
  </si>
  <si>
    <t>142524 SALUD CONVENIO COFEPRIS 2014</t>
  </si>
  <si>
    <t>CON SEG PUB SUBSIDIO PARA POLICIA ACREDITABLE 2014</t>
  </si>
  <si>
    <t>142525 CON SEG PUB SUBSIDIO PARA POLICIA ACREDITABLE 2014</t>
  </si>
  <si>
    <t>PROGRAMA CARAVANAS DE LA SALUD 2014</t>
  </si>
  <si>
    <t>142526 PROGRAMA CARAVANAS DE LA SALUD 2014</t>
  </si>
  <si>
    <t>PROG DE APOYO PARA FORTALECER LA CALIDAD EN LOS SERVICIOS DE SALUD 2014</t>
  </si>
  <si>
    <t>142527 PROG DE APOYO PARA FORTALECER LA CALIDAD EN LOS SERVICIOS DE SALUD 2014</t>
  </si>
  <si>
    <t>PROGRAMA OPORTUNIDADES 2014</t>
  </si>
  <si>
    <t>142528 PROGRAMA OPORTUNIDADES 2014</t>
  </si>
  <si>
    <t>IMPLEMENTACION AL SISTEMA DE JUSTICIA PENAL 2014</t>
  </si>
  <si>
    <t>142529 IMPLEMENTACION AL SISTEMA DE JUSTICIA PENAL 2014</t>
  </si>
  <si>
    <t>PROGRAMA ANUAL DE PRODUCCION DE PLANTA SECAMPO 2014</t>
  </si>
  <si>
    <t>142530 PROGRAMA ANUAL DE PRODUCCION DE PLANTA SECAMPO 2014</t>
  </si>
  <si>
    <t>PAIMEF 2014</t>
  </si>
  <si>
    <t>142531 PAIMEF 2014</t>
  </si>
  <si>
    <t>PROGRAMA AGUA LIMPIA 2014</t>
  </si>
  <si>
    <t>142532 PROGRAMA AGUA LIMPIA 2014</t>
  </si>
  <si>
    <t>COMUNIDAD DIFERENTE 2014</t>
  </si>
  <si>
    <t>142533 COMUNIDAD DIFERENTE 2014</t>
  </si>
  <si>
    <t>EDUCACION CONVENIO ATENCION A LA DEMANDA DE EDUCACION PARA ADULTOS</t>
  </si>
  <si>
    <t>142534 EDUCACION CONVENIO ATENCION A LA DEMANDA DE EDUCACION PARA ADULTOS</t>
  </si>
  <si>
    <t>APOYO A FAMILIAS CON MENORES DE 6 AÑOS PARA CONTRIBUIR A SU ACCESO A LA</t>
  </si>
  <si>
    <t>142535 APOYO A FAMILIAS CON MENORES DE 6 AÑOS PARA CONTRIBUIR A SU ACCESO A LA</t>
  </si>
  <si>
    <t>SEGURO PECUARIO CATASTROFICO 2014</t>
  </si>
  <si>
    <t>142536 SEGURO PECUARIO CATASTROFICO 2014</t>
  </si>
  <si>
    <t>PROGRAMA CULTURA DEL AGUA 2014</t>
  </si>
  <si>
    <t>142537 PROGRAMA CULTURA DEL AGUA 2014</t>
  </si>
  <si>
    <t>SEGURO AGRICOLA CATASTROFICO 2014</t>
  </si>
  <si>
    <t>142538 SEGURO AGRICOLA CATASTROFICO 2014</t>
  </si>
  <si>
    <t>PROGRAMA NACIONAL DE PREVENCION DEL DELITO 2014</t>
  </si>
  <si>
    <t>142539 PROGRAMA NACIONAL DE PREVENCION DEL DELITO 2014</t>
  </si>
  <si>
    <t>142540 EDUCACION ESTIMULOS A LA CALIDAD</t>
  </si>
  <si>
    <t>CONADE PROGRAMAS 2014</t>
  </si>
  <si>
    <t>142541 CONADE PROGRAMAS 2014</t>
  </si>
  <si>
    <t>COMITES TECNICOS DE AGUAS SUBTERRANEAS COTAS 2014</t>
  </si>
  <si>
    <t>142542 COMITES TECNICOS DE AGUAS SUBTERRANEAS COTAS 2014</t>
  </si>
  <si>
    <t>APOYO PARA SOLVENTAR GASTOS INHERENTES EN EDUCACION</t>
  </si>
  <si>
    <t>142543 APOYO PARA SOLVENTAR GASTOS INHERENTES EN EDUCACION</t>
  </si>
  <si>
    <t>FONDO DE PREVISION PRESUPUESTAL FPP2 2014</t>
  </si>
  <si>
    <t>142544 FONDO DE PREVISION PRESUPUESTAL FPP2 2014</t>
  </si>
  <si>
    <t>CONTINUIDAD DE LAS ACCIONES PARA TRANSVERSALIZAR LA PERSPECTIVA DE GENE</t>
  </si>
  <si>
    <t>142545 CONTINUIDAD DE LAS ACCIONES PARA TRANSVERSALIZAR LA PERSPECTIVA DE GENE</t>
  </si>
  <si>
    <t>PROGRAMA DE ATENCION A LA POBLACION EN POBREZA EXTREMA</t>
  </si>
  <si>
    <t>142546 PROGRAMA DE ATENCION A LA POBLACION EN POBREZA EXTREMA</t>
  </si>
  <si>
    <t>PROGRAMA PROTECCION Y DESARROLLO INTEGRAL DE LA INFANCIA 2014</t>
  </si>
  <si>
    <t>142547 PROGRAMA PROTECCION Y DESARROLLO INTEGRAL DE LA INFANCIA 2014</t>
  </si>
  <si>
    <t>PROGRAMA DE FORTALECIMIENTO A LAS PROCURADURIAS DE LA DEFENSA DEL MENOR</t>
  </si>
  <si>
    <t>142548 PROGRAMA DE FORTALECIMIENTO A LAS PROCURADURIAS DE LA DEFENSA DEL MENOR</t>
  </si>
  <si>
    <t>PROSOFT 2014</t>
  </si>
  <si>
    <t>142549 PROSOFT 2014</t>
  </si>
  <si>
    <t>INFRAESTRUCTURA, REHABILITACION Y EQUIPAMIENTO DE ESPACIOS ALIMENTARIOS</t>
  </si>
  <si>
    <t>142550 INFRAESTRUCTURA, REHABILITACION Y EQUIPAMIENTO DE ESPACIOS ALIMENTARIOS</t>
  </si>
  <si>
    <t>CREACIÓN DE UN PUNTO DE LA RED DE PUNTOS PARA MOVER A MEXICO EN FRESNIL</t>
  </si>
  <si>
    <t>142551 CREACIÓN DE UN PUNTO DE LA RED DE PUNTOS PARA MOVER A MEXICO EN FRESNIL</t>
  </si>
  <si>
    <t>PROGRAMA DE FORTALECIMIENTO A LA TRANSVERSALIDAD DE LA PERSPECTIVA DE G</t>
  </si>
  <si>
    <t>142552 PROGRAMA DE FORTALECIMIENTO A LA TRANSVERSALIDAD DE LA PERSPECTIVA DE G</t>
  </si>
  <si>
    <t>INFRAESTRUCTURA DEPORTIVA ESPECIALIZADA 2014</t>
  </si>
  <si>
    <t>142553 INFRAESTRUCTURA DEPORTIVA ESPECIALIZADA 2014</t>
  </si>
  <si>
    <t>EDUCACION APOYO EXT PARA SOLVENTAR GASTOS DE OPERACION Y PREST DE SERV</t>
  </si>
  <si>
    <t>142554 EDUCACION APOYO EXT PARA SOLVENTAR GASTOS DE OPERACION Y PREST DE SERV</t>
  </si>
  <si>
    <t>EDUCACION PROGRAMA PARA LA INCLUSION Y LA EQUIDAD EDUCATIVA</t>
  </si>
  <si>
    <t>142555 EDUCACION PROGRAMA PARA LA INCLUSION Y LA EQUIDAD EDUCATIVA</t>
  </si>
  <si>
    <t>EDUCACION PROGRAMA DE FORTALECIMIENTO DE LA CALIDAD EN EDUCACION BASICA</t>
  </si>
  <si>
    <t>142556 EDUCACION PROGRAMA DE FORTALECIMIENTO DE LA CALIDAD EN EDUCACION BASICA</t>
  </si>
  <si>
    <t>EDUCACION PROGRAMA NACIONAL DE BECAS</t>
  </si>
  <si>
    <t>142557 EDUCACION PROGRAMA NACIONAL DE BECAS</t>
  </si>
  <si>
    <t>EDUCACION PROGRAMA NACIONAL DE ESCUELA SEGURA</t>
  </si>
  <si>
    <t>142558 EDUCACION PROGRAMA NACIONAL DE ESCUELA SEGURA</t>
  </si>
  <si>
    <t>CAMBIO DE LUMINARIAS EN EL MUNICIPIO DE OJOCALIENTE 2014</t>
  </si>
  <si>
    <t>142559 CAMBIO DE LUMINARIAS EN EL MUNICIPIO DE OJOCALIENTE 2014</t>
  </si>
  <si>
    <t>ADQUISICION DE DOS CAMIONES RECOLECTORES DE BASURA PARA APOYO A MUNICIP</t>
  </si>
  <si>
    <t>142560 ADQUISICION DE DOS CAMIONES RECOLECTORES DE BASURA PARA APOYO A MUNICIP</t>
  </si>
  <si>
    <t>MODERNIZACION INTEGRAL DE REGISTRO CIVIL 2014</t>
  </si>
  <si>
    <t>142561 MODERNIZACION INTEGRAL DE REGISTRO CIVIL 2014</t>
  </si>
  <si>
    <t>EDUCACION FONDO PARA FORTALECER LA AUTONOMIA DE GESTION EN PLANTELES DE</t>
  </si>
  <si>
    <t>142562 EDUCACION FONDO PARA FORTALECER LA AUTONOMIA DE GESTION EN PLANTELES DE</t>
  </si>
  <si>
    <t>PROYECTO EXPO NEGOCIOS 2014 FEDERAL</t>
  </si>
  <si>
    <t>142564 PROYECTO EXPO NEGOCIOS 2014 FEDERAL</t>
  </si>
  <si>
    <t>PROYECTO PARQUE INDUSTRIAL AEROPUERTO SUMAR 1 3RA ETAPA 2014 FEDERAL</t>
  </si>
  <si>
    <t>142565 PROYECTO PARQUE INDUSTRIAL AEROPUERTO SUMAR 1 3RA ETAPA 2014 FEDERAL</t>
  </si>
  <si>
    <t>FORTALECIMIENTO DEL EQUIPAMIENTO Y MOBILIARIO DE LA CASA CUNA PLACIDO D</t>
  </si>
  <si>
    <t>142566 FORTALECIMIENTO DEL EQUIPAMIENTO Y MOBILIARIO DE LA CASA CUNA PLACIDO D</t>
  </si>
  <si>
    <t>FORTALECIMIENTO DE INSTANCIAS ESTATALES DE LA JUVENTUD 2014</t>
  </si>
  <si>
    <t>142567 FORTALECIMIENTO DE INSTANCIAS ESTATALES DE LA JUVENTUD 2014</t>
  </si>
  <si>
    <t>EDUCACION PROG BECA A LA PRACTICA Y AL SERV SOC PARA ENTIDADES DE SEPTI</t>
  </si>
  <si>
    <t>142568 EDUCACION PROG BECA A LA PRACTICA Y AL SERV SOC PARA ENTIDADES DE SEPTI</t>
  </si>
  <si>
    <t>PROYECTO ADQUISICION Y DONACION DE AUXILIARES AUDITIVOS PARA PERSONAS C</t>
  </si>
  <si>
    <t>142569 PROYECTO ADQUISICION Y DONACION DE AUXILIARES AUDITIVOS PARA PERSONAS C</t>
  </si>
  <si>
    <t>SEZAC IMPULSO A LA COMPETITIVIDAD DEL SECTOR TEXTILERO DE LUIS MOYA FED</t>
  </si>
  <si>
    <t>142570 SEZAC IMPULSO A LA COMPETITIVIDAD DEL SECTOR TEXTILERO DE LUIS MOYA FED</t>
  </si>
  <si>
    <t>SEZAC PROYECTO MI TIENDITA SUMAR 2014 FEDERAL</t>
  </si>
  <si>
    <t>142571 SEZAC PROYECTO MI TIENDITA SUMAR 2014 FEDERAL</t>
  </si>
  <si>
    <t>SEZAC FOMENTO A LA CULTURA EMPRENDEDORA Y DESARROLLO DE HABILIDADES FED</t>
  </si>
  <si>
    <t>142572 SEZAC FOMENTO A LA CULTURA EMPRENDEDORA Y DESARROLLO DE HABILIDADES FED</t>
  </si>
  <si>
    <t>SISTEMA INTEGRAL DE CALIDAD EN SALUD SICALIDAD 2014</t>
  </si>
  <si>
    <t>142573 SISTEMA INTEGRAL DE CALIDAD EN SALUD SICALIDAD 2014</t>
  </si>
  <si>
    <t>EDUCACION PROGRAMA PARA EL DESARROLLO PROFESIONAL DOCENTE</t>
  </si>
  <si>
    <t>142574 EDUCACION PROGRAMA PARA EL DESARROLLO PROFESIONAL DOCENTE</t>
  </si>
  <si>
    <t>EDUCACION PROY DE FORT DE LA POLITICA DE IGUALDAD DE GENERO EN EL SECTO</t>
  </si>
  <si>
    <t>142575 EDUCACION PROY DE FORT DE LA POLITICA DE IGUALDAD DE GENERO EN EL SECTO</t>
  </si>
  <si>
    <t>EDUCACION INSTITUTO TECNOLOGICO SUPERIOR DE ZACATECAS NORTE PIFIT</t>
  </si>
  <si>
    <t>142576 EDUCACION INSTITUTO TECNOLOGICO SUPERIOR DE ZACATECAS NORTE PIFIT</t>
  </si>
  <si>
    <t>EDUCACION INSTITUTTO TECNOLOGICO SUPERIOR DE ZACATECAS SUR PIFIT</t>
  </si>
  <si>
    <t>142577 EDUCACION INSTITUTTO TECNOLOGICO SUPERIOR DE ZACATECAS SUR PIFIT</t>
  </si>
  <si>
    <t>PROGRAMA COMUNIDADES SALUDABLES 2014</t>
  </si>
  <si>
    <t>142578 PROGRAMA COMUNIDADES SALUDABLES 2014</t>
  </si>
  <si>
    <t>ESTUDIO DE VIABILIDAD PARA LA REUBICACION DE LA POBLACION EN ZONAS DE R</t>
  </si>
  <si>
    <t>142579 ESTUDIO DE VIABILIDAD PARA LA REUBICACION DE LA POBLACION EN ZONAS DE R</t>
  </si>
  <si>
    <t>PROGRAMA EMPRENDEDORES JUVENILES 2014 FEDERAL</t>
  </si>
  <si>
    <t>142580 PROGRAMA EMPRENDEDORES JUVENILES 2014 FEDERAL</t>
  </si>
  <si>
    <t>CONSTRUCCION DEL CENTRO DE JUSTICIA PARA LAS MUJERES 2014 FEDERAL</t>
  </si>
  <si>
    <t>142581 CONSTRUCCION DEL CENTRO DE JUSTICIA PARA LAS MUJERES 2014 FEDERAL</t>
  </si>
  <si>
    <t>EDUCACION APOYO EXTRAORDINARIO RAMO 11</t>
  </si>
  <si>
    <t>142582 EDUCACION APOYO EXTRAORDINARIO RAMO 11</t>
  </si>
  <si>
    <t>PROYECTO DE ESTABLECIMIENTO DE MICROGRANJAS AGROPECUARIAS DE TRASPATIO</t>
  </si>
  <si>
    <t>142583 PROYECTO DE ESTABLECIMIENTO DE MICROGRANJAS AGROPECUARIAS DE TRASPATIO</t>
  </si>
  <si>
    <t>PROGRAMA DE CONTENERIZACION EN EL ESTADO DE ZACATECAS FEDERAL 2014</t>
  </si>
  <si>
    <t>142584 PROGRAMA DE CONTENERIZACION EN EL ESTADO DE ZACATECAS FEDERAL 2014</t>
  </si>
  <si>
    <t>EDUCACION PROGRAMA INTEGRAL DE FORTALECIMIENTO DE LOS INST TEC PIFIT</t>
  </si>
  <si>
    <t>142585 EDUCACION PROGRAMA INTEGRAL DE FORTALECIMIENTO DE LOS INST TEC PIFIT</t>
  </si>
  <si>
    <t>PROGRAMA RED NACIONAL PODER JOVEN DE RADIO TELEVISION E INTERNET 2014</t>
  </si>
  <si>
    <t>142586 PROGRAMA RED NACIONAL PODER JOVEN DE RADIO TELEVISION E INTERNET 2014</t>
  </si>
  <si>
    <t>EDUCACION PROG ESCUELA DE EXCELENCIA PARA ABATIR EL REZAGO EDUCATIVO 1</t>
  </si>
  <si>
    <t>142587 EDUCACION PROG ESCUELA DE EXCELENCIA PARA ABATIR EL REZAGO EDUCATIVO 1</t>
  </si>
  <si>
    <t>EDUCACION ESCUELA DE EXCELENCIA PARA ABATIR EL REZAGO EDUCATIVO</t>
  </si>
  <si>
    <t>142588 EDUCACION ESCUELA DE EXCELENCIA PARA ABATIR EL REZAGO EDUCATIVO</t>
  </si>
  <si>
    <t>REGISTRO DE TRAMITES Y SERVICIOS ESTATALES ZACATECAS FEDERAL 2014</t>
  </si>
  <si>
    <t>142589 REGISTRO DE TRAMITES Y SERVICIOS ESTATALES ZACATECAS FEDERAL 2014</t>
  </si>
  <si>
    <t>EDUCACION APOYO EXT PARA SOLVEN GASTOS INHER DE OPER Y PREST DE SERV</t>
  </si>
  <si>
    <t>142590 EDUCACION APOYO EXT PARA SOLVEN GASTOS INHER DE OPER Y PREST DE SERV</t>
  </si>
  <si>
    <t>EDUCACION FONDO CONSUR DE INVERSION EN  INFR PARA EDUC MEDIA SUP 2014</t>
  </si>
  <si>
    <t>142591 EDUCACION FONDO CONSUR DE INVERSION EN  INFR PARA EDUC MEDIA SUP 2014</t>
  </si>
  <si>
    <t>142700 RETENCIONES 5 AL MILLAR</t>
  </si>
  <si>
    <t>142701 RETENCION 5 AL MILLAR FASP</t>
  </si>
  <si>
    <t>142702 RETENCION 5 AL MILLAR FONREGION</t>
  </si>
  <si>
    <t>RETENCION 5 AL MILLAR PROGRAMAS REGIONALES B</t>
  </si>
  <si>
    <t>142703 RETENCION 5 AL MILLAR PROGRAMAS REGIONALES B</t>
  </si>
  <si>
    <t>142704 RETENCION 5 AL MILLAR FISE</t>
  </si>
  <si>
    <t>142705 RETENCION 5 AL MILLAR PROGRAMA NACIONAL DE PREVENCION DEL DELITO</t>
  </si>
  <si>
    <t>142706 RETENCION 5 AL MILLAR APAZU</t>
  </si>
  <si>
    <t>142707 RETENCION 5 AL MILLAR PROSSAPYS</t>
  </si>
  <si>
    <t>142708 RETENCION 5 AL MILLAR PROGRAMAS VARIOS</t>
  </si>
  <si>
    <t>142709 RETENCION 5 AL MILLAR PEO</t>
  </si>
  <si>
    <t>142710 RETENCION 5 AL MILLAR EMPRESTITO BANOBRAS</t>
  </si>
  <si>
    <t>142711 RETENCION 5 AL MILLAR FAM INFRAESTRUCTURA SUPERIOR</t>
  </si>
  <si>
    <t>RETENCION 5 AL MILLAR PROGRAMAS REGIONALES</t>
  </si>
  <si>
    <t>142712 RETENCION 5 AL MILLAR PROGRAMAS REGIONALES</t>
  </si>
  <si>
    <t>RETENCION 5 AL MILLAR PROYECTOS DE DESARROLLO REGIONAL</t>
  </si>
  <si>
    <t>142713 RETENCION 5 AL MILLAR PROYECTOS DE DESARROLLO REGIONAL</t>
  </si>
  <si>
    <t>RETENCION 5 AL MILLAR PROGRAMA DE TRATAMIENTO DE AGUAS RESIDUALES</t>
  </si>
  <si>
    <t>142714 RETENCION 5 AL MILLAR PROGRAMA DE TRATAMIENTO DE AGUAS RESIDUALES</t>
  </si>
  <si>
    <t>RETENCION 5 AL MILLAR VIVIENDA DIGNA</t>
  </si>
  <si>
    <t>142715 RETENCION 5 AL MILLAR VIVIENDA DIGNA</t>
  </si>
  <si>
    <t>142716 RETENCION 5 AL MILLAR FAM INFRAESTRUCTURA BASICA</t>
  </si>
  <si>
    <t>RETENCION 5 AL MILLAR CONSERVACION Y RECONSTRUCCION DE CAMINOS Y CARRET</t>
  </si>
  <si>
    <t>142717 RETENCION 5 AL MILLAR CONSERVACION Y RECONSTRUCCION DE CAMINOS Y CARRET</t>
  </si>
  <si>
    <t>142718 RETENCION 5 AL MILLAR FISM</t>
  </si>
  <si>
    <t>RETENCION 5 AL MILLAR DEPORTE</t>
  </si>
  <si>
    <t>142719 RETENCION 5 AL MILLAR DEPORTE</t>
  </si>
  <si>
    <t>RETENCION 5 AL MILLAR SEGURO POPULAR</t>
  </si>
  <si>
    <t>142720 RETENCION 5 AL MILLAR SEGURO POPULAR</t>
  </si>
  <si>
    <t>RETENCION 5 AL MILLAR FONDO PYME PARQUE INDUSTRIAL PYME ZACATECAS</t>
  </si>
  <si>
    <t>142721 RETENCION 5 AL MILLAR FONDO PYME PARQUE INDUSTRIAL PYME ZACATECAS</t>
  </si>
  <si>
    <t>RETENCION 5 AL MILLAR DEPOSITOS CONSEJO SEGURIDAD PUBLICA</t>
  </si>
  <si>
    <t>142722 RETENCION 5 AL MILLAR DEPOSITOS CONSEJO SEGURIDAD PUBLICA</t>
  </si>
  <si>
    <t>RETENCION 5 AL MILLAR MEDIO AMBIENTE Y RECURSOS NATURALES</t>
  </si>
  <si>
    <t>142723 RETENCION 5 AL MILLAR MEDIO AMBIENTE Y RECURSOS NATURALES</t>
  </si>
  <si>
    <t>RETENCION 5 AL MILLAR DEPOSITOS VIVIENDA DIGNA</t>
  </si>
  <si>
    <t>142724 RETENCION 5 AL MILLAR DEPOSITOS VIVIENDA DIGNA</t>
  </si>
  <si>
    <t>142725 RETENCION 5 AL MILLAR FAFEF</t>
  </si>
  <si>
    <t>RETENCION 5 AL MILLAR TURISMO CONVENIO DE REASIGNACION</t>
  </si>
  <si>
    <t>142726 RETENCION 5 AL MILLAR TURISMO CONVENIO DE REASIGNACION</t>
  </si>
  <si>
    <t>RETENCION 5 AL MILLAR APORTACION ESTATAL CON SEG PUB FASP</t>
  </si>
  <si>
    <t>142727 RETENCION 5 AL MILLAR APORTACION ESTATAL CON SEG PUB FASP</t>
  </si>
  <si>
    <t>RETENCION 5 AL MILLAR PROFISE</t>
  </si>
  <si>
    <t>142728 RETENCION 5 AL MILLAR PROFISE</t>
  </si>
  <si>
    <t>RETENCION 5 AL MILLAR TURISMO CONVENIO DE COLABORACION EN MATERIA DE SU</t>
  </si>
  <si>
    <t>142729 RETENCION 5 AL MILLAR TURISMO CONVENIO DE COLABORACION EN MATERIA DE SU</t>
  </si>
  <si>
    <t>RETENCION 5 AL MILLAR ELAB DEL PLAN EST PARA PREV Y GEST INTEG DE LOS R</t>
  </si>
  <si>
    <t>142730 RETENCION 5 AL MILLAR ELAB DEL PLAN EST PARA PREV Y GEST INTEG DE LOS R</t>
  </si>
  <si>
    <t>RETENCION 5 AL MILLAR PROYECTO CONSTRUCCION DE BAÑOS ECOLOGICOS 2013 SE</t>
  </si>
  <si>
    <t>142731 RETENCION 5 AL MILLAR PROYECTO CONSTRUCCION DE BAÑOS ECOLOGICOS 2013 SE</t>
  </si>
  <si>
    <t>RETENCION 5 AL MILLAR PROYECTO CONSTRUCCION DE TECHO FIRME 2013 SEDESOL</t>
  </si>
  <si>
    <t>142732 RETENCION 5 AL MILLAR PROYECTO CONSTRUCCION DE TECHO FIRME 2013 SEDESOL</t>
  </si>
  <si>
    <t>RETENCION 5 AL MILLAR EMPRESTITO</t>
  </si>
  <si>
    <t>142733 RETENCION 5 AL MILLAR EMPRESTITO</t>
  </si>
  <si>
    <t>RETENCION 5 AL MILLAR FONDO DE DESARROLLO RURAL SUSTENTABLE</t>
  </si>
  <si>
    <t>142734 RETENCION 5 AL MILLAR FONDO DE DESARROLLO RURAL SUSTENTABLE</t>
  </si>
  <si>
    <t>RETENCION 5 AL MILLAR PROGRAMAS REGIONALES PAVIMENTACION 2013</t>
  </si>
  <si>
    <t>142735 RETENCION 5 AL MILLAR PROGRAMAS REGIONALES PAVIMENTACION 2013</t>
  </si>
  <si>
    <t>RETENCION 5 AL MILLAR FONDO PYME PARQUE INDUSTRIAL AEROPUERTO SUMAR 1</t>
  </si>
  <si>
    <t>142736 RETENCION 5 AL MILLAR FONDO PYME PARQUE INDUSTRIAL AEROPUERTO SUMAR 1</t>
  </si>
  <si>
    <t>RETENCION 5 AL MILLAR DEPOSITOS SEZAC PROY URBANIZACION MEGA PARQUE IND</t>
  </si>
  <si>
    <t>142737 RETENCION 5 AL MILLAR DEPOSITOS SEZAC PROY URBANIZACION MEGA PARQUE IND</t>
  </si>
  <si>
    <t>RETENCION 5 AL MILLAR DEPOSITOS PARQUE INDUSTRIAL AEROPUERTO SUMAR 2013</t>
  </si>
  <si>
    <t>142738 RETENCION 5 AL MILLAR DEPOSITOS PARQUE INDUSTRIAL AEROPUERTO SUMAR 2013</t>
  </si>
  <si>
    <t>RETENCION 5 AL MILLAR DEPOSITOS PARQUE INDUSTRIAL PYME ZACATECAS ESTATA</t>
  </si>
  <si>
    <t>142739 RETENCION 5 AL MILLAR DEPOSITOS PARQUE INDUSTRIAL PYME ZACATECAS ESTATA</t>
  </si>
  <si>
    <t>RETENCION 5 AL MILLAR FONDO DEL ALTIPLANO SEMIDESERTICO</t>
  </si>
  <si>
    <t>142740 RETENCION 5 AL MILLAR FONDO DEL ALTIPLANO SEMIDESERTICO</t>
  </si>
  <si>
    <t>142741 RETENCION 5 AL MILLAR CEAPA FONDO CONCURSABLE</t>
  </si>
  <si>
    <t>RETENCION 5 AL MILLAR CONADE</t>
  </si>
  <si>
    <t>142742 RETENCION 5 AL MILLAR CONADE</t>
  </si>
  <si>
    <t>142743 RETENCION 5 AL MILLAR SEGURO POPULAR</t>
  </si>
  <si>
    <t>RETENCION 5 AL MILLAR RENDIMIENTOS TURISMO ESTATAL</t>
  </si>
  <si>
    <t>142744 RETENCION 5 AL MILLAR RENDIMIENTOS TURISMO ESTATAL</t>
  </si>
  <si>
    <t>RETENCION 5 AL MILLAR FOPRADEM</t>
  </si>
  <si>
    <t>142745 RETENCION 5 AL MILLAR FOPRADEM</t>
  </si>
  <si>
    <t>152000 FEDERAL</t>
  </si>
  <si>
    <t>152100 RAMO 33</t>
  </si>
  <si>
    <t>FONE GASTO DE OPERACION 2015</t>
  </si>
  <si>
    <t>152101 FONE GASTO DE OPERACION 2015</t>
  </si>
  <si>
    <t>152102 FASSA</t>
  </si>
  <si>
    <t>152104 FISM</t>
  </si>
  <si>
    <t>152105 FORTAMUN</t>
  </si>
  <si>
    <t>152106 FAM ASISTENCIA</t>
  </si>
  <si>
    <t>152109 FAETA CONALEP</t>
  </si>
  <si>
    <t>152110 FAETA INEA</t>
  </si>
  <si>
    <t>152111 FASP</t>
  </si>
  <si>
    <t>152112 FAFEF</t>
  </si>
  <si>
    <t>FONE OTROS DE GASTO CORRIENTE 2015</t>
  </si>
  <si>
    <t>152113 FONE OTROS DE GASTO CORRIENTE 2015</t>
  </si>
  <si>
    <t>152200 EXCEDENTES PETROLEROS</t>
  </si>
  <si>
    <t>152201 FIEF</t>
  </si>
  <si>
    <t>152202 FEIEF</t>
  </si>
  <si>
    <t>152300 RAMO 23</t>
  </si>
  <si>
    <t>152301 FONREGION</t>
  </si>
  <si>
    <t>152302 FONDO METROPOLITANO</t>
  </si>
  <si>
    <t>152303 FONDO PARA LA ACCESIBILIDAD EN EL TRANSPORTE PUBLICO</t>
  </si>
  <si>
    <t>152304 PROGRAMAS REGIONALES</t>
  </si>
  <si>
    <t>152305 FONDO DE DESARROLLO RURAL SUSTENTABLE</t>
  </si>
  <si>
    <t>152307 FONDO MUNICIPAL CATASTRO</t>
  </si>
  <si>
    <t>CONTINGENCIAS ECONOMICAS 2015</t>
  </si>
  <si>
    <t>152308 CONTINGENCIAS ECONOMICAS 2015</t>
  </si>
  <si>
    <t>CONTINGENCIAS ECONOMICAS B 2015</t>
  </si>
  <si>
    <t>152309 CONTINGENCIAS ECONOMICAS B 2015</t>
  </si>
  <si>
    <t>PROYECTOS DE DESARROLLO REGIONAL 2015</t>
  </si>
  <si>
    <t>152310 PROYECTOS DE DESARROLLO REGIONAL 2015</t>
  </si>
  <si>
    <t>CONTINGENCIAS ECONOMICAS INVERSION 2015</t>
  </si>
  <si>
    <t>152311 CONTINGENCIAS ECONOMICAS INVERSION 2015</t>
  </si>
  <si>
    <t>CONTINGENCIAS ECONOMICAS C 2015</t>
  </si>
  <si>
    <t>152312 CONTINGENCIAS ECONOMICAS C 2015</t>
  </si>
  <si>
    <t>CONTINGENCIAS ECONOMICAS INVERSIÓN B 2015</t>
  </si>
  <si>
    <t>152313 CONTINGENCIAS ECONOMICAS INVERSIÓN B 2015</t>
  </si>
  <si>
    <t>CONTINGENCIAS ECONOMICAS INVERSIÓN C 2015</t>
  </si>
  <si>
    <t>152314 CONTINGENCIAS ECONOMICAS INVERSIÓN C 2015</t>
  </si>
  <si>
    <t>CONTINGENCIAS ECONOMICAS DE INVERSION D 2015</t>
  </si>
  <si>
    <t>152315 CONTINGENCIAS ECONOMICAS DE INVERSION D 2015</t>
  </si>
  <si>
    <t>CONTINGENCIAS ECONOMICAS INVERSION E 2015</t>
  </si>
  <si>
    <t>152316 CONTINGENCIAS ECONOMICAS INVERSION E 2015</t>
  </si>
  <si>
    <t>CONTINGENCIAS ECONOMICAS D 2015</t>
  </si>
  <si>
    <t>152317 CONTINGENCIAS ECONOMICAS D 2015</t>
  </si>
  <si>
    <t>FONDO DE APOYO A MIGRANTES 2015</t>
  </si>
  <si>
    <t>152318 FONDO DE APOYO A MIGRANTES 2015</t>
  </si>
  <si>
    <t>PROYECTOS DE DESARROLLO REGIONAL 2015 B</t>
  </si>
  <si>
    <t>152319 PROYECTOS DE DESARROLLO REGIONAL 2015 B</t>
  </si>
  <si>
    <t>CONTINGENCIAS ECONOMICAS INVERSION F 2015</t>
  </si>
  <si>
    <t>152320 CONTINGENCIAS ECONOMICAS INVERSION F 2015</t>
  </si>
  <si>
    <t>PROYECTOS DE DESARROLLO REGIONAL D 2015</t>
  </si>
  <si>
    <t>152321 PROYECTOS DE DESARROLLO REGIONAL D 2015</t>
  </si>
  <si>
    <t>CONTINGENCIAS ECONOMICAS INVERSION G 2015</t>
  </si>
  <si>
    <t>152322 CONTINGENCIAS ECONOMICAS INVERSION G 2015</t>
  </si>
  <si>
    <t>PROYECTOS DE DESARROLLO REGIONAL 2015 C</t>
  </si>
  <si>
    <t>152323 PROYECTOS DE DESARROLLO REGIONAL 2015 C</t>
  </si>
  <si>
    <t>CONTINGENCIAS ECONOMICAS E 2015</t>
  </si>
  <si>
    <t>152324 CONTINGENCIAS ECONOMICAS E 2015</t>
  </si>
  <si>
    <t>152400 PROGRAMAS FEDERALES REGULARIZABLES</t>
  </si>
  <si>
    <t>152401 UAZ</t>
  </si>
  <si>
    <t>152402 SOCORRO DE LEY</t>
  </si>
  <si>
    <t>152403 UPZ</t>
  </si>
  <si>
    <t>152404 COBAEZ</t>
  </si>
  <si>
    <t>152405 UP DEL SUR DE ZACATECAS</t>
  </si>
  <si>
    <t>152406 CECYTEZ</t>
  </si>
  <si>
    <t>152500 PROGRAMAS FEDERALES NO REGULARIZABLES</t>
  </si>
  <si>
    <t>152501 ECONOMIA</t>
  </si>
  <si>
    <t>152502 APAZU</t>
  </si>
  <si>
    <t>152504 PROGRAMA DE TRATAMIENTO DE AGUAS RESIDUALES</t>
  </si>
  <si>
    <t>152505 MEDIO AMBIENTE Y RECURSOS NATURALES</t>
  </si>
  <si>
    <t>152506 CIENCIA Y TECNOLOGIA</t>
  </si>
  <si>
    <t>152508 CULTURA</t>
  </si>
  <si>
    <t>152509 SALUD</t>
  </si>
  <si>
    <t>152510 SEGURO POPULAR OPORTUNIDADES PROG VARIOS DE SALUD</t>
  </si>
  <si>
    <t>152511 FOROSS</t>
  </si>
  <si>
    <t>152512 CARAVANAS DE LA SALUD</t>
  </si>
  <si>
    <t>152513 AFASPE</t>
  </si>
  <si>
    <t>152514 PROGRAMA AGROPECUARIO</t>
  </si>
  <si>
    <t>PROFIS 2015</t>
  </si>
  <si>
    <t>152515 PROFIS 2015</t>
  </si>
  <si>
    <t>152516 APOYO FINANCIERO UAZ</t>
  </si>
  <si>
    <t>EDUCACION APOYO PARA SOLV GASTOS INHER A LA OPER Y PREST DE SERV EN EL</t>
  </si>
  <si>
    <t>152517 EDUCACION APOYO PARA SOLV GASTOS INHER A LA OPER Y PREST DE SERV EN EL</t>
  </si>
  <si>
    <t>EDUCACION PROGRAMA TELEBACHILLERATO COMUNITARIO</t>
  </si>
  <si>
    <t>152518 EDUCACION PROGRAMA TELEBACHILLERATO COMUNITARIO</t>
  </si>
  <si>
    <t>PROGRAMA SEGURO MEDICO SIGLO XXI 2015</t>
  </si>
  <si>
    <t>152519 PROGRAMA SEGURO MEDICO SIGLO XXI 2015</t>
  </si>
  <si>
    <t>PROGRAMA PROSPERA 2015</t>
  </si>
  <si>
    <t>152520 PROGRAMA PROSPERA 2015</t>
  </si>
  <si>
    <t>EDUCACION INSTITUTO DE CAPACITACION PARA EL TRABAJO EN EL EDO DE ZAC</t>
  </si>
  <si>
    <t>152521 EDUCACION INSTITUTO DE CAPACITACION PARA EL TRABAJO EN EL EDO DE ZAC</t>
  </si>
  <si>
    <t>SUBSEMUN 2015</t>
  </si>
  <si>
    <t>152522 SUBSEMUN 2015</t>
  </si>
  <si>
    <t>PROGRAMAS VARIOS DE SALUD 2015</t>
  </si>
  <si>
    <t>152523 PROGRAMAS VARIOS DE SALUD 2015</t>
  </si>
  <si>
    <t>COFEPRIS 2015</t>
  </si>
  <si>
    <t>152524 COFEPRIS 2015</t>
  </si>
  <si>
    <t>SPA FEDERAL 2015</t>
  </si>
  <si>
    <t>152525 SPA FEDERAL 2015</t>
  </si>
  <si>
    <t>PROGRAMA DE UNIDADES MEDICAS MOVILES 2015</t>
  </si>
  <si>
    <t>152526 PROGRAMA DE UNIDADES MEDICAS MOVILES 2015</t>
  </si>
  <si>
    <t>EMPRESTITO EDUCACION 2015</t>
  </si>
  <si>
    <t>152527 EMPRESTITO EDUCACION 2015</t>
  </si>
  <si>
    <t>EDUCACION APOYO PARA SOLV GAST INHER A LA OPER Y PRES DE SERV A LA ED E</t>
  </si>
  <si>
    <t>152528 EDUCACION APOYO PARA SOLV GAST INHER A LA OPER Y PRES DE SERV A LA ED E</t>
  </si>
  <si>
    <t>TURISMO CONV DE COORD PARA EL OTORGAMIENTO DE UN SUBSIDIO PRODERETUS</t>
  </si>
  <si>
    <t>152529 TURISMO CONV DE COORD PARA EL OTORGAMIENTO DE UN SUBSIDIO PRODERETUS</t>
  </si>
  <si>
    <t>TURISMO CONV DE COORD PARA EL OTORGAMIENTO DE UN SUBSIDIO PROMAGICO</t>
  </si>
  <si>
    <t>152530 TURISMO CONV DE COORD PARA EL OTORGAMIENTO DE UN SUBSIDIO PROMAGICO</t>
  </si>
  <si>
    <t>IMPLEMENTACION DEL NUEVO SISTEMA DE JUSTICIA PENAL 2015</t>
  </si>
  <si>
    <t>152531 IMPLEMENTACION DEL NUEVO SISTEMA DE JUSTICIA PENAL 2015</t>
  </si>
  <si>
    <t>PROGRAMA AGUA LIMPIA 2015</t>
  </si>
  <si>
    <t>152532 PROGRAMA AGUA LIMPIA 2015</t>
  </si>
  <si>
    <t>CONVENIO DE COORDINACION PARA EL OTORGAMIENTO DE UN SUBSIDIO FED 2015</t>
  </si>
  <si>
    <t>152533 CONVENIO DE COORDINACION PARA EL OTORGAMIENTO DE UN SUBSIDIO FED 2015</t>
  </si>
  <si>
    <t>CONV DE COORD PARA EL OTORG DE UN SUBSIDIO EN MATERIA DES TUR A PUE MAG</t>
  </si>
  <si>
    <t>152534 CONV DE COORD PARA EL OTORG DE UN SUBSIDIO EN MATERIA DES TUR A PUE MAG</t>
  </si>
  <si>
    <t>COMITES TECNICOS DE AGUAS SUBTERRANEAS COTAS 2015</t>
  </si>
  <si>
    <t>152535 COMITES TECNICOS DE AGUAS SUBTERRANEAS COTAS 2015</t>
  </si>
  <si>
    <t>SEGURO AGROPECUARIO CATASTROFICO 2015 FOLIO ELECTRONICO 301303</t>
  </si>
  <si>
    <t>152536 SEGURO AGROPECUARIO CATASTROFICO 2015 FOLIO ELECTRONICO 301303</t>
  </si>
  <si>
    <t>PROGRAMA CULTURA DEL AGUA 2015</t>
  </si>
  <si>
    <t>152537 PROGRAMA CULTURA DEL AGUA 2015</t>
  </si>
  <si>
    <t>EDUCACION PROG DE LA REF EDUC ESC DE EXCEL PARA AB EL REZ ED 1 2015</t>
  </si>
  <si>
    <t>152538 EDUCACION PROG DE LA REF EDUC ESC DE EXCEL PARA AB EL REZ ED 1 2015</t>
  </si>
  <si>
    <t>EDUCACION PRO ESTSTAL DE FORTAL DE LA EDUCACION FEFEN 2015</t>
  </si>
  <si>
    <t>SEGURO AGROPECUARIO CATASTROFICO 2015 FOLIO ELECTRONICO 301304</t>
  </si>
  <si>
    <t>152540 SEGURO AGROPECUARIO CATASTROFICO 2015 FOLIO ELECTRONICO 301304</t>
  </si>
  <si>
    <t>PROGRAMA NACIONAL DE PREVENCION DEL DELITO 2015</t>
  </si>
  <si>
    <t>152541 PROGRAMA NACIONAL DE PREVENCION DEL DELITO 2015</t>
  </si>
  <si>
    <t>PROVISIONES PARA LA ARMONIZACION CONTABLE PARA EL EJERCICIO 2015</t>
  </si>
  <si>
    <t>152542 PROVISIONES PARA LA ARMONIZACION CONTABLE PARA EL EJERCICIO 2015</t>
  </si>
  <si>
    <t>PROY DE MITIGACION DEL CAMBIO CLIMATICO POR SUST EN ADIT MET DEL PINOS</t>
  </si>
  <si>
    <t>152543 PROY DE MITIGACION DEL CAMBIO CLIMATICO POR SUST EN ADIT MET DEL PINOS</t>
  </si>
  <si>
    <t>PROY PRIM ET DE MITIG DE CAMBIO CLIM POR SUST DEL ALUM GUADALUPE</t>
  </si>
  <si>
    <t>152544 PROY PRIM ET DE MITIG DE CAMBIO CLIM POR SUST DEL ALUM GUADALUPE</t>
  </si>
  <si>
    <t>ADQUISIC DE CAMIONES COMPACTADORES PARA BAS TRADIC CON WINCH Y DESTOR</t>
  </si>
  <si>
    <t>152545 ADQUISIC DE CAMIONES COMPACTADORES PARA BAS TRADIC CON WINCH Y DESTOR</t>
  </si>
  <si>
    <t>EDUCACION PROGRAMA TELEBACHILLERATO COMUNITARIO 2015</t>
  </si>
  <si>
    <t>152546 EDUCACION PROGRAMA TELEBACHILLERATO COMUNITARIO 2015</t>
  </si>
  <si>
    <t>EDUCACION PROG DE FORTALECIMIENTO EN LA CALIDAD DE LA EDUC BASICA 2015</t>
  </si>
  <si>
    <t>152547 EDUCACION PROG DE FORTALECIMIENTO EN LA CALIDAD DE LA EDUC BASICA 2015</t>
  </si>
  <si>
    <t>EDUCACION PROGRAMA NACIONAL DE BECAS 2015</t>
  </si>
  <si>
    <t>152548 EDUCACION PROGRAMA NACIONAL DE BECAS 2015</t>
  </si>
  <si>
    <t>EDUCACION PROGRAMA PARA LA INCLUSION Y LA EQUIDAD EDUCATIVA 2015</t>
  </si>
  <si>
    <t>152549 EDUCACION PROGRAMA PARA LA INCLUSION Y LA EQUIDAD EDUCATIVA 2015</t>
  </si>
  <si>
    <t>RECONVERSION PRODUCT DEL CULTIVO DE FRIJOL A CULTIVOS FORRAJEROS 2015</t>
  </si>
  <si>
    <t>152550 RECONVERSION PRODUCT DEL CULTIVO DE FRIJOL A CULTIVOS FORRAJEROS 2015</t>
  </si>
  <si>
    <t>EDUCACION APOYO PARA SOLV GAST INHER A LA OPER Y PRES DE SER EDCUC 2 15</t>
  </si>
  <si>
    <t>152551 EDUCACION APOYO PARA SOLV GAST INHER A LA OPER Y PRES DE SER EDCUC 2 15</t>
  </si>
  <si>
    <t>EDUCACION APOYO PARA SOLV GAST INHER A LA OPER Y PRES DE SER EDCUC 3 15</t>
  </si>
  <si>
    <t>152552 EDUCACION APOYO PARA SOLV GAST INHER A LA OPER Y PRES DE SER EDCUC 3 15</t>
  </si>
  <si>
    <t>CONADE PROGRAMAS 2015</t>
  </si>
  <si>
    <t>152553 CONADE PROGRAMAS 2015</t>
  </si>
  <si>
    <t>CONTINUIDAD DE LAS ACCIONES DE LOS CENTROS PARA EL DESARR DE LA MUJER</t>
  </si>
  <si>
    <t>152554 CONTINUIDAD DE LAS ACCIONES DE LOS CENTROS PARA EL DESARR DE LA MUJER</t>
  </si>
  <si>
    <t>CONTINUIDAD DE LAS ACCIONES DE DETECCION, PARA UN MEJOR DES H DE LAS MU</t>
  </si>
  <si>
    <t>152555 CONTINUIDAD DE LAS ACCIONES DE DETECCION, PARA UN MEJOR DES H DE LAS MU</t>
  </si>
  <si>
    <t>EDUCACION PROGRAMA NACIONAL DE ESCUELA SEGURA 2015</t>
  </si>
  <si>
    <t>152556 EDUCACION PROGRAMA NACIONAL DE ESCUELA SEGURA 2015</t>
  </si>
  <si>
    <t>EXPO NEGOCICIOS 2015 FEDERAL</t>
  </si>
  <si>
    <t>152557 EXPO NEGOCICIOS 2015 FEDERAL</t>
  </si>
  <si>
    <t>152558 PROGRAMA DE FORTALECIMIENTO A LAS PROCURADURIAS DE LA DEFENSA DEL MENOR</t>
  </si>
  <si>
    <t>EDUC PROG DE BECAS DE APOYO A LA PRAC Y AL SERV SOC PARA ENT SEPT Y OCT</t>
  </si>
  <si>
    <t>152559 EDUC PROG DE BECAS DE APOYO A LA PRAC Y AL SERV SOC PARA ENT SEPT Y OCT</t>
  </si>
  <si>
    <t>COMERCIALIZ DE FRIJOL MANCHADO Y O DECOLOR PRODUC EN EL EST DE ZAC 2013</t>
  </si>
  <si>
    <t>152560 COMERCIALIZ DE FRIJOL MANCHADO Y O DECOLOR PRODUC EN EL EST DE ZAC 2013</t>
  </si>
  <si>
    <t>152561 EDUCACION PROGRAMA ESCUELAS DE TIEMPO COMPLETO</t>
  </si>
  <si>
    <t>SUBPROGRAMA COMUNIDAD DIFERENTE 2015</t>
  </si>
  <si>
    <t>152562 SUBPROGRAMA COMUNIDAD DIFERENTE 2015</t>
  </si>
  <si>
    <t>SUBPROG DE INFRAESTRUCTURA REHAB Y O EQUIP DE ESPACIOS ALIM 2015</t>
  </si>
  <si>
    <t>152563 SUBPROG DE INFRAESTRUCTURA REHAB Y O EQUIP DE ESPACIOS ALIM 2015</t>
  </si>
  <si>
    <t>PROGRAMA PARA LA PREVENCION Y CONTROL DE LAS ADICCIONES 2015</t>
  </si>
  <si>
    <t>152564 PROGRAMA PARA LA PREVENCION Y CONTROL DE LAS ADICCIONES 2015</t>
  </si>
  <si>
    <t>PROY CONTINUIDAD DE ACCIONES PARA TRANSVERSALIZAR LA PERSP DE GEN 2015</t>
  </si>
  <si>
    <t>152565 PROY CONTINUIDAD DE ACCIONES PARA TRANSVERSALIZAR LA PERSP DE GEN 2015</t>
  </si>
  <si>
    <t>PROGRAMA PARA LA PROTECCION Y EL DESARROLLO INTEGRAL DE LA INFANCIA PAR</t>
  </si>
  <si>
    <t>152566 PROGRAMA PARA LA PROTECCION Y EL DESARROLLO INTEGRAL DE LA INFANCIA PAR</t>
  </si>
  <si>
    <t>PROGRAMA COMUNIDADES SALUDABLES 2015</t>
  </si>
  <si>
    <t>152567 PROGRAMA COMUNIDADES SALUDABLES 2015</t>
  </si>
  <si>
    <t>EDUCACION APOYO EXTRAORDINARIO PARA EDUCACION 2015</t>
  </si>
  <si>
    <t>152568 EDUCACION APOYO EXTRAORDINARIO PARA EDUCACION 2015</t>
  </si>
  <si>
    <t>MODERNIZACION INTEGRAL DEL REGISTRO CIVIL FEDERAL 2015</t>
  </si>
  <si>
    <t>152569 MODERNIZACION INTEGRAL DEL REGISTRO CIVIL FEDERAL 2015</t>
  </si>
  <si>
    <t>CENTRO PODER JOVEN MODELO FEDERAL 2015</t>
  </si>
  <si>
    <t>152570 CENTRO PODER JOVEN MODELO FEDERAL 2015</t>
  </si>
  <si>
    <t>EDUCACION FORT DE LA POLITICA DE IGUALDAD DE GENERO EN EL SECTOR EDUCAT</t>
  </si>
  <si>
    <t>152571 EDUCACION FORT DE LA POLITICA DE IGUALDAD DE GENERO EN EL SECTOR EDUCAT</t>
  </si>
  <si>
    <t>RED NACIONAL DEL PROGRAMA DE RADIO Y TELEVISION PODER JOVEN FED 2015</t>
  </si>
  <si>
    <t>152572 RED NACIONAL DEL PROGRAMA DE RADIO Y TELEVISION PODER JOVEN FED 2015</t>
  </si>
  <si>
    <t>ED PROG DE EXPAN EN LA OFERTA EDUC EN EDUC MEDIA SUP Y SUP 2015 FRESNIL</t>
  </si>
  <si>
    <t>152573 ED PROG DE EXPAN EN LA OFERTA EDUC EN EDUC MEDIA SUP Y SUP 2015 FRESNIL</t>
  </si>
  <si>
    <t>ED PROG DE EXPAN EN LA OFERTA EDUC EN EDUC MEDIA SUP Y SUP 2015 NOCHIST</t>
  </si>
  <si>
    <t>152574 ED PROG DE EXPAN EN LA OFERTA EDUC EN EDUC MEDIA SUP Y SUP 2015 NOCHIST</t>
  </si>
  <si>
    <t>ED PROG DE EXPAN EN LA OFERTA EDUC EN EDUC MEDIA SUP Y SUP 2015 LORETO</t>
  </si>
  <si>
    <t>152575 ED PROG DE EXPAN EN LA OFERTA EDUC EN EDUC MEDIA SUP Y SUP 2015 LORETO</t>
  </si>
  <si>
    <t>ED PROG DE EXPAN EN LA OFERTA EDUC EN EDUC MEDIA SUP Y SUP 2015 TLALTEN</t>
  </si>
  <si>
    <t>152576 ED PROG DE EXPAN EN LA OFERTA EDUC EN EDUC MEDIA SUP Y SUP 2015 TLALTEN</t>
  </si>
  <si>
    <t>PROYECTOS LOCALES JUVENILES, FEDERAL 2015</t>
  </si>
  <si>
    <t>152577 PROYECTOS LOCALES JUVENILES, FEDERAL 2015</t>
  </si>
  <si>
    <t>PROGRAMA FEDERAL EMPRENDEDORES JUVENILES 2015</t>
  </si>
  <si>
    <t>152578 PROGRAMA FEDERAL EMPRENDEDORES JUVENILES 2015</t>
  </si>
  <si>
    <t>PROG MUNICIPAL PARA LA PREV Y GESTION INTEGRAL DE LOS RES SOL FRESNILLO</t>
  </si>
  <si>
    <t>152579 PROG MUNICIPAL PARA LA PREV Y GESTION INTEGRAL DE LOS RES SOL FRESNILLO</t>
  </si>
  <si>
    <t>PROG MUNICIPAL PARA LA PREV Y GEST INTEGRAL DE LOS RES SOL VALPARAISO</t>
  </si>
  <si>
    <t>152580 PROG MUNICIPAL PARA LA PREV Y GEST INTEGRAL DE LOS RES SOL VALPARAISO</t>
  </si>
  <si>
    <t>PROSOFT 2015</t>
  </si>
  <si>
    <t>152581 PROSOFT 2015</t>
  </si>
  <si>
    <t>PROGRAMA FEDERAL RITMO JOVEN 2015</t>
  </si>
  <si>
    <t>152582 PROGRAMA FEDERAL RITMO JOVEN 2015</t>
  </si>
  <si>
    <t>PROG MUNICIPAL PARA LA PREV Y GESTION INTEGRAL DE LOS RES SOL GUADALUPE</t>
  </si>
  <si>
    <t>152583 PROG MUNICIPAL PARA LA PREV Y GESTION INTEGRAL DE LOS RES SOL GUADALUPE</t>
  </si>
  <si>
    <t>PROG MUNICIPAL PARA LA PREV Y GESTION INTEGRAL DE LOS RES SOL JEREZ</t>
  </si>
  <si>
    <t>152584 PROG MUNICIPAL PARA LA PREV Y GESTION INTEGRAL DE LOS RES SOL JEREZ</t>
  </si>
  <si>
    <t>VIVIENDA JOVEN 2015</t>
  </si>
  <si>
    <t>152585 VIVIENDA JOVEN 2015</t>
  </si>
  <si>
    <t>PROY EQUIPAM PRODUCT PARA 100 EMPRESAS DEL ABASTO TRADICIONAL MERC Y CE</t>
  </si>
  <si>
    <t>152586 PROY EQUIPAM PRODUCT PARA 100 EMPRESAS DEL ABASTO TRADICIONAL MERC Y CE</t>
  </si>
  <si>
    <t>PROYECTO DE ESCALAMIENTO TECNOLOGICO A PARTIR DE LA INCORPORACION TICS</t>
  </si>
  <si>
    <t>152587 PROYECTO DE ESCALAMIENTO TECNOLOGICO A PARTIR DE LA INCORPORACION TICS</t>
  </si>
  <si>
    <t>PROYECTO EQUIPAMIENTO PRODUCTICO PARA 100 MICRONEGOCIOS DEL SECTOR AGRO</t>
  </si>
  <si>
    <t>152588 PROYECTO EQUIPAMIENTO PRODUCTICO PARA 100 MICRONEGOCIOS DEL SECTOR AGRO</t>
  </si>
  <si>
    <t>EDUC FORTAL LA AUTONOMIA DE GESTION EN PLANTELES DE DE EDUC MED SUP</t>
  </si>
  <si>
    <t>152589 EDUC FORTAL LA AUTONOMIA DE GESTION EN PLANTELES DE DE EDUC MED SUP</t>
  </si>
  <si>
    <t>SEGURO AGRICOLA CATASTROFICO 2015 INDEMNIZACIONES</t>
  </si>
  <si>
    <t>152590 SEGURO AGRICOLA CATASTROFICO 2015 INDEMNIZACIONES</t>
  </si>
  <si>
    <t>EQUIPAMIENTO Y MOBILIARIO DE LA CASA CUNA PLACIDO DOMINGO Y PARA LA C</t>
  </si>
  <si>
    <t>152591 EQUIPAMIENTO Y MOBILIARIO DE LA CASA CUNA PLACIDO DOMINGO Y PARA LA C</t>
  </si>
  <si>
    <t>EDUCACION FONDO CONCURSABLE PARA INF EN EDUC MEDIA SUP 2015</t>
  </si>
  <si>
    <t>152592 EDUCACION FONDO CONCURSABLE PARA INF EN EDUC MEDIA SUP 2015</t>
  </si>
  <si>
    <t>EDUC EXPANSION DE LA OFERTA EDUCATIVA ATRAVES DE UNA UNIDAD DE USO COMU</t>
  </si>
  <si>
    <t>152593 EDUC EXPANSION DE LA OFERTA EDUCATIVA ATRAVES DE UNA UNIDAD DE USO COMU</t>
  </si>
  <si>
    <t>FORO PARA EL BIOEMPRENDURISMO INDUSTRIAL SUSTENTABLE 2015 FEDERAL</t>
  </si>
  <si>
    <t>152594 FORO PARA EL BIOEMPRENDURISMO INDUSTRIAL SUSTENTABLE 2015 FEDERAL</t>
  </si>
  <si>
    <t>OFICINAS DEL PARQUE INDUSTRIAL AEROPUERTO SUMAR 1 FEDERAL</t>
  </si>
  <si>
    <t>152595 OFICINAS DEL PARQUE INDUSTRIAL AEROPUERTO SUMAR 1 FEDERAL</t>
  </si>
  <si>
    <t>FOMENTO A LA CULTURA EMPRENDEDORA FEDERAL 2015</t>
  </si>
  <si>
    <t>152596 FOMENTO A LA CULTURA EMPRENDEDORA FEDERAL 2015</t>
  </si>
  <si>
    <t>PROG EST CONTRA LA CRUZADA DEL HAMBRE DE LOS MUNICIPIOS DE PINOS FRES Y</t>
  </si>
  <si>
    <t>152597 PROG EST CONTRA LA CRUZADA DEL HAMBRE DE LOS MUNICIPIOS DE PINOS FRES Y</t>
  </si>
  <si>
    <t>PROYECTO UNO DOS TRES TODOS A EMPRENDER FEDERAL 2015</t>
  </si>
  <si>
    <t>152598 PROYECTO UNO DOS TRES TODOS A EMPRENDER FEDERAL 2015</t>
  </si>
  <si>
    <t>PROGRAMA DE DESARROLLO DE OFERTA EXPORTABLE PARA 15 MICRO Y PEQUEÑAS EM</t>
  </si>
  <si>
    <t>152599 PROGRAMA DE DESARROLLO DE OFERTA EXPORTABLE PARA 15 MICRO Y PEQUEÑAS EM</t>
  </si>
  <si>
    <t>programa de la reforma educativa</t>
  </si>
  <si>
    <t>152601 programa de la reforma educativa</t>
  </si>
  <si>
    <t>SEGURO COLECTIVO DE RETIRO CONCEPTO 77</t>
  </si>
  <si>
    <t>152602 SEGURO COLECTIVO DE RETIRO CONCEPTO 77</t>
  </si>
  <si>
    <t>APOYO PARA SOLV GASTOS INHER A LA OPER Y PREST DE SERV EN EDUC DEL ESTA</t>
  </si>
  <si>
    <t>152603 APOYO PARA SOLV GASTOS INHER A LA OPER Y PREST DE SERV EN EDUC DEL ESTA</t>
  </si>
  <si>
    <t>152700 RETENCIONES 5 AL MILLAR</t>
  </si>
  <si>
    <t>152701 RETENCION 5 AL MILLAR PROSSAPYS</t>
  </si>
  <si>
    <t>RETENCION 5 AL MILLAR TURISMO CONV. DE COL. EN MATERIA DE SUBSIDIOS 201</t>
  </si>
  <si>
    <t>152702 RETENCION 5 AL MILLAR TURISMO CONV. DE COL. EN MATERIA DE SUBSIDIOS 201</t>
  </si>
  <si>
    <t>152703 RETENCION 5 AL MILLAR FONREGION</t>
  </si>
  <si>
    <t>152704 RETENCION 5 AL MILLAR PEO</t>
  </si>
  <si>
    <t>152705 RETENCION 5 AL MILLAR FONDO PYME PARQUE INDUSTRIAL AEROPUERTO SUMAR 1</t>
  </si>
  <si>
    <t>152706 RETENCION 5 AL MILLAR FONDO PYME PARQUE INDUSTRIAL PYME ZACATECAS</t>
  </si>
  <si>
    <t>152707 RETENCION 5 AL MILLAR DEPOSITOS PARQUE INDUSTRIAL AEROPUERTO SUMAR 2013</t>
  </si>
  <si>
    <t>152708 RETENCION 5 AL MILLAR EMPRESTITO BANOBRAS</t>
  </si>
  <si>
    <t>152709 RETENCION 5 AL MILLAR APAZU</t>
  </si>
  <si>
    <t>152710 RETENCION 5 AL MILLAR PROGRAMAS REGIONALES</t>
  </si>
  <si>
    <t>RETENCION 5 AL MILLAR PROGRAMA AGUA LIMPIA 2014</t>
  </si>
  <si>
    <t>152711 RETENCION 5 AL MILLAR PROGRAMA AGUA LIMPIA 2014</t>
  </si>
  <si>
    <t>RETENCION 5 AL MILLAR PROYECTO PARQUE INDUSTRIAL AEROPUERTO SUMAR 1 3RA</t>
  </si>
  <si>
    <t>152712 RETENCION 5 AL MILLAR PROYECTO PARQUE INDUSTRIAL AEROPUERTO SUMAR 1 3RA</t>
  </si>
  <si>
    <t>RETENCION 5 AL MILLAR DEPOSITOS VARIOS PARQUE INDUSTRIAL PYME ZACATECAS</t>
  </si>
  <si>
    <t>152713 RETENCION 5 AL MILLAR DEPOSITOS VARIOS PARQUE INDUSTRIAL PYME ZACATECAS</t>
  </si>
  <si>
    <t>RETENCION 5 AL MILLAR CONTINGENCIAS ECONOMICAS 2014 B</t>
  </si>
  <si>
    <t>152714 RETENCION 5 AL MILLAR CONTINGENCIAS ECONOMICAS 2014 B</t>
  </si>
  <si>
    <t>152715 RETENCION 5 AL MILLAR PROGRAMA DE TRATAMIENTO DE AGUAS RESIDUALES</t>
  </si>
  <si>
    <t>RETENCION 5 AL MILLAR SERVICIOS DE SALUD</t>
  </si>
  <si>
    <t>152716 RETENCION 5 AL MILLAR SERVICIOS DE SALUD</t>
  </si>
  <si>
    <t>RETENCION 5 AL MILLAR INSTITUTO ZACATECANO DE CULTURA</t>
  </si>
  <si>
    <t>152717 RETENCION 5 AL MILLAR INSTITUTO ZACATECANO DE CULTURA</t>
  </si>
  <si>
    <t>152718 RETENCION 5 AL MILLAR FAM INFRAESTRUCTURA BASICA</t>
  </si>
  <si>
    <t>RETENCION 5 AL MILLAR SCT</t>
  </si>
  <si>
    <t>152719 RETENCION 5 AL MILLAR SCT</t>
  </si>
  <si>
    <t>RETENCION 5 AL MILLAR PROGRAMA TU CASA COPROVI</t>
  </si>
  <si>
    <t>152720 RETENCION 5 AL MILLAR PROGRAMA TU CASA COPROVI</t>
  </si>
  <si>
    <t>RETENCION 5 AL MILLAR PROGRAMA HABITAT</t>
  </si>
  <si>
    <t>152721 RETENCION 5 AL MILLAR PROGRAMA HABITAT</t>
  </si>
  <si>
    <t>RETENCION 5 AL MILLAR ZONAS PRIORITARIAS</t>
  </si>
  <si>
    <t>152722 RETENCION 5 AL MILLAR ZONAS PRIORITARIAS</t>
  </si>
  <si>
    <t>152723 RETENCION 5 AL MILLAR CONADE</t>
  </si>
  <si>
    <t>RETENCION 5 AL MILLAR RAMO GENERAL 23</t>
  </si>
  <si>
    <t>152724 RETENCION 5 AL MILLAR RAMO GENERAL 23</t>
  </si>
  <si>
    <t>RETENCION 5 AL MILLAR FONDO DE CONTINGENCIA</t>
  </si>
  <si>
    <t>152725 RETENCION 5 AL MILLAR FONDO DE CONTINGENCIA</t>
  </si>
  <si>
    <t>RETENCION 5 AL MILLAR CFE</t>
  </si>
  <si>
    <t>152726 RETENCION 5 AL MILLAR CFE</t>
  </si>
  <si>
    <t>RETENCION 5 AL MILLAR RAMO 20</t>
  </si>
  <si>
    <t>152727 RETENCION 5 AL MILLAR RAMO 20</t>
  </si>
  <si>
    <t>RETENCION 5 AL MILLAR INFRAESTRUCTURA HIDRI</t>
  </si>
  <si>
    <t>152728 RETENCION 5 AL MILLAR INFRAESTRUCTURA HIDRI</t>
  </si>
  <si>
    <t>RETENCION 5 AL MILLAR FONDO DE INFRAESTRUCTURA</t>
  </si>
  <si>
    <t>152729 RETENCION 5 AL MILLAR FONDO DE INFRAESTRUCTURA</t>
  </si>
  <si>
    <t>RETENCION 5 AL MILLAR RAMO 20 FOPADEP</t>
  </si>
  <si>
    <t>152730 RETENCION 5 AL MILLAR RAMO 20 FOPADEP</t>
  </si>
  <si>
    <t>RETENCION 5 AL MILLAR PEFEN PLAN ESTATAL DE FORTALECIMIENTO DE EDUCACIO</t>
  </si>
  <si>
    <t>152731 RETENCION 5 AL MILLAR PEFEN PLAN ESTATAL DE FORTALECIMIENTO DE EDUCACIO</t>
  </si>
  <si>
    <t>RETENCION 5 AL MILLAR GRAN PARQUE CENTENARIO TOMA DE ZACATECAS CONAFOR</t>
  </si>
  <si>
    <t>152732 RETENCION 5 AL MILLAR GRAN PARQUE CENTENARIO TOMA DE ZACATECAS CONAFOR</t>
  </si>
  <si>
    <t>RETENCION 5 AL MILLAR TURISMO APORTACION ESTATAL CONVENIO 2014</t>
  </si>
  <si>
    <t>152733 RETENCION 5 AL MILLAR TURISMO APORTACION ESTATAL CONVENIO 2014</t>
  </si>
  <si>
    <t>RETENCION 5 AL MILLAR PROYECTOS DE DESARROLLO REGIONAL 2014</t>
  </si>
  <si>
    <t>152734 RETENCION 5 AL MILLAR PROYECTOS DE DESARROLLO REGIONAL 2014</t>
  </si>
  <si>
    <t>152735 RETENCION 5 AL MILLAR PROGRAMAS REGIONALES B</t>
  </si>
  <si>
    <t>RETENCION 5 AL MILLAR FEROMOBA</t>
  </si>
  <si>
    <t>152736 RETENCION 5 AL MILLAR FEROMOBA</t>
  </si>
  <si>
    <t>RETENCION 5 AL MILLAR CONSTRUCCION DEL CENTRO DE JUSTICIA PARA LAS MUJE</t>
  </si>
  <si>
    <t>152737 RETENCION 5 AL MILLAR CONSTRUCCION DEL CENTRO DE JUSTICIA PARA LAS MUJE</t>
  </si>
  <si>
    <t>152738 RETENCION 5 AL MILLAR PROFISE</t>
  </si>
  <si>
    <t>RETENCION 5 AL MILLAR FONDO METROPOLITANO</t>
  </si>
  <si>
    <t>152739 RETENCION 5 AL MILLAR FONDO METROPOLITANO</t>
  </si>
  <si>
    <t>RETENCION 5 AL MILLAR EDUCACION PROGRAMA ESCUELAS DE TIEMPO COMPLETO</t>
  </si>
  <si>
    <t>152740 RETENCION 5 AL MILLAR EDUCACION PROGRAMA ESCUELAS DE TIEMPO COMPLETO</t>
  </si>
  <si>
    <t>RETENCION 5 AL MILLAR PROYECTO DESARROLLO R</t>
  </si>
  <si>
    <t>152741 RETENCION 5 AL MILLAR PROYECTO DESARROLLO R</t>
  </si>
  <si>
    <t>RETENCION 5 AL MILLAR CENTRO METROPOLITANO DE NEGOCIOS ZACATECAS FEDERA</t>
  </si>
  <si>
    <t>152742 RETENCION 5 AL MILLAR CENTRO METROPOLITANO DE NEGOCIOS ZACATECAS FEDERA</t>
  </si>
  <si>
    <t>RETENCION 5 AL MILLAR DEPOSITOS SEZAC FONDO DE FOMENTO ESTATAL MIPYMES</t>
  </si>
  <si>
    <t>152743 RETENCION 5 AL MILLAR DEPOSITOS SEZAC FONDO DE FOMENTO ESTATAL MIPYMES</t>
  </si>
  <si>
    <t>152744 RETENCION 5 AL MILLAR EDUCACION PROGRAMA ESCUELAS DE TIEMPO COMPLETO</t>
  </si>
  <si>
    <t>RETENCION 5 AL MILLAR RESCATE DE ESPACIOS</t>
  </si>
  <si>
    <t>152745 RETENCION 5 AL MILLAR RESCATE DE ESPACIOS</t>
  </si>
  <si>
    <t>RETENCION 5 AL MILLAR PARQUE INDUSTRIAL PYME ZACATECAS ESTATAL 2013</t>
  </si>
  <si>
    <t>152746 RETENCION 5 AL MILLAR PARQUE INDUSTRIAL PYME ZACATECAS ESTATAL 2013</t>
  </si>
  <si>
    <t>RETENCION 5 AL MILLAR CONACULTA</t>
  </si>
  <si>
    <t>152747 RETENCION 5 AL MILLAR CONACULTA</t>
  </si>
  <si>
    <t>RETENCION 5 AL MILLAR PRODDER</t>
  </si>
  <si>
    <t>152748 RETENCION 5 AL MILLAR PRODDER</t>
  </si>
  <si>
    <t>RETENCION 5 AL MILLAR SEDIF</t>
  </si>
  <si>
    <t>152749 RETENCION 5 AL MILLAR SEDIF</t>
  </si>
  <si>
    <t>RETENCION 5 AL MILLAR FONDEN</t>
  </si>
  <si>
    <t>152750 RETENCION 5 AL MILLAR FONDEN</t>
  </si>
  <si>
    <t>RETENCION 5 AL MILLAR SEDESOL DEP OPDS DE ESTABLECIMIENTO DE MICROGRANJ</t>
  </si>
  <si>
    <t>152751 RETENCION 5 AL MILLAR SEDESOL DEP OPDS DE ESTABLECIMIENTO DE MICROGRANJ</t>
  </si>
  <si>
    <t>RETENCION 5 AL MILLAR CONTINGENCIAS ECONOMICAS C 2014</t>
  </si>
  <si>
    <t>152752 RETENCION 5 AL MILLAR CONTINGENCIAS ECONOMICAS C 2014</t>
  </si>
  <si>
    <t>RETENCION 5 AL MILLAR PROGRAMA MEJORAMIENTO</t>
  </si>
  <si>
    <t>152753 RETENCION 5 AL MILLAR PROGRAMA MEJORAMIENTO</t>
  </si>
  <si>
    <t>152754 RETENCION 5 AL MILLAR DEPORTE</t>
  </si>
  <si>
    <t>RETENCION 5 AL MILLAR CONTINGENCIAS ECONOMICAS B 2015</t>
  </si>
  <si>
    <t>152755 RETENCION 5 AL MILLAR CONTINGENCIAS ECONOMICAS B 2015</t>
  </si>
  <si>
    <t>RETENCION 5 AL MILLAR  PROGRAMA NACIONAL DE PREVENCION DELITO 2015</t>
  </si>
  <si>
    <t>152756 RETENCION 5 AL MILLAR  PROGRAMA NACIONAL DE PREVENCION DELITO 2015</t>
  </si>
  <si>
    <t>RETENCIO 5 AL MILLAR FONDO DE APOYO EN INF</t>
  </si>
  <si>
    <t>152757 RETENCIO 5 AL MILLAR FONDO DE APOYO EN INF</t>
  </si>
  <si>
    <t>162000 FEDERAL</t>
  </si>
  <si>
    <t>162100 RAMO 33</t>
  </si>
  <si>
    <t>FONE</t>
  </si>
  <si>
    <t>162101 FONE</t>
  </si>
  <si>
    <t>162102 FASSA</t>
  </si>
  <si>
    <t>162103 FISE</t>
  </si>
  <si>
    <t>162104 FISM</t>
  </si>
  <si>
    <t>162105 FORTAMUN</t>
  </si>
  <si>
    <t>162106 FAM ASISTENCIA</t>
  </si>
  <si>
    <t>162109 FAETA CONALEP</t>
  </si>
  <si>
    <t>162110 FAETA INEA</t>
  </si>
  <si>
    <t>162111 FASP</t>
  </si>
  <si>
    <t>FONE OTROS GASTO CORRIENTE</t>
  </si>
  <si>
    <t>162113 FONE OTROS GASTO CORRIENTE</t>
  </si>
  <si>
    <t>FONE SERVICIOS PERSONALES</t>
  </si>
  <si>
    <t>162114 FONE SERVICIOS PERSONALES</t>
  </si>
  <si>
    <t>FAM INFRAESTRUCTURA MEDIA SUPERIOR</t>
  </si>
  <si>
    <t>162115 FAM INFRAESTRUCTURA MEDIA SUPERIOR</t>
  </si>
  <si>
    <t>FAM INFRAESTRUCTURA BASICA FIDEICOMISO</t>
  </si>
  <si>
    <t>162116 FAM INFRAESTRUCTURA BASICA FIDEICOMISO</t>
  </si>
  <si>
    <t>FAM INFRAESTRUCTURA MEDIA SUPERIOR FIDEICOMISO</t>
  </si>
  <si>
    <t>162117 FAM INFRAESTRUCTURA MEDIA SUPERIOR FIDEICOMISO</t>
  </si>
  <si>
    <t>FAM INFRAESTRUCTURA SUPERIOR FIDEICOMISO</t>
  </si>
  <si>
    <t>162118 FAM INFRAESTRUCTURA SUPERIOR FIDEICOMISO</t>
  </si>
  <si>
    <t>162200 EXCEDENTES PETROLEROS</t>
  </si>
  <si>
    <t>FIES</t>
  </si>
  <si>
    <t>162201 FIES</t>
  </si>
  <si>
    <t>162202 FEIEF</t>
  </si>
  <si>
    <t>162300 RAMO 23</t>
  </si>
  <si>
    <t>162301 FONREGION</t>
  </si>
  <si>
    <t>162302 FONDO METROPOLITANO</t>
  </si>
  <si>
    <t>162304 PROGRAMAS REGIONALES</t>
  </si>
  <si>
    <t>162305 FONDO DE DESARROLLO RURAL SUSTENTABLE</t>
  </si>
  <si>
    <t>FONDO PARA EL FORTALECIMIENTO DE LA INFRAESTRUCTURA ESTATAL Y MUNICIPAL</t>
  </si>
  <si>
    <t>162306 FONDO PARA EL FORTALECIMIENTO DE LA INFRAESTRUCTURA ESTATAL Y MUNICIPAL</t>
  </si>
  <si>
    <t>162307 FONDO MUNICIPAL CATASTRO</t>
  </si>
  <si>
    <t>FORTALECIMIENTO FINANCIERO</t>
  </si>
  <si>
    <t>162308 FORTALECIMIENTO FINANCIERO</t>
  </si>
  <si>
    <t>FONDO PARA EL FORTAL DE LA INFRAES ESTATAL Y MUNICIPAL 2016 B FORTALECE</t>
  </si>
  <si>
    <t>162309 FONDO PARA EL FORTAL DE LA INFRAES ESTATAL Y MUNICIPAL 2016 B FORTALECE</t>
  </si>
  <si>
    <t>PROYECTOS DE DESARROLLO REGIONAL 2016</t>
  </si>
  <si>
    <t>162310 PROYECTOS DE DESARROLLO REGIONAL 2016</t>
  </si>
  <si>
    <t>FORTALECIMIENTO FINANCIERO PARA INVERSION</t>
  </si>
  <si>
    <t>162311 FORTALECIMIENTO FINANCIERO PARA INVERSION</t>
  </si>
  <si>
    <t>FORTALECIMIENTO FINANCIERO B 2016</t>
  </si>
  <si>
    <t>162312 FORTALECIMIENTO FINANCIERO B 2016</t>
  </si>
  <si>
    <t>FORTALECIMIENTO FINANCIERO PARA INVERSION B 2016</t>
  </si>
  <si>
    <t>162313 FORTALECIMIENTO FINANCIERO PARA INVERSION B 2016</t>
  </si>
  <si>
    <t>FORTALECIMIENTO FINANCIERO C 2016 .</t>
  </si>
  <si>
    <t>162314 FORTALECIMIENTO FINANCIERO C 2016 .</t>
  </si>
  <si>
    <t>PROGRAMAS REGIONALES B 2016</t>
  </si>
  <si>
    <t>162315 PROGRAMAS REGIONALES B 2016</t>
  </si>
  <si>
    <t>FORTALECIMIENTO FINANCIERO PARA INVERSION C 2016</t>
  </si>
  <si>
    <t>162316 FORTALECIMIENTO FINANCIERO PARA INVERSION C 2016</t>
  </si>
  <si>
    <t>FORTALECIMIENTO FINANCIERO D 2016</t>
  </si>
  <si>
    <t>162317 FORTALECIMIENTO FINANCIERO D 2016</t>
  </si>
  <si>
    <t>FONDO DE APOYO A MIGRANTES 2016</t>
  </si>
  <si>
    <t>162318 FONDO DE APOYO A MIGRANTES 2016</t>
  </si>
  <si>
    <t>FORTALECIMIENTO FINANCIERO E 2016</t>
  </si>
  <si>
    <t>162319 FORTALECIMIENTO FINANCIERO E 2016</t>
  </si>
  <si>
    <t>FORTALECIMIENTO FINANCIERO F 2016</t>
  </si>
  <si>
    <t>162320 FORTALECIMIENTO FINANCIERO F 2016</t>
  </si>
  <si>
    <t>FORTALECIMIENTO FINANCIERO PARA INVERSION E 2016</t>
  </si>
  <si>
    <t>162321 FORTALECIMIENTO FINANCIERO PARA INVERSION E 2016</t>
  </si>
  <si>
    <t>FORTALECIMIENTO FINANCIERO PARA INVERSION D 2016</t>
  </si>
  <si>
    <t>162322 FORTALECIMIENTO FINANCIERO PARA INVERSION D 2016</t>
  </si>
  <si>
    <t>PROYECTOS DE DESARROLLO REGIONAL A</t>
  </si>
  <si>
    <t>162323 PROYECTOS DE DESARROLLO REGIONAL A</t>
  </si>
  <si>
    <t>162400 PROGRAMAS FEDERALES REGULARIZABLES</t>
  </si>
  <si>
    <t>162401 UAZ</t>
  </si>
  <si>
    <t>162402 SOCORRO DE LEY</t>
  </si>
  <si>
    <t>162403 UPZ</t>
  </si>
  <si>
    <t>162404 COBAEZ</t>
  </si>
  <si>
    <t>162405 UP DEL SUR DE ZACATECAS</t>
  </si>
  <si>
    <t>162406 CECYTEZ</t>
  </si>
  <si>
    <t>162500 PROGRAMAS FEDERALES NO REGULARIZABLES</t>
  </si>
  <si>
    <t>162501 ECONOMIA</t>
  </si>
  <si>
    <t>PROAGUA APAUR</t>
  </si>
  <si>
    <t>PROAGUA APARURAL</t>
  </si>
  <si>
    <t>PROGRAMA DE TRATAMIENTO DE AGUAS RESIDUALES PROSAN</t>
  </si>
  <si>
    <t>162504 PROGRAMA DE TRATAMIENTO DE AGUAS RESIDUALES PROSAN</t>
  </si>
  <si>
    <t>162505 MEDIO AMBIENTE Y RECURSOS NATURALES</t>
  </si>
  <si>
    <t>162506 CIENCIA Y TECNOLOGIA</t>
  </si>
  <si>
    <t>162507 DEPORTE</t>
  </si>
  <si>
    <t>162508 CULTURA</t>
  </si>
  <si>
    <t>162509 SALUD</t>
  </si>
  <si>
    <t>SEGURO POPULAR 2016</t>
  </si>
  <si>
    <t>162510 SEGURO POPULAR 2016</t>
  </si>
  <si>
    <t>162511 FOROSS</t>
  </si>
  <si>
    <t>162512 CARAVANAS DE LA SALUD</t>
  </si>
  <si>
    <t>162513 AFASPE</t>
  </si>
  <si>
    <t>162514 PROGRAMA AGROPECUARIO</t>
  </si>
  <si>
    <t>162515 PROFIS</t>
  </si>
  <si>
    <t>162516 APOYO FINANCIERO UAZ</t>
  </si>
  <si>
    <t>EDUC APOYO PARA SOL GTOS INHER A OP Y PRES SERV EN EDO C DISP PRES 2016</t>
  </si>
  <si>
    <t>162517 EDUC APOYO PARA SOL GTOS INHER A OP Y PRES SERV EN EDO C DISP PRES 2016</t>
  </si>
  <si>
    <t>162518 EDUCACION PROGRAMA TELEBACHILLERATO COMUNITARIO</t>
  </si>
  <si>
    <t>EDUCACION REFORMA EDUCATIVA 2016</t>
  </si>
  <si>
    <t>162519 EDUCACION REFORMA EDUCATIVA 2016</t>
  </si>
  <si>
    <t>EDUCACION ICATEZ FEDERAL 2016</t>
  </si>
  <si>
    <t>162520 EDUCACION ICATEZ FEDERAL 2016</t>
  </si>
  <si>
    <t>EDUCACION CONVENIO SEMS ESTADO UNIVERSIDAD 2016</t>
  </si>
  <si>
    <t>162521 EDUCACION CONVENIO SEMS ESTADO UNIVERSIDAD 2016</t>
  </si>
  <si>
    <t>EDUCACION FORT LA AUTON DE GES EN PLAN DE EDUC MEDIA SUPERIOR 2015 UAZ</t>
  </si>
  <si>
    <t>162522 EDUCACION FORT LA AUTON DE GES EN PLAN DE EDUC MEDIA SUPERIOR 2015 UAZ</t>
  </si>
  <si>
    <t>PROGRAMAS VARIOS DE SALUD 2016</t>
  </si>
  <si>
    <t>162523 PROGRAMAS VARIOS DE SALUD 2016</t>
  </si>
  <si>
    <t>COFEPRIS 2016</t>
  </si>
  <si>
    <t>162524 COFEPRIS 2016</t>
  </si>
  <si>
    <t>EDUCACION FONDO CONCUR DE INV EN INFR PARA EDUC MEDIA SUPERIOR 2015 UAZ</t>
  </si>
  <si>
    <t>162525 EDUCACION FONDO CONCUR DE INV EN INFR PARA EDUC MEDIA SUPERIOR 2015 UAZ</t>
  </si>
  <si>
    <t>EDUCACION DESARROLLO PROFESIONAL DOCENTE</t>
  </si>
  <si>
    <t>162526 EDUCACION DESARROLLO PROFESIONAL DOCENTE</t>
  </si>
  <si>
    <t>FONDO MINERO 2016</t>
  </si>
  <si>
    <t>162527 FONDO MINERO 2016</t>
  </si>
  <si>
    <t>FORTASEG 2016</t>
  </si>
  <si>
    <t>162528 FORTASEG 2016</t>
  </si>
  <si>
    <t>EDUCACION PROGRAMA ESCUELAS DE TIEMPO COMPLETO 2016</t>
  </si>
  <si>
    <t>162529 EDUCACION PROGRAMA ESCUELAS DE TIEMPO COMPLETO 2016</t>
  </si>
  <si>
    <t>PROGRAMA SEGURO MEDICO SIGLO XXI 2016</t>
  </si>
  <si>
    <t>162530 PROGRAMA SEGURO MEDICO SIGLO XXI 2016</t>
  </si>
  <si>
    <t>IMPLEMENTACION AL NUEVO SISTEMA DE JUSTICIA PENAL 2016</t>
  </si>
  <si>
    <t>162531 IMPLEMENTACION AL NUEVO SISTEMA DE JUSTICIA PENAL 2016</t>
  </si>
  <si>
    <t>PROG DE AGUA POTABLE, ALCANTARILLADO Y SANEAMIENTO APART AGUA LIMPIA</t>
  </si>
  <si>
    <t>162532 PROG DE AGUA POTABLE, ALCANTARILLADO Y SANEAMIENTO APART AGUA LIMPIA</t>
  </si>
  <si>
    <t>CONVENIO DE COORDINACION PARA EL OTORGAMIENTO DE UN SUB PRODERMAGICO 16</t>
  </si>
  <si>
    <t>162533 CONVENIO DE COORDINACION PARA EL OTORGAMIENTO DE UN SUB PRODERMAGICO 16</t>
  </si>
  <si>
    <t>PROGRAMA DE DESARROLLO REGIONAL TURISTICO SUSTENTABLE PRODERMAGICO FED</t>
  </si>
  <si>
    <t>162534 PROGRAMA DE DESARROLLO REGIONAL TURISTICO SUSTENTABLE PRODERMAGICO FED</t>
  </si>
  <si>
    <t>PROGRAMA FORTALECIMIENTO A LA ATENCION MEDICA FAM 2016</t>
  </si>
  <si>
    <t>162535 PROGRAMA FORTALECIMIENTO A LA ATENCION MEDICA FAM 2016</t>
  </si>
  <si>
    <t>162536 EDUCACION PROGRAMA NACIONAL DE INGLES</t>
  </si>
  <si>
    <t>PROGRAMA CULTURA DEL AGUA 2016</t>
  </si>
  <si>
    <t>162537 PROGRAMA CULTURA DEL AGUA 2016</t>
  </si>
  <si>
    <t>EDUC APOYO P SOLV GAST INHER A LA OPER Y PREST DE SERV EN EL EDO CON BA</t>
  </si>
  <si>
    <t>162538 EDUC APOYO P SOLV GAST INHER A LA OPER Y PREST DE SERV EN EL EDO CON BA</t>
  </si>
  <si>
    <t>COTAS 2016</t>
  </si>
  <si>
    <t>162539 COTAS 2016</t>
  </si>
  <si>
    <t>PROG FED DE FORTALEC A LA TRANSVERS DE LA PERSPE DE GENERO PFTPG 2016</t>
  </si>
  <si>
    <t>162540 PROG FED DE FORTALEC A LA TRANSVERS DE LA PERSPE DE GENERO PFTPG 2016</t>
  </si>
  <si>
    <t>PROG FED DE FORTALEC A LA TRANSV DE LA PERSPE DE GENERO CDM PFTPG 2016</t>
  </si>
  <si>
    <t>162541 PROG FED DE FORTALEC A LA TRANSV DE LA PERSPE DE GENERO CDM PFTPG 2016</t>
  </si>
  <si>
    <t>SEGURO AGROPECUARIO CATASTROFICO 2016 FOLIO ELECTRONICO 301343</t>
  </si>
  <si>
    <t>SEGURO AGROPECUARIO CATASTROFICO 2016 FOLIO ELECTRONICO 301344</t>
  </si>
  <si>
    <t>162543 SEGURO AGROPECUARIO CATASTROFICO 2016 FOLIO ELECTRONICO 301344</t>
  </si>
  <si>
    <t>PROGRAMA NACIONAL DE PREVENCION DEL DELITO 2016</t>
  </si>
  <si>
    <t>162544 PROGRAMA NACIONAL DE PREVENCION DEL DELITO 2016</t>
  </si>
  <si>
    <t>EDUC BECAS APOYO A LA PRAC INT AL SERV SOC DE ALUM DE SEPT Y OCT SEM ES</t>
  </si>
  <si>
    <t>162545 EDUC BECAS APOYO A LA PRAC INT AL SERV SOC DE ALUM DE SEPT Y OCT SEM ES</t>
  </si>
  <si>
    <t>EDUC APOYO P SOLV GAST INHER A LA OPER Y PREST DE SERV EN EL EDO CON B1</t>
  </si>
  <si>
    <t>CONADE PROGRAMAS 2016</t>
  </si>
  <si>
    <t>162547 CONADE PROGRAMAS 2016</t>
  </si>
  <si>
    <t>PROVISIONES PARA LA ARMONIZACION CONTABLE 2016</t>
  </si>
  <si>
    <t>162548 PROVISIONES PARA LA ARMONIZACION CONTABLE 2016</t>
  </si>
  <si>
    <t>EDUCACION PROG FORTALECIMIENTO A LA CALIDAD EDUCATIVA</t>
  </si>
  <si>
    <t>162549 EDUCACION PROG FORTALECIMIENTO A LA CALIDAD EDUCATIVA</t>
  </si>
  <si>
    <t>EDUCACION PROG NACIONAL DE LA INCLUSION Y EQUIDAD EDUCATIVA</t>
  </si>
  <si>
    <t>162550 EDUCACION PROG NACIONAL DE LA INCLUSION Y EQUIDAD EDUCATIVA</t>
  </si>
  <si>
    <t>EDUCACION PROG NACIONAL DE BECAS</t>
  </si>
  <si>
    <t>162551 EDUCACION PROG NACIONAL DE BECAS</t>
  </si>
  <si>
    <t>EDUCACION PROGRAMA PARA EL DESARROLLO PROFESIONAL DOCENTE 2016</t>
  </si>
  <si>
    <t>162552 EDUCACION PROGRAMA PARA EL DESARROLLO PROFESIONAL DOCENTE 2016</t>
  </si>
  <si>
    <t>162553 SEGURO AGROPECUARIO CATASTROFICO 2015 FOLIO ELECTRONICO 301303</t>
  </si>
  <si>
    <t>162554 SEGURO AGROPECUARIO CATASTROFICO 2015 FOLIO ELECTRONICO 301304</t>
  </si>
  <si>
    <t>PROSPERA PROGRAMA DE INCLUSION SOCIAL 2016</t>
  </si>
  <si>
    <t>162555 PROSPERA PROGRAMA DE INCLUSION SOCIAL 2016</t>
  </si>
  <si>
    <t>APOYO PARA SOLV GASTOS INHER A LA OPER Y PREST DE SERV  2</t>
  </si>
  <si>
    <t>162556 APOYO PARA SOLV GASTOS INHER A LA OPER Y PREST DE SERV  2</t>
  </si>
  <si>
    <t>APOYO PARA SOLV GASTOS INHER A LA OPER Y PREST DE SERV  3</t>
  </si>
  <si>
    <t>162557 APOYO PARA SOLV GASTOS INHER A LA OPER Y PREST DE SERV  3</t>
  </si>
  <si>
    <t>CONAVIM 2016</t>
  </si>
  <si>
    <t>162558 CONAVIM 2016</t>
  </si>
  <si>
    <t>EDUCACION PRESTACION DE SERVICIOS EDUCATIVOS EN EL ESTADO 2016</t>
  </si>
  <si>
    <t>162559 EDUCACION PRESTACION DE SERVICIOS EDUCATIVOS EN EL ESTADO 2016</t>
  </si>
  <si>
    <t>EDUCACION NACIONAL DE CONVIVENCIA ESCOLAR 2016</t>
  </si>
  <si>
    <t>162560 EDUCACION NACIONAL DE CONVIVENCIA ESCOLAR 2016</t>
  </si>
  <si>
    <t>RADIO Y TELEVISION PODER JOVEN</t>
  </si>
  <si>
    <t>162561 RADIO Y TELEVISION PODER JOVEN</t>
  </si>
  <si>
    <t>SUBPROGRAMA COMUNIDAD DIFERENTE 2016</t>
  </si>
  <si>
    <t>162562 SUBPROGRAMA COMUNIDAD DIFERENTE 2016</t>
  </si>
  <si>
    <t>CONTINUIDAD ACC PREV, ATN Y SANCION VIOLENCIA CONTRA MUJERES PARA DHM</t>
  </si>
  <si>
    <t>162563 CONTINUIDAD ACC PREV, ATN Y SANCION VIOLENCIA CONTRA MUJERES PARA DHM</t>
  </si>
  <si>
    <t>MODERNIZACION INTEGRAL DEL REGISTRO CIVIL 2016 FEDERAL</t>
  </si>
  <si>
    <t>162564 MODERNIZACION INTEGRAL DEL REGISTRO CIVIL 2016 FEDERAL</t>
  </si>
  <si>
    <t>PROGRAMA PARA APOYO PARA LA PROTECCION DE LAS PERSONAS EN ESTADO DE NEC</t>
  </si>
  <si>
    <t>162565 PROGRAMA PARA APOYO PARA LA PROTECCION DE LAS PERSONAS EN ESTADO DE NEC</t>
  </si>
  <si>
    <t>SUBPROG DE INFRAEST, REHAB Y O EQUIP DE ESPACIOS ALIMENTARIOS 2016 SIRR</t>
  </si>
  <si>
    <t>162566 SUBPROG DE INFRAEST, REHAB Y O EQUIP DE ESPACIOS ALIMENTARIOS 2016 SIRR</t>
  </si>
  <si>
    <t>FONDO PARA FORTALECER LA AUTONOMIA DE GESTION EN PLANTELES DE EDUCACION</t>
  </si>
  <si>
    <t>162567 FONDO PARA FORTALECER LA AUTONOMIA DE GESTION EN PLANTELES DE EDUCACION</t>
  </si>
  <si>
    <t>FOLKLORIADA MUNDIAL 201</t>
  </si>
  <si>
    <t>162568 FOLKLORIADA MUNDIAL 201</t>
  </si>
  <si>
    <t>AGROPRODUCCIÓN 2016</t>
  </si>
  <si>
    <t>162569 AGROPRODUCCIÓN 2016</t>
  </si>
  <si>
    <t>EDUC FORTALECER AUTONOMIA DE LA GESTION PLANTELES MEDIA SUPERIOR 2016</t>
  </si>
  <si>
    <t>162570 EDUC FORTALECER AUTONOMIA DE LA GESTION PLANTELES MEDIA SUPERIOR 2016</t>
  </si>
  <si>
    <t>UAZ VARIOS PROGRASMAS 2016</t>
  </si>
  <si>
    <t>162571 UAZ VARIOS PROGRASMAS 2016</t>
  </si>
  <si>
    <t>PROSOFT 2016</t>
  </si>
  <si>
    <t>162572 PROSOFT 2016</t>
  </si>
  <si>
    <t>PROG REGULACION Y VIGILANCIA DE ESTABLEC Y SERVICIOS DE ATENCION MED G0</t>
  </si>
  <si>
    <t>162573 PROG REGULACION Y VIGILANCIA DE ESTABLEC Y SERVICIOS DE ATENCION MED G0</t>
  </si>
  <si>
    <t>PROGRAMA PARA LA PREVENCION Y CONTROL DE LAS ADICCIONES 2016</t>
  </si>
  <si>
    <t>162574 PROGRAMA PARA LA PREVENCION Y CONTROL DE LAS ADICCIONES 2016</t>
  </si>
  <si>
    <t>UN DOS TRES TODOS A EMPRENDER EN EL SECTOR TURISMO DEL ESTADO DE ZACATE</t>
  </si>
  <si>
    <t>162575 UN DOS TRES TODOS A EMPRENDER EN EL SECTOR TURISMO DEL ESTADO DE ZACATE</t>
  </si>
  <si>
    <t>UN DOS TRES TODOS A EMPRENDER EN EL SECTOR TURISMO</t>
  </si>
  <si>
    <t>162576 UN DOS TRES TODOS A EMPRENDER EN EL SECTOR TURISMO</t>
  </si>
  <si>
    <t>MUJERES MOVIENDO A MEXICO ZACATECAS 2016 FEDERAL</t>
  </si>
  <si>
    <t>162577 MUJERES MOVIENDO A MEXICO ZACATECAS 2016 FEDERAL</t>
  </si>
  <si>
    <t>EDUCACION APOYO EXTRAORDINARIO 2016</t>
  </si>
  <si>
    <t>162578 EDUCACION APOYO EXTRAORDINARIO 2016</t>
  </si>
  <si>
    <t>FORTALECIMIENTO A LA EDUCACION NORMAL 2016</t>
  </si>
  <si>
    <t>162579 FORTALECIMIENTO A LA EDUCACION NORMAL 2016</t>
  </si>
  <si>
    <t>RECURSOS REMANENTES DEL FAM BASICO</t>
  </si>
  <si>
    <t>CUOTA SOCIAL AUTORIZADA POR EL REPPS Y PAGADOS A TERCEROS POR LA TESOFE</t>
  </si>
  <si>
    <t>162581 CUOTA SOCIAL AUTORIZADA POR EL REPPS Y PAGADOS A TERCEROS POR LA TESOFE</t>
  </si>
  <si>
    <t>RECURSOS REMANENTES DEL FAM MEDIA SUPEIOR</t>
  </si>
  <si>
    <t>162582 RECURSOS REMANENTES DEL FAM MEDIA SUPEIOR</t>
  </si>
  <si>
    <t>RECURSOS REMANENTES DEL FAM SUPERIOR</t>
  </si>
  <si>
    <t>162583 RECURSOS REMANENTES DEL FAM SUPERIOR</t>
  </si>
  <si>
    <t>SEDUZAC CONVENIO CON EL INSTITUTO TECNOLOGICO DE ZACATECAS</t>
  </si>
  <si>
    <t>162584 SEDUZAC CONVENIO CON EL INSTITUTO TECNOLOGICO DE ZACATECAS</t>
  </si>
  <si>
    <t>PROY LEAN STARTUPS MX PARA EMPRENDEDORES EN EL ESTADO DE ZAC SEZAC</t>
  </si>
  <si>
    <t>162585 PROY LEAN STARTUPS MX PARA EMPRENDEDORES EN EL ESTADO DE ZAC SEZAC</t>
  </si>
  <si>
    <t>SEGURO COLECTIVO DE RETIRO DE TRABAJADORES</t>
  </si>
  <si>
    <t>162586 SEGURO COLECTIVO DE RETIRO DE TRABAJADORES</t>
  </si>
  <si>
    <t>SISTEMA DE ENSEÑANZA VIVENCIAL E INDAGATORIA DE LA CIENCIA SEVIC INNOVE</t>
  </si>
  <si>
    <t>PROYECTO MI TIENDITA SEZAC</t>
  </si>
  <si>
    <t>162588 PROYECTO MI TIENDITA SEZAC</t>
  </si>
  <si>
    <t>PROGRAMA PARA JOVENES EN CATEGORIA ESQUEMA VIVIENDA PARA JOVENES 2016</t>
  </si>
  <si>
    <t>162589 PROGRAMA PARA JOVENES EN CATEGORIA ESQUEMA VIVIENDA PARA JOVENES 2016</t>
  </si>
  <si>
    <t>APOYO PSLV GTOS INHER A LA OP Y PREST SERV EDUC EN EDO 2016 4</t>
  </si>
  <si>
    <t>PROG FONDO DE PROT CONTRA GAST CATASTROF CONST Y EQUIP  HOSP MUJER FRES</t>
  </si>
  <si>
    <t>162591 PROG FONDO DE PROT CONTRA GAST CATASTROF CONST Y EQUIP  HOSP MUJER FRES</t>
  </si>
  <si>
    <t>FONDO CONCURSABLE DE INVERSION EN INFRAES PARA EDUC MEDIA SUPERIOR 2016</t>
  </si>
  <si>
    <t>162592 FONDO CONCURSABLE DE INVERSION EN INFRAES PARA EDUC MEDIA SUPERIOR 2016</t>
  </si>
  <si>
    <t>FONDO CONCURSABLE DE INVERSION EN INFRA PARA EDUC MEDIA SUPERIOR 2016 1</t>
  </si>
  <si>
    <t>162593 FONDO CONCURSABLE DE INVERSION EN INFRA PARA EDUC MEDIA SUPERIOR 2016 1</t>
  </si>
  <si>
    <t>162700 RETENCIONES 5 AL MILLAR</t>
  </si>
  <si>
    <t>RETENCIONES 5 AL MILLAR 2016</t>
  </si>
  <si>
    <t>162701 RETENCIONES 5 AL MILLAR 2016</t>
  </si>
  <si>
    <t>162702 RETENCION 5 AL MILLAR PEO</t>
  </si>
  <si>
    <t>162703 RETENCION 5 AL MILLAR EDUCACION PROGRAMA ESCUELAS DE TIEMPO COMPLETO</t>
  </si>
  <si>
    <t>162704 RETENCION 5 AL MILLAR APAZU</t>
  </si>
  <si>
    <t>162705 RETENCION 5 AL MILLAR CONSTRUCCION DEL CENTRO DE JUSTICIA PARA LAS MUJE</t>
  </si>
  <si>
    <t>162706 RETENCION 5 AL MILLAR PROYECTOS DE DESARROLLO REGIONAL 2014</t>
  </si>
  <si>
    <t>162707 RETENCION 5 AL MILLAR FONREGION</t>
  </si>
  <si>
    <t>162708 RETENCION 5 AL MILLAR PROGRAMA DE TRATAMIENTO DE AGUAS RESIDUALES</t>
  </si>
  <si>
    <t>162709 RETENCION 5 AL MILLAR PROSSAPYS</t>
  </si>
  <si>
    <t>RETENCION 5 AL MILLAR CONTINGENCIAS ECONOMICAS  DE INVERSION F 2015</t>
  </si>
  <si>
    <t>162710 RETENCION 5 AL MILLAR CONTINGENCIAS ECONOMICAS  DE INVERSION F 2015</t>
  </si>
  <si>
    <t>RETENCION 5 AL MILLAR CONTINGENCIAS ECONOMICAS  DE INVERSION D 2015</t>
  </si>
  <si>
    <t>162711 RETENCION 5 AL MILLAR CONTINGENCIAS ECONOMICAS  DE INVERSION D 2015</t>
  </si>
  <si>
    <t>162712 RETENCION 5 AL MILLAR SCT</t>
  </si>
  <si>
    <t>162713 RETENCION 5 AL MILLAR PROGRAMA HABITAT</t>
  </si>
  <si>
    <t>162714 RETENCION 5 AL MILLAR ZONAS PRIORITARIAS</t>
  </si>
  <si>
    <t>162715 RETENCION 5 AL MILLAR RESCATE DE ESPACIOS</t>
  </si>
  <si>
    <t>162716 RETENCION 5 AL MILLAR FONDO DE CONTINGENCIA</t>
  </si>
  <si>
    <t>162717 RETENCION 5 AL MILLAR PROYECTO DESARROLLO R</t>
  </si>
  <si>
    <t>162718 RETENCION 5 AL MILLAR FONDO DE INFRAESTRUCTURA</t>
  </si>
  <si>
    <t>RETENCION 5 AL MILLAR FONDO DE APOYO EN INF</t>
  </si>
  <si>
    <t>162719 RETENCION 5 AL MILLAR FONDO DE APOYO EN INF</t>
  </si>
  <si>
    <t>162720 RETENCION 5 AL MILLAR EMPRESTITO BANOBRAS</t>
  </si>
  <si>
    <t>RETENCION 5 AL MILLAR CULTURA</t>
  </si>
  <si>
    <t>162721 RETENCION 5 AL MILLAR CULTURA</t>
  </si>
  <si>
    <t>162722 RETENCION 5 AL MILLAR GRAN PARQUE CENTENARIO TOMA DE ZACATECAS CONAFOR</t>
  </si>
  <si>
    <t>RETENCION 5 AL MILLAR EDUCACION FONDO CONSUR DE INVERSION EN INFR PARA</t>
  </si>
  <si>
    <t>162723 RETENCION 5 AL MILLAR EDUCACION FONDO CONSUR DE INVERSION EN INFR PARA</t>
  </si>
  <si>
    <t>162724 RETENCION 5 AL MILLAR PROFISE</t>
  </si>
  <si>
    <t>RETENCION 5 AL MILLAR TURISMO APORTACION ESTATAL PROMAGICO 2015</t>
  </si>
  <si>
    <t>162725 RETENCION 5 AL MILLAR TURISMO APORTACION ESTATAL PROMAGICO 2015</t>
  </si>
  <si>
    <t>RETENCION 5 AL MILLAR CONTINGENCIAS ECONOMICAS INVERSION 2015</t>
  </si>
  <si>
    <t>162726 RETENCION 5 AL MILLAR CONTINGENCIAS ECONOMICAS INVERSION 2015</t>
  </si>
  <si>
    <t>RETENCION 5 AL MILLAR CONTINGENCIAS ECONOMICAS INVERSION E 2015</t>
  </si>
  <si>
    <t>162727 RETENCION 5 AL MILLAR CONTINGENCIAS ECONOMICAS INVERSION E 2015</t>
  </si>
  <si>
    <t>RETENCION 5 AL MILLAR CONTINGENCIAS ECONOMICAS INVERSION F 2015</t>
  </si>
  <si>
    <t>162728 RETENCION 5 AL MILLAR CONTINGENCIAS ECONOMICAS INVERSION F 2015</t>
  </si>
  <si>
    <t>162729 RETENCION 5 AL MILLAR DEPORTE</t>
  </si>
  <si>
    <t>RETENCION 5 AL MILLAR TURISMO CONV DE COORD PARA EL OTORGAMIENTO DE UN</t>
  </si>
  <si>
    <t>162730 RETENCION 5 AL MILLAR TURISMO CONV DE COORD PARA EL OTORGAMIENTO DE UN</t>
  </si>
  <si>
    <t>162731 RETENCION 5 AL MILLAR CONADE</t>
  </si>
  <si>
    <t>RETENCION 5 AL MILLAR PROGRAMA VIVIENDA</t>
  </si>
  <si>
    <t>162732 RETENCION 5 AL MILLAR PROGRAMA VIVIENDA</t>
  </si>
  <si>
    <t>RETENCION 5 AL MILLAR INFRAESTRUCTURA HIDRICA U037</t>
  </si>
  <si>
    <t>162733 RETENCION 5 AL MILLAR INFRAESTRUCTURA HIDRICA U037</t>
  </si>
  <si>
    <t>162734 RETENCION 5 AL MILLAR CFE</t>
  </si>
  <si>
    <t>RETENCION 5 AL MILLAR PROGRAMAS VARIOS SERVICIOS DE SALUD</t>
  </si>
  <si>
    <t>162735 RETENCION 5 AL MILLAR PROGRAMAS VARIOS SERVICIOS DE SALUD</t>
  </si>
  <si>
    <t>RETENCION 5 AL MILLAR CEDE POLICIA METROPOLITANA</t>
  </si>
  <si>
    <t>162736 RETENCION 5 AL MILLAR CEDE POLICIA METROPOLITANA</t>
  </si>
  <si>
    <t>162737 RETENCION 5 AL MILLAR MEDIO AMBIENTE Y RECURSOS NATURALES</t>
  </si>
  <si>
    <t>RETENCION 5 AL MILLAR PROYECTOS DE DESARROLLO REGIONAL D 2015</t>
  </si>
  <si>
    <t>162738 RETENCION 5 AL MILLAR PROYECTOS DE DESARROLLO REGIONAL D 2015</t>
  </si>
  <si>
    <t>162739 RETENCION 5 AL MILLAR CONTINGENCIAS ECONOMICAS 2014 B</t>
  </si>
  <si>
    <t>RETENCION 5 AL MILLAR FONDO DE FORTALECIMIENTO</t>
  </si>
  <si>
    <t>162740 RETENCION 5 AL MILLAR FONDO DE FORTALECIMIENTO</t>
  </si>
  <si>
    <t>RETENCION 5 AL MILLAR TURISMO APORTACION ESTATAL CONVENIDO</t>
  </si>
  <si>
    <t>162741 RETENCION 5 AL MILLAR TURISMO APORTACION ESTATAL CONVENIDO</t>
  </si>
  <si>
    <t>162742 RETENCION 5 AL MILLAR PROGRAMAS REGIONALES</t>
  </si>
  <si>
    <t>RETENCION 5 AL MILLAR FONDO DE DESASTRES NATURALES</t>
  </si>
  <si>
    <t>162743 RETENCION 5 AL MILLAR FONDO DE DESASTRES NATURALES</t>
  </si>
  <si>
    <t>162744 RETENCION 5 AL MILLAR SCT</t>
  </si>
  <si>
    <t>RETENCION 5 AL MILLAR FONDO DE URBANIZACION</t>
  </si>
  <si>
    <t>162745 RETENCION 5 AL MILLAR FONDO DE URBANIZACION</t>
  </si>
  <si>
    <t>RETENCION 5 AL MILLAR FONDO DE APOYO EXTRAORDINARIO</t>
  </si>
  <si>
    <t>162746 RETENCION 5 AL MILLAR FONDO DE APOYO EXTRAORDINARIO</t>
  </si>
  <si>
    <t>RETENCION 5 AL MILLAR TRANSFERENCIAS Y SUBSIDIOS</t>
  </si>
  <si>
    <t>162747 RETENCION 5 AL MILLAR TRANSFERENCIAS Y SUBSIDIOS</t>
  </si>
  <si>
    <t>RETENCION 5 AL MILLAR DEPOSITOS DEL CONSEJO DE SEGURIDAD PUBLICA</t>
  </si>
  <si>
    <t>162748 RETENCION 5 AL MILLAR DEPOSITOS DEL CONSEJO DE SEGURIDAD PUBLICA</t>
  </si>
  <si>
    <t>RETENCION 5 AL MILLAR PRODDER PROGRAMA DE DEVOLUCION D</t>
  </si>
  <si>
    <t>162749 RETENCION 5 AL MILLAR PRODDER PROGRAMA DE DEVOLUCION D</t>
  </si>
  <si>
    <t>162750 RETENCION 5 AL MILLAR TURISMO APORTACION ESTATAL CONVENIO 2014</t>
  </si>
  <si>
    <t>RETENCION 5 AL MILLAR TURISMO CONVENIO DE COORDINACION PARA EL OTORGAMI</t>
  </si>
  <si>
    <t>162751 RETENCION 5 AL MILLAR TURISMO CONVENIO DE COORDINACION PARA EL OTORGAMI</t>
  </si>
  <si>
    <t>162752 RETENCION 5 AL MILLAR FISE</t>
  </si>
  <si>
    <t>RETENCION 5 AL MILLAR APORTACIONES PARA EDUCACION</t>
  </si>
  <si>
    <t>162753 RETENCION 5 AL MILLAR APORTACIONES PARA EDUCACION</t>
  </si>
  <si>
    <t>RETENCION 5 AL MILLAR OFICINAS DEL PARQUE INDUSTRIAL AEROPUERTO SUMAR 1</t>
  </si>
  <si>
    <t>162754 RETENCION 5 AL MILLAR OFICINAS DEL PARQUE INDUSTRIAL AEROPUERTO SUMAR 1</t>
  </si>
  <si>
    <t>RETENCION 5 AL MILLAR SEZAC OFICINAS DEL PARQUE INDUSTRIAL AEROPUERTO S</t>
  </si>
  <si>
    <t>162755 RETENCION 5 AL MILLAR SEZAC OFICINAS DEL PARQUE INDUSTRIAL AEROPUERTO S</t>
  </si>
  <si>
    <t>RETENCION 5 AL MILLAR FONDO MINERO 2016</t>
  </si>
  <si>
    <t>162756 RETENCION 5 AL MILLAR FONDO MINERO 2016</t>
  </si>
  <si>
    <t>RETENCION 5 AL MILLAR EDUCACION ESTATAL</t>
  </si>
  <si>
    <t>162757 RETENCION 5 AL MILLAR EDUCACION ESTATAL</t>
  </si>
  <si>
    <t>RETENCION 5 AL MILLAR FONDO PARA LA INFRAESTRUCTURA</t>
  </si>
  <si>
    <t>162758 RETENCION 5 AL MILLAR FONDO PARA LA INFRAESTRUCTURA</t>
  </si>
  <si>
    <t>RETENCION 5 AL MILLAR IMPULSO A PROYECTOS E</t>
  </si>
  <si>
    <t>162759 RETENCION 5 AL MILLAR IMPULSO A PROYECTOS E</t>
  </si>
  <si>
    <t>RETENCION 5 AL MILLAR FONDO PARA EL DESARROLLO</t>
  </si>
  <si>
    <t>162760 RETENCION 5 AL MILLAR FONDO PARA EL DESARROLLO</t>
  </si>
  <si>
    <t>RETENCION 5 AL MILLAR CONSTRUCCION DE LA RED DE FIBRA OPTICA</t>
  </si>
  <si>
    <t>162761 RETENCION 5 AL MILLAR CONSTRUCCION DE LA RED DE FIBRA OPTICA</t>
  </si>
  <si>
    <t>RETENCION 5 AL MILLAR PERFORACION DE POZO PARA ABASTECIMIENTO</t>
  </si>
  <si>
    <t>162762 RETENCION 5 AL MILLAR PERFORACION DE POZO PARA ABASTECIMIENTO</t>
  </si>
  <si>
    <t>RETENCION 5 AL MILLAR TURISMO APORTACION ESTATAL CONVENIO PRODERETUS 20</t>
  </si>
  <si>
    <t>162763 RETENCION 5 AL MILLAR TURISMO APORTACION ESTATAL CONVENIO PRODERETUS 20</t>
  </si>
  <si>
    <t>162764 RETENCION 5 AL MILLAR TURISMO CONVENIO DE COORDINACION PARA EL OTORGAMI</t>
  </si>
  <si>
    <t>162765 RETENCION 5 AL MILLAR PROYECTO PARQUE INDUSTRIAL AEROPUERTO SUMAR 1 3RA</t>
  </si>
  <si>
    <t>162766 RETENCION 5 AL MILLAR CONACULTA</t>
  </si>
  <si>
    <t>RETENCION 5 AL MILLAR FONDO PARA EL FORTALECIMIENTO DE LA INFRESTRUCTUR</t>
  </si>
  <si>
    <t>162767 RETENCION 5 AL MILLAR FONDO PARA EL FORTALECIMIENTO DE LA INFRESTRUCTUR</t>
  </si>
  <si>
    <t>RETENCION 5 AL MILLAR FORTALEZAS</t>
  </si>
  <si>
    <t>162768 RETENCION 5 AL MILLAR FORTALEZAS</t>
  </si>
  <si>
    <t>RETENCION 5 AL MILLAR FONDO DE CULTURA</t>
  </si>
  <si>
    <t>162769 RETENCION 5 AL MILLAR FONDO DE CULTURA</t>
  </si>
  <si>
    <t>RETENCION 5 AL MILLAR OBRA DEPORTIVA ESTATAL CONV. DE COORDINACION CONA</t>
  </si>
  <si>
    <t>162770 RETENCION 5 AL MILLAR OBRA DEPORTIVA ESTATAL CONV. DE COORDINACION CONA</t>
  </si>
  <si>
    <t>RETENCION 5 AL MILLAR INTERCONEXION AGUA POTABLE Y AMPLIACION DE LA RED</t>
  </si>
  <si>
    <t>162771 RETENCION 5 AL MILLAR INTERCONEXION AGUA POTABLE Y AMPLIACION DE LA RED</t>
  </si>
  <si>
    <t>RETENCION 5 AL MILLAR CONAGUA</t>
  </si>
  <si>
    <t>162772 RETENCION 5 AL MILLAR CONAGUA</t>
  </si>
  <si>
    <t>162773 RETENCION 5 AL MILLAR EMPRESTITO</t>
  </si>
  <si>
    <t>RETENCION 5 AL MILLAR FID 400314 ESTATAL DE ESCUELAS DE CALIDAD</t>
  </si>
  <si>
    <t>162774 RETENCION 5 AL MILLAR FID 400314 ESTATAL DE ESCUELAS DE CALIDAD</t>
  </si>
  <si>
    <t>RETENCION 5 AL MILLAR PROAGUA APARURAL</t>
  </si>
  <si>
    <t>162775 RETENCION 5 AL MILLAR PROAGUA APARURAL</t>
  </si>
  <si>
    <t>RETENCION 5 AL MILLAR PROAGUA APAUR</t>
  </si>
  <si>
    <t>162776 RETENCION 5 AL MILLAR PROAGUA APAUR</t>
  </si>
  <si>
    <t>162777 RETENCION 5 AL MILLAR RAMO GENERAL 23</t>
  </si>
  <si>
    <t>RETENCION 5 AL MILLAR PROGRAMA INTEGRAL DE FORTALECIMIENTO PIFIT</t>
  </si>
  <si>
    <t>162778 RETENCION 5 AL MILLAR PROGRAMA INTEGRAL DE FORTALECIMIENTO PIFIT</t>
  </si>
  <si>
    <t>RENDIMIENTOS FISM</t>
  </si>
  <si>
    <t>162779 RENDIMIENTOS FISM</t>
  </si>
  <si>
    <t>RETENCION 5 AL MILLAR  CONTINGENCIAS ECONOMICAS</t>
  </si>
  <si>
    <t>162780 RETENCION 5 AL MILLAR  CONTINGENCIAS ECONOMICAS</t>
  </si>
  <si>
    <t>RETENCION 5 AL MILLAR   CONST DOMO ESCUELA 20 DE NOVIEMBRE CIENEGUITAS,</t>
  </si>
  <si>
    <t>162781 RETENCION 5 AL MILLAR   CONST DOMO ESCUELA 20 DE NOVIEMBRE CIENEGUITAS,</t>
  </si>
  <si>
    <t>RETENCION 5 AL MILLAR FORTALECIMIENTO FINANCIERO PARA INVERSION B 2016</t>
  </si>
  <si>
    <t>162782 RETENCION 5 AL MILLAR FORTALECIMIENTO FINANCIERO PARA INVERSION B 2016</t>
  </si>
  <si>
    <t>RETENCION 5 AL MILLAR  PROGRAMA DE TRATAMIENTO DE AGUAS RESIDUALES PROS</t>
  </si>
  <si>
    <t>162783 RETENCION 5 AL MILLAR  PROGRAMA DE TRATAMIENTO DE AGUAS RESIDUALES PROS</t>
  </si>
  <si>
    <t>RETENCION 5 AL MILLAR PROGRAMA NACIONAL DE PREVENCION DEL DELITO 2016</t>
  </si>
  <si>
    <t>162784 RETENCION 5 AL MILLAR PROGRAMA NACIONAL DE PREVENCION DEL DELITO 2016</t>
  </si>
  <si>
    <t>RETENCION 5 AL MILLAR FID IMPLEMENTACIUON DEL SIST JUSTICIA PENAL EN EL</t>
  </si>
  <si>
    <t>162785 RETENCION 5 AL MILLAR FID IMPLEMENTACIUON DEL SIST JUSTICIA PENAL EN EL</t>
  </si>
  <si>
    <t>RETENCION 5 AL MILLAR FID 9019 FDO METROPOLITANO DEL ESTADO DE ZAC</t>
  </si>
  <si>
    <t>162786 RETENCION 5 AL MILLAR FID 9019 FDO METROPOLITANO DEL ESTADO DE ZAC</t>
  </si>
  <si>
    <t>RETENCION 5 AL MILLAR REHAB ESTADIO FRANCISCO VILLA IMPULSAR EL DEPOR</t>
  </si>
  <si>
    <t>162787 RETENCION 5 AL MILLAR REHAB ESTADIO FRANCISCO VILLA IMPULSAR EL DEPOR</t>
  </si>
  <si>
    <t>RETENCION 5 AL MILLAR REHAB CANCHA DE FUT BOL DE PASTO SINTETICO</t>
  </si>
  <si>
    <t>162788 RETENCION 5 AL MILLAR REHAB CANCHA DE FUT BOL DE PASTO SINTETICO</t>
  </si>
  <si>
    <t>RETENCION 5 AL MILLAR REHAB TECHUMBRE DE ALBERCA SEMI OLIMPICA JACOBO Q</t>
  </si>
  <si>
    <t>162789 RETENCION 5 AL MILLAR REHAB TECHUMBRE DE ALBERCA SEMI OLIMPICA JACOBO Q</t>
  </si>
  <si>
    <t>RETENCION 5 AL MILLAR  ESCUELAS AL CIEN INZACE</t>
  </si>
  <si>
    <t>162790 RETENCION 5 AL MILLAR  ESCUELAS AL CIEN INZACE</t>
  </si>
  <si>
    <t>172000 FEDERAL</t>
  </si>
  <si>
    <t>172100 RAMO 33</t>
  </si>
  <si>
    <t>172101 FONE</t>
  </si>
  <si>
    <t>172102 FASSA</t>
  </si>
  <si>
    <t>172103 FISE</t>
  </si>
  <si>
    <t>172104 FISM</t>
  </si>
  <si>
    <t>172105 FORTAMUN</t>
  </si>
  <si>
    <t>172106 FAM ASISTENCIA</t>
  </si>
  <si>
    <t>172107 FAM INFRAESTRUCTURA BASICA</t>
  </si>
  <si>
    <t>172108 FAM INFRAESTRUCTURA SUPERIOR</t>
  </si>
  <si>
    <t>172109 FAETA CONALEP</t>
  </si>
  <si>
    <t>172110 FAETA INEA</t>
  </si>
  <si>
    <t>172111 FASP</t>
  </si>
  <si>
    <t>172112 FAFEF</t>
  </si>
  <si>
    <t>172114 FONE SERVICIOS PERSONALES</t>
  </si>
  <si>
    <t>172115 FAM INFRAESTRUCTURA MEDIA SUPERIOR</t>
  </si>
  <si>
    <t>172116 FAM INFRAESTRUCTURA BASICA FIDEICOMISO</t>
  </si>
  <si>
    <t>172117 FAM INFRAESTRUCTURA MEDIA SUPERIOR FIDEICOMISO</t>
  </si>
  <si>
    <t>172118 FAM INFRAESTRUCTURA SUPERIOR FIDEICOMISO</t>
  </si>
  <si>
    <t>172125 EDUCACION RAMO 11</t>
  </si>
  <si>
    <t>172200 EXCEDENTES PETROLEROS</t>
  </si>
  <si>
    <t>172201 FIEF</t>
  </si>
  <si>
    <t>172202 FEIEF</t>
  </si>
  <si>
    <t>172300 RAMO 23</t>
  </si>
  <si>
    <t>172301 FONREGION</t>
  </si>
  <si>
    <t>172302 FONDO METROPOLITANO</t>
  </si>
  <si>
    <t>PROGRAMAS REGIONALES 2017</t>
  </si>
  <si>
    <t>172304 PROGRAMAS REGIONALES 2017</t>
  </si>
  <si>
    <t>172305 FONDO DE DESARROLLO RURAL SUSTENTABLE</t>
  </si>
  <si>
    <t>172306 FONDO DE PAVIMENTACION Y ESPACIOS DEPORTIVOS</t>
  </si>
  <si>
    <t>172307 FONDO MUNICIPAL CATASTRO</t>
  </si>
  <si>
    <t>FORTALECIMIENTO FINANCIERO EDUCACION</t>
  </si>
  <si>
    <t>172308 FORTALECIMIENTO FINANCIERO EDUCACION</t>
  </si>
  <si>
    <t>FORTALECE 2017</t>
  </si>
  <si>
    <t>PROYECTOS DE DESARROLLO REGIONAL 2017</t>
  </si>
  <si>
    <t>FONDO DE FORTALECIMIENTO FINANCIERO  2017</t>
  </si>
  <si>
    <t>172311 FONDO DE FORTALECIMIENTO FINANCIERO  2017</t>
  </si>
  <si>
    <t>FONDO DE FORTALECIMIENTO FINANCIERO A  2017</t>
  </si>
  <si>
    <t>172312 FONDO DE FORTALECIMIENTO FINANCIERO A  2017</t>
  </si>
  <si>
    <t>FONDO PARA EL FORTALECIMIENTO FINANCIERO PARA INVERSION 2017</t>
  </si>
  <si>
    <t>172314 FONDO DE APOYO A MIGRANTES</t>
  </si>
  <si>
    <t>FONDO PARA EL FORTALECIM DE LA INFRAES EST Y MUNICIP 2017 B FORTALECE B</t>
  </si>
  <si>
    <t>172315 FONDO PARA EL FORTALECIM DE LA INFRAES EST Y MUNICIP 2017 B FORTALECE B</t>
  </si>
  <si>
    <t>FONDO PARA EL FORTALECIMIENTO FINANCIERO PARA INVERSION 2017 B</t>
  </si>
  <si>
    <t>172316 FONDO PARA EL FORTALECIMIENTO FINANCIERO PARA INVERSION 2017 B</t>
  </si>
  <si>
    <t>PROYECTOS DE DESARROLLO REGIONAL B 2017 PDR B 2017 FEDERAL</t>
  </si>
  <si>
    <t>FONDO PARA EL FORTALECIMIENTO FINANCIERO 2017 B FEDERAL</t>
  </si>
  <si>
    <t>172318 FONDO PARA EL FORTALECIMIENTO FINANCIERO 2017 B FEDERAL</t>
  </si>
  <si>
    <t>FONDO DE FORTALECIMIENTO FINANCIERO PARA INVERSIÓN 2017 C</t>
  </si>
  <si>
    <t>172319 FONDO DE FORTALECIMIENTO FINANCIERO PARA INVERSIÓN 2017 C</t>
  </si>
  <si>
    <t>FONDO PARA EL FORTALECIM DE LA INFRAES EST Y MUNICIP 2017 FORTALECE C</t>
  </si>
  <si>
    <t>172320 FONDO PARA EL FORTALECIM DE LA INFRAES EST Y MUNICIP 2017 FORTALECE C</t>
  </si>
  <si>
    <t>FONDO DE FORTALECIMIENTO FINANCIERO C  2017</t>
  </si>
  <si>
    <t>172321 FONDO DE FORTALECIMIENTO FINANCIERO C  2017</t>
  </si>
  <si>
    <t>PROYECTOS DE DESARROLLO REGIONAL C 2017 FEDERAL</t>
  </si>
  <si>
    <t>FONDO PARA EL FORTALECIMIENTO FINANCIERO PARA INVERSION D 2017</t>
  </si>
  <si>
    <t>172323 FONDO PARA EL FORTALECIMIENTO FINANCIERO PARA INVERSION D 2017</t>
  </si>
  <si>
    <t>PROYECTOS DE DESARROLLO REGIONAL D 2017 FEDERAL</t>
  </si>
  <si>
    <t>FONDO PARA EL FORTALECIM DE LA INFRAES EST Y MUNICIP 2017 FORTALECE D</t>
  </si>
  <si>
    <t>172325 FONDO PARA EL FORTALECIM DE LA INFRAES EST Y MUNICIP 2017 FORTALECE D</t>
  </si>
  <si>
    <t>FONDO DE FORTALECIMIENTO FINANCIERO D  2017</t>
  </si>
  <si>
    <t>172326 FONDO DE FORTALECIMIENTO FINANCIERO D  2017</t>
  </si>
  <si>
    <t>PROYECTOS DE DESARROLLO REGIONAL E 2017 FEDERAL</t>
  </si>
  <si>
    <t>FONDO PARA EL FORTALECIMIENTO FINANCIERO 2017 E</t>
  </si>
  <si>
    <t>172328 FONDO PARA EL FORTALECIMIENTO FINANCIERO 2017 E</t>
  </si>
  <si>
    <t>FONDO PARA EL FORTALECIMIENTO FINANCIERO 2017 F</t>
  </si>
  <si>
    <t>172329 FONDO PARA EL FORTALECIMIENTO FINANCIERO 2017 F</t>
  </si>
  <si>
    <t>FONDO PARA EL FORTALECIM DE LA INFRAES EST Y MUNICIP 2017 FORTALECE E</t>
  </si>
  <si>
    <t>172330 FONDO PARA EL FORTALECIM DE LA INFRAES EST Y MUNICIP 2017 FORTALECE E</t>
  </si>
  <si>
    <t>172400 PROGRAMAS FEDERALES REGULARIZABLES</t>
  </si>
  <si>
    <t>172401 UAZ</t>
  </si>
  <si>
    <t>172402 SOCORRO DE LEY</t>
  </si>
  <si>
    <t>172403 UPZ</t>
  </si>
  <si>
    <t>172404 COBAEZ</t>
  </si>
  <si>
    <t>172405 UP DEL SUR DE ZACATECAS</t>
  </si>
  <si>
    <t>172406 CECYTEZ</t>
  </si>
  <si>
    <t>COBAEZ 2017 B</t>
  </si>
  <si>
    <t>172407 COBAEZ 2017 B</t>
  </si>
  <si>
    <t>172500 PROGRAMAS FEDERALES NO REGULARIZABLES</t>
  </si>
  <si>
    <t>172501 ECONOMIA</t>
  </si>
  <si>
    <t>APAUR</t>
  </si>
  <si>
    <t>APARURAL</t>
  </si>
  <si>
    <t>172503 APARURAL</t>
  </si>
  <si>
    <t>PROSAN</t>
  </si>
  <si>
    <t>172504 PROSAN</t>
  </si>
  <si>
    <t>172505 MEDIO AMBIENTE Y RECURSOS NATURALES</t>
  </si>
  <si>
    <t>172506 CIENCIA Y TECNOLOGIA</t>
  </si>
  <si>
    <t>172507 DEPORTE</t>
  </si>
  <si>
    <t>172508 CULTURA</t>
  </si>
  <si>
    <t>172509 SALUD</t>
  </si>
  <si>
    <t>SEGURO POPULAR 2017</t>
  </si>
  <si>
    <t>172510 SEGURO POPULAR 2017</t>
  </si>
  <si>
    <t>172511 FOROSS</t>
  </si>
  <si>
    <t>172512 CARAVANAS DE LA SALUD</t>
  </si>
  <si>
    <t>172513 AFASPE</t>
  </si>
  <si>
    <t>172514 PROGRAMA AGROPECUARIO</t>
  </si>
  <si>
    <t>172515 PROFIS</t>
  </si>
  <si>
    <t>172516 APOYO FINANCIERO UAZ</t>
  </si>
  <si>
    <t>SUBSIDIO HIDOAGRICOLA</t>
  </si>
  <si>
    <t>172517 SUBSIDIO HIDOAGRICOLA</t>
  </si>
  <si>
    <t>EDUCACION CONVENIO EXTRAORDINARIO RAMO 11</t>
  </si>
  <si>
    <t>172518 EDUCACION CONVENIO EXTRAORDINARIO RAMO 11</t>
  </si>
  <si>
    <t>PROGRAMAS VARIOS DE SALUD 2017</t>
  </si>
  <si>
    <t>172519 PROGRAMAS VARIOS DE SALUD 2017</t>
  </si>
  <si>
    <t>SEGURO POPULAR VIRTUAL</t>
  </si>
  <si>
    <t>172520 SEGURO POPULAR VIRTUAL</t>
  </si>
  <si>
    <t>EDUCACION ICATEZ FEDERAL 2017</t>
  </si>
  <si>
    <t>172521 EDUCACION ICATEZ FEDERAL 2017</t>
  </si>
  <si>
    <t>REMANENTES DEL FAM BASICO 2017</t>
  </si>
  <si>
    <t>172522 REMANENTES DEL FAM BASICO 2017</t>
  </si>
  <si>
    <t>REMANENTES DEL FAM MEDIA SUPERIOR 2017</t>
  </si>
  <si>
    <t>172523 REMANENTES DEL FAM MEDIA SUPERIOR 2017</t>
  </si>
  <si>
    <t>REMANENTES DEL FAM SUPERIOR 2017</t>
  </si>
  <si>
    <t>172524 REMANENTES DEL FAM SUPERIOR 2017</t>
  </si>
  <si>
    <t>FORTASEG 2017</t>
  </si>
  <si>
    <t>172525 FORTASEG 2017</t>
  </si>
  <si>
    <t>PROGRAMA DE LA REFORMA EDUCATIVA 2016</t>
  </si>
  <si>
    <t>172526 PROGRAMA DE LA REFORMA EDUCATIVA 2016</t>
  </si>
  <si>
    <t xml:space="preserve"> UAZ SUBSIDIO FEDERAL 2017</t>
  </si>
  <si>
    <t>172527  UAZ SUBSIDIO FEDERAL 2017</t>
  </si>
  <si>
    <t>PROG DE DLLO REGIONAL TURISTICO SUSTENTABLE Y PUEBLOS MAGICOS</t>
  </si>
  <si>
    <t>172528 PROG DE DLLO REGIONAL TURISTICO SUSTENTABLE Y PUEBLOS MAGICOS</t>
  </si>
  <si>
    <t>SEDUZAC PROGRAMA NACIONAL DE INGLES 20217</t>
  </si>
  <si>
    <t>172529 SEDUZAC PROGRAMA NACIONAL DE INGLES 20217</t>
  </si>
  <si>
    <t>SEDUZAC PROGRAMA DE ESCUELAS DE TIEMPO COMPLETO 2017</t>
  </si>
  <si>
    <t>172530 SEDUZAC PROGRAMA DE ESCUELAS DE TIEMPO COMPLETO 2017</t>
  </si>
  <si>
    <t>PROGRAMA PARA EL DESARROLO PROFESIONAL DOCENTE 2017</t>
  </si>
  <si>
    <t>EDUCACION PROGRAMA NACIONAL DE CONVIVENCIA ESCOLAR 2017</t>
  </si>
  <si>
    <t>172532 EDUCACION PROGRAMA NACIONAL DE CONVIVENCIA ESCOLAR 2017</t>
  </si>
  <si>
    <t>EDU APOYO PARA SOL GTOS INHER A OP Y PRES SERV EN EDO C DIS PRES 2017 1</t>
  </si>
  <si>
    <t>172533 EDU APOYO PARA SOL GTOS INHER A OP Y PRES SERV EN EDO C DIS PRES 2017 1</t>
  </si>
  <si>
    <t>EDU APOYO PARA SOL GTOS INHER A OP Y PRES SERV EN EDO C DIS PRES 2017 2</t>
  </si>
  <si>
    <t>172534 EDU APOYO PARA SOL GTOS INHER A OP Y PRES SERV EN EDO C DIS PRES 2017 2</t>
  </si>
  <si>
    <t>EDUCACION PROG DE FORTALECIMIENTO DE LA CALIDAD EDUCATIVA 2017</t>
  </si>
  <si>
    <t>172535 EDUCACION PROG DE FORTALECIMIENTO DE LA CALIDAD EDUCATIVA 2017</t>
  </si>
  <si>
    <t>EDUCACION PROG PARA LA INCLUSION Y LA EQUIDAD EDUCATIVA 2017</t>
  </si>
  <si>
    <t>172536 EDUCACION PROG PARA LA INCLUSION Y LA EQUIDAD EDUCATIVA 2017</t>
  </si>
  <si>
    <t>PROG DE AGUA POTABLE, ALCANTARILLADO Y SANEAMIENTO 2017 APART AGUA LIMP</t>
  </si>
  <si>
    <t>172537 PROG DE AGUA POTABLE, ALCANTARILLADO Y SANEAMIENTO 2017 APART AGUA LIMP</t>
  </si>
  <si>
    <t>172538 PROG FONDO DE PROT CONTRA GAST CATASTROF CONST Y EQUIP  HOSP MUJER FRES</t>
  </si>
  <si>
    <t>PROG FORTALECIMIENTO A LA TRANSVERSALIDA DE LA PERSPECTIVA DE GENERO</t>
  </si>
  <si>
    <t>172539 PROG FORTALECIMIENTO A LA TRANSVERSALIDA DE LA PERSPECTIVA DE GENERO</t>
  </si>
  <si>
    <t>CARRERA DOCENTE 2017</t>
  </si>
  <si>
    <t>172540 CARRERA DOCENTE 2017</t>
  </si>
  <si>
    <t>CENTROS PARA EL DESARROLLO DE LAS MUJERES 2017</t>
  </si>
  <si>
    <t>172541 CENTROS PARA EL DESARROLLO DE LAS MUJERES 2017</t>
  </si>
  <si>
    <t>PROGRAMA FORTALECIMIENTO A LA ATENCION MEDICA FAM 2017</t>
  </si>
  <si>
    <t>172542 PROGRAMA FORTALECIMIENTO A LA ATENCION MEDICA FAM 2017</t>
  </si>
  <si>
    <t>PROG DE BECAS DE APOYO A LA PRACTICA INTENSIVA Y AL SERVI SOCIAL BAPISS</t>
  </si>
  <si>
    <t>172543 PROG DE BECAS DE APOYO A LA PRACTICA INTENSIVA Y AL SERVI SOCIAL BAPISS</t>
  </si>
  <si>
    <t>PROSPERA PROGRAMA DE INCLUSION SOCIAL 2017</t>
  </si>
  <si>
    <t>172544 PROSPERA PROGRAMA DE INCLUSION SOCIAL 2017</t>
  </si>
  <si>
    <t>PROG APOYO A LAS INSTANCIAS DE LAS MUJERES EN LAS ENTIDADES FEDERATIVAS</t>
  </si>
  <si>
    <t>172545 PROG APOYO A LAS INSTANCIAS DE LAS MUJERES EN LAS ENTIDADES FEDERATIVAS</t>
  </si>
  <si>
    <t>PROSPERA 2017 PROGRAMA DE INCLUSION SOCIAL</t>
  </si>
  <si>
    <t>172546 PROSPERA 2017 PROGRAMA DE INCLUSION SOCIAL</t>
  </si>
  <si>
    <t>PROGRAMA PARA LA PREVENCION Y CONTROL DE LAS ADICCIONES 2017</t>
  </si>
  <si>
    <t>172547 PROGRAMA PARA LA PREVENCION Y CONTROL DE LAS ADICCIONES 2017</t>
  </si>
  <si>
    <t>172548 EDUCACION PROGRAMA NACIONAL DE BECAS</t>
  </si>
  <si>
    <t>REMODELACION DE CASA HOGAR DE LA TERCERA EDAD DEL SEDIF ZACATECAS 2017</t>
  </si>
  <si>
    <t>172549 REMODELACION DE CASA HOGAR DE LA TERCERA EDAD DEL SEDIF ZACATECAS 2017</t>
  </si>
  <si>
    <t>SUBPROGRAMA COMUNIDAD DIFERENTE 2017</t>
  </si>
  <si>
    <t>172550 SUBPROGRAMA COMUNIDAD DIFERENTE 2017</t>
  </si>
  <si>
    <t>COFEPRIS 2017</t>
  </si>
  <si>
    <t>172551 COFEPRIS 2017</t>
  </si>
  <si>
    <t>SUBPROG DE INFRAESTRUCTU, REHAB Y O EQUIP DE ESPACIOS ALIM SIREEA 2017</t>
  </si>
  <si>
    <t>172552 SUBPROG DE INFRAESTRUCTU, REHAB Y O EQUIP DE ESPACIOS ALIM SIREEA 2017</t>
  </si>
  <si>
    <t>FONDO MINERO 2017</t>
  </si>
  <si>
    <t>APOYO PARA SOLV GASTO INHER A LA OPER Y PRES DE SERV DE EDUC EN EL ED 7</t>
  </si>
  <si>
    <t>SEGURO MEDICO SIGLO XXI INTERVENCIONES 2016</t>
  </si>
  <si>
    <t>172555 SEGURO MEDICO SIGLO XXI INTERVENCIONES 2016</t>
  </si>
  <si>
    <t>SEGURO MEDICO SIGLO XXI 2017</t>
  </si>
  <si>
    <t>172556 SEGURO MEDICO SIGLO XXI 2017</t>
  </si>
  <si>
    <t>APOYO PARA SOLV GASTO INHER A LA OPER Y PRES DE SERV DE EDUC EN EL ED 3</t>
  </si>
  <si>
    <t>SEGURO AGRICOLA CATASTROFICO 2017 FOLIO ELECTRONICO 301432</t>
  </si>
  <si>
    <t>172558 SEGURO AGRICOLA CATASTROFICO 2017 FOLIO ELECTRONICO 301432</t>
  </si>
  <si>
    <t>SEGURO PECUARIO CATASTROFICO 2017 FOLIO ELECTRONICO 301431</t>
  </si>
  <si>
    <t>172559 SEGURO PECUARIO CATASTROFICO 2017 FOLIO ELECTRONICO 301431</t>
  </si>
  <si>
    <t>PROVISION PARA LA ARMONIZACION CONTABLE 2017 FEDERAL</t>
  </si>
  <si>
    <t>172560 PROVISION PARA LA ARMONIZACION CONTABLE 2017 FEDERAL</t>
  </si>
  <si>
    <t>PROGRAMA TELEBACHILLERATO COMUNITARIO 2017 FEDERAL</t>
  </si>
  <si>
    <t>172561 PROGRAMA TELEBACHILLERATO COMUNITARIO 2017 FEDERAL</t>
  </si>
  <si>
    <t>PROG DE REGISTRO E IDENTIFICACION DE POBLACION PARA EL EJER FISC 2017 F</t>
  </si>
  <si>
    <t>172562 PROG DE REGISTRO E IDENTIFICACION DE POBLACION PARA EL EJER FISC 2017 F</t>
  </si>
  <si>
    <t>MODERNIZACION DE CENTRO DEPORTIVO INCUFIDEZ, MUNICIPIO DE ZAC 2017 FED</t>
  </si>
  <si>
    <t>172563 MODERNIZACION DE CENTRO DEPORTIVO INCUFIDEZ, MUNICIPIO DE ZAC 2017 FED</t>
  </si>
  <si>
    <t>PROG E005 CAPACIT AMBIENTAL Y DES SUST EN MATERIA DE CULTURA DEL AGUA</t>
  </si>
  <si>
    <t>172564 PROG E005 CAPACIT AMBIENTAL Y DES SUST EN MATERIA DE CULTURA DEL AGUA</t>
  </si>
  <si>
    <t>PROEXOEES OFERTA ED 2017</t>
  </si>
  <si>
    <t>172565 PROEXOEES OFERTA ED 2017</t>
  </si>
  <si>
    <t>PROGRAMA AFILIATE 2017</t>
  </si>
  <si>
    <t>172566 PROGRAMA AFILIATE 2017</t>
  </si>
  <si>
    <t>EQUIPAMIENTO DEL CENTRO DE REHABILITACION Y EDUCACION ESPECIAL DE GPE Z</t>
  </si>
  <si>
    <t>172567 EQUIPAMIENTO DEL CENTRO DE REHABILITACION Y EDUCACION ESPECIAL DE GPE Z</t>
  </si>
  <si>
    <t>UAZ REFORMAS ESTRUCTURALES 2017</t>
  </si>
  <si>
    <t>172568 UAZ REFORMAS ESTRUCTURALES 2017</t>
  </si>
  <si>
    <t>U015 PROGRAMA DE DESARROLLO ORGANIZACIONAL DE LOS CONSEJOS DE CUENCA</t>
  </si>
  <si>
    <t>172569 U015 PROGRAMA DE DESARROLLO ORGANIZACIONAL DE LOS CONSEJOS DE CUENCA</t>
  </si>
  <si>
    <t>CONADE PROGRAMAS 2017</t>
  </si>
  <si>
    <t>172570 CONADE PROGRAMAS 2017</t>
  </si>
  <si>
    <t>PROGRAMA DE VINCULACION ESCUELA TRABAJO JOVEN 2017 FEDERAL</t>
  </si>
  <si>
    <t>172571 PROGRAMA DE VINCULACION ESCUELA TRABAJO JOVEN 2017 FEDERAL</t>
  </si>
  <si>
    <t>APOYO PARA SOLV GASTO INHER A LA OPER Y PRES DE SERV DE EDUC EN EL ED 5</t>
  </si>
  <si>
    <t>PROSPERA DE INCLUSION SOCIAL COMPONENTE SALUD ESPECIE</t>
  </si>
  <si>
    <t>172573 PROSPERA DE INCLUSION SOCIAL COMPONENTE SALUD ESPECIE</t>
  </si>
  <si>
    <t>APOYO PARA SOLV GASTO INHER A LA OPER Y PRES DE SERV DE EDUC EN EL ED 4</t>
  </si>
  <si>
    <t>172574 APOYO PARA SOLV GASTO INHER A LA OPER Y PRES DE SERV DE EDUC EN EL ED 4</t>
  </si>
  <si>
    <t>FONDO DE PROTECCION CONTRA GASTOS CATASTROFICOS 2017 FEDERAL</t>
  </si>
  <si>
    <t>PROGRAMA RED NACIONAL PODER JOVEN RADIO 2017 FEDERAL</t>
  </si>
  <si>
    <t>172576 PROGRAMA RED NACIONAL PODER JOVEN RADIO 2017 FEDERAL</t>
  </si>
  <si>
    <t>CASA DEL EMPRENDEDOR DE NUEVA CREACION 2017 FEDERAL</t>
  </si>
  <si>
    <t>172577 CASA DEL EMPRENDEDOR DE NUEVA CREACION 2017 FEDERAL</t>
  </si>
  <si>
    <t>APOYO PARA SOLV GASTO INHER A LA OPER Y PRES DE SERV DE EDUC EN EL ED 6</t>
  </si>
  <si>
    <t>CAPITALIZACION PRODUCTIVA AGRICOLA 2017</t>
  </si>
  <si>
    <t>172579 CAPITALIZACION PRODUCTIVA AGRICOLA 2017</t>
  </si>
  <si>
    <t>PROG SIS DE ENSEÑANZA VIVENCIAL E INDAGATORIA DE LA CIENCIA SEVIC INNOV</t>
  </si>
  <si>
    <t>172580 PROG SIS DE ENSEÑANZA VIVENCIAL E INDAGATORIA DE LA CIENCIA SEVIC INNOV</t>
  </si>
  <si>
    <t>PROGRAMA DE DESARROLLO DESARROLLO PROFESIONAL DOCENTE</t>
  </si>
  <si>
    <t>172581 PROGRAMA DE DESARROLLO DESARROLLO PROFESIONAL DOCENTE</t>
  </si>
  <si>
    <t>PLAN DE APOYO A LA CALIDAD EDUCATI Y LA TRANS DE LA ESCUELA NOR PACTEN</t>
  </si>
  <si>
    <t>172582 PLAN DE APOYO A LA CALIDAD EDUCATI Y LA TRANS DE LA ESCUELA NOR PACTEN</t>
  </si>
  <si>
    <t>CENTRO PODER JOVEN DE NUEVA CREACION 2017 FEDERAL</t>
  </si>
  <si>
    <t>172583 CENTRO PODER JOVEN DE NUEVA CREACION 2017 FEDERAL</t>
  </si>
  <si>
    <t>PROSPERA RECURSOS RECIBIDOS EN ESPECIE 2017</t>
  </si>
  <si>
    <t>172584 PROSPERA RECURSOS RECIBIDOS EN ESPECIE 2017</t>
  </si>
  <si>
    <t>RED DE APOYO AL EMPRENDEDOR 2017 FEDERAL</t>
  </si>
  <si>
    <t>172585 RED DE APOYO AL EMPRENDEDOR 2017 FEDERAL</t>
  </si>
  <si>
    <t>PROGRAMA SUPER TIENDAS ZACATECAS 2017 FEDERAL</t>
  </si>
  <si>
    <t>172586 PROGRAMA SUPER TIENDAS ZACATECAS 2017 FEDERAL</t>
  </si>
  <si>
    <t>COM COLAB PARA FORT E IMP LA COMP DE LAS MIC PEQ Y MED EMP ASOCIACIONIS</t>
  </si>
  <si>
    <t>172587 COM COLAB PARA FORT E IMP LA COMP DE LAS MIC PEQ Y MED EMP ASOCIACIONIS</t>
  </si>
  <si>
    <t>PROG DE MODERNIZACION AL SEC TORTILLERO EN EL ESTADO DE ZACATECAS 2017</t>
  </si>
  <si>
    <t>172588 PROG DE MODERNIZACION AL SEC TORTILLERO EN EL ESTADO DE ZACATECAS 2017</t>
  </si>
  <si>
    <t>MI NEGOCIO DIFERENTE EN EL MUNICIPIO DE FRESNILLO ZACATECAS 2017 FED</t>
  </si>
  <si>
    <t>172589 MI NEGOCIO DIFERENTE EN EL MUNICIPIO DE FRESNILLO ZACATECAS 2017 FED</t>
  </si>
  <si>
    <t>PROG INTEG PARA EL DES DE LA COMPET DE RESTAURANTEROS PUEBLOS MAGICOS</t>
  </si>
  <si>
    <t>172590 PROG INTEG PARA EL DES DE LA COMPET DE RESTAURANTEROS PUEBLOS MAGICOS</t>
  </si>
  <si>
    <t>PROY DE INNOVACION COMERCIAL MED NUEVAS ESTRAT DE MARKETING DE PROX BEA</t>
  </si>
  <si>
    <t>172591 PROY DE INNOVACION COMERCIAL MED NUEVAS ESTRAT DE MARKETING DE PROX BEA</t>
  </si>
  <si>
    <t>FORT DE LAS CAPACID EMPRESARIALES EN EL SECTOR CUERO, PIEL Y OTROS MAT</t>
  </si>
  <si>
    <t>172592 FORT DE LAS CAPACID EMPRESARIALES EN EL SECTOR CUERO, PIEL Y OTROS MAT</t>
  </si>
  <si>
    <t>PROG DESARROLLANDO EMPRENDEDORES EN EL ESTADO DE ZACATECAS</t>
  </si>
  <si>
    <t>172593 PROG DESARROLLANDO EMPRENDEDORES EN EL ESTADO DE ZACATECAS</t>
  </si>
  <si>
    <t>172700 RETENCIONES 5 AL MILLAR</t>
  </si>
  <si>
    <t>172701 RETENCION 5 AL MILLAR PEO</t>
  </si>
  <si>
    <t>RETENCION 5 AL MILLAR CONTINGENCIAS ECONOMICAS C</t>
  </si>
  <si>
    <t>172702 RETENCION 5 AL MILLAR CONTINGENCIAS ECONOMICAS C</t>
  </si>
  <si>
    <t>172703 RETENCION 5 AL MILLAR FONREGION</t>
  </si>
  <si>
    <t>172704 RETENCION 5 AL MILLAR DEPORTE</t>
  </si>
  <si>
    <t>RETENCION 5 AL MILLAR FORTALECIMIENTO FINANCIERO PARA LA INVERCION B</t>
  </si>
  <si>
    <t>172705 RETENCION 5 AL MILLAR FORTALECIMIENTO FINANCIERO PARA LA INVERCION B</t>
  </si>
  <si>
    <t>172706 RETENCION 5 AL MILLAR FONDO MINERO 2016</t>
  </si>
  <si>
    <t>172707 RETENCION 5 AL MILLAR CFE</t>
  </si>
  <si>
    <t>172708 RETENCION 5 AL MILLAR SCT</t>
  </si>
  <si>
    <t>RETENCION 5 AL MILLAR SEGURO POPULAR SERVICIOS DE SALUD</t>
  </si>
  <si>
    <t>172709 RETENCION 5 AL MILLAR SEGURO POPULAR SERVICIOS DE SALUD</t>
  </si>
  <si>
    <t>172710 RETENCION 5 AL MILLAR PROGRAMAS VARIOS SERVICIOS DE SALUD</t>
  </si>
  <si>
    <t>172711 RETENCION 5 AL MILLAR FONDO DE CULTURA</t>
  </si>
  <si>
    <t>172712 RETENCION 5 AL MILLAR APORTACIONES PARA EDUCACION</t>
  </si>
  <si>
    <t>RETENCION 5 AL MILLAR CONTINGENCIAS ECONOMICAS DE INVERSION D 2015</t>
  </si>
  <si>
    <t>172713 RETENCION 5 AL MILLAR CONTINGENCIAS ECONOMICAS DE INVERSION D 2015</t>
  </si>
  <si>
    <t>172714 RETENCION 5 AL MILLAR PROAGUA APAUR</t>
  </si>
  <si>
    <t>172715 RETENCION 5 AL MILLAR PROAGUA APARURAL</t>
  </si>
  <si>
    <t>RETENCION 5 AL MILLAR PROGRAMA DE TRATAMIENTO DE AGUAS RESIDUALES PROSA</t>
  </si>
  <si>
    <t>172716 RETENCION 5 AL MILLAR PROGRAMA DE TRATAMIENTO DE AGUAS RESIDUALES PROSA</t>
  </si>
  <si>
    <t>172717 RETENCION 5 AL MILLAR FORTALECIMIENTO FINANCIERO PARA INVERSION B 2016</t>
  </si>
  <si>
    <t>RETENCION 5 AL MILLAR FID 9019 FDO METROPOLITANO</t>
  </si>
  <si>
    <t>172718 RETENCION 5 AL MILLAR FID 9019 FDO METROPOLITANO</t>
  </si>
  <si>
    <t>RETENCION 5 AL MILLAR FONDO DE FORTALECIMIENTO FINANCIERO</t>
  </si>
  <si>
    <t>172719 RETENCION 5 AL MILLAR FONDO DE FORTALECIMIENTO FINANCIERO</t>
  </si>
  <si>
    <t>RETENCION 5 AL MILLAR ORGANISMOS DESCENTRALIZADOS</t>
  </si>
  <si>
    <t>172720 RETENCION 5 AL MILLAR ORGANISMOS DESCENTRALIZADOS</t>
  </si>
  <si>
    <t>RETENCION 5 AL MILLAR EXPANSIÓN EN LA OFERTA EDUCATIVA EN LA EDUCACION</t>
  </si>
  <si>
    <t>172721 RETENCION 5 AL MILLAR EXPANSIÓN EN LA OFERTA EDUCATIVA EN LA EDUCACION</t>
  </si>
  <si>
    <t>RETENCION 5 AL MILLAR PROYECTOS DE DESARROLLO REGIONAL D</t>
  </si>
  <si>
    <t>172722 RETENCION 5 AL MILLAR PROYECTOS DE DESARROLLO REGIONAL D</t>
  </si>
  <si>
    <t>172723 RETENCION 5 AL MILLAR TURISMO APORTACION ESTATAL CONVENIO PRODERETUS 20</t>
  </si>
  <si>
    <t>RETENCION 5 AL MILLAR OPD CONSEJO ZACATECANO DE CIENCIA TECNOLOGIA E IN</t>
  </si>
  <si>
    <t>172724 RETENCION 5 AL MILLAR OPD CONSEJO ZACATECANO DE CIENCIA TECNOLOGIA E IN</t>
  </si>
  <si>
    <t>RETENCION 5 AL MILLAR OPD INSTITUTO ZACATECANO PARA LA CONSTRUCCION DE</t>
  </si>
  <si>
    <t>172725 RETENCION 5 AL MILLAR OPD INSTITUTO ZACATECANO PARA LA CONSTRUCCION DE</t>
  </si>
  <si>
    <t>RETENCION 5 AL MILLAR RECURSOS PROPIOS 2017</t>
  </si>
  <si>
    <t>172726 RETENCION 5 AL MILLAR RECURSOS PROPIOS 2017</t>
  </si>
  <si>
    <t>RETENCIONES DEL 5 AL MILLAR PARA SECRETARÍA DE LA FUNCIÓN PÚBLICA</t>
  </si>
  <si>
    <t>172727 RETENCIONES DEL 5 AL MILLAR PARA SECRETARÍA DE LA FUNCIÓN PÚBLICA</t>
  </si>
  <si>
    <t>RETENCION 5 AL MILLAR FID2220 P IMPLEMENTACION DEL NUEVO SISTEMA DE JUS</t>
  </si>
  <si>
    <t>172728 RETENCION 5 AL MILLAR FID2220 P IMPLEMENTACION DEL NUEVO SISTEMA DE JUS</t>
  </si>
  <si>
    <t>RETENCION 5 AL MILLAR INFRAESTRUCTURA EDUC. Y FOR. INT. INSTITUTOS TECN</t>
  </si>
  <si>
    <t>172729 RETENCION 5 AL MILLAR INFRAESTRUCTURA EDUC. Y FOR. INT. INSTITUTOS TECN</t>
  </si>
  <si>
    <t>RETENCION 5 AL MILLAR EXPANSIÓN EN LA OFERTA EDUCATIVA INSTITUTOS TECNO</t>
  </si>
  <si>
    <t>172730 RETENCION 5 AL MILLAR EXPANSIÓN EN LA OFERTA EDUCATIVA INSTITUTOS TECNO</t>
  </si>
  <si>
    <t>RETENCION 5 AL MILLAR FID P LA IMPLEMENTAC DEL SISTEMA DE JUSTICIA PENA</t>
  </si>
  <si>
    <t>172731 RETENCION 5 AL MILLAR FID P LA IMPLEMENTAC DEL SISTEMA DE JUSTICIA PENA</t>
  </si>
  <si>
    <t>172732 RETENCION 5 AL MILLAR RECURSOS PROPIOS 2017</t>
  </si>
  <si>
    <t>172733 RETENCION 5 AL MILLAR PROYECTOS DE DESARROLLO REGIONAL</t>
  </si>
  <si>
    <t>RETENCION 5 AL MILLAR FONDO MINERO</t>
  </si>
  <si>
    <t>172734 RETENCION 5 AL MILLAR FONDO MINERO</t>
  </si>
  <si>
    <t>RETENCION 5 AL MILLAR EXPANCION EN LA OFERTA EDUCATIVA EN EDUC FLLO.</t>
  </si>
  <si>
    <t>172735 RETENCION 5 AL MILLAR EXPANCION EN LA OFERTA EDUCATIVA EN EDUC FLLO.</t>
  </si>
  <si>
    <t>RETENCION 5 AL MILLAR EXPANCION EN LA OFERTA EN EDU. LORETO</t>
  </si>
  <si>
    <t>172736 RETENCION 5 AL MILLAR EXPANCION EN LA OFERTA EN EDU. LORETO</t>
  </si>
  <si>
    <t>172737 RETENCION 5 AL MILLAR DEPOSITOS DEL CONSEJO DE SEGURIDAD PUBLICA</t>
  </si>
  <si>
    <t>RETENCION 5 AL MILLAR APORTACION ESTATAL PROAGUA APARTADO URBANO</t>
  </si>
  <si>
    <t>172738 RETENCION 5 AL MILLAR APORTACION ESTATAL PROAGUA APARTADO URBANO</t>
  </si>
  <si>
    <t>RETENCION 5 AL MILLAR CAPITULO 2000 Y 3000</t>
  </si>
  <si>
    <t>172739 RETENCION 5 AL MILLAR CAPITULO 2000 Y 3000</t>
  </si>
  <si>
    <t>1820000 RECURSOS FEDERALES</t>
  </si>
  <si>
    <t>RAMOS ADMINISTRATIVOS</t>
  </si>
  <si>
    <t>1821000 RAMOS ADMINISTRATIVOS</t>
  </si>
  <si>
    <t>1821100 RAMOS ADMINISTRATIVOS</t>
  </si>
  <si>
    <t>EDUCACIÓN PÚBLICA</t>
  </si>
  <si>
    <t>1821111 EDUCACIÓN PÚBLICA</t>
  </si>
  <si>
    <t>1821112 SALUD</t>
  </si>
  <si>
    <t>TURISMO</t>
  </si>
  <si>
    <t>1821121 TURISMO</t>
  </si>
  <si>
    <t>RAMOS GENERALES</t>
  </si>
  <si>
    <t>1822000 RAMOS GENERALES</t>
  </si>
  <si>
    <t>1822300 RAMO 23</t>
  </si>
  <si>
    <t>PROGRAMAS REGIONALES 2018</t>
  </si>
  <si>
    <t>1822304 PROGRAMAS REGIONALES 2018</t>
  </si>
  <si>
    <t>1822305 FONDO DE DESARROLLO RURAL SUSTENTABLE</t>
  </si>
  <si>
    <t>1822306 FONDO DE PAVIMENTACION Y ESPACIOS DEPORTIVOS</t>
  </si>
  <si>
    <t>1822307 FONDO MUNICIPAL CATASTRO</t>
  </si>
  <si>
    <t>1822308 FORTALECIMIENTO FINANCIERO EDUCACION</t>
  </si>
  <si>
    <t>FORTALECE 2018</t>
  </si>
  <si>
    <t>1822309 FORTALECE 2018</t>
  </si>
  <si>
    <t>PROYECTOS DE DESARROLLO REGIONAL 2018</t>
  </si>
  <si>
    <t>FONDO DE FORTALECIMIENTO FINANCIERO  2018</t>
  </si>
  <si>
    <t>1822311 FONDO DE FORTALECIMIENTO FINANCIERO  2018</t>
  </si>
  <si>
    <t>FONDO PARA EL FORTALECIMIENTO FINANCIERO 2018 A</t>
  </si>
  <si>
    <t>1822312 FONDO PARA EL FORTALECIMIENTO FINANCIERO 2018 A</t>
  </si>
  <si>
    <t>FONDO PARA EL FORTALECIMIENTO FINANCIERO PARA INVERSION A 2018</t>
  </si>
  <si>
    <t>FONDO PARA EL FORTALECIM DE LA INFRAES EST Y MUNICIP 2018 B FORTALECE B</t>
  </si>
  <si>
    <t>1822315 FONDO PARA EL FORTALECIM DE LA INFRAES EST Y MUNICIP 2018 B FORTALECE B</t>
  </si>
  <si>
    <t>FONDO PARA EL FORTALECIMIENTO FINANCIERO PARA INVERSION</t>
  </si>
  <si>
    <t>PROYECTOS DE DESARROLLO REGIONAL B 2018</t>
  </si>
  <si>
    <t>FONDO PARA EL FORTALECIMIENTO FINANCIERO 2018 B FEDERAL</t>
  </si>
  <si>
    <t>FONDO PARA EL FORTALECIMIENTO FINANCIERO PARA LA INVERSIÓN 2018 C FED</t>
  </si>
  <si>
    <t>FONDO PARA EL FORTALECIM DE LA INFRAES EST Y MUNICIP 2018 FORTALECE C</t>
  </si>
  <si>
    <t>1822320 FONDO PARA EL FORTALECIM DE LA INFRAES EST Y MUNICIP 2018 FORTALECE C</t>
  </si>
  <si>
    <t>FONDO DE FORTALECIMIENTO FINANCIERO C  2018</t>
  </si>
  <si>
    <t>PROYECTOS DE DESARROLLO REGIONAL C 2018 FEDERAL</t>
  </si>
  <si>
    <t>PROGRAMAS REGIONALES B 2018 FEDERAL</t>
  </si>
  <si>
    <t>1822323 PROGRAMAS REGIONALES B 2018 FEDERAL</t>
  </si>
  <si>
    <t>PROYECTOS DE DESARROLLO REGIONAL D 2018 FEDERAL</t>
  </si>
  <si>
    <t>PROGRAMAS REGIONALES C 2018 FEDERAL</t>
  </si>
  <si>
    <t>1822325 PROGRAMAS REGIONALES C 2018 FEDERAL</t>
  </si>
  <si>
    <t>PROYECTOS DE DESARROLLO REGIONAL E 2018 PDR E FEDERAL</t>
  </si>
  <si>
    <t>FONDO PARA EL FORTALECIMIENTO FINANCIERO 2018 D FEDERAL</t>
  </si>
  <si>
    <t>1822327 FONDO PARA EL FORTALECIMIENTO FINANCIERO 2018 D FEDERAL</t>
  </si>
  <si>
    <t>FONDO PARA EL FORTALECIMIENTO FINANCIERO PARA LA INVERSIÓN 2018 D FED</t>
  </si>
  <si>
    <t>1822328 FONDO PARA EL FORTALECIMIENTO FINANCIERO PARA LA INVERSIÓN 2018 D FED</t>
  </si>
  <si>
    <t>1823000 RAMOS GENERALES</t>
  </si>
  <si>
    <t>1823300 RAMO 33</t>
  </si>
  <si>
    <t>1823304 FISM</t>
  </si>
  <si>
    <t>1823309 FAETA CONALEP</t>
  </si>
  <si>
    <t>1823314 FONE SERVICIOS PERSONALES</t>
  </si>
  <si>
    <t>1823315 FAM INFRAESTRUCTURA MEDIA SUPERIOR</t>
  </si>
  <si>
    <t>1823316 FAM INFRAESTRUCTURA BASICA FIDEICOMISO</t>
  </si>
  <si>
    <t>1823317 FAM INFRAESTRUCTURA MEDIA SUPERIOR FIDEICOMISO</t>
  </si>
  <si>
    <t>1823318 FAM INFRAESTRUCTURA SUPERIOR FIDEICOMISO</t>
  </si>
  <si>
    <t>EXCEDENTES PETROLERO</t>
  </si>
  <si>
    <t>1825000 EXCEDENTES PETROLERO</t>
  </si>
  <si>
    <t>1825002 FEIEF</t>
  </si>
  <si>
    <t>PROGRAMAS REGULARIZABLES</t>
  </si>
  <si>
    <t>1826000 PROGRAMAS REGULARIZABLES</t>
  </si>
  <si>
    <t>1826002 SOCORRO DE LEY</t>
  </si>
  <si>
    <t>1826003 UPZ</t>
  </si>
  <si>
    <t>1826004 COBAEZ</t>
  </si>
  <si>
    <t>1826005 UP DEL SUR DE ZACATECAS</t>
  </si>
  <si>
    <t>COBAEZ 2018 B</t>
  </si>
  <si>
    <t>1826007 COBAEZ 2018 B</t>
  </si>
  <si>
    <t>PROGRAMAS NO REGULARIZABLES</t>
  </si>
  <si>
    <t>1827000 PROGRAMAS NO REGULARIZABLES</t>
  </si>
  <si>
    <t>1827001 ECONOMIA</t>
  </si>
  <si>
    <t>PTAR</t>
  </si>
  <si>
    <t>1827005 MEDIO AMBIENTE Y RECURSOS NATURALES</t>
  </si>
  <si>
    <t>1827006 CIENCIA Y TECNOLOGIA</t>
  </si>
  <si>
    <t>CONADE PROGRAMAS 2018</t>
  </si>
  <si>
    <t>APOYO A INSTITUCIONES ESTATALES DE CULTURA AIEC 2018 FEDERAL</t>
  </si>
  <si>
    <t>1827008 APOYO A INSTITUCIONES ESTATALES DE CULTURA AIEC 2018 FEDERAL</t>
  </si>
  <si>
    <t>1827009 SALUD</t>
  </si>
  <si>
    <t>1827010 SEGURO POPULAR OPORTUNIDADES PROG VARIOS DE SALUD</t>
  </si>
  <si>
    <t>1827011 FOROSS</t>
  </si>
  <si>
    <t>1827012 CARAVANAS DE LA SALUD</t>
  </si>
  <si>
    <t>1827013 AFASPE</t>
  </si>
  <si>
    <t>1827014 PROGRAMA AGROPECUARIO</t>
  </si>
  <si>
    <t>1827015 PROFIS</t>
  </si>
  <si>
    <t>1827016 APOYO FINANCIERO UAZ</t>
  </si>
  <si>
    <t>INFRAESTRUCTURA HIDRÁULICA</t>
  </si>
  <si>
    <t>1827017 INFRAESTRUCTURA HIDRÁULICA</t>
  </si>
  <si>
    <t>CONST Y EQUIP DEL HOSPITAL DE LA MUJER DE FRESNILLO DE 45 CAMAS</t>
  </si>
  <si>
    <t>1827018 CONST Y EQUIP DEL HOSPITAL DE LA MUJER DE FRESNILLO DE 45 CAMAS</t>
  </si>
  <si>
    <t>AFASPE 2018</t>
  </si>
  <si>
    <t>1827019 AFASPE 2018</t>
  </si>
  <si>
    <t>CUOTA SOCIAL 2018</t>
  </si>
  <si>
    <t>PROGRAMA ESCUELAS DE TIEMPO COMPLETO 2018 FEDERAL</t>
  </si>
  <si>
    <t>APOYO PARA SOLV GASTO INHER A LA OPER Y PRES DE SERV DE EDUC EN EL ED 1</t>
  </si>
  <si>
    <t>REGISTRO VIRTUALRECURSOS RECIBIDOS EN ESPECIE PROG CUOTA SOCIAL SALUD</t>
  </si>
  <si>
    <t>1827023 REGISTRO VIRTUALRECURSOS RECIBIDOS EN ESPECIE PROG CUOTA SOCIAL SALUD</t>
  </si>
  <si>
    <t>SECRETARIA DE FINANZAS INEA 2018 FEDERAL</t>
  </si>
  <si>
    <t>1827024 SECRETARIA DE FINANZAS INEA 2018 FEDERAL</t>
  </si>
  <si>
    <t>EQUIPAM DEL CENTRO DE REHAB Y EDUCACION ESPECIAL DE GUADALUPE 2018 FED</t>
  </si>
  <si>
    <t>CONST DE LA INTERCON DE AREAS DE REHAB CON EL TANQV TERAP FRESNILLO FED</t>
  </si>
  <si>
    <t>CONST DEL TANQUE TERAPEUTICO EN LA UNIDAD BASICA DE REHAB  MUN ZACATECA</t>
  </si>
  <si>
    <t>FORTASEG 2018</t>
  </si>
  <si>
    <t>1827028 FORTASEG 2018</t>
  </si>
  <si>
    <t>CONV DE COORD PARA EL OTORG DE UN SUBS EN EL MAR DEL PR DE DES TUR SUS</t>
  </si>
  <si>
    <t>CONV DE COORD PARA EL OTORG DE UN SUBS EN EL MAR DEL PR DE DES TUR DGGD</t>
  </si>
  <si>
    <t>SUBPROGRAMA COMUNIDAD DIFERENTE 2018 FEDERAL</t>
  </si>
  <si>
    <t>SUBPROG DE INFRAEST REHAB Y O EQUIPAM DE ESPACIOS ALIM SIREEA 2018 FED</t>
  </si>
  <si>
    <t>FONDO MINERO 2018</t>
  </si>
  <si>
    <t>1827033 FONDO MINERO 2018</t>
  </si>
  <si>
    <t>PROVISION PARA LA ARMONIZACION CONTABLE PEF 2018 FEDERAL</t>
  </si>
  <si>
    <t>1827035 PROVISION PARA LA ARMONIZACION CONTABLE PEF 2018 FEDERAL</t>
  </si>
  <si>
    <t>PROGRAMA NACIONAL DE INGLES 2018 FEDERAL</t>
  </si>
  <si>
    <t>COFREPIS 2018</t>
  </si>
  <si>
    <t>1827037 COFREPIS 2018</t>
  </si>
  <si>
    <t>APOYO PARA SOLV GASTO INHER A LA OPER Y PRES DE SERV DE EDUC EN EL ED</t>
  </si>
  <si>
    <t>PROGRAMA PARA EL DESARROLLO PROFESIONAL DOCENTE TIPO BASICO 2018 PRODEP</t>
  </si>
  <si>
    <t>PROG DE APOYO A LAS INST DE MUJERES EN LAS ENTIDADES FEDERATIVAS PAIMEF</t>
  </si>
  <si>
    <t>PROGRAMA TELEBACHILLERATO COMUNITARIO 2018 FEDERAL</t>
  </si>
  <si>
    <t>PROGRAMA DE LA REFORMA EDUCATIVA 2018 FEDERAL</t>
  </si>
  <si>
    <t>1827042 PROGRAMA DE LA REFORMA EDUCATIVA 2018 FEDERAL</t>
  </si>
  <si>
    <t>EMPLEO TEMPORAL 2018</t>
  </si>
  <si>
    <t>PROGRAMA E025 PREVENCION Y TRATAMIENTO DE LAS ADICCIONES 2018 FEDERAL</t>
  </si>
  <si>
    <t>1827044 PROGRAMA E025 PREVENCION Y TRATAMIENTO DE LAS ADICCIONES 2018 FEDERAL</t>
  </si>
  <si>
    <t>PROSPERA PROGRAMA DE INCLUSION SOCIAL 2018</t>
  </si>
  <si>
    <t>1827045 PROSPERA PROGRAMA DE INCLUSION SOCIAL 2018</t>
  </si>
  <si>
    <t>PROGRAMA NACIONAL DE BECAS 2018 FEDERAL</t>
  </si>
  <si>
    <t>PROGRAMA NACIONAL DE PREVENCION DEL DELITO PRONAPED 2018</t>
  </si>
  <si>
    <t>1827047 PROGRAMA NACIONAL DE PREVENCION DEL DELITO PRONAPED 2018</t>
  </si>
  <si>
    <t>PROGRAMA FORTALECIMIENTO A LA ATENCION MEDICA FAM 2018 FEDERAL</t>
  </si>
  <si>
    <t>1827049 PROGRAMA FORTALECIMIENTO A LA ATENCION MEDICA FAM 2018 FEDERAL</t>
  </si>
  <si>
    <t>INSTITUTO DE CAPACITACION PARA EL TRABAJO ICATEZ 2014 FEDERAL</t>
  </si>
  <si>
    <t>PROGRAMA PARA LA INCLUSION Y LA EQUIDAD EDUCATIVA 2018 FEDERAL</t>
  </si>
  <si>
    <t>FORTALECIMIENTO DE LA CALIDAD EDUCATIVA</t>
  </si>
  <si>
    <t>PROGRAMA DE AGUA POTABLE, DRENAJE Y TRATAMIENTO 2018 AGUA LIMPIA</t>
  </si>
  <si>
    <t>PROGRAMA DE FORTALECIMIENTO DE LA CALIDAD EDUCATIVA PFCE 2018 UAZ FED</t>
  </si>
  <si>
    <t>1827054 PROGRAMA DE FORTALECIMIENTO DE LA CALIDAD EDUCATIVA PFCE 2018 UAZ FED</t>
  </si>
  <si>
    <t>RECURSOS REMANENTES DEL FAM</t>
  </si>
  <si>
    <t>1827055 RECURSOS REMANENTES DEL FAM</t>
  </si>
  <si>
    <t>PROGRAMA NACIONAL DE CONVIVENCIA ESCOLAR 2018 FEDERAL</t>
  </si>
  <si>
    <t>SEGURO MEDICO SIGLO XXI 2018 INTERVENCIONES CUBIERTAS</t>
  </si>
  <si>
    <t>1827057 SEGURO MEDICO SIGLO XXI 2018 INTERVENCIONES CUBIERTAS</t>
  </si>
  <si>
    <t>PROG DE FORTALECIM A LA TRANSVER DE LA PERSPECTIVA DE GENERO PFTPG 2018</t>
  </si>
  <si>
    <t>1827058 PROG DE FORTALECIM A LA TRANSVER DE LA PERSPECTIVA DE GENERO PFTPG 2018</t>
  </si>
  <si>
    <t>RIEGO POR GRAVEDAD TECNIFICADO 2018 FEDERAL</t>
  </si>
  <si>
    <t>1827059 RIEGO POR GRAVEDAD TECNIFICADO 2018 FEDERAL</t>
  </si>
  <si>
    <t>CONTRUCCION DE LA UNIDAD BASICA DE REHABILITACION DEL MPIO DE TEPETONGO</t>
  </si>
  <si>
    <t>SEGURO AGRICOLA CATASTROFICO 2018 FOLIO ELECTRONICO 301511 FEDERAL</t>
  </si>
  <si>
    <t>SEGURO PECUARIO CATASTROFICO 2018 FOLIO ELECTRONICO 301514 FEDERAL</t>
  </si>
  <si>
    <t>1827062 SEGURO PECUARIO CATASTROFICO 2018 FOLIO ELECTRONICO 301514 FEDERAL</t>
  </si>
  <si>
    <t>SEGURO MEDICO SIGLO XXI 2018 CAPITA ADICIONAL</t>
  </si>
  <si>
    <t>1827063 SEGURO MEDICO SIGLO XXI 2018 CAPITA ADICIONAL</t>
  </si>
  <si>
    <t>REHABILITACION, MODERNIZACION Y TECNIFICACION DE DISTRIT DE RIEGO 2018</t>
  </si>
  <si>
    <t>1827064 REHABILITACION, MODERNIZACION Y TECNIFICACION DE DISTRIT DE RIEGO 2018</t>
  </si>
  <si>
    <t>APOYO A LA VIVIENDA 2018 FEDERAL</t>
  </si>
  <si>
    <t>REHABILITACION, MODERNIZACION Y TECNIFICACION DE UNIDADES DE RIEGO 2018</t>
  </si>
  <si>
    <t>1827066 REHABILITACION, MODERNIZACION Y TECNIFICACION DE UNIDADES DE RIEGO 2018</t>
  </si>
  <si>
    <t>FORTALECIMIENTO DEL REGISTRO CIVIL DEL ESTADO DE ZACATECAS</t>
  </si>
  <si>
    <t>REDES SOC INTERINS Y CIUDA PARA LA IGUALDAD Y NO VIOL CONT LAS MUJERES</t>
  </si>
  <si>
    <t>CENTROS PARA EL DESARROLLO DE LAS MUJERES 2018</t>
  </si>
  <si>
    <t>BECAS DE APOYO A LA PRACTICA INTENSIVA Y AL SERVICIO SOCIAL BAPISS</t>
  </si>
  <si>
    <t>RESILENCIA URBANA 2018 FEDERAL</t>
  </si>
  <si>
    <t>PROGRAMA MUNICIPAL DE ORDENAMIENTO TERRITORIAL 2018 FEDERAL</t>
  </si>
  <si>
    <t>CASA DEL EMPRENDEDOR 2018 FEDERAL</t>
  </si>
  <si>
    <t>1827073 CASA DEL EMPRENDEDOR 2018 FEDERAL</t>
  </si>
  <si>
    <t>PROGRAMA DE CENTRO PODER JOVEN 2018 FEDERAL</t>
  </si>
  <si>
    <t>1827074 PROGRAMA DE CENTRO PODER JOVEN 2018 FEDERAL</t>
  </si>
  <si>
    <t>FONDO NACIONAL PARA EL FOMENTO DE LAS ARTESANIAS FONART 2017 FEDERAL</t>
  </si>
  <si>
    <t>1827075 FONDO NACIONAL PARA EL FOMENTO DE LAS ARTESANIAS FONART 2017 FEDERAL</t>
  </si>
  <si>
    <t>PROYECTOS LOCALES JUVENILES 2018 FEDERAL</t>
  </si>
  <si>
    <t>1827076 PROYECTOS LOCALES JUVENILES 2018 FEDERAL</t>
  </si>
  <si>
    <t>PROGRAMA DE DESARROLLO PROFESIONAL DOCENTE PRODEP 2018 UAZ FEDERAL</t>
  </si>
  <si>
    <t>1827077 PROGRAMA DE DESARROLLO PROFESIONAL DOCENTE PRODEP 2018 UAZ FEDERAL</t>
  </si>
  <si>
    <t>PROGRAMA DE CARRERA DOCENTE 2018 UAZ FEDERAL</t>
  </si>
  <si>
    <t>1827078 PROGRAMA DE CARRERA DOCENTE 2018 UAZ FEDERAL</t>
  </si>
  <si>
    <t>PROGRAMAS DE REFORMAS ESTRUCTURALES 2018 UAZ FEDERAL</t>
  </si>
  <si>
    <t>1827079 PROGRAMAS DE REFORMAS ESTRUCTURALES 2018 UAZ FEDERAL</t>
  </si>
  <si>
    <t>RED NACIONAL PROGRAMAS DE RADIO Y TELEVISION PODER JOVEN 2018 FEDERAL</t>
  </si>
  <si>
    <t>1827080 RED NACIONAL PROGRAMAS DE RADIO Y TELEVISION PODER JOVEN 2018 FEDERAL</t>
  </si>
  <si>
    <t>PROG S268 PLAN MAESTRO DE PROY ECTOS DEL CENTRO HISTORICO DE ZACATECAS</t>
  </si>
  <si>
    <t>1827082 PROG S268 PLAN MAESTRO DE PROY ECTOS DEL CENTRO HISTORICO DE ZACATECAS</t>
  </si>
  <si>
    <t>PROGR S268 CIRCUITO JUAREZ HIERRO PRIMERA ETAPA</t>
  </si>
  <si>
    <t>1827083 PROGR S268 CIRCUITO JUAREZ HIERRO PRIMERA ETAPA</t>
  </si>
  <si>
    <t>PROG S268 CIRCUITO DE LA PLATA SEGUNDA ETAPA</t>
  </si>
  <si>
    <t>1827084 PROG S268 CIRCUITO DE LA PLATA SEGUNDA ETAPA</t>
  </si>
  <si>
    <t>APOYO PACMYC 2018 FEDERAL</t>
  </si>
  <si>
    <t>1827085 APOYO PACMYC 2018 FEDERAL</t>
  </si>
  <si>
    <t>1827086 FONDO PARA FORTALECER LA AUTONOMIA DE GESTION EN PLANTELES DE EDUCACION</t>
  </si>
  <si>
    <t>PROGRAMA EXPANSION DE LA EDUCACION INICIAL PARA EL EJERCICIO FISCAL 201</t>
  </si>
  <si>
    <t>PLAN DE APOYO A LA CALIDAD EDUCATIVA Y LA TRANSFORM DE LA ESC PACTEN</t>
  </si>
  <si>
    <t>1827089 SEGURO MEDICO SIGLO XXI 2018 INTERVENCIONES CUBIERTAS</t>
  </si>
  <si>
    <t>APOYO PARA SOLV GASTO INHER A LA OPER Y PRES DE SERV DE EDUC EN EL ED 2</t>
  </si>
  <si>
    <t>PROGRAMA DE AGUA POTABLE, DRENAJE Y TRATAMIENTO PRODI 2018 FEDERAL</t>
  </si>
  <si>
    <t>CARAVANA CULTURA ITINERANTE GUADALUPE 2018 FEDERAL</t>
  </si>
  <si>
    <t>1827093 CARAVANA CULTURA ITINERANTE GUADALUPE 2018 FEDERAL</t>
  </si>
  <si>
    <t>CARAVANA CULTURA ITINERANTE JEREZ 2018 FEDERAL</t>
  </si>
  <si>
    <t>1827094 CARAVANA CULTURA ITINERANTE JEREZ 2018 FEDERAL</t>
  </si>
  <si>
    <t>FESTIVAL DE VERANO EN JEREZ 2018 FEDERAL</t>
  </si>
  <si>
    <t>1827095 FESTIVAL DE VERANO EN JEREZ 2018 FEDERAL</t>
  </si>
  <si>
    <t>FEST ITINERANTE POR LA PAZ, A TRAVES DE EXPR ARTISTIC DEL TALENTO JOVEN</t>
  </si>
  <si>
    <t>1827096 FEST ITINERANTE POR LA PAZ, A TRAVES DE EXPR ARTISTIC DEL TALENTO JOVEN</t>
  </si>
  <si>
    <t>APOYO PARA SOLV GASTO INHER A LA OPER Y PRES DE SERV DE EDUC EN EL ED 8</t>
  </si>
  <si>
    <t>APOYO PARA SOLV GASTO INHER A LA OPER Y PRES DE SERV DE EDUC EN EL ED 9</t>
  </si>
  <si>
    <t>IMPULSO A LA COMER DE EXPORT DE LAS EMPR DE ALIM Y BEBIDAS DE ZACATECAS</t>
  </si>
  <si>
    <t>1827099 IMPULSO A LA COMER DE EXPORT DE LAS EMPR DE ALIM Y BEBIDAS DE ZACATECAS</t>
  </si>
  <si>
    <t>UNO DOS TRES TODOS A EMPRENDERNEN EL ESTADO DE ZACATECAS 2018</t>
  </si>
  <si>
    <t>1827100 UNO DOS TRES TODOS A EMPRENDERNEN EL ESTADO DE ZACATECAS 2018</t>
  </si>
  <si>
    <t>PROGRAMA SUPER TIENDAS ZACATECAS</t>
  </si>
  <si>
    <t>1827101 PROGRAMA SUPER TIENDAS ZACATECAS</t>
  </si>
  <si>
    <t>MODERNIZACION DE EMPRESAS DEL MERCADO MUNICIPAL ARROYO DE LA PLATA ZAC</t>
  </si>
  <si>
    <t>1827102 MODERNIZACION DE EMPRESAS DEL MERCADO MUNICIPAL ARROYO DE LA PLATA ZAC</t>
  </si>
  <si>
    <t>INVERSIONES EN EL CAFE RESTAURANTE ACROPOLIS Y HABILITACION DE SUCURSAL</t>
  </si>
  <si>
    <t>1827103 INVERSIONES EN EL CAFE RESTAURANTE ACROPOLIS Y HABILITACION DE SUCURSAL</t>
  </si>
  <si>
    <t>IMPULSO A LA INNOV Y COMPETIT DE EMPR RESTAUR EN EL ESTADO DE ZACATECAS</t>
  </si>
  <si>
    <t>1827104 IMPULSO A LA INNOV Y COMPETIT DE EMPR RESTAUR EN EL ESTADO DE ZACATECAS</t>
  </si>
  <si>
    <t>PRIMER PROG DE ACELERACION Y ESCAL DE MIPYMES EN EL ESTADO DE ZACATECAS</t>
  </si>
  <si>
    <t>1827105 PRIMER PROG DE ACELERACION Y ESCAL DE MIPYMES EN EL ESTADO DE ZACATECAS</t>
  </si>
  <si>
    <t>GENERACION 2 DE ALTO IMPACTO STARLUPLAB GRUPO 1</t>
  </si>
  <si>
    <t>1827106 GENERACION 2 DE ALTO IMPACTO STARLUPLAB GRUPO 1</t>
  </si>
  <si>
    <t>PROY PARA EL DESARROLLO DE LA SOSTENIBILIDAD EMPRESARI DE TORTILLERIAS</t>
  </si>
  <si>
    <t>1827107 PROY PARA EL DESARROLLO DE LA SOSTENIBILIDAD EMPRESARI DE TORTILLERIAS</t>
  </si>
  <si>
    <t>PROY DE INNOV PARA MICROEM TRADICIONALES EN EL ESTADO DE ZACATECAS</t>
  </si>
  <si>
    <t>1827108 PROY DE INNOV PARA MICROEM TRADICIONALES EN EL ESTADO DE ZACATECAS</t>
  </si>
  <si>
    <t>PROG NUESTRAS MARCAS ZACATECAS PARA IMP LA COMP COM DEL ESTADO DE ZAC</t>
  </si>
  <si>
    <t>1827109 PROG NUESTRAS MARCAS ZACATECAS PARA IMP LA COMP COM DEL ESTADO DE ZAC</t>
  </si>
  <si>
    <t>INNOVACION Y MODERNIZ DEL MERCADO PONIENTE DEL MPIO DE FRESNILLO ZAC</t>
  </si>
  <si>
    <t>1827110 INNOVACION Y MODERNIZ DEL MERCADO PONIENTE DEL MPIO DE FRESNILLO ZAC</t>
  </si>
  <si>
    <t>E011 DESARROLLO CULTURAL MUNICIPAL DE JUCHIPILA 2018 FEDERAL</t>
  </si>
  <si>
    <t>1827111 E011 DESARROLLO CULTURAL MUNICIPAL DE JUCHIPILA 2018 FEDERAL</t>
  </si>
  <si>
    <t>APOYO PARA SOLV GASTO INHER A LA OPER Y PRES DE SER DE EDUC EN EL ED 11</t>
  </si>
  <si>
    <t>APOYO PARA SOLV GASTO INHER A LA OPER Y PRES DE SER DE EDUC EN EL ED 10</t>
  </si>
  <si>
    <t>1827114 APOYO A LA VIVIENDA 2018 FEDERAL</t>
  </si>
  <si>
    <t>APOYO EXTRAORDINARIO UAZ 2018</t>
  </si>
  <si>
    <t>1827115 APOYO EXTRAORDINARIO UAZ 2018</t>
  </si>
  <si>
    <t>PRO S268 APOYO FOREMOBA TEMPLO PARROQUIAL DE NTRA SRA DE GPE VETAGRANDE</t>
  </si>
  <si>
    <t>1827116 PRO S268 APOYO FOREMOBA TEMPLO PARROQUIAL DE NTRA SRA DE GPE VETAGRANDE</t>
  </si>
  <si>
    <t>PROGRAMA DE APOYO AL DESARROLLO DE LA EDUCACIÓN SUPERIOR PADES 2018</t>
  </si>
  <si>
    <t>1827117 PROGRAMA DE APOYO AL DESARROLLO DE LA EDUCACIÓN SUPERIOR PADES 2018</t>
  </si>
  <si>
    <t>PROGRAMA  APOYO AL DESARROLLO DE LA EDU SUPERIOR PADES 2018 NOCHISTLAN</t>
  </si>
  <si>
    <t>1827118 PROGRAMA  APOYO AL DESARROLLO DE LA EDU SUPERIOR PADES 2018 NOCHISTLAN</t>
  </si>
  <si>
    <t>FONDO DE PROTECCION CONTRA GASTOS CATASTROFICOS 2018 FEDERAL</t>
  </si>
  <si>
    <t>1920000 RECURSOS FEDERALES</t>
  </si>
  <si>
    <t>1921000 RAMOS ADMINISTRATIVOS</t>
  </si>
  <si>
    <t>1921100 RAMOS ADMINISTRATIVOS</t>
  </si>
  <si>
    <t>1921112 SALUD</t>
  </si>
  <si>
    <t>1921121 TURISMO</t>
  </si>
  <si>
    <t>1922000 RAMOS GENERALES</t>
  </si>
  <si>
    <t>1922300 RAMO 23</t>
  </si>
  <si>
    <t>1922302 FONDO METROPOLITANO</t>
  </si>
  <si>
    <t>FONDO PARA LA ACCESIBILIDAD EN EL TRANSP PUBLICO PARA PER FOTRADIS 2019</t>
  </si>
  <si>
    <t>PROGRAMAS REGIONALES 2019</t>
  </si>
  <si>
    <t>1922304 PROGRAMAS REGIONALES 2019</t>
  </si>
  <si>
    <t>FONDO DE DESARROLLO RURAL SUSTENT</t>
  </si>
  <si>
    <t>1922305 FONDO DE DESARROLLO RURAL SUSTENT</t>
  </si>
  <si>
    <t>FONDO DE PAVIMENTACION Y ESPACIOS</t>
  </si>
  <si>
    <t>1922306 FONDO DE PAVIMENTACION Y ESPACIOS</t>
  </si>
  <si>
    <t>1922307 FONDO MUNICIPAL CATASTRO</t>
  </si>
  <si>
    <t>FORTALECIMIENTO FINANCIERO EDUCAC</t>
  </si>
  <si>
    <t>1922308 FORTALECIMIENTO FINANCIERO EDUCAC</t>
  </si>
  <si>
    <t>FORTALECE 2019</t>
  </si>
  <si>
    <t>1922309 FORTALECE 2019</t>
  </si>
  <si>
    <t>PROYECTOS DE DESARROLLO REGIONAL</t>
  </si>
  <si>
    <t>FONDO DE FORTALECIMIENTO FINANCIE</t>
  </si>
  <si>
    <t>1922311 FONDO DE FORTALECIMIENTO FINANCIE</t>
  </si>
  <si>
    <t>FONDO PARA EL FORTALECIMIENTO FIN</t>
  </si>
  <si>
    <t>1922312 FONDO PARA EL FORTALECIMIENTO FIN</t>
  </si>
  <si>
    <t>1922313 FONDO PARA EL FORTALECIMIENTO FIN</t>
  </si>
  <si>
    <t>1922314 FONDO DE APOYO A MIGRANTES</t>
  </si>
  <si>
    <t>FONDO PARA EL FORTALECIM DE LA IN</t>
  </si>
  <si>
    <t>1922315 FONDO PARA EL FORTALECIM DE LA IN</t>
  </si>
  <si>
    <t>1922316 FONDO PARA EL FORTALECIMIENTO FIN</t>
  </si>
  <si>
    <t>1922317 PROYECTOS DE DESARROLLO REGIONAL</t>
  </si>
  <si>
    <t>1922319 FONDO DE FORTALECIMIENTO FINANCIE</t>
  </si>
  <si>
    <t>1922320 FONDO PARA EL FORTALECIM DE LA IN</t>
  </si>
  <si>
    <t>1922321 FONDO DE FORTALECIMIENTO FINANCIE</t>
  </si>
  <si>
    <t>1922322 PROYECTOS DE DESARROLLO REGIONAL</t>
  </si>
  <si>
    <t>PROGRAMAS REGIONALES B 2019 FEDER</t>
  </si>
  <si>
    <t>1922323 PROGRAMAS REGIONALES B 2019 FEDER</t>
  </si>
  <si>
    <t>1922324 PROYECTOS DE DESARROLLO REGIONAL</t>
  </si>
  <si>
    <t>PROGRAMAS REGIONALES C 2019 FEDER</t>
  </si>
  <si>
    <t>1922325 PROGRAMAS REGIONALES C 2019 FEDER</t>
  </si>
  <si>
    <t>1923000 RAMOS GENERALES</t>
  </si>
  <si>
    <t>1923300 RAMO 33</t>
  </si>
  <si>
    <t>FAM INFRAESTRUCTURA MEDIA SUPERIO</t>
  </si>
  <si>
    <t>FAM INFRAESTRUCTURA BASICA FIDEIC</t>
  </si>
  <si>
    <t>FAM INFRAESTRUCTURA SUPERIOR FIDE</t>
  </si>
  <si>
    <t>1925000 EXCEDENTES PETROLERO</t>
  </si>
  <si>
    <t>1925002 FEIEF</t>
  </si>
  <si>
    <t>1926000 PROGRAMAS REGULARIZABLES</t>
  </si>
  <si>
    <t>1926004 COBAEZ</t>
  </si>
  <si>
    <t>1926005 UP DEL SUR DE ZACATECAS</t>
  </si>
  <si>
    <t>COBAEZ 2019 B</t>
  </si>
  <si>
    <t>1927000 PROGRAMAS NO REGULARIZABLES</t>
  </si>
  <si>
    <t>1927001 ECONOMIA</t>
  </si>
  <si>
    <t>MEDIO AMBIENTE Y RECURSOS NATURAL</t>
  </si>
  <si>
    <t>1927005 MEDIO AMBIENTE Y RECURSOS NATURAL</t>
  </si>
  <si>
    <t>1927006 CIENCIA Y TECNOLOGIA</t>
  </si>
  <si>
    <t>CONADE PROGRAMAS 2019</t>
  </si>
  <si>
    <t>APOYO A INSTITUCIONES ESTATALES DE CULTURA AIEC 2019 FEDERAL</t>
  </si>
  <si>
    <t>1927009 SALUD</t>
  </si>
  <si>
    <t>SEGURO POPULAR OPORTUNIDADES PROG</t>
  </si>
  <si>
    <t>1927010 SEGURO POPULAR OPORTUNIDADES PROG</t>
  </si>
  <si>
    <t>1927011 FOROSS</t>
  </si>
  <si>
    <t>1927012 CARAVANAS DE LA SALUD</t>
  </si>
  <si>
    <t>1927015 PROFIS</t>
  </si>
  <si>
    <t>1927016 APOYO FINANCIERO UAZ</t>
  </si>
  <si>
    <t>1927017 INFRAESTRUCTURA HIDRÁULICA</t>
  </si>
  <si>
    <t>CONST Y EQUIP DEL HOSPITAL DE LA</t>
  </si>
  <si>
    <t>1927018 CONST Y EQUIP DEL HOSPITAL DE LA</t>
  </si>
  <si>
    <t>AFASPE 2019</t>
  </si>
  <si>
    <t>1927019 AFASPE 2019</t>
  </si>
  <si>
    <t>CUOTA SOCIAL 2019</t>
  </si>
  <si>
    <t>PROGRAMA ESCUELAS DE TIEMPO COMPLETO 2019</t>
  </si>
  <si>
    <t>APOYO PARA SOLV GASTO INHER A LA OPER Y PREST DE SERV EDUC EN ESTADO 1</t>
  </si>
  <si>
    <t>REGISTRO VIRTUAL RECURSOS RECIBIDO</t>
  </si>
  <si>
    <t>SECRETARIA DE FINANZAS INEA 2019</t>
  </si>
  <si>
    <t>EQUIPAM DEL CENTRO DE REHAB Y EDU</t>
  </si>
  <si>
    <t>1927025 EQUIPAM DEL CENTRO DE REHAB Y EDU</t>
  </si>
  <si>
    <t>CONST DE LA INTERCON DE AREAS DE</t>
  </si>
  <si>
    <t>1927026 CONST DE LA INTERCON DE AREAS DE</t>
  </si>
  <si>
    <t>CONST DEL TANQUE TERAPEUTICO EN L</t>
  </si>
  <si>
    <t>1927027 CONST DEL TANQUE TERAPEUTICO EN L</t>
  </si>
  <si>
    <t>FORTASEG 2019</t>
  </si>
  <si>
    <t>CONV DE COORD PARA EL OTORG DE UN</t>
  </si>
  <si>
    <t>1927030 CONV DE COORD PARA EL OTORG DE UN</t>
  </si>
  <si>
    <t>SUBPROGRAMA COMUNIDAD DIFERENTE 2</t>
  </si>
  <si>
    <t>1927031 SUBPROGRAMA COMUNIDAD DIFERENTE 2</t>
  </si>
  <si>
    <t>SUBPROG DE INFRAEST REHAB Y O EQU</t>
  </si>
  <si>
    <t>1927032 SUBPROG DE INFRAEST REHAB Y O EQU</t>
  </si>
  <si>
    <t>FONDO MINERO 2019</t>
  </si>
  <si>
    <t>1927033 FONDO MINERO 2019</t>
  </si>
  <si>
    <t>FONDO DE PREVISION PRESUPUESTAL ADQUISICION DE AMBULANCIAS</t>
  </si>
  <si>
    <t>PROVISION PARA LA ARMONIZACION CONTABLE</t>
  </si>
  <si>
    <t>PROGRAMA NACIONAL DE INGLES 2019</t>
  </si>
  <si>
    <t>COFREPIS 2019</t>
  </si>
  <si>
    <t>1927037 COFREPIS 2019</t>
  </si>
  <si>
    <t>APOYO PARA SOLV GASTO INHER A LA</t>
  </si>
  <si>
    <t>1927038 APOYO PARA SOLV GASTO INHER A LA</t>
  </si>
  <si>
    <t>PROGRAMA PARA EL DESARROLLO PROFESIONAL DOCENTE PRODEP 2019 FEDERAL</t>
  </si>
  <si>
    <t>PAIMEF 2019</t>
  </si>
  <si>
    <t>PROGRAMA TELEBACHILLERATO COMUNITARIO 2019 FEDERAL</t>
  </si>
  <si>
    <t>PROGRAMA DE LA REFORMA EDUCATIVA 2019</t>
  </si>
  <si>
    <t>EMPLEO TEMPORAL 2019</t>
  </si>
  <si>
    <t>1927043 EMPLEO TEMPORAL 2019</t>
  </si>
  <si>
    <t>PROGRAMA E025 PREVENCION Y TRATAM</t>
  </si>
  <si>
    <t>1927044 PROGRAMA E025 PREVENCION Y TRATAM</t>
  </si>
  <si>
    <t>PROSPERA PROGRAMA DE INCLUSION SO</t>
  </si>
  <si>
    <t>1927045 PROSPERA PROGRAMA DE INCLUSION SO</t>
  </si>
  <si>
    <t>PROGRAMA NACIONAL DE BECAS 2019 F</t>
  </si>
  <si>
    <t>PROGRAMA NACIONAL DE PREVENCION D</t>
  </si>
  <si>
    <t>1927047 PROGRAMA NACIONAL DE PREVENCION D</t>
  </si>
  <si>
    <t>APOYO PARA SOLV GASTO INHER A LA OPER Y PREST DE SERV EDUC EN ESTADO 3</t>
  </si>
  <si>
    <t>PROGRAMA FORTALECIMIENTO A LA ATENCION MEDICA FAM 2019 FEDERAL</t>
  </si>
  <si>
    <t>INSTITUTO DE CAPACITACION PARA EL</t>
  </si>
  <si>
    <t>PROGRAMA PARA LA INCLUSION Y LA EQUIDAD EDUCATIVA 2019 FEDERAL</t>
  </si>
  <si>
    <t>FORTALECIMIENTO DE LA CALIDAD EDUCATIVA 2019</t>
  </si>
  <si>
    <t>PROGRAMA DE AGUA POTABLE, DRENAJE Y TRATAMIENTO 2019 AGUA LIMPIA FEDERA</t>
  </si>
  <si>
    <t>PROGRAMA DE FORTALECIMIENTO DE LA CALIDAD EDUCATIVA PFCE 2019 UAZ FED</t>
  </si>
  <si>
    <t>PROGRAMA NACIONAL DE CONVIVENCIA ESCOLAR 2019</t>
  </si>
  <si>
    <t>SEGURO MEDICO SIGLO XXI 2019 INTERVENCIONES</t>
  </si>
  <si>
    <t>PROG DE FORTALECIM A LA TRANSVER DE LA PERSPECTIVA DE GENERO PFTPG 2019</t>
  </si>
  <si>
    <t>RIEGO POR GRAVEDAD TECNIFICADO 20</t>
  </si>
  <si>
    <t>1927059 RIEGO POR GRAVEDAD TECNIFICADO 20</t>
  </si>
  <si>
    <t>CONTRUCCION DE LA UNIDAD BASICA D</t>
  </si>
  <si>
    <t>1927060 CONTRUCCION DE LA UNIDAD BASICA D</t>
  </si>
  <si>
    <t>SEGURO AGRICOLA CATASTROFICO 2018 FOLIO 301511</t>
  </si>
  <si>
    <t>SEGURO PECUARIO CATASTROFICO 2019</t>
  </si>
  <si>
    <t>1927062 SEGURO PECUARIO CATASTROFICO 2019</t>
  </si>
  <si>
    <t>SEGURO MEDICO SIGLO XXI 2019 CAPITA</t>
  </si>
  <si>
    <t>REHABILITACION, MODERNIZACION, TECNIFICACION DE DISTRITOS DE RIEGO 2019</t>
  </si>
  <si>
    <t>APOYO A LA VIVIENDA 2019 FEDERAL</t>
  </si>
  <si>
    <t>1927065 APOYO A LA VIVIENDA 2019 FEDERAL</t>
  </si>
  <si>
    <t>REHABILITACION, MODERNIZACION, TECNIFIC YEQUIP DE UNIDADES DE RIEGO</t>
  </si>
  <si>
    <t>PROGR DE REGISTRO E IDENTIFICACION DE POBLACION FORTALECIMIENTO DEl REG</t>
  </si>
  <si>
    <t>CENTROS PARA EL DESARROLLO DE LAS MUJERES 2019</t>
  </si>
  <si>
    <t>BECAS DE APOYO A LA PRACTICA INTE</t>
  </si>
  <si>
    <t>1927070 BECAS DE APOYO A LA PRACTICA INTE</t>
  </si>
  <si>
    <t>RESILENCIA URBANA 2019 FEDERAL</t>
  </si>
  <si>
    <t>1927071 RESILENCIA URBANA 2019 FEDERAL</t>
  </si>
  <si>
    <t>PROGRAMA MUNICIPAL DE ORDENAMIENT</t>
  </si>
  <si>
    <t>1927072 PROGRAMA MUNICIPAL DE ORDENAMIENT</t>
  </si>
  <si>
    <t>CASA DEL EMPRENDEDOR 2019 FEDERAL</t>
  </si>
  <si>
    <t>1927073 CASA DEL EMPRENDEDOR 2019 FEDERAL</t>
  </si>
  <si>
    <t>PROGRAMA DE CENTRO PODER JOVEN 20</t>
  </si>
  <si>
    <t>1927074 PROGRAMA DE CENTRO PODER JOVEN 20</t>
  </si>
  <si>
    <t>FONDO NACIONAL PARA EL FOMENTO DE</t>
  </si>
  <si>
    <t>1927075 FONDO NACIONAL PARA EL FOMENTO DE</t>
  </si>
  <si>
    <t>PROYECTOS LOCALES JUVENILES 2019</t>
  </si>
  <si>
    <t>PROGRAMA DE DESARROLLO PROFESIONA</t>
  </si>
  <si>
    <t>1927077 PROGRAMA DE DESARROLLO PROFESIONA</t>
  </si>
  <si>
    <t>PROGRAMA DE CARRERA DOCENTE 2019</t>
  </si>
  <si>
    <t>1927078 PROGRAMA DE CARRERA DOCENTE 2019</t>
  </si>
  <si>
    <t>PROGRAMAS DE REFORMAS ESTRUCTURAL</t>
  </si>
  <si>
    <t>1927079 PROGRAMAS DE REFORMAS ESTRUCTURAL</t>
  </si>
  <si>
    <t>RED NACIONAL PROGRAMAS DE RADIO Y</t>
  </si>
  <si>
    <t>1927080 RED NACIONAL PROGRAMAS DE RADIO Y</t>
  </si>
  <si>
    <t>1927081 APOYO PARA SOLV GASTO INHER A LA</t>
  </si>
  <si>
    <t>PROGRAMA 3X1 FEDERAL</t>
  </si>
  <si>
    <t>1927082 PROGRAMA 3X1 FEDERAL</t>
  </si>
  <si>
    <t>PROGRAMAS CONVENIDOS COZCYT</t>
  </si>
  <si>
    <t>CONSTRUCCION SISTEMA HIDRICO MILPILLAS</t>
  </si>
  <si>
    <t>1927084 CONSTRUCCION SISTEMA HIDRICO MILPILLAS</t>
  </si>
  <si>
    <t>UTEZ FEDERAL 2019</t>
  </si>
  <si>
    <t>UNIVERSIDADES POLITECNICAS</t>
  </si>
  <si>
    <t>1927088 PLAN DE APOYO A LA CALIDAD EDUCATIVA Y LA TRANSFORM DE LA ESC PACTEN</t>
  </si>
  <si>
    <t>ACUERDO E I 3 2018</t>
  </si>
  <si>
    <t>PROGR APOYO A LA INFRAESTR HIDROAGR EQUIPAMIEN DE DISTR DE RIEGO 2019 F</t>
  </si>
  <si>
    <t>RECURSOS REMANENTES FAM MEDIA SUPERIOR 2019</t>
  </si>
  <si>
    <t>RECURSOS REMANENTES FAM SUPERIOR 2019</t>
  </si>
  <si>
    <t>CONV DE ADHESION Y COLAB DE SUBS FEDERAL EN COPARTICIP EN ACC DE BUSQ</t>
  </si>
  <si>
    <t>SEGURO AGRICOLA, ACUICOLA Y PESQUERO CATASTROFICO 2019 Y FOLIO 301553 F</t>
  </si>
  <si>
    <t>17412 SUBPROG DE INFRAESTRUCTU, REHAB Y O EQUIP DE ESPACIOS ALIM SIREEA 2017</t>
  </si>
  <si>
    <t>RENDIMIENTOS B</t>
  </si>
  <si>
    <t>17440 RENDIMIENTOS B</t>
  </si>
  <si>
    <t>RENDIMIENTOS ALTIPLANO SEMIDESERTICO 2009</t>
  </si>
  <si>
    <t>104099 RENDIMIENTOS ALTIPLANO SEMIDESERTICO 2009</t>
  </si>
  <si>
    <t>104100 RENDIMIENTOS</t>
  </si>
  <si>
    <t>RENDIMIENTOS PROSSAPYS 2009</t>
  </si>
  <si>
    <t>104101 RENDIMIENTOS PROSSAPYS 2009</t>
  </si>
  <si>
    <t>RENDIMIENTOS APAZU 2009</t>
  </si>
  <si>
    <t>104102 RENDIMIENTOS APAZU 2009</t>
  </si>
  <si>
    <t>RENDIMIENTOS FONDO CONCURSABLE 2009</t>
  </si>
  <si>
    <t>104103 RENDIMIENTOS FONDO CONCURSABLE 2009</t>
  </si>
  <si>
    <t>RENDIMIENTOS FAM INFRAESTRUCTURA BASICA 2010</t>
  </si>
  <si>
    <t>104108 RENDIMIENTOS FAM INFRAESTRUCTURA BASICA 2010</t>
  </si>
  <si>
    <t>RENDIMIENTOS FONDO APOYO PARA EL DLLO RURAL SUSTENTABLE 2010</t>
  </si>
  <si>
    <t>104109 RENDIMIENTOS FONDO APOYO PARA EL DLLO RURAL SUSTENTABLE 2010</t>
  </si>
  <si>
    <t>RENDIMIENTOS PROGRAMAS REGIONALES 2009</t>
  </si>
  <si>
    <t>104118 RENDIMIENTOS PROGRAMAS REGIONALES 2009</t>
  </si>
  <si>
    <t>RENDIMIENTOS FASP FEDERAL</t>
  </si>
  <si>
    <t>104132 RENDIMIENTOS FASP FEDERAL</t>
  </si>
  <si>
    <t>RENDIMIENTOS FASP ESTATAL 2010</t>
  </si>
  <si>
    <t>104133 RENDIMIENTOS FASP ESTATAL 2010</t>
  </si>
  <si>
    <t>RENDIMIENTOS FINANCIEROS FAFEF 2009</t>
  </si>
  <si>
    <t>104143 RENDIMIENTOS FINANCIEROS FAFEF 2009</t>
  </si>
  <si>
    <t>RENDIMIENTOS PROGRAMAS REGIONALES 2010</t>
  </si>
  <si>
    <t>RENDIMIENTOS FAFEF 2010</t>
  </si>
  <si>
    <t>104162 RENDIMIENTOS FAFEF 2010</t>
  </si>
  <si>
    <t>RENDIMIENTOS PROSSAPYS 2008</t>
  </si>
  <si>
    <t>104167 RENDIMIENTOS PROSSAPYS 2008</t>
  </si>
  <si>
    <t>RENDIMIENTOS APAZU 2008</t>
  </si>
  <si>
    <t>RENDIMIENTOS PROSSAPYS 2007</t>
  </si>
  <si>
    <t>104169 RENDIMIENTOS PROSSAPYS 2007</t>
  </si>
  <si>
    <t>RENDIMIENTOS PROSSAPYS 2010</t>
  </si>
  <si>
    <t>104179 RENDIMIENTOS PROSSAPYS 2010</t>
  </si>
  <si>
    <t>RENDIMIENTOS FASP ESTATAL 2011</t>
  </si>
  <si>
    <t>104198 RENDIMIENTOS FASP ESTATAL 2011</t>
  </si>
  <si>
    <t>RENDIMIENTOS TURISMO CONVENIO DE REASIGNACION 2009</t>
  </si>
  <si>
    <t>104199 RENDIMIENTOS TURISMO CONVENIO DE REASIGNACION 2009</t>
  </si>
  <si>
    <t>RENDIMIENTOS FONREGION RAMO 23 2010</t>
  </si>
  <si>
    <t>RENDIMIENTOS FIEF 2010</t>
  </si>
  <si>
    <t>104302 RENDIMIENTOS FIEF 2010</t>
  </si>
  <si>
    <t>114100 RENDIMIENTOS</t>
  </si>
  <si>
    <t>RENDIMIENTOS APAZU 2010</t>
  </si>
  <si>
    <t>114103 RENDIMIENTOS APAZU 2010</t>
  </si>
  <si>
    <t>RENDIMIENTOS APAZU 2011</t>
  </si>
  <si>
    <t>114104 RENDIMIENTOS APAZU 2011</t>
  </si>
  <si>
    <t>RENDIMIENTOS PROGRAMAS REGIONALES 2011</t>
  </si>
  <si>
    <t>RENDIMIENTOS PROSSAPYS 2011</t>
  </si>
  <si>
    <t>114107 RENDIMIENTOS PROSSAPYS 2011</t>
  </si>
  <si>
    <t>RENDIMIENTOS FAM BASICO 2010</t>
  </si>
  <si>
    <t>114108 RENDIMIENTOS FAM BASICO 2010</t>
  </si>
  <si>
    <t>RENDIMIENTOS FAEB 2011</t>
  </si>
  <si>
    <t>114116 RENDIMIENTOS FAEB 2011</t>
  </si>
  <si>
    <t>RENDIMIENTOS FINANCIEROS FISE 2010</t>
  </si>
  <si>
    <t>114139 RENDIMIENTOS FINANCIEROS FISE 2010</t>
  </si>
  <si>
    <t>RENDIMIENTOS PROG DESARROLLO RURAL Y REGIONAL 2007</t>
  </si>
  <si>
    <t>114140 RENDIMIENTOS PROG DESARROLLO RURAL Y REGIONAL 2007</t>
  </si>
  <si>
    <t>RENDIMIENTOS FONDO METROPOLITANO 2011</t>
  </si>
  <si>
    <t>RENDIMIENTOS FAFEF 2011</t>
  </si>
  <si>
    <t>RENDIMIENTOS FISE</t>
  </si>
  <si>
    <t>RENDIMIENTOS INFRAESTRUCTURA DEPORTIVA 2011</t>
  </si>
  <si>
    <t>114146 RENDIMIENTOS INFRAESTRUCTURA DEPORTIVA 2011</t>
  </si>
  <si>
    <t>RENDIMIENTOS FONREGION 2011</t>
  </si>
  <si>
    <t>114151 RENDIMIENTOS FONREGION 2011</t>
  </si>
  <si>
    <t>RENDIMIENTOS IMPLEMENTACION DE LA REFORMA DEL SISTEMA DE JUSTICIA PENAL</t>
  </si>
  <si>
    <t>114159 RENDIMIENTOS IMPLEMENTACION DE LA REFORMA DEL SISTEMA DE JUSTICIA PENAL</t>
  </si>
  <si>
    <t>RENDIMIENTOS CONVENIO DE REASIGNACION</t>
  </si>
  <si>
    <t>114160 RENDIMIENTOS CONVENIO DE REASIGNACION</t>
  </si>
  <si>
    <t>RENDIMIENTOS FONDO DE APOYO A MIGRANTES 2011</t>
  </si>
  <si>
    <t>114163 RENDIMIENTOS FONDO DE APOYO A MIGRANTES 2011</t>
  </si>
  <si>
    <t>114165 RENDIMIENTOS PROSSAPYS 2009</t>
  </si>
  <si>
    <t>RENDIMIENTOS PROTAR 2011</t>
  </si>
  <si>
    <t>RENDIMIENTOS FAM INFRAESTRUCTURA BASICA 2011</t>
  </si>
  <si>
    <t>RENDIMIENTOS INCUFIDEZ INFRAESTRUCTURA DEPORTIVA MUNICIPAL</t>
  </si>
  <si>
    <t>114179 RENDIMIENTOS INCUFIDEZ INFRAESTRUCTURA DEPORTIVA MUNICIPAL</t>
  </si>
  <si>
    <t>RENDIMIENTOS FASP FEDERAL 2011</t>
  </si>
  <si>
    <t>114195 RENDIMIENTOS FASP FEDERAL 2011</t>
  </si>
  <si>
    <t>114198 RENDIMIENTOS FASP ESTATAL 2011</t>
  </si>
  <si>
    <t>DEPOSITOS IDEAZ 2011</t>
  </si>
  <si>
    <t>114202 DEPOSITOS IDEAZ 2011</t>
  </si>
  <si>
    <t>RENDIMIENTOS INSTITUTO DE ECOLOGIA Y MEDIO AMBIENTE DE ZAC SEMARNAT</t>
  </si>
  <si>
    <t>114301 RENDIMIENTOS INSTITUTO DE ECOLOGIA Y MEDIO AMBIENTE DE ZAC SEMARNAT</t>
  </si>
  <si>
    <t>RENDIMIENTOS  PACC  2011</t>
  </si>
  <si>
    <t>114302 RENDIMIENTOS  PACC  2011</t>
  </si>
  <si>
    <t>RENDIMIENTOS  SEGURO AGRICOLA CATASTROFICO</t>
  </si>
  <si>
    <t>114303 RENDIMIENTOS  SEGURO AGRICOLA CATASTROFICO</t>
  </si>
  <si>
    <t>RENDIMIENTOS  COMISION NACIONAL DEL DEPORTE</t>
  </si>
  <si>
    <t>114304 RENDIMIENTOS  COMISION NACIONAL DEL DEPORTE</t>
  </si>
  <si>
    <t>RENDIMIENTOS 2012</t>
  </si>
  <si>
    <t>124100 RENDIMIENTOS 2012</t>
  </si>
  <si>
    <t>RENDIMIENTOS TURISMO CONVENIO DE REASIGNACION 2012</t>
  </si>
  <si>
    <t>124101 RENDIMIENTOS TURISMO CONVENIO DE REASIGNACION 2012</t>
  </si>
  <si>
    <t>RENDIMIENTOS PROGRAMAS REGIONALES 2012</t>
  </si>
  <si>
    <t>RENDIMIENTOS SEGURO POPULAR FEDERAL 2012</t>
  </si>
  <si>
    <t>124105 RENDIMIENTOS SEGURO POPULAR FEDERAL 2012</t>
  </si>
  <si>
    <t>RENDIMIENTOS FAM BASICO 2009</t>
  </si>
  <si>
    <t>124106 RENDIMIENTOS FAM BASICO 2009</t>
  </si>
  <si>
    <t>RENDIMIENTOS FAM SUPERIOR 2009</t>
  </si>
  <si>
    <t>124107 RENDIMIENTOS FAM SUPERIOR 2009</t>
  </si>
  <si>
    <t>RENDIMIENTOS TURISMO ESTATAL 2012</t>
  </si>
  <si>
    <t>124114 RENDIMIENTOS TURISMO ESTATAL 2012</t>
  </si>
  <si>
    <t>RENDIMIENTOS SUBSIDIO FEDERAL UAZ 2012</t>
  </si>
  <si>
    <t>124122 RENDIMIENTOS SUBSIDIO FEDERAL UAZ 2012</t>
  </si>
  <si>
    <t>RENDIMIENTOS SALUD AFASPE</t>
  </si>
  <si>
    <t>124123 RENDIMIENTOS SALUD AFASPE</t>
  </si>
  <si>
    <t>RENDIMIENTOS FONDO DESARROLLO RURAL SUSTENTABLE</t>
  </si>
  <si>
    <t>124125 RENDIMIENTOS FONDO DESARROLLO RURAL SUSTENTABLE</t>
  </si>
  <si>
    <t>RENDIMIENTOS FONREGION 2012</t>
  </si>
  <si>
    <t>124131 RENDIMIENTOS FONREGION 2012</t>
  </si>
  <si>
    <t>RENDIMIENTOS FIES 2008</t>
  </si>
  <si>
    <t>124135 RENDIMIENTOS FIES 2008</t>
  </si>
  <si>
    <t>RENDIMIENTOS FINANCIEROS FONREGION 2008</t>
  </si>
  <si>
    <t>124136 RENDIMIENTOS FINANCIEROS FONREGION 2008</t>
  </si>
  <si>
    <t>RENDIMIENTOS PROGRAMAS REGIONALES 2008</t>
  </si>
  <si>
    <t>124137 RENDIMIENTOS PROGRAMAS REGIONALES 2008</t>
  </si>
  <si>
    <t>RENDIMIENTOS FAFEF 2008</t>
  </si>
  <si>
    <t>124141 RENDIMIENTOS FAFEF 2008</t>
  </si>
  <si>
    <t>124145 RENDIMIENTOS PROGRAMAS REGIONALES 2009</t>
  </si>
  <si>
    <t>RENDIMIENTOS FONREGION 2009</t>
  </si>
  <si>
    <t>124149 RENDIMIENTOS FONREGION 2009</t>
  </si>
  <si>
    <t>RENDIMIENTOS SALUD SEGURO MEDICO PARA UNA NUEVA GENERACION 2012</t>
  </si>
  <si>
    <t>124152 RENDIMIENTOS SALUD SEGURO MEDICO PARA UNA NUEVA GENERACION 2012</t>
  </si>
  <si>
    <t>RENDIMIENTOS FISE 2008</t>
  </si>
  <si>
    <t>124153 RENDIMIENTOS FISE 2008</t>
  </si>
  <si>
    <t>RENDIMIENTOS SALUD OPORTUNIDADES 2012</t>
  </si>
  <si>
    <t>124156 RENDIMIENTOS SALUD OPORTUNIDADES 2012</t>
  </si>
  <si>
    <t>RENDIMIENTOS SEGURO AGRICOLA 2012</t>
  </si>
  <si>
    <t>124157 RENDIMIENTOS SEGURO AGRICOLA 2012</t>
  </si>
  <si>
    <t>RENDIMIENTOS FISE 2009</t>
  </si>
  <si>
    <t>124158 RENDIMIENTOS FISE 2009</t>
  </si>
  <si>
    <t>RENDIMIENTOS FAM SUPERIOR 2011</t>
  </si>
  <si>
    <t>124174 RENDIMIENTOS FAM SUPERIOR 2011</t>
  </si>
  <si>
    <t>124180 RENDIMIENTOS INFRAESTRUCTURA DEPORTIVA 2011</t>
  </si>
  <si>
    <t>RENDIMIENTOS FAM ASISTENCIA 2012</t>
  </si>
  <si>
    <t>124182 RENDIMIENTOS FAM ASISTENCIA 2012</t>
  </si>
  <si>
    <t>RENDIMIENTOS FONDO DE MODERNIZACION DE CATASTRO Y REGISTRO PUBLICO</t>
  </si>
  <si>
    <t>124197 RENDIMIENTOS FONDO DE MODERNIZACION DE CATASTRO Y REGISTRO PUBLICO</t>
  </si>
  <si>
    <t>RENDIMIENTOS PROGRAMAS REGIONALES B</t>
  </si>
  <si>
    <t>SEDEZAC APORTACIONES 2012</t>
  </si>
  <si>
    <t>124206 SEDEZAC APORTACIONES 2012</t>
  </si>
  <si>
    <t>DEPOSITOS CONSEJO ESTATAL DE SEGURIDAD PUBLICA</t>
  </si>
  <si>
    <t>124212 DEPOSITOS CONSEJO ESTATAL DE SEGURIDAD PUBLICA</t>
  </si>
  <si>
    <t>EDUCACION APORTACION DE ESCUELAS</t>
  </si>
  <si>
    <t>124213 EDUCACION APORTACION DE ESCUELAS</t>
  </si>
  <si>
    <t>EDUCACION PREPARATORIA ABIERTA 1</t>
  </si>
  <si>
    <t>124216 EDUCACION PREPARATORIA ABIERTA 1</t>
  </si>
  <si>
    <t>EDUCACION PREPARATORIA ABIERTA 2</t>
  </si>
  <si>
    <t>124217 EDUCACION PREPARATORIA ABIERTA 2</t>
  </si>
  <si>
    <t>RENDIMIENTOS 2</t>
  </si>
  <si>
    <t>124300 RENDIMIENTOS 2</t>
  </si>
  <si>
    <t>RENDIMIETNOS FAEB 2012</t>
  </si>
  <si>
    <t>124307 RENDIMIETNOS FAEB 2012</t>
  </si>
  <si>
    <t>RENDIMIENTOS PROGRAMA FORTALECIMIENTO A LA TELESECUNDARIA</t>
  </si>
  <si>
    <t>RENDIMIENTOS APOYO A LA IMPLEMENTACION DE LA REFORMA DE LA EDUCACION TE</t>
  </si>
  <si>
    <t>RENDIMIENTOS ESCUELA SIEMPRE ABIERTA</t>
  </si>
  <si>
    <t>RENDIMIENTOS ESCUELAS DE TIEMPO COMPLETO</t>
  </si>
  <si>
    <t>RENDIMIENTOS PROGRAMA DE FORTALECIMIENTO DE COMUNIDAD ESCOLAR DE APREND</t>
  </si>
  <si>
    <t>RENDIMIENTOS PROGRAMA EDUCACION BASICA PARA NIÑOS Y NIÑAS DE FAMILIAS J</t>
  </si>
  <si>
    <t>EDUCACION RENDIMIENTOS PROG DE ATENCION A ESCUELAS Y POBLACION EN SITUA</t>
  </si>
  <si>
    <t>EDUCACION BECA DE APOYO A LA PRACTICA INTENSIVA Y AL SERVICIO SOCIAL PA</t>
  </si>
  <si>
    <t>124315 EDUCACION BECA DE APOYO A LA PRACTICA INTENSIVA Y AL SERVICIO SOCIAL PA</t>
  </si>
  <si>
    <t>124316 EDUCACION BECAS PARA MADRES JOVENES Y JOVENES EMBARAZADAS</t>
  </si>
  <si>
    <t>RENDIMIENTOS PROGRAMA NACIONAL DE INGLES EN EDUCACION BASICA</t>
  </si>
  <si>
    <t>124317 RENDIMIENTOS PROGRAMA NACIONAL DE INGLES EN EDUCACION BASICA</t>
  </si>
  <si>
    <t>RENDIMIENTOS PROGRAMA NACIONAL DE ESCUELA SEGURA</t>
  </si>
  <si>
    <t>124318 RENDIMIENTOS PROGRAMA NACIONAL DE ESCUELA SEGURA</t>
  </si>
  <si>
    <t>RENDIMIENTOS SISTEMA NACIONAL DE FORMACION CONTINUA Y SUPERACION PROFES</t>
  </si>
  <si>
    <t>RENDIMIENTOS PROGRAMA DE CAPACITACION AL MAGISTERIO PARA PREVENIR LA VI</t>
  </si>
  <si>
    <t>124320 RENDIMIENTOS PROGRAMA DE CAPACITACION AL MAGISTERIO PARA PREVENIR LA VI</t>
  </si>
  <si>
    <t>RENDIMIENTOS ACTUALIZACION Y ARTICULACION CURRICULAR DE LA EDUCACION PR</t>
  </si>
  <si>
    <t>RENDIMIENTOS PROGRAMA DE APOYO A LA RENOVACION CURRICULAR Y PEDAGOGICA</t>
  </si>
  <si>
    <t>124322 RENDIMIENTOS PROGRAMA DE APOYO A LA RENOVACION CURRICULAR Y PEDAGOGICA</t>
  </si>
  <si>
    <t>RENDIMIENTOS FORTALECIMIENTO A LA EDUCACION ESPECIAL Y LA INTEGRACION E</t>
  </si>
  <si>
    <t>RENDIMIENTOS EDUCACION PROGRAMA DE INFRAESTRUCTURA PARA LA EDUCACION ME</t>
  </si>
  <si>
    <t>124324 RENDIMIENTOS EDUCACION PROGRAMA DE INFRAESTRUCTURA PARA LA EDUCACION ME</t>
  </si>
  <si>
    <t>RENDIMIENTOS PROGRAMAS RECIONALES D</t>
  </si>
  <si>
    <t>RENDIMIENTOS PROASP 2012</t>
  </si>
  <si>
    <t>124330 RENDIMIENTOS PROASP 2012</t>
  </si>
  <si>
    <t>RENDIMIENTOS SPA 2012</t>
  </si>
  <si>
    <t>124331 RENDIMIENTOS SPA 2012</t>
  </si>
  <si>
    <t>RENDIMIENTOS FASP FEDERAL 2012</t>
  </si>
  <si>
    <t>124332 RENDIMIENTOS FASP FEDERAL 2012</t>
  </si>
  <si>
    <t>RENDIMIENTOS FISM 2012</t>
  </si>
  <si>
    <t>RENDIMIENTOS FONDO DE APOYO A MIGRANTES 2012</t>
  </si>
  <si>
    <t>124335 RENDIMIENTOS FONDO DE APOYO A MIGRANTES 2012</t>
  </si>
  <si>
    <t>RENDIMIENTOS RAMO 11 2012</t>
  </si>
  <si>
    <t>124336 RENDIMIENTOS RAMO 11 2012</t>
  </si>
  <si>
    <t>RENDIMIENTOS FASP ESTATAL 2012</t>
  </si>
  <si>
    <t>124338 RENDIMIENTOS FASP ESTATAL 2012</t>
  </si>
  <si>
    <t>EDUCACION CEVIC INOVEC</t>
  </si>
  <si>
    <t>RENDIMIENTOS EDUCACION PLAN ESTATAL DE FORTALECIMIENTO EDUCACION NORMAL</t>
  </si>
  <si>
    <t>RENDIMIENTOS EDUCACION PROGRAMA NACIONAL DE LECTURA</t>
  </si>
  <si>
    <t>124341 RENDIMIENTOS EDUCACION PROGRAMA NACIONAL DE LECTURA</t>
  </si>
  <si>
    <t>RENDIMIENTOS EDUCACION APORTACION DE ESCUELAS</t>
  </si>
  <si>
    <t>124342 RENDIMIENTOS EDUCACION APORTACION DE ESCUELAS</t>
  </si>
  <si>
    <t>RENDIMIENTOS EDUCACION PREPARATORIA ABIERTA</t>
  </si>
  <si>
    <t>124343 RENDIMIENTOS EDUCACION PREPARATORIA ABIERTA</t>
  </si>
  <si>
    <t>RENDIMIENTOS EMPRESTITO BANOBRAS 2012</t>
  </si>
  <si>
    <t>124345 RENDIMIENTOS EMPRESTITO BANOBRAS 2012</t>
  </si>
  <si>
    <t>RENDIMIENTOS FAFEF 2012</t>
  </si>
  <si>
    <t>124347 RENDIMIENTOS FAFEF 2012</t>
  </si>
  <si>
    <t>RENDIMIENTOS FASSA 2012</t>
  </si>
  <si>
    <t>124350 RENDIMIENTOS FASSA 2012</t>
  </si>
  <si>
    <t>RENDIMIENTOS FISE 2012</t>
  </si>
  <si>
    <t>124351 RENDIMIENTOS FISE 2012</t>
  </si>
  <si>
    <t>RENDIMIENTOS APAZU 2012</t>
  </si>
  <si>
    <t>RENDIMIENTOS PROG SEG MED P UNA NUEVA GENERACION 2012</t>
  </si>
  <si>
    <t>124357 RENDIMIENTOS PROG SEG MED P UNA NUEVA GENERACION 2012</t>
  </si>
  <si>
    <t>RENDIMIENTOS CONADE 2012</t>
  </si>
  <si>
    <t>124358 RENDIMIENTOS CONADE 2012</t>
  </si>
  <si>
    <t>RENDIMIENTOS PROSSAPYS 2012</t>
  </si>
  <si>
    <t>124359 RENDIMIENTOS PROSSAPYS 2012</t>
  </si>
  <si>
    <t>RENDIMIENTOS PROTAR 2012</t>
  </si>
  <si>
    <t>124360 RENDIMIENTOS PROTAR 2012</t>
  </si>
  <si>
    <t>RENDIMIENTOS FONDO METROPOLITANO 2012</t>
  </si>
  <si>
    <t>124362 RENDIMIENTOS FONDO METROPOLITANO 2012</t>
  </si>
  <si>
    <t>RENDIMIENTOS IMPLEMENTACION DEL NUEVO SISTEMA DE JUSTICIA PENAL 2012</t>
  </si>
  <si>
    <t>124363 RENDIMIENTOS IMPLEMENTACION DEL NUEVO SISTEMA DE JUSTICIA PENAL 2012</t>
  </si>
  <si>
    <t>RENDIMIENTOS MODERNIZACION DE CATASTRO 2012</t>
  </si>
  <si>
    <t>124364 RENDIMIENTOS MODERNIZACION DE CATASTRO 2012</t>
  </si>
  <si>
    <t>RENDIMIENTOS SEMARNAT 2012</t>
  </si>
  <si>
    <t>124365 RENDIMIENTOS SEMARNAT 2012</t>
  </si>
  <si>
    <t>RENDIMIENTOS FOTRADIS 2012</t>
  </si>
  <si>
    <t>124368 RENDIMIENTOS FOTRADIS 2012</t>
  </si>
  <si>
    <t>RENDIMIENTOS CLUBES PROG 3X1</t>
  </si>
  <si>
    <t>124371 RENDIMIENTOS CLUBES PROG 3X1</t>
  </si>
  <si>
    <t>RENDIMIENTOS PROGRAMA 3X1 MUNICIPIOS 2012</t>
  </si>
  <si>
    <t>124372 RENDIMIENTOS PROGRAMA 3X1 MUNICIPIOS 2012</t>
  </si>
  <si>
    <t>RENDIMIENTOS DEPOSITOS CLUBES 3X1 2012</t>
  </si>
  <si>
    <t>124373 RENDIMIENTOS DEPOSITOS CLUBES 3X1 2012</t>
  </si>
  <si>
    <t>RENDIMIENTOS PROGRAMA 3X1 2004</t>
  </si>
  <si>
    <t>124374 RENDIMIENTOS PROGRAMA 3X1 2004</t>
  </si>
  <si>
    <t>RENDIMIENTOS  FAIS ESTATAL 2013</t>
  </si>
  <si>
    <t>124375 RENDIMIENTOS  FAIS ESTATAL 2013</t>
  </si>
  <si>
    <t>RENDIMIENTOS  FAIS MPAL 2012</t>
  </si>
  <si>
    <t>124376 RENDIMIENTOS  FAIS MPAL 2012</t>
  </si>
  <si>
    <t>RENDIMIENTOS  FDO PAVIM ESPACIOS DEPORT ALUMB PUBL Y REHABIL EDUC P MPI</t>
  </si>
  <si>
    <t>124377 RENDIMIENTOS  FDO PAVIM ESPACIOS DEPORT ALUMB PUBL Y REHABIL EDUC P MPI</t>
  </si>
  <si>
    <t>RENDIMIENTOS  FONDO APOYO MIGRANTES 2012</t>
  </si>
  <si>
    <t>124378 RENDIMIENTOS  FONDO APOYO MIGRANTES 2012</t>
  </si>
  <si>
    <t>RENDIMIENTOS  FOREMOBA 2012</t>
  </si>
  <si>
    <t>RENDIMIENTOS  FAM EDUCACION BASICA 2012</t>
  </si>
  <si>
    <t>RENDIMIENTOS  FAM EDUCACION SUPERIOR</t>
  </si>
  <si>
    <t>OTROS</t>
  </si>
  <si>
    <t>134000 OTROS</t>
  </si>
  <si>
    <t>134100 RENDIMIENTOS</t>
  </si>
  <si>
    <t>RENDIMIENTOS TURISMO CONVENIO DE REASIGNACION 2011</t>
  </si>
  <si>
    <t>134101 RENDIMIENTOS TURISMO CONVENIO DE REASIGNACION 2011</t>
  </si>
  <si>
    <t>RENDIMIENTOS SUBSEMUN</t>
  </si>
  <si>
    <t>134102 RENDIMIENTOS SUBSEMUN</t>
  </si>
  <si>
    <t>RENDIMIENTOS FONDO PROLOGYCA</t>
  </si>
  <si>
    <t>134103 RENDIMIENTOS FONDO PROLOGYCA</t>
  </si>
  <si>
    <t>RENDIMIENTOS FONDO PYME DESARROLLO DE INFRAESTRUCTURA  AUTOPARTES</t>
  </si>
  <si>
    <t>134104 RENDIMIENTOS FONDO PYME DESARROLLO DE INFRAESTRUCTURA  AUTOPARTES</t>
  </si>
  <si>
    <t>RENDIMIENTOS EDUCACION COLEGIO DE BACHILLERES</t>
  </si>
  <si>
    <t>134105 RENDIMIENTOS EDUCACION COLEGIO DE BACHILLERES</t>
  </si>
  <si>
    <t>RENDIMIENTOS EDUCACION COLEGIO DE ESTUDIOS CIENTIFICOS Y TECNOLOGICOS D</t>
  </si>
  <si>
    <t>134106 RENDIMIENTOS EDUCACION COLEGIO DE ESTUDIOS CIENTIFICOS Y TECNOLOGICOS D</t>
  </si>
  <si>
    <t>RENDIMIENTOS FAEB 2013</t>
  </si>
  <si>
    <t>134107 RENDIMIENTOS FAEB 2013</t>
  </si>
  <si>
    <t>EDUCACION RENDIMIENTOS ESTATAL 2013</t>
  </si>
  <si>
    <t>134108 EDUCACION RENDIMIENTOS ESTATAL 2013</t>
  </si>
  <si>
    <t>EDUCACION RENDIMIENTOS COLEGIO DE EDUCACION PROFESIONAL TECNICA DELE ST</t>
  </si>
  <si>
    <t>134109 EDUCACION RENDIMIENTOS COLEGIO DE EDUCACION PROFESIONAL TECNICA DELE ST</t>
  </si>
  <si>
    <t>EDUCACION RENDIMIENTOS IZEA</t>
  </si>
  <si>
    <t>134110 EDUCACION RENDIMIENTOS IZEA</t>
  </si>
  <si>
    <t>RENDIMIENTOS SUBSEMUN 2013</t>
  </si>
  <si>
    <t>134111 RENDIMIENTOS SUBSEMUN 2013</t>
  </si>
  <si>
    <t>RENDIMIENTOS PAIMEF 2013</t>
  </si>
  <si>
    <t>134112 RENDIMIENTOS PAIMEF 2013</t>
  </si>
  <si>
    <t>EDUCACION RENDIMIENTOS PROGRAMA DE LA REFORMA CURRICULAR EN EDUCACION B</t>
  </si>
  <si>
    <t>134113 EDUCACION RENDIMIENTOS PROGRAMA DE LA REFORMA CURRICULAR EN EDUCACION B</t>
  </si>
  <si>
    <t>RENDIMIENTOS EDUCACION BECAS DE APOYO A LA PRAC INT Y AL SERV SOC PARA</t>
  </si>
  <si>
    <t>134114 RENDIMIENTOS EDUCACION BECAS DE APOYO A LA PRAC INT Y AL SERV SOC PARA</t>
  </si>
  <si>
    <t>RENDIMIENTOS EDUCACION PROGRAMA ESCUELA SIEMPRE ABIERTA</t>
  </si>
  <si>
    <t>RENDIMIENTOS EDUCACION PROG PARA EL FORT DEL SERV DE LA EDUC TELESECUND</t>
  </si>
  <si>
    <t>RENDIMIENTOS EDUCACION PROG DE FORT DE LA EDUC ESP DE LA INTEG EDUC</t>
  </si>
  <si>
    <t>RENDIMIENTOS EDUCACION PROG DE EDUC BAS PARA NIÑOS Y NIÑAS DE FAM JORNA</t>
  </si>
  <si>
    <t>134118 RENDIMIENTOS EDUCACION PROG DE EDUC BAS PARA NIÑOS Y NIÑAS DE FAM JORNA</t>
  </si>
  <si>
    <t>RENDIMIENTOS EDUCACION PROG SIS NAC DE FORM CONT Y SUP PROF DE MAESTROS</t>
  </si>
  <si>
    <t>134119 RENDIMIENTOS EDUCACION PROG SIS NAC DE FORM CONT Y SUP PROF DE MAESTROS</t>
  </si>
  <si>
    <t>RENDIMIENTOS EDUCACION PROG DE CAP AL MAG PARA PREV LA VIOL EN LAS MUJE</t>
  </si>
  <si>
    <t>134120 RENDIMIENTOS EDUCACION PROG DE CAP AL MAG PARA PREV LA VIOL EN LAS MUJE</t>
  </si>
  <si>
    <t>134121 RENDIMIENTOS EDUCACION PROGRAMA NACIONAL DE LECTURA</t>
  </si>
  <si>
    <t>RENDIMIENTOS EDUCACION PROG BECA DE APOYO A LA EDUC  DE MADRES JOV Y JO</t>
  </si>
  <si>
    <t>RENDIMIENTOS EDUCACION  PROG ESCUELAS DE TIEMPO COMPLETO</t>
  </si>
  <si>
    <t>134123 RENDIMIENTOS EDUCACION  PROG ESCUELAS DE TIEMPO COMPLETO</t>
  </si>
  <si>
    <t>RENDIMIENTOS EDUCACION PROGRAMA NACIONAL DE INGLES</t>
  </si>
  <si>
    <t>134124 RENDIMIENTOS EDUCACION PROGRAMA NACIONAL DE INGLES</t>
  </si>
  <si>
    <t>RENDIMIENTOS EDUCACION PROGRAMA ESCUELA SEGURA</t>
  </si>
  <si>
    <t>134125 RENDIMIENTOS EDUCACION PROGRAMA ESCUELA SEGURA</t>
  </si>
  <si>
    <t>RENDIMIENTOS EDUCACION PREPARATORIA ABIERTA 1</t>
  </si>
  <si>
    <t>134126 RENDIMIENTOS EDUCACION PREPARATORIA ABIERTA 1</t>
  </si>
  <si>
    <t>RENDIMIENTOS EDUCACION PREPARATORIA ABIERTA 2</t>
  </si>
  <si>
    <t>134127 RENDIMIENTOS EDUCACION PREPARATORIA ABIERTA 2</t>
  </si>
  <si>
    <t>RENDIMIENTOS DIF COMUNIDAD DIFERENTE 2013</t>
  </si>
  <si>
    <t>134128 RENDIMIENTOS DIF COMUNIDAD DIFERENTE 2013</t>
  </si>
  <si>
    <t>RENDIMIENTOS DIF SUBPROG FORTALECIMIENTO A LAS PROCURADURIAS 2013</t>
  </si>
  <si>
    <t>134129 RENDIMIENTOS DIF SUBPROG FORTALECIMIENTO A LAS PROCURADURIAS 2013</t>
  </si>
  <si>
    <t>RENDIMIENTOS DIF PROG  PROTECCION Y EL DLLO INT A LA INFANCIA 2013</t>
  </si>
  <si>
    <t>RENDIMIENTOS DIF PROGRAMA DE ATENCION A PERSONAS CON DISCAPACIDAD 2013</t>
  </si>
  <si>
    <t>134131 RENDIMIENTOS DIF PROGRAMA DE ATENCION A PERSONAS CON DISCAPACIDAD 2013</t>
  </si>
  <si>
    <t>RENDIMIENTOS DIF PROYECTO ESPACIOS ALIMENTARIOS 2013</t>
  </si>
  <si>
    <t>134132 RENDIMIENTOS DIF PROYECTO ESPACIOS ALIMENTARIOS 2013</t>
  </si>
  <si>
    <t>RENDIMIENTOS DIF REMODELACION CASA CUNA PLACIDO DOMINGO 2013</t>
  </si>
  <si>
    <t>134133 RENDIMIENTOS DIF REMODELACION CASA CUNA PLACIDO DOMINGO 2013</t>
  </si>
  <si>
    <t>RENDIMIENTOS DIF FDO ACCESIBILIDAD EN TRANSPORTE PUBLICO  2013</t>
  </si>
  <si>
    <t>134134 RENDIMIENTOS DIF FDO ACCESIBILIDAD EN TRANSPORTE PUBLICO  2013</t>
  </si>
  <si>
    <t>RENDIMIENTOS FAM ASISTENCIA 2013</t>
  </si>
  <si>
    <t>134135 RENDIMIENTOS FAM ASISTENCIA 2013</t>
  </si>
  <si>
    <t>RENDIMIENTOS SPA 2013</t>
  </si>
  <si>
    <t>134136 RENDIMIENTOS SPA 2013</t>
  </si>
  <si>
    <t>RENDIMIENTOS IMPLEMENTACION REFORMA PROCESAL PENAL 2013</t>
  </si>
  <si>
    <t>134137 RENDIMIENTOS IMPLEMENTACION REFORMA PROCESAL PENAL 2013</t>
  </si>
  <si>
    <t>RENDIMIENTOS RAMO 11</t>
  </si>
  <si>
    <t>134138 RENDIMIENTOS RAMO 11</t>
  </si>
  <si>
    <t>RENDIMIENTOS PROGRAMA NACIONAL DE PREVENCION DEL DELITO 2013</t>
  </si>
  <si>
    <t>134139 RENDIMIENTOS PROGRAMA NACIONAL DE PREVENCION DEL DELITO 2013</t>
  </si>
  <si>
    <t>RENDIMIENTOS FISM 2013</t>
  </si>
  <si>
    <t>134140 RENDIMIENTOS FISM 2013</t>
  </si>
  <si>
    <t>RENDIMIENTOS FORTAMUN 2013</t>
  </si>
  <si>
    <t>134141 RENDIMIENTOS FORTAMUN 2013</t>
  </si>
  <si>
    <t>RENDIMIENTOS UP DEL SUR DE ZACATECAS 2013</t>
  </si>
  <si>
    <t>134142 RENDIMIENTOS UP DEL SUR DE ZACATECAS 2013</t>
  </si>
  <si>
    <t>RENDIMIENTOS EDUCACION CEVIC INOVEC</t>
  </si>
  <si>
    <t>134143 RENDIMIENTOS EDUCACION CEVIC INOVEC</t>
  </si>
  <si>
    <t>RENDIMIENTOS EDUCACION PEFEN</t>
  </si>
  <si>
    <t>134144 RENDIMIENTOS EDUCACION PEFEN</t>
  </si>
  <si>
    <t>RENDIMIENTOS EDUCACION  PROG MEJORAMIENTO DEL PROFESORADO</t>
  </si>
  <si>
    <t>134145 RENDIMIENTOS EDUCACION  PROG MEJORAMIENTO DEL PROFESORADO</t>
  </si>
  <si>
    <t>RENDIMIENTOS EDUCACION TELEBACHILLERATO COMUNITARIO</t>
  </si>
  <si>
    <t>134146 RENDIMIENTOS EDUCACION TELEBACHILLERATO COMUNITARIO</t>
  </si>
  <si>
    <t>RENDIMIENTOS EDUCACION EQUIDAD DE GENERO DE TELESECUNDARIA</t>
  </si>
  <si>
    <t>134147 RENDIMIENTOS EDUCACION EQUIDAD DE GENERO DE TELESECUNDARIA</t>
  </si>
  <si>
    <t>RENDIMIENTOS EDUCACION PIFIT 2013</t>
  </si>
  <si>
    <t>134148 RENDIMIENTOS EDUCACION PIFIT 2013</t>
  </si>
  <si>
    <t>RENDIMIENTOS PROG FORT A LA TRANSVERSALIDAD DE LA PERSPECTIVA DE GENERO</t>
  </si>
  <si>
    <t>134149 RENDIMIENTOS PROG FORT A LA TRANSVERSALIDAD DE LA PERSPECTIVA DE GENERO</t>
  </si>
  <si>
    <t>RENDIMIENTOS APORTACION DE ESCUELAS 2013</t>
  </si>
  <si>
    <t>134150 RENDIMIENTOS APORTACION DE ESCUELAS 2013</t>
  </si>
  <si>
    <t>RENDIMIENTOS PROYECTO COORD DE CENTROS PARA  DLLO DEL LAS MUJERES 2013</t>
  </si>
  <si>
    <t>134151 RENDIMIENTOS PROYECTO COORD DE CENTROS PARA  DLLO DEL LAS MUJERES 2013</t>
  </si>
  <si>
    <t>RENDIMIENTOS CONVENIO DE COLABORACION EN MATERIA DE SUBSIDIOS 2013</t>
  </si>
  <si>
    <t>134152 RENDIMIENTOS CONVENIO DE COLABORACION EN MATERIA DE SUBSIDIOS 2013</t>
  </si>
  <si>
    <t>RENDIMIENTOS FASSA 2013</t>
  </si>
  <si>
    <t>134153 RENDIMIENTOS FASSA 2013</t>
  </si>
  <si>
    <t>RENDIMIENTOS SEGURO POPULAR FEDERAL 2013</t>
  </si>
  <si>
    <t>134154 RENDIMIENTOS SEGURO POPULAR FEDERAL 2013</t>
  </si>
  <si>
    <t>RENDIMIENTOS GRUPOS VULNERABLES FOROSS 2013</t>
  </si>
  <si>
    <t>134155 RENDIMIENTOS GRUPOS VULNERABLES FOROSS 2013</t>
  </si>
  <si>
    <t>RENDIMIENTOS AFASPE 2013</t>
  </si>
  <si>
    <t>134156 RENDIMIENTOS AFASPE 2013</t>
  </si>
  <si>
    <t>RENDIMIENTOS CARAVANAS DE LA SALUD 2013</t>
  </si>
  <si>
    <t>134157 RENDIMIENTOS CARAVANAS DE LA SALUD 2013</t>
  </si>
  <si>
    <t>RENDIMIENTOS PROGRAMA OPORTUNIDADES 2013</t>
  </si>
  <si>
    <t>134158 RENDIMIENTOS PROGRAMA OPORTUNIDADES 2013</t>
  </si>
  <si>
    <t>RENDIMIENTOS COFEPRIS</t>
  </si>
  <si>
    <t>134159 RENDIMIENTOS COFEPRIS</t>
  </si>
  <si>
    <t>RENDIMIENTOS PROG SEGURO MEDICO SIGLO XXI 2013</t>
  </si>
  <si>
    <t>134160 RENDIMIENTOS PROG SEGURO MEDICO SIGLO XXI 2013</t>
  </si>
  <si>
    <t>RENDIMIENTOS PROG AGUA LIMPIA FEDERAL 2013</t>
  </si>
  <si>
    <t>134161 RENDIMIENTOS PROG AGUA LIMPIA FEDERAL 2013</t>
  </si>
  <si>
    <t>RENDIMIENTOS PROG SICALIDAD 2013</t>
  </si>
  <si>
    <t>134162 RENDIMIENTOS PROG SICALIDAD 2013</t>
  </si>
  <si>
    <t>RENDIMIENTOS PROG CULTURA DEL AGUA</t>
  </si>
  <si>
    <t>134163 RENDIMIENTOS PROG CULTURA DEL AGUA</t>
  </si>
  <si>
    <t>RENDIMIENTOS PROG  PARA FORTALECER LA CALIDAD EN LOS SERV DE SALUD 2013</t>
  </si>
  <si>
    <t>134164 RENDIMIENTOS PROG  PARA FORTALECER LA CALIDAD EN LOS SERV DE SALUD 2013</t>
  </si>
  <si>
    <t>RENDIMIENTOS FONDO DE APOYO A MIGRANTES 2013</t>
  </si>
  <si>
    <t>134165 RENDIMIENTOS FONDO DE APOYO A MIGRANTES 2013</t>
  </si>
  <si>
    <t>RENDIMIENTOS APORTACION ESTATAL FASP 2013</t>
  </si>
  <si>
    <t>134166 RENDIMIENTOS APORTACION ESTATAL FASP 2013</t>
  </si>
  <si>
    <t>RENDIMIENTOS APAZU 2013</t>
  </si>
  <si>
    <t>134167 RENDIMIENTOS APAZU 2013</t>
  </si>
  <si>
    <t>RENDIMIENTOS PROSSAPYS</t>
  </si>
  <si>
    <t>134168 RENDIMIENTOS PROSSAPYS</t>
  </si>
  <si>
    <t>RENDIMIENTOS MEDIO AMBIENTE Y RECUSROS NATURALES 2013</t>
  </si>
  <si>
    <t>134169 RENDIMIENTOS MEDIO AMBIENTE Y RECUSROS NATURALES 2013</t>
  </si>
  <si>
    <t>RENDIMIENTOS PROGRAMAS REGIONALES PAVIMENTACION 2013</t>
  </si>
  <si>
    <t>134170 RENDIMIENTOS PROGRAMAS REGIONALES PAVIMENTACION 2013</t>
  </si>
  <si>
    <t>RENDIMIENTOS CONSERV Y CONST CAMINOS RURALES Y CARR ALIMENTADORAS 2013</t>
  </si>
  <si>
    <t>RENDIMIENTOS FASP FEDERAL 2013</t>
  </si>
  <si>
    <t>134172 RENDIMIENTOS FASP FEDERAL 2013</t>
  </si>
  <si>
    <t>RENDIMIENTOS PROGRAMA 3 X 1 MUNICIPAL 2013</t>
  </si>
  <si>
    <t>134173 RENDIMIENTOS PROGRAMA 3 X 1 MUNICIPAL 2013</t>
  </si>
  <si>
    <t>RENDIMIENTOS PROGRAMA 3 X 1 CLUBES 2013</t>
  </si>
  <si>
    <t>134174 RENDIMIENTOS PROGRAMA 3 X 1 CLUBES 2013</t>
  </si>
  <si>
    <t>RENDIMIENTOS PROGRAMAS REGIONALES 2013</t>
  </si>
  <si>
    <t>134175 RENDIMIENTOS PROGRAMAS REGIONALES 2013</t>
  </si>
  <si>
    <t xml:space="preserve"> RENDIMIENTOS PROGRAMAS REGIONALES RAMO 23 B 2013</t>
  </si>
  <si>
    <t>134176  RENDIMIENTOS PROGRAMAS REGIONALES RAMO 23 B 2013</t>
  </si>
  <si>
    <t>RENDIMIENTOS ELAB PLAN EST PARA PREV Y GEST INT  RESIDUOS SOLIDOS 2013</t>
  </si>
  <si>
    <t>134177 RENDIMIENTOS ELAB PLAN EST PARA PREV Y GEST INT  RESIDUOS SOLIDOS 2013</t>
  </si>
  <si>
    <t>RENDIMIENTOS FONREGION  SAMA 2013</t>
  </si>
  <si>
    <t>134178 RENDIMIENTOS FONREGION  SAMA 2013</t>
  </si>
  <si>
    <t>RENDIMIENTOS FONREGION SINFRA 2013</t>
  </si>
  <si>
    <t>134179 RENDIMIENTOS FONREGION SINFRA 2013</t>
  </si>
  <si>
    <t>RENDIMIENTOS FAFEF 2013</t>
  </si>
  <si>
    <t>134180 RENDIMIENTOS FAFEF 2013</t>
  </si>
  <si>
    <t>RENDIMIENTOS PROG DE TRATAMIENTO DE AGUAS RESIDUALES 2013</t>
  </si>
  <si>
    <t>134181 RENDIMIENTOS PROG DE TRATAMIENTO DE AGUAS RESIDUALES 2013</t>
  </si>
  <si>
    <t>RENDIMIENTOS FAM INFRAESTRUCTURA BASICA 2013</t>
  </si>
  <si>
    <t>RENDIMIENTOS FONDO METROPOLITANO 2013</t>
  </si>
  <si>
    <t>134183 RENDIMIENTOS FONDO METROPOLITANO 2013</t>
  </si>
  <si>
    <t>RENDIMIENTOS PROYECTOS DE DESARROLLO REGIONAL 2013</t>
  </si>
  <si>
    <t>134184 RENDIMIENTOS PROYECTOS DE DESARROLLO REGIONAL 2013</t>
  </si>
  <si>
    <t>RENDIMIENTOS INFRAESTRUCTURA DEPORTIVA 2013</t>
  </si>
  <si>
    <t>134185 RENDIMIENTOS INFRAESTRUCTURA DEPORTIVA 2013</t>
  </si>
  <si>
    <t>RENDIMIENTOS FAM INFRAESTRUCTURA SUPERIOR 2013</t>
  </si>
  <si>
    <t>RENDIMIENTOS TURISMO APORTACION ESTATAL CONVENIO 2013</t>
  </si>
  <si>
    <t>134187 RENDIMIENTOS TURISMO APORTACION ESTATAL CONVENIO 2013</t>
  </si>
  <si>
    <t>RENDIMIENTOS SUBSIDIO FEDERAL UAZ 2013</t>
  </si>
  <si>
    <t>134188 RENDIMIENTOS SUBSIDIO FEDERAL UAZ 2013</t>
  </si>
  <si>
    <t>RENDIMIENTOS PROFIS 2013</t>
  </si>
  <si>
    <t>134189 RENDIMIENTOS PROFIS 2013</t>
  </si>
  <si>
    <t>RENDIMIENTOS PROSOFT 2013</t>
  </si>
  <si>
    <t>134190 RENDIMIENTOS PROSOFT 2013</t>
  </si>
  <si>
    <t>RENDIMIENTOS SALUD AFASPE 2012</t>
  </si>
  <si>
    <t>134191 RENDIMIENTOS SALUD AFASPE 2012</t>
  </si>
  <si>
    <t>RENDIMIENTOS CONADE PROGRAMAS 2013</t>
  </si>
  <si>
    <t>134192 RENDIMIENTOS CONADE PROGRAMAS 2013</t>
  </si>
  <si>
    <t>RENDIMIENTOS PROG DE APOYO A MIPYMES SINIESTRADAS EN EL EDO DE ZAC 2013</t>
  </si>
  <si>
    <t>134193 RENDIMIENTOS PROG DE APOYO A MIPYMES SINIESTRADAS EN EL EDO DE ZAC 2013</t>
  </si>
  <si>
    <t>REND PROG IMPLEMENTACION DE LA PRIMERA FIRMA ELECTRONICA 2013</t>
  </si>
  <si>
    <t>134194 REND PROG IMPLEMENTACION DE LA PRIMERA FIRMA ELECTRONICA 2013</t>
  </si>
  <si>
    <t>RENDIMIENTOS FONDO PYME PARQUE INDUSTRIAL PYME ZACATECAS FEDERAL</t>
  </si>
  <si>
    <t>134198 RENDIMIENTOS FONDO PYME PARQUE INDUSTRIAL PYME ZACATECAS FEDERAL</t>
  </si>
  <si>
    <t>DEPOSITOS VARIOS</t>
  </si>
  <si>
    <t>134200 DEPOSITOS VARIOS</t>
  </si>
  <si>
    <t>OFICINA DEL C GOBERNADOR CENTRO PLATERO</t>
  </si>
  <si>
    <t>134201 OFICINA DEL C GOBERNADOR CENTRO PLATERO</t>
  </si>
  <si>
    <t>DEPOSITOS SEZAC</t>
  </si>
  <si>
    <t>134202 DEPOSITOS SEZAC</t>
  </si>
  <si>
    <t>APORTACIONES PARA EDUCACION</t>
  </si>
  <si>
    <t>134203 APORTACIONES PARA EDUCACION</t>
  </si>
  <si>
    <t>DEPOSITOS SEZAC IDEAZ</t>
  </si>
  <si>
    <t>134204 DEPOSITOS SEZAC IDEAZ</t>
  </si>
  <si>
    <t>SEZAC DEPOSITO FIDEICOMISO FONDO PARAGUAS</t>
  </si>
  <si>
    <t>134205 SEZAC DEPOSITO FIDEICOMISO FONDO PARAGUAS</t>
  </si>
  <si>
    <t>DEPOSITOS TURISMO ARRENDAMIENTO PALACIO DE CONVENCIONES</t>
  </si>
  <si>
    <t>134206 DEPOSITOS TURISMO ARRENDAMIENTO PALACIO DE CONVENCIONES</t>
  </si>
  <si>
    <t>DIF DEPOSITOS VARIOS</t>
  </si>
  <si>
    <t>134207 DIF DEPOSITOS VARIOS</t>
  </si>
  <si>
    <t>134208 EDUCACION PREPARATORIA ABIERTA 1</t>
  </si>
  <si>
    <t>134209 EDUCACION PREPARATORIA ABIERTA 1</t>
  </si>
  <si>
    <t>DEPOSITOS SEZAC FONDO DE FOMENTO ESTATAL MIPYMES Y COMPETITIVIDAD EN LO</t>
  </si>
  <si>
    <t>134210 DEPOSITOS SEZAC FONDO DE FOMENTO ESTATAL MIPYMES Y COMPETITIVIDAD EN LO</t>
  </si>
  <si>
    <t>DEPOSITOS CONSEJO DE SEG PUBLICA</t>
  </si>
  <si>
    <t>134211 DEPOSITOS CONSEJO DE SEG PUBLICA</t>
  </si>
  <si>
    <t>DEPOSITOS SEFIN</t>
  </si>
  <si>
    <t>134212 DEPOSITOS SEFIN</t>
  </si>
  <si>
    <t>DEPOSITOS VARIOS 2013</t>
  </si>
  <si>
    <t>134213 DEPOSITOS VARIOS 2013</t>
  </si>
  <si>
    <t>DEPOSITOS VIVIENDA DIGNA 2013</t>
  </si>
  <si>
    <t>134214 DEPOSITOS VIVIENDA DIGNA 2013</t>
  </si>
  <si>
    <t>DEPOSITOS SEZAC BID FORTALECIMIENTO EMPRESARIAL DE LOS TALLERES ARTESAN</t>
  </si>
  <si>
    <t>134215 DEPOSITOS SEZAC BID FORTALECIMIENTO EMPRESARIAL DE LOS TALLERES ARTESAN</t>
  </si>
  <si>
    <t>DEPOSITOS SEZAC FONDO PYME EXPO NEGOCIOS ZACATECAS 2013</t>
  </si>
  <si>
    <t>134216 DEPOSITOS SEZAC FONDO PYME EXPO NEGOCIOS ZACATECAS 2013</t>
  </si>
  <si>
    <t>DEPOSITOS SEZAC PARQUE INDUSTRIAL AEROPUERTO SUMAR 1</t>
  </si>
  <si>
    <t>134217 DEPOSITOS SEZAC PARQUE INDUSTRIAL AEROPUERTO SUMAR 1</t>
  </si>
  <si>
    <t>DEPOSITOS SEZAC PROY URBANIZACION MEGA PARQUE INDUSTRIAL AEROPUERTO 2 E</t>
  </si>
  <si>
    <t>134218 DEPOSITOS SEZAC PROY URBANIZACION MEGA PARQUE INDUSTRIAL AEROPUERTO 2 E</t>
  </si>
  <si>
    <t>PARQUE INDUSTRIAL AEROPUERTO SUMAR 2013</t>
  </si>
  <si>
    <t>134219 PARQUE INDUSTRIAL AEROPUERTO SUMAR 2013</t>
  </si>
  <si>
    <t>PARQUE INDUSTRIAL PYME ZACATECASESTATAL 201</t>
  </si>
  <si>
    <t>134220 PARQUE INDUSTRIAL PYME ZACATECASESTATAL 201</t>
  </si>
  <si>
    <t>APORTACION DE ESCUELAS</t>
  </si>
  <si>
    <t>134221 APORTACION DE ESCUELAS</t>
  </si>
  <si>
    <t>SEDESOL GASTOS INDIRECTOS RAMO 33</t>
  </si>
  <si>
    <t>134222 SEDESOL GASTOS INDIRECTOS RAMO 33</t>
  </si>
  <si>
    <t>134300 RENDIMIENTOS</t>
  </si>
  <si>
    <t>RENDIMIENTOS EMPRESTITO BANOBRAS</t>
  </si>
  <si>
    <t>134301 RENDIMIENTOS EMPRESTITO BANOBRAS</t>
  </si>
  <si>
    <t>RENDIMIENTOS SECURO AGROPECUARIO CATASTROFICO EN ADHESION 2013</t>
  </si>
  <si>
    <t>134302 RENDIMIENTOS SECURO AGROPECUARIO CATASTROFICO EN ADHESION 2013</t>
  </si>
  <si>
    <t>RENDIMIENTOS FISE 2013</t>
  </si>
  <si>
    <t>134304 RENDIMIENTOS FISE 2013</t>
  </si>
  <si>
    <t>RENDIMIENTOS PROYECTO CONSTRUCCION DE TECHO FIRME</t>
  </si>
  <si>
    <t>RENDIMIENTOS PROYECTO CONSTRUCCION DE BAÑOS ECOLOGICOS 2013  FEDERAL</t>
  </si>
  <si>
    <t>RENDIMIENTOS3</t>
  </si>
  <si>
    <t>134500 RENDIMIENTOS3</t>
  </si>
  <si>
    <t>RENDIMIENTOS  FONDO METROPOLITANO 2013</t>
  </si>
  <si>
    <t>134501 RENDIMIENTOS  FONDO METROPOLITANO 2013</t>
  </si>
  <si>
    <t>RENDIMIENTOS  FOREMOBA 2013</t>
  </si>
  <si>
    <t>RENDIMIENTOS  PROFISE 2013</t>
  </si>
  <si>
    <t>134503 RENDIMIENTOS  PROFISE 2013</t>
  </si>
  <si>
    <t>RENDIMIENTOS  SEGURO AGROPECUARIO CATASTROFICO SAC 2013</t>
  </si>
  <si>
    <t>134504 RENDIMIENTOS  SEGURO AGROPECUARIO CATASTROFICO SAC 2013</t>
  </si>
  <si>
    <t>RENDIMIENTOS  VIVIENDA DIGNA 2013</t>
  </si>
  <si>
    <t>134505 RENDIMIENTOS  VIVIENDA DIGNA 2013</t>
  </si>
  <si>
    <t>RENDIMIENTOS  APAZU 2013</t>
  </si>
  <si>
    <t>134506 RENDIMIENTOS  APAZU 2013</t>
  </si>
  <si>
    <t>RENDIMIENTOS  APAZU APORTACION DE MUNICIPIOS 2013</t>
  </si>
  <si>
    <t>134507 RENDIMIENTOS  APAZU APORTACION DE MUNICIPIOS 2013</t>
  </si>
  <si>
    <t>144000 OTROS</t>
  </si>
  <si>
    <t>144100 RENDIMIENTOS</t>
  </si>
  <si>
    <t>RENDIMIENTOS EDUCACION PROGRAMA PREPARATORIA ABIERTA 1</t>
  </si>
  <si>
    <t>144101 RENDIMIENTOS EDUCACION PROGRAMA PREPARATORIA ABIERTA 1</t>
  </si>
  <si>
    <t>RENDIMIENTOS EDUCACION PROGRAMA PREPARATORIA ABIERTA 2</t>
  </si>
  <si>
    <t>144102 RENDIMIENTOS EDUCACION PROGRAMA PREPARATORIA ABIERTA 2</t>
  </si>
  <si>
    <t>RENDIMIENTOS EDUCACION PROGRAMA APORTACION DE ESCUELAS</t>
  </si>
  <si>
    <t>144103 RENDIMIENTOS EDUCACION PROGRAMA APORTACION DE ESCUELAS</t>
  </si>
  <si>
    <t>RENDIMIENTOS  APORTACION ESTATAL CON SEG PUB 2014</t>
  </si>
  <si>
    <t>144104 RENDIMIENTOS  APORTACION ESTATAL CON SEG PUB 2014</t>
  </si>
  <si>
    <t>RENDIMIENTOS  FAETA CONALEP 2014</t>
  </si>
  <si>
    <t>144105 RENDIMIENTOS  FAETA CONALEP 2014</t>
  </si>
  <si>
    <t>RENDIMIENTOS  FAEB 2014</t>
  </si>
  <si>
    <t>144106 RENDIMIENTOS  FAEB 2014</t>
  </si>
  <si>
    <t>RENDIMIENTOS  FAETA INEA 2014</t>
  </si>
  <si>
    <t>144107 RENDIMIENTOS  FAETA INEA 2014</t>
  </si>
  <si>
    <t>RENDIMIENTOS  FAFEF 2014</t>
  </si>
  <si>
    <t>RENDIMIENTOS  FASP 2014</t>
  </si>
  <si>
    <t>144109 RENDIMIENTOS  FASP 2014</t>
  </si>
  <si>
    <t>RENDIMIENTOS  FAM INFRAESTRUCTURA SUPERIOR 2014</t>
  </si>
  <si>
    <t>RENDIMIENTOS  FAM INFRAESTRUCTURA BASICA 2014</t>
  </si>
  <si>
    <t>RENDIMIENTOS  FORTAMUN 2014</t>
  </si>
  <si>
    <t>RENDIMIENTOS  FASSA 2014</t>
  </si>
  <si>
    <t>144113 RENDIMIENTOS  FASSA 2014</t>
  </si>
  <si>
    <t>RENDIMIENTOS  FISM 2014</t>
  </si>
  <si>
    <t>RENDIMIENTOS  FISE 2014</t>
  </si>
  <si>
    <t>RENDIMIENTOS  TURISMO CONV DE COORD  SUBSIDIO FEDERAL 2014</t>
  </si>
  <si>
    <t>144116 RENDIMIENTOS  TURISMO CONV DE COORD  SUBSIDIO FEDERAL 2014</t>
  </si>
  <si>
    <t>RENDIMIENTOS  CONTINGENCIAS ECONOMICAS 2014 PARA INVERSION</t>
  </si>
  <si>
    <t>144117 RENDIMIENTOS  CONTINGENCIAS ECONOMICAS 2014 PARA INVERSION</t>
  </si>
  <si>
    <t>RENDIMIENTOS  PROGRAMA AGUA LIMPIA 2014</t>
  </si>
  <si>
    <t>144118 RENDIMIENTOS  PROGRAMA AGUA LIMPIA 2014</t>
  </si>
  <si>
    <t>RENDIMIENTOS  SALUD CONVENIO COFEPRIS 2014</t>
  </si>
  <si>
    <t>144119 RENDIMIENTOS  SALUD CONVENIO COFEPRIS 2014</t>
  </si>
  <si>
    <t>RENDIMIENTOS ADQUISICION DE DOS CAMIONES RECOLECTORES DE BASURA 2014</t>
  </si>
  <si>
    <t>144120 RENDIMIENTOS ADQUISICION DE DOS CAMIONES RECOLECTORES DE BASURA 2014</t>
  </si>
  <si>
    <t>RENDIMIENTOS  SUBSEMUN 2014</t>
  </si>
  <si>
    <t>144121 RENDIMIENTOS  SUBSEMUN 2014</t>
  </si>
  <si>
    <t>RENDIMIENTOS  PROSSAPYS 2014</t>
  </si>
  <si>
    <t>RENDIMIENTOS EDUCACION PROG ESCUELAS DE TIEMPO COMPLETO</t>
  </si>
  <si>
    <t>RENDIMIENTOS  APAZU 2014</t>
  </si>
  <si>
    <t>RENDIMIENTOS  PROGRAMA DE TRATAMIENTO DE AGUAS RESIDUALES 2014</t>
  </si>
  <si>
    <t>RENDIMIENTOS  SEDESOL PROGRAMA 3X1 MUNICIPIO 2014</t>
  </si>
  <si>
    <t>144126 RENDIMIENTOS  SEDESOL PROGRAMA 3X1 MUNICIPIO 2014</t>
  </si>
  <si>
    <t>RENDIMIENTOS  PROGRAMA ANUAL DE PRODUCCION DE PLANTA SECAMPO 2014</t>
  </si>
  <si>
    <t>144127 RENDIMIENTOS  PROGRAMA ANUAL DE PRODUCCION DE PLANTA SECAMPO 2014</t>
  </si>
  <si>
    <t>RENDIMIENTOS  IMPLEMENTACION  REFORMA DEL SIST DE JUSTICIA PENAL 2014</t>
  </si>
  <si>
    <t>144128 RENDIMIENTOS  IMPLEMENTACION  REFORMA DEL SIST DE JUSTICIA PENAL 2014</t>
  </si>
  <si>
    <t>RENDIMIENTOS  SEZAC FOMENTO AL AUTOEMPLEO MOVILIDAD LABORAL 2014</t>
  </si>
  <si>
    <t>144129 RENDIMIENTOS  SEZAC FOMENTO AL AUTOEMPLEO MOVILIDAD LABORAL 2014</t>
  </si>
  <si>
    <t>RENDIMIENTOS  DEPORTE 2014</t>
  </si>
  <si>
    <t>RENDIMIENTOS  FONDO DE PAVIMENTACION Y ESPACIOS DEPORTIVOS 2014</t>
  </si>
  <si>
    <t>144131 RENDIMIENTOS  FONDO DE PAVIMENTACION Y ESPACIOS DEPORTIVOS 2014</t>
  </si>
  <si>
    <t>RENDIMIENTOS  CON SEG PUB SUBSIDIO PARA POLICIA ACREDITABLE 2014</t>
  </si>
  <si>
    <t>144132 RENDIMIENTOS  CON SEG PUB SUBSIDIO PARA POLICIA ACREDITABLE 2014</t>
  </si>
  <si>
    <t>RENDIMIENTOS  PROGRAMA NACIONAL DE PREVENCION DEL DELITO 2014</t>
  </si>
  <si>
    <t>144133 RENDIMIENTOS  PROGRAMA NACIONAL DE PREVENCION DEL DELITO 2014</t>
  </si>
  <si>
    <t>RENDIMIENTOS  CONADE PROGRAMAS 2014</t>
  </si>
  <si>
    <t>144134 RENDIMIENTOS  CONADE PROGRAMAS 2014</t>
  </si>
  <si>
    <t>RENDIMIENTOS FAM ASISTENCIA 2014</t>
  </si>
  <si>
    <t>144135 RENDIMIENTOS FAM ASISTENCIA 2014</t>
  </si>
  <si>
    <t>RENDIMIENTOS  CULTURA 2014</t>
  </si>
  <si>
    <t>144136 RENDIMIENTOS  CULTURA 2014</t>
  </si>
  <si>
    <t>RENDIMIENTOS  PROGRAMA CARAVANAS DE LA SALUD 2014</t>
  </si>
  <si>
    <t>144137 RENDIMIENTOS  PROGRAMA CARAVANAS DE LA SALUD 2014</t>
  </si>
  <si>
    <t>RENDIMIENTOS  COMUNIDAD DIFERENTE 2014</t>
  </si>
  <si>
    <t>144138 RENDIMIENTOS  COMUNIDAD DIFERENTE 2014</t>
  </si>
  <si>
    <t>RENDIMIENTOS  PROFIS 2014</t>
  </si>
  <si>
    <t>144139 RENDIMIENTOS  PROFIS 2014</t>
  </si>
  <si>
    <t>RENDIMIENTOS  COMITES TECNICOS DE AGUAS SUBTERRANEAS COTAS 2014</t>
  </si>
  <si>
    <t>144140 RENDIMIENTOS  COMITES TECNICOS DE AGUAS SUBTERRANEAS COTAS 2014</t>
  </si>
  <si>
    <t>RENDIMIENTOS  SEGURO POPULAR 2014</t>
  </si>
  <si>
    <t>144141 RENDIMIENTOS  SEGURO POPULAR 2014</t>
  </si>
  <si>
    <t>RENDIMIENTOS  PROGRAMA SEGURO MEDICO SIGLO XXI 2014</t>
  </si>
  <si>
    <t>144142 RENDIMIENTOS  PROGRAMA SEGURO MEDICO SIGLO XXI 2014</t>
  </si>
  <si>
    <t>RENDIMIENTOS  AFASPE 2014</t>
  </si>
  <si>
    <t>144143 RENDIMIENTOS  AFASPE 2014</t>
  </si>
  <si>
    <t>RENDIMIENTOS  PROGRAMA OPORTUNIDADES 2014</t>
  </si>
  <si>
    <t>144144 RENDIMIENTOS  PROGRAMA OPORTUNIDADES 2014</t>
  </si>
  <si>
    <t>RENDIMIENTOS PROG APOYO  PARA FORT LA CALIDAD EN LOS SERV DE SALUD 2014</t>
  </si>
  <si>
    <t>144145 RENDIMIENTOS PROG APOYO  PARA FORT LA CALIDAD EN LOS SERV DE SALUD 2014</t>
  </si>
  <si>
    <t>144146 RENDIMIENTOS EDUCACION TELEBACHILLERATO COMUNITARIO</t>
  </si>
  <si>
    <t>RENDIMIENTOS COMITES TECNICOS DE AGUAS SUBTERRANEAS COTAS 2013</t>
  </si>
  <si>
    <t>144147 RENDIMIENTOS COMITES TECNICOS DE AGUAS SUBTERRANEAS COTAS 2013</t>
  </si>
  <si>
    <t>RENDIMIENTOS ECOLOGIA 2012</t>
  </si>
  <si>
    <t>144148 RENDIMIENTOS ECOLOGIA 2012</t>
  </si>
  <si>
    <t>RENDIMIENTOS IEMAZ CONVENIO 2012</t>
  </si>
  <si>
    <t>144149 RENDIMIENTOS IEMAZ CONVENIO 2012</t>
  </si>
  <si>
    <t>RENDIMIENTOS  PROGRAMA CULTURA DEL AGUA 2014</t>
  </si>
  <si>
    <t>144150 RENDIMIENTOS  PROGRAMA CULTURA DEL AGUA 2014</t>
  </si>
  <si>
    <t>RENDIMIENTOS  GRAN PARQUE CENTENARIO TOMA DE ZACATECAS CONAFOR 2014</t>
  </si>
  <si>
    <t>144151 RENDIMIENTOS  GRAN PARQUE CENTENARIO TOMA DE ZACATECAS CONAFOR 2014</t>
  </si>
  <si>
    <t>RENDIMIENTOS  SEDESOL PROGRAMA 3X1 CLUB 2014</t>
  </si>
  <si>
    <t>144152 RENDIMIENTOS  SEDESOL PROGRAMA 3X1 CLUB 2014</t>
  </si>
  <si>
    <t>RENDIMIENTOS  PAIMEF 2014</t>
  </si>
  <si>
    <t>144153 RENDIMIENTOS  PAIMEF 2014</t>
  </si>
  <si>
    <t>RENDIMIENTOS APOYO A FAM CON MENORES DE 6 AÑOS PARA CONTRIBUIR A SU ALI</t>
  </si>
  <si>
    <t>144154 RENDIMIENTOS APOYO A FAM CON MENORES DE 6 AÑOS PARA CONTRIBUIR A SU ALI</t>
  </si>
  <si>
    <t>RENDIMIENTOS PROGRAMA PROTECCION Y DESARROLLO INTEGRAL DE LA INFANCIA</t>
  </si>
  <si>
    <t>144155 RENDIMIENTOS PROGRAMA PROTECCION Y DESARROLLO INTEGRAL DE LA INFANCIA</t>
  </si>
  <si>
    <t>RENDIMIENTOS PROG  FORT PROCURADURIAS DE LA DEFENSA DEL MENOR Y LA FAM</t>
  </si>
  <si>
    <t>144156 RENDIMIENTOS PROG  FORT PROCURADURIAS DE LA DEFENSA DEL MENOR Y LA FAM</t>
  </si>
  <si>
    <t>RENDIMIENTOS INFRAESTRUCTURA, REHABILITACION Y EQUIPAMIENTO DE ESPACIOS</t>
  </si>
  <si>
    <t>144157 RENDIMIENTOS INFRAESTRUCTURA, REHABILITACION Y EQUIPAMIENTO DE ESPACIOS</t>
  </si>
  <si>
    <t>RENDIMIENTOS FORT. DEL EQUIPAMIENTO Y MOBILIARIO DE LA CASA CUNA</t>
  </si>
  <si>
    <t>144158 RENDIMIENTOS FORT. DEL EQUIPAMIENTO Y MOBILIARIO DE LA CASA CUNA</t>
  </si>
  <si>
    <t>RENDIMIENTOS PROYECTO ADQUISICION Y DONACION DE AUXILIARES AUDITIVOS</t>
  </si>
  <si>
    <t>144159 RENDIMIENTOS PROYECTO ADQUISICION Y DONACION DE AUXILIARES AUDITIVOS</t>
  </si>
  <si>
    <t>RENDIMIENTOS EDUCACION FONDO DE PERSTACIONES SOCIALESDEL SINDICATO DE T</t>
  </si>
  <si>
    <t>144160 RENDIMIENTOS EDUCACION FONDO DE PERSTACIONES SOCIALESDEL SINDICATO DE T</t>
  </si>
  <si>
    <t>EDUCACION RENDIMIENTOS COBAEZ 2014</t>
  </si>
  <si>
    <t>144161 EDUCACION RENDIMIENTOS COBAEZ 2014</t>
  </si>
  <si>
    <t>EDUCACION RENDIMIENTOS CECYTEZ 2014</t>
  </si>
  <si>
    <t>144162 EDUCACION RENDIMIENTOS CECYTEZ 2014</t>
  </si>
  <si>
    <t>EDUCACION RENDIM UNIVERSIDAD POLITECNICA DEL SUR DE ZACATECAS 2014</t>
  </si>
  <si>
    <t>EDUCACION RENDIMIENTOS CONV ATENCION A LA DEMANDA DE EDUC PARA ADULTOS</t>
  </si>
  <si>
    <t>144164 EDUCACION RENDIMIENTOS CONV ATENCION A LA DEMANDA DE EDUC PARA ADULTOS</t>
  </si>
  <si>
    <t>RENDIMIENTOS FONDO PARA LA ACCESIBILIDAD EN EL TRANSPORTE PUBLICO</t>
  </si>
  <si>
    <t>144165 RENDIMIENTOS FONDO PARA LA ACCESIBILIDAD EN EL TRANSPORTE PUBLICO</t>
  </si>
  <si>
    <t>RENDIMIENTOS PROGRAMA ESTATAL CRUZADA DE HAMBRE</t>
  </si>
  <si>
    <t>144166 RENDIMIENTOS PROGRAMA ESTATAL CRUZADA DE HAMBRE</t>
  </si>
  <si>
    <t>RENDIMIENTOS EDUCACION PROGRAMA NACIONAL DE ESCUELA SEGURA</t>
  </si>
  <si>
    <t>144167 RENDIMIENTOS EDUCACION PROGRAMA NACIONAL DE ESCUELA SEGURA</t>
  </si>
  <si>
    <t>RENDIMIENTOS EDUCACION PROG PARA EL DES PROF DOC 2014 PRODEP</t>
  </si>
  <si>
    <t>144168 RENDIMIENTOS EDUCACION PROG PARA EL DES PROF DOC 2014 PRODEP</t>
  </si>
  <si>
    <t>RENDIMIENTOS EDUCACION PROY DE LA POL DE LA IGUAL DE GEN EN EL SEC EDUC</t>
  </si>
  <si>
    <t>144169 RENDIMIENTOS EDUCACION PROY DE LA POL DE LA IGUAL DE GEN EN EL SEC EDUC</t>
  </si>
  <si>
    <t>RENDIMIENTOS EDUCACION PROGRAMA NACIONAL DE BECAS</t>
  </si>
  <si>
    <t>RENDIMIENTOS EDUCACION PROG PARA LA INCL Y LA EQUIDAD EDUCATIVA</t>
  </si>
  <si>
    <t>144171 RENDIMIENTOS EDUCACION PROG PARA LA INCL Y LA EQUIDAD EDUCATIVA</t>
  </si>
  <si>
    <t>RENDIMIENTOS EDUCACION PROG DE FORT DE LA CAL EN EDUC BASICA</t>
  </si>
  <si>
    <t>RENDIMIENTOS EDUCACION PROG ESCUELAS TIEMPO COMPLETO</t>
  </si>
  <si>
    <t>REND EDUCACION APOYO EXT PARA SOLV GASTOS DE OPER Y PREST DE SERV</t>
  </si>
  <si>
    <t>144174 REND EDUCACION APOYO EXT PARA SOLV GASTOS DE OPER Y PREST DE SERV</t>
  </si>
  <si>
    <t>RENDIMIENTOS EDUCACION FONDO PARA FORTA LA AUTON DE GESTION EN PLANT DE</t>
  </si>
  <si>
    <t>144175 RENDIMIENTOS EDUCACION FONDO PARA FORTA LA AUTON DE GESTION EN PLANT DE</t>
  </si>
  <si>
    <t>RENDIMIENTOS APOYO PARA SOLVENTAR GASTOS INHERENTES EN EDUCACION</t>
  </si>
  <si>
    <t>144176 RENDIMIENTOS APOYO PARA SOLVENTAR GASTOS INHERENTES EN EDUCACION</t>
  </si>
  <si>
    <t>RENDIMIENTOS EDUCACION ESTIMULOS A LA CALIDAD</t>
  </si>
  <si>
    <t>144177 RENDIMIENTOS EDUCACION ESTIMULOS A LA CALIDAD</t>
  </si>
  <si>
    <t>RENDIMIENTOS EDUCACION BECAS ESPECIALES CONVENIO</t>
  </si>
  <si>
    <t>144178 RENDIMIENTOS EDUCACION BECAS ESPECIALES CONVENIO</t>
  </si>
  <si>
    <t>REND EDUCACION APOYO EXT PARA SOLV  GAS INHER DE OPER Y PREST DE SERV</t>
  </si>
  <si>
    <t>144179 REND EDUCACION APOYO EXT PARA SOLV  GAS INHER DE OPER Y PREST DE SERV</t>
  </si>
  <si>
    <t>RENDIMIENTOS EDUCACION APOYO EXTRAORDINARIO RAMO 11</t>
  </si>
  <si>
    <t>144180 RENDIMIENTOS EDUCACION APOYO EXTRAORDINARIO RAMO 11</t>
  </si>
  <si>
    <t xml:space="preserve"> REND EDUC FONDO CONSUR DE INV EN  INFR PARA EDUC MEDIA SUP 2014</t>
  </si>
  <si>
    <t>REND EDUCACION FONDO PARA FORT LA AUTON DE GESTION EN PLANTELES DE</t>
  </si>
  <si>
    <t>144182 REND EDUCACION FONDO PARA FORT LA AUTON DE GESTION EN PLANTELES DE</t>
  </si>
  <si>
    <t>RENDIMIENTOS MODERNIZACION INTEGRAL DE REGISTRO CIVIL 2014</t>
  </si>
  <si>
    <t>144183 RENDIMIENTOS MODERNIZACION INTEGRAL DE REGISTRO CIVIL 2014</t>
  </si>
  <si>
    <t>RENDIMIENTOS UNIVERSIDAD POLITECNICA DE ZACATECAS 2014</t>
  </si>
  <si>
    <t>144184 RENDIMIENTOS UNIVERSIDAD POLITECNICA DE ZACATECAS 2014</t>
  </si>
  <si>
    <t>RENDIMIENTOS FONDO DE APOYO A MIGRANTES 2014</t>
  </si>
  <si>
    <t>144185 RENDIMIENTOS FONDO DE APOYO A MIGRANTES 2014</t>
  </si>
  <si>
    <t>RENDIMIENTOS CONST DEL CENTRO DE JUSTICIA PARA LAS MUJERES 2014 FEDERAL</t>
  </si>
  <si>
    <t>144186 RENDIMIENTOS CONST DEL CENTRO DE JUSTICIA PARA LAS MUJERES 2014 FEDERAL</t>
  </si>
  <si>
    <t>RENDIMIENTOS SUBSIDIO FEDERAL UAZ 2014</t>
  </si>
  <si>
    <t>144191 RENDIMIENTOS SUBSIDIO FEDERAL UAZ 2014</t>
  </si>
  <si>
    <t>RENDIMIENTOS SEGURO AGRICOLA CATASTROFICO 2014</t>
  </si>
  <si>
    <t>144192 RENDIMIENTOS SEGURO AGRICOLA CATASTROFICO 2014</t>
  </si>
  <si>
    <t>RENDIMIENTOS PROGR ATENCION A LA POBL EN POBREZA EXTREMA 2014</t>
  </si>
  <si>
    <t>144193 RENDIMIENTOS PROGR ATENCION A LA POBL EN POBREZA EXTREMA 2014</t>
  </si>
  <si>
    <t>RENDIMIENTOS PROGRAMA 3X1 2014 APORTACIONES MUNICIPALES</t>
  </si>
  <si>
    <t>144194 RENDIMIENTOS PROGRAMA 3X1 2014 APORTACIONES MUNICIPALES</t>
  </si>
  <si>
    <t>RENDIMIENTOS PROGRAMA 3X1 2014 APORTACIONES CLUBES</t>
  </si>
  <si>
    <t>144195 RENDIMIENTOS PROGRAMA 3X1 2014 APORTACIONES CLUBES</t>
  </si>
  <si>
    <t>RENDIMIENTOS PYO PARQUE IND AEROPUERTO SUMAR 1 3RA ETAPA FEDERAL 2014</t>
  </si>
  <si>
    <t>144196 RENDIMIENTOS PYO PARQUE IND AEROPUERTO SUMAR 1 3RA ETAPA FEDERAL 2014</t>
  </si>
  <si>
    <t>RENDIMIENTOS FONREGION 2014</t>
  </si>
  <si>
    <t>144198 RENDIMIENTOS FONREGION 2014</t>
  </si>
  <si>
    <t>RENDIMIENTOS INFRAESTRUCTURA DEPORTIVA ESPECIALIZADA 2014</t>
  </si>
  <si>
    <t>144199 RENDIMIENTOS INFRAESTRUCTURA DEPORTIVA ESPECIALIZADA 2014</t>
  </si>
  <si>
    <t>144200 DEPOSITOS VARIOS</t>
  </si>
  <si>
    <t>144201 OFICINA DEL C GOBERNADOR CENTRO PLATERO</t>
  </si>
  <si>
    <t>144202 DEPOSITOS TURISMO ARRENDAMIENTO PALACIO DE CONVENCIONES</t>
  </si>
  <si>
    <t>PROGRAMA ESTATAL CRUZADA CONTRA EL HAMBRE DEL ESTADOD E ZACATECAS SISTE</t>
  </si>
  <si>
    <t>144203 PROGRAMA ESTATAL CRUZADA CONTRA EL HAMBRE DEL ESTADOD E ZACATECAS SISTE</t>
  </si>
  <si>
    <t>CREACION DE RED ESTATAL DE PUNTOS PARA MOVER A MEXICO ZACATECAS</t>
  </si>
  <si>
    <t>144204 CREACION DE RED ESTATAL DE PUNTOS PARA MOVER A MEXICO ZACATECAS</t>
  </si>
  <si>
    <t>PROGRAMA DE APOYO A MIPYMES SINIESTRADAS DEL ESTADO DE ZACATECAS</t>
  </si>
  <si>
    <t>144205 PROGRAMA DE APOYO A MIPYMES SINIESTRADAS DEL ESTADO DE ZACATECAS</t>
  </si>
  <si>
    <t>PARQUE INDUSTRIAL PYME ZACATECAS</t>
  </si>
  <si>
    <t>144206 PARQUE INDUSTRIAL PYME ZACATECAS</t>
  </si>
  <si>
    <t>144207 DEPOSITOS SEZAC IDEAZ</t>
  </si>
  <si>
    <t>144208 DEPOSITOS SEZAC BID FORTALECIMIENTO EMPRESARIAL DE LOS TALLERES ARTESAN</t>
  </si>
  <si>
    <t>EDUCACION PROGRAMA PREPARATORIA ABIERTA 1</t>
  </si>
  <si>
    <t>144209 EDUCACION PROGRAMA PREPARATORIA ABIERTA 1</t>
  </si>
  <si>
    <t>EDUCACION PROGRAMA PREPARATORIA ABIERTA 2</t>
  </si>
  <si>
    <t>144210 EDUCACION PROGRAMA PREPARATORIA ABIERTA 2</t>
  </si>
  <si>
    <t>EDUCACION PROGRAMA APORTACION DE ESCUELAS</t>
  </si>
  <si>
    <t>144211 EDUCACION PROGRAMA APORTACION DE ESCUELAS</t>
  </si>
  <si>
    <t>SEZAC DEPOSITOS FOMENTO AL AUTOEMPLEO MOVILIDAD LABORAL BECATE SUMANDO</t>
  </si>
  <si>
    <t>144212 SEZAC DEPOSITOS FOMENTO AL AUTOEMPLEO MOVILIDAD LABORAL BECATE SUMANDO</t>
  </si>
  <si>
    <t>SEZAC DEPOSITOS PROGRAMA DE CAPACITACION P EL SECTOR ARTESANAL</t>
  </si>
  <si>
    <t>144213 SEZAC DEPOSITOS PROGRAMA DE CAPACITACION P EL SECTOR ARTESANAL</t>
  </si>
  <si>
    <t>DEPOSITOS SEZAC FONDO PYME EXPO NEGOCIOS ZACATECAS 2014</t>
  </si>
  <si>
    <t>144214 DEPOSITOS SEZAC FONDO PYME EXPO NEGOCIOS ZACATECAS 2014</t>
  </si>
  <si>
    <t>DEPOSITOS SEZAC PARQUE INDUSTRIAL AEROPUERTO SUMAR 1 2014</t>
  </si>
  <si>
    <t>144215 DEPOSITOS SEZAC PARQUE INDUSTRIAL AEROPUERTO SUMAR 1 2014</t>
  </si>
  <si>
    <t>PATROCINIOS EXPONEGOCIOS 2014</t>
  </si>
  <si>
    <t>144216 PATROCINIOS EXPONEGOCIOS 2014</t>
  </si>
  <si>
    <t>DEPOSITOS CONSEJO DE SEGURIDAD PUBLICA</t>
  </si>
  <si>
    <t>144217 DEPOSITOS CONSEJO DE SEGURIDAD PUBLICA</t>
  </si>
  <si>
    <t>APORTACION PRIVADA AL CONVENIO FONDO NACIONAL EMPRENDEDOR 2013</t>
  </si>
  <si>
    <t>144218 APORTACION PRIVADA AL CONVENIO FONDO NACIONAL EMPRENDEDOR 2013</t>
  </si>
  <si>
    <t>EDUCACION BECAS ESPECIALES CONVENIO</t>
  </si>
  <si>
    <t>144219 EDUCACION BECAS ESPECIALES CONVENIO</t>
  </si>
  <si>
    <t>DEP SEZAC IMPULSO A LA COMPETITIVIDAD DEL SECTOR TEXTILERO DE LUIS MOYA</t>
  </si>
  <si>
    <t>144220 DEP SEZAC IMPULSO A LA COMPETITIVIDAD DEL SECTOR TEXTILERO DE LUIS MOYA</t>
  </si>
  <si>
    <t xml:space="preserve"> DEPOSITO SEZAC PROYECTO MI TIENDITA SUMAR 2014 ESTATAL</t>
  </si>
  <si>
    <t>144221  DEPOSITO SEZAC PROYECTO MI TIENDITA SUMAR 2014 ESTATAL</t>
  </si>
  <si>
    <t>DEP SEZAC FOMENTO A LA CULTURA EMPRENDEDORA Y DESARROLLO DE HABILI ESTA</t>
  </si>
  <si>
    <t>144222 DEP SEZAC FOMENTO A LA CULTURA EMPRENDEDORA Y DESARROLLO DE HABILI ESTA</t>
  </si>
  <si>
    <t>SEZAC CREACION DE UN PUNTO DE LA RED DE PUNTOS PARA MOVER A MEXICO FRE</t>
  </si>
  <si>
    <t>144223 SEZAC CREACION DE UN PUNTO DE LA RED DE PUNTOS PARA MOVER A MEXICO FRE</t>
  </si>
  <si>
    <t>144224 DEPOSITOS CONSEJO DE SEG PUBLICA</t>
  </si>
  <si>
    <t>DEPOSITOS SECAMPO</t>
  </si>
  <si>
    <t>144225 DEPOSITOS SECAMPO</t>
  </si>
  <si>
    <t>DEPOSITO ASOCIACION ALE I A P TRANSPLANTES DE ORGANOS 2013 SSZ</t>
  </si>
  <si>
    <t>144226 DEPOSITO ASOCIACION ALE I A P TRANSPLANTES DE ORGANOS 2013 SSZ</t>
  </si>
  <si>
    <t>SEZAC DEPOSITOS VARIOS</t>
  </si>
  <si>
    <t>144227 SEZAC DEPOSITOS VARIOS</t>
  </si>
  <si>
    <t>SEDESOL DEP OPDS DE ESTABLECIMIENTO DE MICROGRANJAS AGROPECUARIAS</t>
  </si>
  <si>
    <t>144228 SEDESOL DEP OPDS DE ESTABLECIMIENTO DE MICROGRANJAS AGROPECUARIAS</t>
  </si>
  <si>
    <t>SECAMPO DESARROLLO RURAL</t>
  </si>
  <si>
    <t>144229 SECAMPO DESARROLLO RURAL</t>
  </si>
  <si>
    <t>FIDEICOMISOS</t>
  </si>
  <si>
    <t>144300 FIDEICOMISOS</t>
  </si>
  <si>
    <t>FIDEICOMISO FIDEINVEX</t>
  </si>
  <si>
    <t>144301 FIDEICOMISO FIDEINVEX</t>
  </si>
  <si>
    <t>FID IRREV DE INVERS ADMON Y FUENTE DE PAGO SUAMUTO</t>
  </si>
  <si>
    <t>144302 FID IRREV DE INVERS ADMON Y FUENTE DE PAGO SUAMUTO</t>
  </si>
  <si>
    <t>FID IRREVOCABLE DE INVERSION Y FUENTE DE PAGO FONDEN</t>
  </si>
  <si>
    <t>144303 FID IRREVOCABLE DE INVERSION Y FUENTE DE PAGO FONDEN</t>
  </si>
  <si>
    <t>FONDO METROPOLITANO DEL EDO DE ZACATECAS</t>
  </si>
  <si>
    <t>144304 FONDO METROPOLITANO DEL EDO DE ZACATECAS</t>
  </si>
  <si>
    <t>FONDO DE FINANCIAMIENTO AL CAMPO DE ZACATECAS</t>
  </si>
  <si>
    <t>144305 FONDO DE FINANCIAMIENTO AL CAMPO DE ZACATECAS</t>
  </si>
  <si>
    <t>FORESTAL</t>
  </si>
  <si>
    <t>144306 FORESTAL</t>
  </si>
  <si>
    <t>FIDEICOMISO PRONABES</t>
  </si>
  <si>
    <t>144307 FIDEICOMISO PRONABES</t>
  </si>
  <si>
    <t>FONDO MIXTO DE FOMENTO A LA INVESTIGACION CIENTIF Y TECNO</t>
  </si>
  <si>
    <t>144308 FONDO MIXTO DE FOMENTO A LA INVESTIGACION CIENTIF Y TECNO</t>
  </si>
  <si>
    <t>FIDEICOM IRREVOCABLE DE ADMON Y PAGO DE DEUDA</t>
  </si>
  <si>
    <t>144309 FIDEICOM IRREVOCABLE DE ADMON Y PAGO DE DEUDA</t>
  </si>
  <si>
    <t>FID PROGRAMA DE MIGRANTES INVIERTE EN EL EDO DE ZACATECAS</t>
  </si>
  <si>
    <t>144310 FID PROGRAMA DE MIGRANTES INVIERTE EN EL EDO DE ZACATECAS</t>
  </si>
  <si>
    <t>FIDEICOM PUBLICO P LA PROMOCION Y DESARROLLO MINERO</t>
  </si>
  <si>
    <t>144311 FIDEICOM PUBLICO P LA PROMOCION Y DESARROLLO MINERO</t>
  </si>
  <si>
    <t>FIDEICOM ESTATAL DE FONDOS P DESARROLLO SOCIAL</t>
  </si>
  <si>
    <t>144312 FIDEICOM ESTATAL DE FONDOS P DESARROLLO SOCIAL</t>
  </si>
  <si>
    <t>144313 FIDEICOM ESTATAL DE FONDOS P DESARROLLO SOCIAL</t>
  </si>
  <si>
    <t>FONDO PLATA ZACATECAS</t>
  </si>
  <si>
    <t>144314 FONDO PLATA ZACATECAS</t>
  </si>
  <si>
    <t>FONDO DE APOYO ESPECIAL A LA INVERSION DEL FRIJOL</t>
  </si>
  <si>
    <t>144315 FONDO DE APOYO ESPECIAL A LA INVERSION DEL FRIJOL</t>
  </si>
  <si>
    <t>FIDEICOMISO ZACATECAS 25981</t>
  </si>
  <si>
    <t>144316 FIDEICOMISO ZACATECAS 25981</t>
  </si>
  <si>
    <t>FID EN MATERIA DE MODERN INT DE LA ADMON HACEND ESTATAL</t>
  </si>
  <si>
    <t>144317 FID EN MATERIA DE MODERN INT DE LA ADMON HACEND ESTATAL</t>
  </si>
  <si>
    <t>FIDEICOMISO INZACE F2 111169 CONTRATO 750000 11999</t>
  </si>
  <si>
    <t>144318 FIDEICOMISO INZACE F2 111169 CONTRATO 750000 11999</t>
  </si>
  <si>
    <t>FIDEICOM P APOYAR LOS SIST DE ENS</t>
  </si>
  <si>
    <t>144319 FIDEICOM P APOYAR LOS SIST DE ENS</t>
  </si>
  <si>
    <t>FIDEICOM DE TECNOLOGIAS EDUCATIVAS E INFORMATIVAS</t>
  </si>
  <si>
    <t>144320 FIDEICOM DE TECNOLOGIAS EDUCATIVAS E INFORMATIVAS</t>
  </si>
  <si>
    <t>FID IMPTO S NOMINA O DE INVERS Y ADMON P DESARROLLO ECON</t>
  </si>
  <si>
    <t>144321 FID IMPTO S NOMINA O DE INVERS Y ADMON P DESARROLLO ECON</t>
  </si>
  <si>
    <t>FID PROGRAMA APOYO SOLIDARIO A TRABAJADORES EXBRASEROS ZAC</t>
  </si>
  <si>
    <t>144322 FID PROGRAMA APOYO SOLIDARIO A TRABAJADORES EXBRASEROS ZAC</t>
  </si>
  <si>
    <t>FIDEICOMISO ESTATAL DE ESCUELAS DE CALIDAD</t>
  </si>
  <si>
    <t>144323 FIDEICOMISO ESTATAL DE ESCUELAS DE CALIDAD</t>
  </si>
  <si>
    <t>FDO DE FINANCIAMIENTO AGROPECUARIO AL CAMPO DE ZACATECAS</t>
  </si>
  <si>
    <t>144324 FDO DE FINANCIAMIENTO AGROPECUARIO AL CAMPO DE ZACATECAS</t>
  </si>
  <si>
    <t>FDO DE FINANCIAMIENTO AL CAMPO DE ZACATECAS</t>
  </si>
  <si>
    <t>144325 FDO DE FINANCIAMIENTO AL CAMPO DE ZACATECAS</t>
  </si>
  <si>
    <t>FID 125828 4 JOVENES EMPRENDEDORES</t>
  </si>
  <si>
    <t>144326 FID 125828 4 JOVENES EMPRENDEDORES</t>
  </si>
  <si>
    <t>FID 2220 FID EDO DE ZACATECAS P IMPLEM EL SIST DE JUSTICIA PENAL</t>
  </si>
  <si>
    <t>144327 FID 2220 FID EDO DE ZACATECAS P IMPLEM EL SIST DE JUSTICIA PENAL</t>
  </si>
  <si>
    <t>FID 4083911IMPUESTO SOBRE SERVICIO DE HOSPEDAJE</t>
  </si>
  <si>
    <t>144328 FID 4083911IMPUESTO SOBRE SERVICIO DE HOSPEDAJE</t>
  </si>
  <si>
    <t>RENDIMIENTOS 3</t>
  </si>
  <si>
    <t>144400 RENDIMIENTOS 3</t>
  </si>
  <si>
    <t>REND PROG ESCUELAS DE EXCELENCIA PARA ABATIR EL REZAGO EDUCATIVO</t>
  </si>
  <si>
    <t>RENDIMIENTOS CONTINUIDAD DE LAS ACCIONES PARA TRANSVER LA PERSP DE GENE</t>
  </si>
  <si>
    <t>144402 RENDIMIENTOS CONTINUIDAD DE LAS ACCIONES PARA TRANSVER LA PERSP DE GENE</t>
  </si>
  <si>
    <t>RENDIMIENTOS PROGRAMA DE FORTALECIM A LA TRANSVER DE LA PERSPEC DE G</t>
  </si>
  <si>
    <t>144403 RENDIMIENTOS PROGRAMA DE FORTALECIM A LA TRANSVER DE LA PERSPEC DE G</t>
  </si>
  <si>
    <t>RENDIMIENTOS PROSOFT 2014</t>
  </si>
  <si>
    <t>144404 RENDIMIENTOS PROSOFT 2014</t>
  </si>
  <si>
    <t>RENDIMIENTOS SISTEMA INTEGRAL DE CALIDAD EN SALUD SICALIDAD 2014</t>
  </si>
  <si>
    <t>144405 RENDIMIENTOS SISTEMA INTEGRAL DE CALIDAD EN SALUD SICALIDAD 2014</t>
  </si>
  <si>
    <t>RENDIMIENTOS PROYECTO PARQUE IND AEROPUERTO SUMAR 1 3RA ETAPA 2014</t>
  </si>
  <si>
    <t>144406 RENDIMIENTOS PROYECTO PARQUE IND AEROPUERTO SUMAR 1 3RA ETAPA 2014</t>
  </si>
  <si>
    <t>RENDIMIENTOS REGISTRO DE TRAMITES Y SERVICIOS ESTATALES ZAC FED 2014</t>
  </si>
  <si>
    <t>144407 RENDIMIENTOS REGISTRO DE TRAMITES Y SERVICIOS ESTATALES ZAC FED 2014</t>
  </si>
  <si>
    <t>144409 CONTINGENCIAS ECONOMICAS D 2014</t>
  </si>
  <si>
    <t>RENDIEMIENTOS PROYECTOS DE DESARROLLO REGIONAL 2014</t>
  </si>
  <si>
    <t>RENDIMIENTOS PROGRAMA DE ATENCION A LA POBLACION EN POBREZA EXTREMA</t>
  </si>
  <si>
    <t>144411 RENDIMIENTOS PROGRAMA DE ATENCION A LA POBLACION EN POBREZA EXTREMA</t>
  </si>
  <si>
    <t>RENDIMIENTOS 4</t>
  </si>
  <si>
    <t>144500 RENDIMIENTOS 4</t>
  </si>
  <si>
    <t>RENDIMIENTOS PROSSAPYS 2014 APORTACION MUNICIPAL</t>
  </si>
  <si>
    <t>144501 RENDIMIENTOS PROSSAPYS 2014 APORTACION MUNICIPAL</t>
  </si>
  <si>
    <t>RENDIMIENTOS PROTAR 2014 APORTACION MUNICIPAL</t>
  </si>
  <si>
    <t>144502 RENDIMIENTOS PROTAR 2014 APORTACION MUNICIPAL</t>
  </si>
  <si>
    <t>RENDIMIENTOS  FORTALECIMIENTO DE INSTANCIAS ESTATALES DE LA JUVENTUD</t>
  </si>
  <si>
    <t>144503 RENDIMIENTOS  FORTALECIMIENTO DE INSTANCIAS ESTATALES DE LA JUVENTUD</t>
  </si>
  <si>
    <t>RENDIMIENTOS  PROGRAMA APOYAR AL BENEFICIO DEL FRIJOL  2014</t>
  </si>
  <si>
    <t>144504 RENDIMIENTOS  PROGRAMA APOYAR AL BENEFICIO DEL FRIJOL  2014</t>
  </si>
  <si>
    <t>RENDIMIENTOS  FAFEF 2015</t>
  </si>
  <si>
    <t>144505 RENDIMIENTOS  FAFEF 2015</t>
  </si>
  <si>
    <t>RENDIMIENTOS  PROGRAMAS REGIONALES 2014</t>
  </si>
  <si>
    <t>144506 RENDIMIENTOS  PROGRAMAS REGIONALES 2014</t>
  </si>
  <si>
    <t>RENDIMIENTOS  FONDO METROPOLITANO 2014</t>
  </si>
  <si>
    <t>RENDIMIENTOS  CONTINGENCIAS ECONOMICAS C 2014</t>
  </si>
  <si>
    <t>RENDIMIENTOS  CONTINGENCIAS ECONOMICAS 2014 B</t>
  </si>
  <si>
    <t>RENDIMIENTOS  PROYECTO IMPULSO  COMPETITIVIDAD  SEC TEX LUID MOYA 2014</t>
  </si>
  <si>
    <t>144510 RENDIMIENTOS  PROYECTO IMPULSO  COMPETITIVIDAD  SEC TEX LUID MOYA 2014</t>
  </si>
  <si>
    <t>154000 OTROS</t>
  </si>
  <si>
    <t>154100 RENDIMIENTOS</t>
  </si>
  <si>
    <t>RENDIMIENTOS GENERAL FOPREDEN 2009 GENERADOS 2015</t>
  </si>
  <si>
    <t>154101 RENDIMIENTOS GENERAL FOPREDEN 2009 GENERADOS 2015</t>
  </si>
  <si>
    <t>RENDIMIENTOS EDUC APOYO PARA SOLV GASTOS INHER A LA OPER Y PRES DE SER</t>
  </si>
  <si>
    <t>154102 RENDIMIENTOS EDUC APOYO PARA SOLV GASTOS INHER A LA OPER Y PRES DE SER</t>
  </si>
  <si>
    <t>RENDIMIENTOS SEGURO POPULAR 2015</t>
  </si>
  <si>
    <t>154103 RENDIMIENTOS SEGURO POPULAR 2015</t>
  </si>
  <si>
    <t>RENDIMIENTOS SUBSEMUN 2015</t>
  </si>
  <si>
    <t>154104 RENDIMIENTOS SUBSEMUN 2015</t>
  </si>
  <si>
    <t>REN CREACIÓN DE UN PUNTO DE LA RED DE PUNTOS PARA MOVER A MEX EN FRESNI</t>
  </si>
  <si>
    <t>154105 REN CREACIÓN DE UN PUNTO DE LA RED DE PUNTOS PARA MOVER A MEX EN FRESNI</t>
  </si>
  <si>
    <t>RENDIMIENTOS PROYECTO EXPO NEGOCIOS 2014 FEDERAL</t>
  </si>
  <si>
    <t>154106 RENDIMIENTOS PROYECTO EXPO NEGOCIOS 2014 FEDERAL</t>
  </si>
  <si>
    <t>RENDIMIENTOS PROGRAMA DE ATENCION A LA POBLACION EN POBREZA EXTREMA 15</t>
  </si>
  <si>
    <t>154107 RENDIMIENTOS PROGRAMA DE ATENCION A LA POBLACION EN POBREZA EXTREMA 15</t>
  </si>
  <si>
    <t>RENDIMIENTOS COLEGIO DE BACHILLERES DEL ESTADO DE ZACATECAS 2015</t>
  </si>
  <si>
    <t>154108 RENDIMIENTOS COLEGIO DE BACHILLERES DEL ESTADO DE ZACATECAS 2015</t>
  </si>
  <si>
    <t>RENDIMIENTOS CECITEZ 2015</t>
  </si>
  <si>
    <t>154109 RENDIMIENTOS CECITEZ 2015</t>
  </si>
  <si>
    <t>RENDIMIENTOS IZEA 2015</t>
  </si>
  <si>
    <t>154110 RENDIMIENTOS IZEA 2015</t>
  </si>
  <si>
    <t>RENDIMIENTOS COLEGIO DE EDUCACION PROFESIONAL TECNICA DEL EDO DE ZAC 15</t>
  </si>
  <si>
    <t>154111 RENDIMIENTOS COLEGIO DE EDUCACION PROFESIONAL TECNICA DEL EDO DE ZAC 15</t>
  </si>
  <si>
    <t>RENDIMIENTOS INSTITUTO DE CAPACITACION PARA EL TRABAJO 2015</t>
  </si>
  <si>
    <t>154112 RENDIMIENTOS INSTITUTO DE CAPACITACION PARA EL TRABAJO 2015</t>
  </si>
  <si>
    <t>REND EDUC APOYO PARA SOLV GAST INHER A LA OPER Y PRES DE SERV A LA ED E</t>
  </si>
  <si>
    <t>154113 REND EDUC APOYO PARA SOLV GAST INHER A LA OPER Y PRES DE SERV A LA ED E</t>
  </si>
  <si>
    <t>REND EDUC APOYO PARA SOLV GAST INHER A LA OPER Y PREST DE SER EDUC 15</t>
  </si>
  <si>
    <t>154114 REND EDUC APOYO PARA SOLV GAST INHER A LA OPER Y PREST DE SER EDUC 15</t>
  </si>
  <si>
    <t>REND EDUC APOYO PARA SOLV GAST INHER A LA OPER Y PRES DE SER EDUC 3 15</t>
  </si>
  <si>
    <t>154116 RENDIMIENTOS EDUCACION TELEBACHILLERATO COMUNITARIO</t>
  </si>
  <si>
    <t>RENDIMIENTOS EDUCACION PROG DE ESC DE EXCEL PARA ABATIR EL REZ EDUC</t>
  </si>
  <si>
    <t>RENDIMIENTOS EDUCACION PROG NACIONAL DE BECAS</t>
  </si>
  <si>
    <t>RENDIMIENTOAS EDUCACION PROG PARA LA INCLU Y EQUI EDUCATIVA</t>
  </si>
  <si>
    <t>154122 SEGURO PECUARIO CATASTROFICO 2014</t>
  </si>
  <si>
    <t>154123 PROGRAMA PROSPERA 2015</t>
  </si>
  <si>
    <t>RENDIMIENTOS TURISMO APORTACION ESTATAL CONVENIO 2014</t>
  </si>
  <si>
    <t>154124 RENDIMIENTOS TURISMO APORTACION ESTATAL CONVENIO 2014</t>
  </si>
  <si>
    <t>RENDIMIENTOS FASP FEDERAL 2015</t>
  </si>
  <si>
    <t>154125 RENDIMIENTOS FASP FEDERAL 2015</t>
  </si>
  <si>
    <t>RENDIMIENTOS FASP ESTATAL 2015</t>
  </si>
  <si>
    <t>154126 RENDIMIENTOS FASP ESTATAL 2015</t>
  </si>
  <si>
    <t>RENDIMIENTOS PROVISION PARA LA ARMONIZACION CONTABLE PARA EL EJER 2015</t>
  </si>
  <si>
    <t>154127 RENDIMIENTOS PROVISION PARA LA ARMONIZACION CONTABLE PARA EL EJER 2015</t>
  </si>
  <si>
    <t>RENDIM EDUCACION ESCUELA DE EXCELENCIA PARA ABATIR EL REZAGO EDUCATIVO</t>
  </si>
  <si>
    <t>154128 RENDIM EDUCACION ESCUELA DE EXCELENCIA PARA ABATIR EL REZAGO EDUCATIVO</t>
  </si>
  <si>
    <t>RENDIMIENTOS FASSA 2015</t>
  </si>
  <si>
    <t>154129 RENDIMIENTOS FASSA 2015</t>
  </si>
  <si>
    <t>RENDIMIENTOS PROGRAMA SEGURO MEDICO SIGLO XXI 2015</t>
  </si>
  <si>
    <t>154130 RENDIMIENTOS PROGRAMA SEGURO MEDICO SIGLO XXI 2015</t>
  </si>
  <si>
    <t>RENDIMIENTOS AFASPE 2015</t>
  </si>
  <si>
    <t>154131 RENDIMIENTOS AFASPE 2015</t>
  </si>
  <si>
    <t>RENDIMIENTOS SPA FEDERAL 2015</t>
  </si>
  <si>
    <t>154132 RENDIMIENTOS SPA FEDERAL 2015</t>
  </si>
  <si>
    <t>RENDIMIENTOS PROGRAMA DE UNIDADES MEDICAS MOVILES 2015</t>
  </si>
  <si>
    <t>154133 RENDIMIENTOS PROGRAMA DE UNIDADES MEDICAS MOVILES 2015</t>
  </si>
  <si>
    <t>RENDIMIENTOS COFEPRIS 2015</t>
  </si>
  <si>
    <t>154134 RENDIMIENTOS COFEPRIS 2015</t>
  </si>
  <si>
    <t>RENDIMIENTOS FAM ASISTENCIA 2015</t>
  </si>
  <si>
    <t>154135 RENDIMIENTOS FAM ASISTENCIA 2015</t>
  </si>
  <si>
    <t>REND ADQ DE DOS CAMIONES RECOLECTORES DE BASURA PARA APOYO A MUN 2014</t>
  </si>
  <si>
    <t>154136 REND ADQ DE DOS CAMIONES RECOLECTORES DE BASURA PARA APOYO A MUN 2014</t>
  </si>
  <si>
    <t>REND MEDIO AMBIENTE Y RECURSOS CAMBIO DE LUMINARIAS EN SOMBRERETE 2014</t>
  </si>
  <si>
    <t>154137 REND MEDIO AMBIENTE Y RECURSOS CAMBIO DE LUMINARIAS EN SOMBRERETE 2014</t>
  </si>
  <si>
    <t>RENDIMIENTOS CAMBIO DE LUMINARIAS EN EL MUNICIPIO DE OJOCALIENTE 2014</t>
  </si>
  <si>
    <t>154138 RENDIMIENTOS CAMBIO DE LUMINARIAS EN EL MUNICIPIO DE OJOCALIENTE 2014</t>
  </si>
  <si>
    <t>REND PROG DE CONTENERIZACION EN EL ESTADO DE ZACATECAS FEDERAL 2014</t>
  </si>
  <si>
    <t>154139 REND PROG DE CONTENERIZACION EN EL ESTADO DE ZACATECAS FEDERAL 2014</t>
  </si>
  <si>
    <t>RENDIMIENTOS PAIMEF 2015</t>
  </si>
  <si>
    <t>154140 RENDIMIENTOS PAIMEF 2015</t>
  </si>
  <si>
    <t>RENDIMIENTOS APOYO FINANCIERO UAZ 2015</t>
  </si>
  <si>
    <t>154141 RENDIMIENTOS APOYO FINANCIERO UAZ 2015</t>
  </si>
  <si>
    <t>RENDIMIENTOS EDUCACION ESTATAL 2015</t>
  </si>
  <si>
    <t>154142 RENDIMIENTOS EDUCACION ESTATAL 2015</t>
  </si>
  <si>
    <t>154143 RENDIMIENTOS SEGURO AGRICOLA CATASTROFICO 2014</t>
  </si>
  <si>
    <t>REND PROG DE BECAS DE APOYO A LA PRAC Y AL SERV SOC PARA ENT SEPT Y OCT</t>
  </si>
  <si>
    <t>154144 REND PROG DE BECAS DE APOYO A LA PRAC Y AL SERV SOC PARA ENT SEPT Y OCT</t>
  </si>
  <si>
    <t>REND EDUC FORT DE LA POLITICA DE IGUALDAD DE GENERO EN EL SECTOR EDUCAT</t>
  </si>
  <si>
    <t>154145 REND EDUC FORT DE LA POLITICA DE IGUALDAD DE GENERO EN EL SECTOR EDUCAT</t>
  </si>
  <si>
    <t>REND EDUCACION PROGRAMA NACIONAL DE ESCUELA SEGURA 2015</t>
  </si>
  <si>
    <t>REND EDUCACION PROGRAMA ESCUELAS DE TIEMPO COMPLETO</t>
  </si>
  <si>
    <t>154147 REND EDUCACION PROGRAMA ESCUELAS DE TIEMPO COMPLETO</t>
  </si>
  <si>
    <t>REN PROG DE EXPAN EN LA OFERTA EDUC EN EDUC MEDIA SUP Y SUP 2015 LORETO</t>
  </si>
  <si>
    <t>154148 REN PROG DE EXPAN EN LA OFERTA EDUC EN EDUC MEDIA SUP Y SUP 2015 LORETO</t>
  </si>
  <si>
    <t>REN PROG DE EXPAN EN LA OFERTA EDUC EN EDUC MEDIA SUP Y SUP 2015 NOCHIS</t>
  </si>
  <si>
    <t>154149 REN PROG DE EXPAN EN LA OFERTA EDUC EN EDUC MEDIA SUP Y SUP 2015 NOCHIS</t>
  </si>
  <si>
    <t>REND PROG DE EXPAN EN LA OFERTA EDUC EN EDUC MEDIA SUP Y SUP 2015 FRESN</t>
  </si>
  <si>
    <t>154150 REND PROG DE EXPAN EN LA OFERTA EDUC EN EDUC MEDIA SUP Y SUP 2015 FRESN</t>
  </si>
  <si>
    <t>REN PROG DE EXPAN EN LA OFERTA EDUC EN EDUC MEDIA SUP Y SUP 2015 TLALTE</t>
  </si>
  <si>
    <t>154151 REN PROG DE EXPAN EN LA OFERTA EDUC EN EDUC MEDIA SUP Y SUP 2015 TLALTE</t>
  </si>
  <si>
    <t>RENDIMIENTOS PROG FORT A LAS PROCURADURIAS DE LA DEFENSA DEL MENOR 2015</t>
  </si>
  <si>
    <t>154152 RENDIMIENTOS PROG FORT A LAS PROCURADURIAS DE LA DEFENSA DEL MENOR 2015</t>
  </si>
  <si>
    <t>RENDIMIENTOS PROG  PROTECCION Y EL DESARROLLO INTEGRAL DE LA INFANCIA</t>
  </si>
  <si>
    <t>154153 RENDIMIENTOS PROG  PROTECCION Y EL DESARROLLO INTEGRAL DE LA INFANCIA</t>
  </si>
  <si>
    <t>REND FOMENTO A LA CULTURA EMPRENDENDORA Y DES DE HABILIDADES EMP 2014</t>
  </si>
  <si>
    <t>154154 REND FOMENTO A LA CULTURA EMPRENDENDORA Y DES DE HABILIDADES EMP 2014</t>
  </si>
  <si>
    <t>RENDIM PROGRAMA PARA LA PREVENCION Y CONTROL DE LAS ADICCIONES 2015</t>
  </si>
  <si>
    <t>154155 RENDIM PROGRAMA PARA LA PREVENCION Y CONTROL DE LAS ADICCIONES 2015</t>
  </si>
  <si>
    <t>RENDIMIENTOS IMPLEMENTACION DEL NUEVO SISTEMA DE JUSTICIA PENAL 2015</t>
  </si>
  <si>
    <t>154156 RENDIMIENTOS IMPLEMENTACION DEL NUEVO SISTEMA DE JUSTICIA PENAL 2015</t>
  </si>
  <si>
    <t>RENDIMIENTOS EMPRESTITO 2015</t>
  </si>
  <si>
    <t>154157 RENDIMIENTOS EMPRESTITO 2015</t>
  </si>
  <si>
    <t>RENDIMIENTOS FONE OTROS GASTOS CORRIENTES 2015</t>
  </si>
  <si>
    <t>154158 RENDIMIENTOS FONE OTROS GASTOS CORRIENTES 2015</t>
  </si>
  <si>
    <t>RENDIMIENTOS APOYO EXTRAORDINARIO PARA EDUCACION 2015</t>
  </si>
  <si>
    <t>154159 RENDIMIENTOS APOYO EXTRAORDINARIO PARA EDUCACION 2015</t>
  </si>
  <si>
    <t>RENDIMIENTOS FONE GASTO DE OPERACION 2015</t>
  </si>
  <si>
    <t>154160 RENDIMIENTOS FONE GASTO DE OPERACION 2015</t>
  </si>
  <si>
    <t>RENDIMIENTOS PROGRAMA DE LA REFORMA EDUCATIVA</t>
  </si>
  <si>
    <t>154161 RENDIMIENTOS PROGRAMA DE LA REFORMA EDUCATIVA</t>
  </si>
  <si>
    <t>RENDIMIENTOS PROGRAMA APORTACION DE ESCUELAS</t>
  </si>
  <si>
    <t>154162 RENDIMIENTOS PROGRAMA APORTACION DE ESCUELAS</t>
  </si>
  <si>
    <t>RENDIMIENTOS PROGRAMA NACIONAL DE PREVENCION DEL DELITO 2015</t>
  </si>
  <si>
    <t>154163 RENDIMIENTOS PROGRAMA NACIONAL DE PREVENCION DEL DELITO 2015</t>
  </si>
  <si>
    <t>RENDIMIENTOS PROGRAMA PREPARATORIA ABIERTA</t>
  </si>
  <si>
    <t>154164 RENDIMIENTOS PROGRAMA PREPARATORIA ABIERTA</t>
  </si>
  <si>
    <t>RENDIMIENTOS PROFIS 2015</t>
  </si>
  <si>
    <t>154165 RENDIMIENTOS PROFIS 2015</t>
  </si>
  <si>
    <t>RENDIMIENTOS FISM 2015</t>
  </si>
  <si>
    <t>RENDIMIENTOS FORTAMUN 2015</t>
  </si>
  <si>
    <t>RENDIMIENTOS FONDO DE APOYO A MIGRANTES 2015</t>
  </si>
  <si>
    <t>154168 RENDIMIENTOS FONDO DE APOYO A MIGRANTES 2015</t>
  </si>
  <si>
    <t>RENDIMIENTOS TURISMO CONV DE COORD PRODERETUS 2015</t>
  </si>
  <si>
    <t>154169 RENDIMIENTOS TURISMO CONV DE COORD PRODERETUS 2015</t>
  </si>
  <si>
    <t>RENDIMIENTOS TURISMO CONV DE COORD PROMAGICO 2015</t>
  </si>
  <si>
    <t>154170 RENDIMIENTOS TURISMO CONV DE COORD PROMAGICO 2015</t>
  </si>
  <si>
    <t>RENDIMIENTOS FAM INFRAESTRUCTURA BASICA 2015</t>
  </si>
  <si>
    <t>RENDIMIENTOS FAM INFRAESTRUCTURA SUPERIOR 2015</t>
  </si>
  <si>
    <t>RENDIMIENTOS SEDESOL PROGRAMA 3X1 CLUB 2015</t>
  </si>
  <si>
    <t>154173 RENDIMIENTOS SEDESOL PROGRAMA 3X1 CLUB 2015</t>
  </si>
  <si>
    <t>RENDIMIENTOS SEDESOL PROGRAMA 3X1 MUNICIPIO</t>
  </si>
  <si>
    <t>154174 RENDIMIENTOS SEDESOL PROGRAMA 3X1 MUNICIPIO</t>
  </si>
  <si>
    <t>RENDIMIENTOS PROGRAMA FEDERAL RITMO JOVEN 2015</t>
  </si>
  <si>
    <t>154175 RENDIMIENTOS PROGRAMA FEDERAL RITMO JOVEN 2015</t>
  </si>
  <si>
    <t>RENDIMIENTOS PROYECTOS LOCALES JUVENILE FEDERAL 2015</t>
  </si>
  <si>
    <t>154176 RENDIMIENTOS PROYECTOS LOCALES JUVENILE FEDERAL 2015</t>
  </si>
  <si>
    <t>RENDIMIENTOS CENTRO PODER JOVEN MODELO FEDERAL 2015</t>
  </si>
  <si>
    <t>154177 RENDIMIENTOS CENTRO PODER JOVEN MODELO FEDERAL 2015</t>
  </si>
  <si>
    <t>RENDIMIENTOS RED NACIONAL DEL PROG DE RADIO Y TV PODER JOVEN FED 2015</t>
  </si>
  <si>
    <t>154178 RENDIMIENTOS RED NACIONAL DEL PROG DE RADIO Y TV PODER JOVEN FED 2015</t>
  </si>
  <si>
    <t>RENDIMIENTOS VIVIENDA JOVEN 2015</t>
  </si>
  <si>
    <t>154179 RENDIMIENTOS VIVIENDA JOVEN 2015</t>
  </si>
  <si>
    <t>RENDIMIENTOS PROGRAMA FEDERAL EMPRENDEDORES JUVENILES 2015</t>
  </si>
  <si>
    <t>154180 RENDIMIENTOS PROGRAMA FEDERAL EMPRENDEDORES JUVENILES 2015</t>
  </si>
  <si>
    <t>RENDIMIENTOS CONTINUIDAD DE LAS ACC DE LOS CENTROS PARA EL DLLO DE LA M</t>
  </si>
  <si>
    <t>154182 RENDIMIENTOS CONTINUIDAD DE LAS ACC DE LOS CENTROS PARA EL DLLO DE LA M</t>
  </si>
  <si>
    <t>REND DEL PROGRAMA DE MODERNIZACION INTEGRAL DEL REGISTRO CIVIL 2015</t>
  </si>
  <si>
    <t>154183 REND DEL PROGRAMA DE MODERNIZACION INTEGRAL DEL REGISTRO CIVIL 2015</t>
  </si>
  <si>
    <t>RENDIMIENTOS PROY CONT DE ACC PARA TRANSVESALIZAR LA PERSP GENERO 2015</t>
  </si>
  <si>
    <t>154184 RENDIMIENTOS PROY CONT DE ACC PARA TRANSVESALIZAR LA PERSP GENERO 2015</t>
  </si>
  <si>
    <t>RENDIMIENTOS SECAMPO SEGURO CATASTROFICO FOLIO 301303</t>
  </si>
  <si>
    <t>154185 RENDIMIENTOS SECAMPO SEGURO CATASTROFICO FOLIO 301303</t>
  </si>
  <si>
    <t>RENDIMIENTOS RECONV PRODUCT CULTIVO FRIJOL A CULTIVOS FORRAJEROS 2015</t>
  </si>
  <si>
    <t>154188 RENDIMIENTOS RECONV PRODUCT CULTIVO FRIJOL A CULTIVOS FORRAJEROS 2015</t>
  </si>
  <si>
    <t>RENDIMIENTOS COMERCIALIZ DE FRIJOL MANCHADO Y O DECOLOR PRODUC 2013</t>
  </si>
  <si>
    <t>154189 RENDIMIENTOS COMERCIALIZ DE FRIJOL MANCHADO Y O DECOLOR PRODUC 2013</t>
  </si>
  <si>
    <t>RENDIMIENTOS FONREGION 2015</t>
  </si>
  <si>
    <t>154192 RENDIMIENTOS FONREGION 2015</t>
  </si>
  <si>
    <t>RENDIMIENTOS APAZU 2015</t>
  </si>
  <si>
    <t>154193 RENDIMIENTOS APAZU 2015</t>
  </si>
  <si>
    <t>RENDIMIENTOS PROSSAPYS 2015</t>
  </si>
  <si>
    <t>RENDIMIENTOS PROTAR 2015</t>
  </si>
  <si>
    <t>154195 RENDIMIENTOS PROTAR 2015</t>
  </si>
  <si>
    <t>RENDIMIENTOS PROGRAMA AGUA LIMPIA 2015</t>
  </si>
  <si>
    <t>154197 RENDIMIENTOS PROGRAMA AGUA LIMPIA 2015</t>
  </si>
  <si>
    <t>RENDIMIENTOS CULTURA DEL AGUA 2015</t>
  </si>
  <si>
    <t>154198 RENDIMIENTOS CULTURA DEL AGUA 2015</t>
  </si>
  <si>
    <t>RENDIMIENTOS FDO ACCESIBILIDAD EN EL TRANSPORTE PUBLICO FOADIS 2015</t>
  </si>
  <si>
    <t>154199 RENDIMIENTOS FDO ACCESIBILIDAD EN EL TRANSPORTE PUBLICO FOADIS 2015</t>
  </si>
  <si>
    <t>154200 DEPOSITOS VARIOS</t>
  </si>
  <si>
    <t>154201 DEPOSITOS SEZAC IDEAZ</t>
  </si>
  <si>
    <t>154202 EDUCACION PROGRAMA PREPARATORIA ABIERTA 1</t>
  </si>
  <si>
    <t>154203 EDUCACION PROGRAMA APORTACION DE ESCUELAS</t>
  </si>
  <si>
    <t>SEZAC FOMENTO A LA CULT EMPREN Y DES DE HABIL EMPRESARIALES 2014</t>
  </si>
  <si>
    <t>154204 SEZAC FOMENTO A LA CULT EMPREN Y DES DE HABIL EMPRESARIALES 2014</t>
  </si>
  <si>
    <t>154205 DEPOSITO ASOCIACION ALE I A P TRANSPLANTES DE ORGANOS 2013 SSZ</t>
  </si>
  <si>
    <t>EDUCACION BECAS ESPECIALES CONVENIO 2015</t>
  </si>
  <si>
    <t>154206 EDUCACION BECAS ESPECIALES CONVENIO 2015</t>
  </si>
  <si>
    <t>SSZ DEPOSITOS VARIOS 2015</t>
  </si>
  <si>
    <t>154207 SSZ DEPOSITOS VARIOS 2015</t>
  </si>
  <si>
    <t>SEZAC REGISTRO DE TRAMITES Y SERV ESTATALES</t>
  </si>
  <si>
    <t>154208 SEZAC REGISTRO DE TRAMITES Y SERV ESTATALES</t>
  </si>
  <si>
    <t>SEZAC PROYECTO EXPO NEGOCIOS 2015</t>
  </si>
  <si>
    <t>154209 SEZAC PROYECTO EXPO NEGOCIOS 2015</t>
  </si>
  <si>
    <t>SEZAC SUBPROGRAMA DEL PROGRAMA DE APOYO AL EMPLEO 2015</t>
  </si>
  <si>
    <t>154210 SEZAC SUBPROGRAMA DEL PROGRAMA DE APOYO AL EMPLEO 2015</t>
  </si>
  <si>
    <t>SEZAC DEPOSITO MUNICIPIO FOMENTO AL AUTOEMPLEO MOVILIDAD LABORAL</t>
  </si>
  <si>
    <t>154212 SEZAC DEPOSITO MUNICIPIO FOMENTO AL AUTOEMPLEO MOVILIDAD LABORAL</t>
  </si>
  <si>
    <t>SINFRA DEVOLUCIONES UNIDADES BASICAS DE VIVIENDA</t>
  </si>
  <si>
    <t>154213 SINFRA DEVOLUCIONES UNIDADES BASICAS DE VIVIENDA</t>
  </si>
  <si>
    <t>SEZAC DEPOSITOS PROYECTO EXPONEGOCIOS 2015</t>
  </si>
  <si>
    <t>154214 SEZAC DEPOSITOS PROYECTO EXPONEGOCIOS 2015</t>
  </si>
  <si>
    <t>DEPOSITOS DEL CONSEJO DE SEGURIDAD PUBLICA</t>
  </si>
  <si>
    <t>154215 DEPOSITOS DEL CONSEJO DE SEGURIDAD PUBLICA</t>
  </si>
  <si>
    <t>SEZAC DEPOSITOS FERIA ESCOLAR 2015</t>
  </si>
  <si>
    <t>154216 SEZAC DEPOSITOS FERIA ESCOLAR 2015</t>
  </si>
  <si>
    <t>SECAMPO DEPOSITOS VARIOS 2015</t>
  </si>
  <si>
    <t>154217 SECAMPO DEPOSITOS VARIOS 2015</t>
  </si>
  <si>
    <t>UNO DOS TRES TODOS A EMPRENDER</t>
  </si>
  <si>
    <t>154218 UNO DOS TRES TODOS A EMPRENDER</t>
  </si>
  <si>
    <t>SEZAC OFICINAS DEL PARQUE INDUSTRIAL AEROPUERTO SUMAR I</t>
  </si>
  <si>
    <t>154219 SEZAC OFICINAS DEL PARQUE INDUSTRIAL AEROPUERTO SUMAR I</t>
  </si>
  <si>
    <t>SEZAC UNO DOS TRES TODOS A APRENDER APORTACION</t>
  </si>
  <si>
    <t>154220 SEZAC UNO DOS TRES TODOS A APRENDER APORTACION</t>
  </si>
  <si>
    <t>SEZAC PROYECTO FOMENTO A LA CULTURA EMPRENDEDORA APORT</t>
  </si>
  <si>
    <t>154221 SEZAC PROYECTO FOMENTO A LA CULTURA EMPRENDEDORA APORT</t>
  </si>
  <si>
    <t>SECAMPO DEPOSITOS SEGURO AGRICOLA CATASTROFICO FOLIO 301303</t>
  </si>
  <si>
    <t>154222 SECAMPO DEPOSITOS SEGURO AGRICOLA CATASTROFICO FOLIO 301303</t>
  </si>
  <si>
    <t>SECAMPO DEPOSITOS SEGURO PECUARIO CATASTROFICO FOLIO 301304</t>
  </si>
  <si>
    <t>154223 SECAMPO DEPOSITOS SEGURO PECUARIO CATASTROFICO FOLIO 301304</t>
  </si>
  <si>
    <t>SEZAC FORO PARA EL BIOEMPRENDEDURISMO INDUSTRIAL SUSTENTABLE 2015</t>
  </si>
  <si>
    <t>154224 SEZAC FORO PARA EL BIOEMPRENDEDURISMO INDUSTRIAL SUSTENTABLE 2015</t>
  </si>
  <si>
    <t>SEZAC PROY DE ESCAL TEC  INCORP DE LAS TICS PROC PROD 100 EMP REG INC F</t>
  </si>
  <si>
    <t>154225 SEZAC PROY DE ESCAL TEC  INCORP DE LAS TICS PROC PROD 100 EMP REG INC F</t>
  </si>
  <si>
    <t>SEZAC EQUIP PROD  100 MICRONEG  SEC AGROIND Y ALIMENTICIO</t>
  </si>
  <si>
    <t>154226 SEZAC EQUIP PROD  100 MICRONEG  SEC AGROIND Y ALIMENTICIO</t>
  </si>
  <si>
    <t>SEZAC PROG DES OFER EXPOR 15 MICRO Y PEQ EMPR SEC ARTE Y MANUF DE JOY Y</t>
  </si>
  <si>
    <t>154227 SEZAC PROG DES OFER EXPOR 15 MICRO Y PEQ EMPR SEC ARTE Y MANUF DE JOY Y</t>
  </si>
  <si>
    <t>SEZAC EQUIP PRODUC PARA 100 EMPRE DE ABAS TRADIC MERCA CENTR DE ABASTO</t>
  </si>
  <si>
    <t>154228 SEZAC EQUIP PRODUC PARA 100 EMPRE DE ABAS TRADIC MERCA CENTR DE ABASTO</t>
  </si>
  <si>
    <t>SEZAC PROG EST  CONT CRUZA DEL HAMBRE DE MPIOS PIN FRES Y ZO</t>
  </si>
  <si>
    <t>154229 SEZAC PROG EST  CONT CRUZA DEL HAMBRE DE MPIOS PIN FRES Y ZO</t>
  </si>
  <si>
    <t>SEZAC UNO DOS TRES TODOS A EMPRENDER</t>
  </si>
  <si>
    <t>154230 SEZAC UNO DOS TRES TODOS A EMPRENDER</t>
  </si>
  <si>
    <t>154300 RENDIMIENTOS 2</t>
  </si>
  <si>
    <t>RENDIMIENTOS FONDO DE PAVIMENTACION Y ESPACIOS DEPORTIVOS 2015</t>
  </si>
  <si>
    <t>RENDIMIENTOS PYO MITIGACION CAMBIO CLIMATICO POR SUST EN ADIT MET PINOS</t>
  </si>
  <si>
    <t>154304 RENDIMIENTOS PYO MITIGACION CAMBIO CLIMATICO POR SUST EN ADIT MET PINOS</t>
  </si>
  <si>
    <t>RENDIMIENTOS PYO PRIM ET DE MITIG CAMBIO CLIM POR SUST  ALUM GUADALUPE</t>
  </si>
  <si>
    <t>154305 RENDIMIENTOS PYO PRIM ET DE MITIG CAMBIO CLIM POR SUST  ALUM GUADALUPE</t>
  </si>
  <si>
    <t>RENDIMIENTOS PROG ADQ  CAMIONES COMPACTADORES PARA BASURA TRA CON WINCH</t>
  </si>
  <si>
    <t>154306 RENDIMIENTOS PROG ADQ  CAMIONES COMPACTADORES PARA BASURA TRA CON WINCH</t>
  </si>
  <si>
    <t>RENDIMIENTOS PROG MPAL PARA PREV Y GEST INTEG DE LOS RES SOL EN FLLO</t>
  </si>
  <si>
    <t>154307 RENDIMIENTOS PROG MPAL PARA PREV Y GEST INTEG DE LOS RES SOL EN FLLO</t>
  </si>
  <si>
    <t>RENDIMIENTOS PROG MPAL PARA PREV Y GEST INT  DE RESI SOL EN VALPARAISO</t>
  </si>
  <si>
    <t>154308 RENDIMIENTOS PROG MPAL PARA PREV Y GEST INT  DE RESI SOL EN VALPARAISO</t>
  </si>
  <si>
    <t>RENDIMIENTOS PROG MPAL PREV Y GESTION INTEGRAL DE LOS RES SOL GUADALUPE</t>
  </si>
  <si>
    <t>154309 RENDIMIENTOS PROG MPAL PREV Y GESTION INTEGRAL DE LOS RES SOL GUADALUPE</t>
  </si>
  <si>
    <t>RENDIMIENTOS PROG MPAL PREV Y GESTION INTEGRAL DE LOS RES SOL JEREZ</t>
  </si>
  <si>
    <t>154310 RENDIMIENTOS PROG MPAL PREV Y GESTION INTEGRAL DE LOS RES SOL JEREZ</t>
  </si>
  <si>
    <t>RENDIMIENTOS CONTINGENCIAS ECONOMICAS INVERSIÓN B 2015</t>
  </si>
  <si>
    <t>154312 RENDIMIENTOS CONTINGENCIAS ECONOMICAS INVERSIÓN B 2015</t>
  </si>
  <si>
    <t>154313 RENDIMIENTOS CONTINGENCIAS ECONOMICAS INVERSIÓN B 2015</t>
  </si>
  <si>
    <t>RENDIMIENTOS PROGRAMAS REGIONALES 2015</t>
  </si>
  <si>
    <t>154314 RENDIMIENTOS PROGRAMAS REGIONALES 2015</t>
  </si>
  <si>
    <t>RENDIMIENTOS PROYECTOS DE DESARROLLO REGIONAL 2015</t>
  </si>
  <si>
    <t>154315 RENDIMIENTOS PROYECTOS DE DESARROLLO REGIONAL 2015</t>
  </si>
  <si>
    <t>RENDIMIENTOS CONTINGENCIAS ECONOMICAS INVERSIÓN C 2015</t>
  </si>
  <si>
    <t>154317 RENDIMIENTOS CONTINGENCIAS ECONOMICAS INVERSIÓN C 2015</t>
  </si>
  <si>
    <t>RENDIMIENTOS CONTINGENCIAS ECONOMICAS DE INVERSION D 2015</t>
  </si>
  <si>
    <t>RENDIMIENTOS CONTINGENCIAS ECONOMICAS INVERSION E 2015</t>
  </si>
  <si>
    <t>154319 RENDIMIENTOS CONTINGENCIAS ECONOMICAS INVERSION E 2015</t>
  </si>
  <si>
    <t>RENDIMIENTOS PROYECTOS DE DESARROLLO REGIONAL 2015 B</t>
  </si>
  <si>
    <t>154321 RENDIMIENTOS PROYECTOS DE DESARROLLO REGIONAL 2015 B</t>
  </si>
  <si>
    <t>RENDIMIENTOS CONTINGENCIAS ECONOMICAS INVERSION F 2015</t>
  </si>
  <si>
    <t>154322 RENDIMIENTOS CONTINGENCIAS ECONOMICAS INVERSION F 2015</t>
  </si>
  <si>
    <t>RENDIMIENTOS PROYECTOS DE DESARROLLO REGIONAL D 2015</t>
  </si>
  <si>
    <t>154323 RENDIMIENTOS PROYECTOS DE DESARROLLO REGIONAL D 2015</t>
  </si>
  <si>
    <t>RENDIMIENTOS CONTINGENCIAS ECONOMICAS INVERSION G 2015</t>
  </si>
  <si>
    <t>154324 RENDIMIENTOS CONTINGENCIAS ECONOMICAS INVERSION G 2015</t>
  </si>
  <si>
    <t>RENDIMIENTOS PROYECTOS DE DESARROLLO REGIONAL 2015 C</t>
  </si>
  <si>
    <t>154325 RENDIMIENTOS PROYECTOS DE DESARROLLO REGIONAL 2015 C</t>
  </si>
  <si>
    <t>154326 CONTINGENCIAS ECONOMICAS 2015</t>
  </si>
  <si>
    <t>154327 CONTINGENCIAS ECONOMICAS D 2015</t>
  </si>
  <si>
    <t>154328 CONTINGENCIAS ECONOMICAS E 2015</t>
  </si>
  <si>
    <t>RENDIMIENTOS FONDO METROPOLITANO 2015</t>
  </si>
  <si>
    <t>RENDIMIENTOS PROSSAPYS MUNICIPAL 2015</t>
  </si>
  <si>
    <t>154331 RENDIMIENTOS PROSSAPYS MUNICIPAL 2015</t>
  </si>
  <si>
    <t>RENDIMIENTOS PROTAR MUNICIPAL 2015</t>
  </si>
  <si>
    <t>154332 RENDIMIENTOS PROTAR MUNICIPAL 2015</t>
  </si>
  <si>
    <t>RENDIMIENTOS APAZU MUNICIPAL 2015</t>
  </si>
  <si>
    <t>154333 RENDIMIENTOS APAZU MUNICIPAL 2015</t>
  </si>
  <si>
    <t>154500 RENDIMIENTOS 3</t>
  </si>
  <si>
    <t>RENDIMIENTOS  FONDO DE APORTACIONES MULTIPLES FAM IEB 2016</t>
  </si>
  <si>
    <t>RENDIMIENTOS  FONDO DE APORTACIONES MULTIPLES FAM IEMSS 2016</t>
  </si>
  <si>
    <t>RENDIMIENTOS  RECURSOS REMANENTES DEL FAM</t>
  </si>
  <si>
    <t>RENDIMIENTOS  FOREMOBA 2014</t>
  </si>
  <si>
    <t>RENDIMIENTOS  SEGURO AGROPECUARIO CATASTROFICO 2015 301304</t>
  </si>
  <si>
    <t>154505 RENDIMIENTOS  SEGURO AGROPECUARIO CATASTROFICO 2015 301304</t>
  </si>
  <si>
    <t>RENDIMIENTOS  PROYECTO UNO, DOS TRES TODOS A EMPRENDER FEDERAL 2015</t>
  </si>
  <si>
    <t>154506 RENDIMIENTOS  PROYECTO UNO, DOS TRES TODOS A EMPRENDER FEDERAL 2015</t>
  </si>
  <si>
    <t>RENDIMIENTOS  PROG CONTRA LA CRUZADA  HAMBRE DE LOS MUNICIPIOS SPS 2015</t>
  </si>
  <si>
    <t>154507 RENDIMIENTOS  PROG CONTRA LA CRUZADA  HAMBRE DE LOS MUNICIPIOS SPS 2015</t>
  </si>
  <si>
    <t>RENDIMIENTOS  SEGURO PECUARIO CATASTROFICO 2015 INDEMNIZACIONES</t>
  </si>
  <si>
    <t>154508 RENDIMIENTOS  SEGURO PECUARIO CATASTROFICO 2015 INDEMNIZACIONES</t>
  </si>
  <si>
    <t>RENDIMIENTOS  SEGURO AGRICOLA CATASTROFICO 2015 INDEMNIZACIONES</t>
  </si>
  <si>
    <t>154509 RENDIMIENTOS  SEGURO AGRICOLA CATASTROFICO 2015 INDEMNIZACIONES</t>
  </si>
  <si>
    <t>RENDIMIENTOS FORO PARA EL BIOEMPRENDURISMO INDUSTRIAL SUSTENTABLE</t>
  </si>
  <si>
    <t>154510 RENDIMIENTOS FORO PARA EL BIOEMPRENDURISMO INDUSTRIAL SUSTENTABLE</t>
  </si>
  <si>
    <t>154511 RENDIMIENTOS  PROYECTO IMPULSO  COMPETITIVIDAD  SEC TEX LUID MOYA 2014</t>
  </si>
  <si>
    <t>164000 OTROS</t>
  </si>
  <si>
    <t>164100 RENDIMIENTOS</t>
  </si>
  <si>
    <t>RENDIMIENTOS PROSOFT 2015</t>
  </si>
  <si>
    <t>164101 RENDIMIENTOS PROSOFT 2015</t>
  </si>
  <si>
    <t>RENDIMIENTOS PARQUE INDUSTRIAL AEROPUERTO SUMAR 1</t>
  </si>
  <si>
    <t>164102 RENDIMIENTOS PARQUE INDUSTRIAL AEROPUERTO SUMAR 1</t>
  </si>
  <si>
    <t>RENDIMIENTOS CONVENIO SEMS ESTADO UNIVERSIDAD 2016</t>
  </si>
  <si>
    <t>164103 RENDIMIENTOS CONVENIO SEMS ESTADO UNIVERSIDAD 2016</t>
  </si>
  <si>
    <t>EDUCACION RENDIMIENTOS FONE 2016</t>
  </si>
  <si>
    <t>164104 EDUCACION RENDIMIENTOS FONE 2016</t>
  </si>
  <si>
    <t>EDUCACION RENDIMIENTOS PROGRAMA DE TELEBACHILLERATO COMUNITARIO 2016</t>
  </si>
  <si>
    <t>EDUCACION RENDIMIENTOS PROGRAMA DE LA REFORMA EDUCATIVA 2016</t>
  </si>
  <si>
    <t>164106 EDUCACION RENDIMIENTOS PROGRAMA DE LA REFORMA EDUCATIVA 2016</t>
  </si>
  <si>
    <t>EDUC RENDIMIENTOS PROG PARA EL DESARROLLO PROFESIONAL DOCENTE 2016</t>
  </si>
  <si>
    <t>164107 EDUC RENDIMIENTOS PROG PARA EL DESARROLLO PROFESIONAL DOCENTE 2016</t>
  </si>
  <si>
    <t>RENDIMIENTOS FASP 2016</t>
  </si>
  <si>
    <t>164108 RENDIMIENTOS FASP 2016</t>
  </si>
  <si>
    <t>EDUC RENDIMIENTOS PROGRAMA ESCUELAS DE TIEMPO COMPLETO 2016</t>
  </si>
  <si>
    <t>164109 EDUC RENDIMIENTOS PROGRAMA ESCUELAS DE TIEMPO COMPLETO 2016</t>
  </si>
  <si>
    <t>RENDIMIENTOS EDUCACION FONE GASTO CORRIENTE</t>
  </si>
  <si>
    <t>RENDIMIENTOS FORTASEG 2016</t>
  </si>
  <si>
    <t>164111 RENDIMIENTOS FORTASEG 2016</t>
  </si>
  <si>
    <t>164112 EDUC APOYO PARA SOL GTOS INHER A OP Y PRES SERV EN EDO C DISP PRES 2016</t>
  </si>
  <si>
    <t>RENDIMIENTOS IMPLEMENTACION DEL SISTEMA DE JUSTICIA PENAL 2016</t>
  </si>
  <si>
    <t>164115 RENDIMIENTOS IMPLEMENTACION DEL SISTEMA DE JUSTICIA PENAL 2016</t>
  </si>
  <si>
    <t>REND EDUC APOYO PARA SOLV GASTOS INHER A LA OPER Y PREST DE SERV  2</t>
  </si>
  <si>
    <t>164116 REND EDUC APOYO PARA SOLV GASTOS INHER A LA OPER Y PREST DE SERV  2</t>
  </si>
  <si>
    <t>REND EDUC APOYO PARA SOLV GASTOS INHER A LA OPER Y PREST DE SERV  3</t>
  </si>
  <si>
    <t>164117 REND EDUC APOYO PARA SOLV GASTOS INHER A LA OPER Y PREST DE SERV  3</t>
  </si>
  <si>
    <t>RENDIMIENTOS SEGURO POPULAR 2016</t>
  </si>
  <si>
    <t>164118 RENDIMIENTOS SEGURO POPULAR 2016</t>
  </si>
  <si>
    <t>RENDIMIENTOS EDUCACION PROG FORTALECIMIENTO A LA CALIDAD EDUCATIVA</t>
  </si>
  <si>
    <t>RENDIMIENTOS EDUCACION PROG NACIONAL DE LA INCLUSION Y EQUIDAD EDUCATIV</t>
  </si>
  <si>
    <t>164121 RENDIMIENTOS EDUCACION PROG NACIONAL DE LA INCLUSION Y EQUIDAD EDUCATIV</t>
  </si>
  <si>
    <t>RENDIMIENTOS EDUCACION  APOYO PARA SOLVENTAR GASTOS INHERENTES</t>
  </si>
  <si>
    <t>RENDIMIENTOS DEPORTE 2015</t>
  </si>
  <si>
    <t>RENDIMIENTOS SEZAC PROYECTO MI TIENDITA SUMAR 2014 FEDERAL 2014</t>
  </si>
  <si>
    <t>164124 RENDIMIENTOS SEZAC PROYECTO MI TIENDITA SUMAR 2014 FEDERAL 2014</t>
  </si>
  <si>
    <t>REND SUBPROG DE INFRAEST, REHAB Y O EQUIP DE ESPACIOS ALIMENTARIOS 2016</t>
  </si>
  <si>
    <t>164125 REND SUBPROG DE INFRAEST, REHAB Y O EQUIP DE ESPACIOS ALIMENTARIOS 2016</t>
  </si>
  <si>
    <t>RENDIMIENTOS SUBPROGRAMA COMUNIDAD DIFERENTE 2016</t>
  </si>
  <si>
    <t>164126 RENDIMIENTOS SUBPROGRAMA COMUNIDAD DIFERENTE 2016</t>
  </si>
  <si>
    <t>REND PROG PARA APOYO PARA LA PROTECCION DE LAS PERSONAS EN ESTADO DE NE</t>
  </si>
  <si>
    <t>164127 REND PROG PARA APOYO PARA LA PROTECCION DE LAS PERSONAS EN ESTADO DE NE</t>
  </si>
  <si>
    <t>RENDIMIENTOS FASSA 2016</t>
  </si>
  <si>
    <t>164128 RENDIMIENTOS FASSA 2016</t>
  </si>
  <si>
    <t>RENDIMIENTOS AFASPE 2016</t>
  </si>
  <si>
    <t>164129 RENDIMIENTOS AFASPE 2016</t>
  </si>
  <si>
    <t>RENDIMIENTOS COFEPRIS 2016</t>
  </si>
  <si>
    <t>164130 RENDIMIENTOS COFEPRIS 2016</t>
  </si>
  <si>
    <t>RENDIMIENTOS PROGRAMA FORTALECIMIENTO A LA ATENCION MEDICA FAM 2016</t>
  </si>
  <si>
    <t>164131 RENDIMIENTOS PROGRAMA FORTALECIMIENTO A LA ATENCION MEDICA FAM 2016</t>
  </si>
  <si>
    <t>RENDIMIENTOS PROSPERA PROGRAMA DE INCLUSION SOCIAL 2016</t>
  </si>
  <si>
    <t>164132 RENDIMIENTOS PROSPERA PROGRAMA DE INCLUSION SOCIAL 2016</t>
  </si>
  <si>
    <t>RENDIMIENTOS PROGRAMAS VARIOS DE SALUD 2016</t>
  </si>
  <si>
    <t>164133 RENDIMIENTOS PROGRAMAS VARIOS DE SALUD 2016</t>
  </si>
  <si>
    <t>RENDIMIENTOS FAFEF 2016</t>
  </si>
  <si>
    <t>RENDIMIENTOS FAM ASISTENCIA 2016</t>
  </si>
  <si>
    <t>164135 RENDIMIENTOS FAM ASISTENCIA 2016</t>
  </si>
  <si>
    <t>RENDIMIENTOS FORTALECIMIENTO FINANCIERO C 2016 .</t>
  </si>
  <si>
    <t>164136 RENDIMIENTOS FORTALECIMIENTO FINANCIERO C 2016 .</t>
  </si>
  <si>
    <t>RENDIMIENTOS FORTALECIMIENTO FINANCIERO B 2016</t>
  </si>
  <si>
    <t>164137 RENDIMIENTOS FORTALECIMIENTO FINANCIERO B 2016</t>
  </si>
  <si>
    <t>REND CONTINUI ACC PREV, ATN Y SANCION VIOLENCIA CONTRA MUJERES PARA DHM</t>
  </si>
  <si>
    <t>164138 REND CONTINUI ACC PREV, ATN Y SANCION VIOLENCIA CONTRA MUJERES PARA DHM</t>
  </si>
  <si>
    <t>RENDIMIENTOS PROFIS 2016</t>
  </si>
  <si>
    <t>164139 RENDIMIENTOS PROFIS 2016</t>
  </si>
  <si>
    <t>RENDIMIENTOS FISM 2016</t>
  </si>
  <si>
    <t>164140 RENDIMIENTOS FISM 2016</t>
  </si>
  <si>
    <t>RENDIMIENTOS PROVISIONES PARA LA ARMONIZACION CONTABLE 2016</t>
  </si>
  <si>
    <t>164141 RENDIMIENTOS PROVISIONES PARA LA ARMONIZACION CONTABLE 2016</t>
  </si>
  <si>
    <t>REN PROG FED DE FORTAL A LA TRANS DE LA PERSPE DE GENERO CDM PFTPG 2016</t>
  </si>
  <si>
    <t>REND PROG FED DE FORTALEC A LA TRANS DE LA PERSPE DE GENERO PFTPG 2016</t>
  </si>
  <si>
    <t>164143 REND PROG FED DE FORTALEC A LA TRANS DE LA PERSPE DE GENERO PFTPG 2016</t>
  </si>
  <si>
    <t>RENDIMIENTOS EDUC BECAS APOYO A LA PRAC INT AL SERV SOC DE ALUM DE SEPT</t>
  </si>
  <si>
    <t>164144 RENDIMIENTOS EDUC BECAS APOYO A LA PRAC INT AL SERV SOC DE ALUM DE SEPT</t>
  </si>
  <si>
    <t>RENDIMIENTOS AGROPRODUCCIÓN 2016</t>
  </si>
  <si>
    <t>164145 RENDIMIENTOS AGROPRODUCCIÓN 2016</t>
  </si>
  <si>
    <t>RENDIMIENTOS COLEGIO DE BACHILLERES DEL ESTADO DE ZACATECAS 2016</t>
  </si>
  <si>
    <t>164146 RENDIMIENTOS COLEGIO DE BACHILLERES DEL ESTADO DE ZACATECAS 2016</t>
  </si>
  <si>
    <t>RENDIMIENTOS CECITEZ 2016</t>
  </si>
  <si>
    <t>164147 RENDIMIENTOS CECITEZ 2016</t>
  </si>
  <si>
    <t>RENDIMIENTOS FAETA CONALEP</t>
  </si>
  <si>
    <t>164148 RENDIMIENTOS FAETA CONALEP</t>
  </si>
  <si>
    <t>RENDIMIENTOS FAETA INEA</t>
  </si>
  <si>
    <t>164149 RENDIMIENTOS FAETA INEA</t>
  </si>
  <si>
    <t>RENDIMIENTOS EDUCACION ICATEZ FEDERAL 2016</t>
  </si>
  <si>
    <t>164150 RENDIMIENTOS EDUCACION ICATEZ FEDERAL 2016</t>
  </si>
  <si>
    <t>RENDIMIENTOS EDUC FONDO CONCURSABLE PARA INF EN EDUC MEDIA SUP 2015</t>
  </si>
  <si>
    <t>164151 RENDIMIENTOS EDUC FONDO CONCURSABLE PARA INF EN EDUC MEDIA SUP 2015</t>
  </si>
  <si>
    <t>RENDIMIENTOS SEDUZAC CONVENIO CON EL INSTITUTO TECNOLOGICO DE ZACATECAS</t>
  </si>
  <si>
    <t>164152 RENDIMIENTOS SEDUZAC CONVENIO CON EL INSTITUTO TECNOLOGICO DE ZACATECAS</t>
  </si>
  <si>
    <t>REND FORTALECER AUTONOMIA DE LA GESTION PLANTELES MEDIA SUPERIOR 2016</t>
  </si>
  <si>
    <t>RENDIMIENTOS FOLKLORIADA MUNDIAL 201</t>
  </si>
  <si>
    <t>164154 RENDIMIENTOS FOLKLORIADA MUNDIAL 201</t>
  </si>
  <si>
    <t>RENDIMIENTOS FORTALECIMIENTO FINANCIERO D 2016</t>
  </si>
  <si>
    <t>164155 RENDIMIENTOS FORTALECIMIENTO FINANCIERO D 2016</t>
  </si>
  <si>
    <t>RENDIMIENTOS FORTALECIMIENTO FINANCIERO E 2016</t>
  </si>
  <si>
    <t>164156 RENDIMIENTOS FORTALECIMIENTO FINANCIERO E 2016</t>
  </si>
  <si>
    <t>RENDIMIENTOS EDUCACION EMPRESTITO 2016</t>
  </si>
  <si>
    <t>164157 RENDIMIENTOS EDUCACION EMPRESTITO 2016</t>
  </si>
  <si>
    <t>REND APOYO PSLV GTOS INHER A LA OP Y PREST SERV EDUC EN EDO 2016 4</t>
  </si>
  <si>
    <t>RENDIMIENTOS FORTAMUN</t>
  </si>
  <si>
    <t>164159 RENDIMIENTOS FORTAMUN</t>
  </si>
  <si>
    <t>RENDIMIENTOS CONAVIM 2016</t>
  </si>
  <si>
    <t>164160 RENDIMIENTOS CONAVIM 2016</t>
  </si>
  <si>
    <t>REND MODERNIZACION INTEGRAL DEL REGISTRO CIVIL 2016 FEDERAL</t>
  </si>
  <si>
    <t>164161 REND MODERNIZACION INTEGRAL DEL REGISTRO CIVIL 2016 FEDERAL</t>
  </si>
  <si>
    <t>RENDIMIENTOS PROGRAMA EDUCACION APORTACION DE ESCELAS</t>
  </si>
  <si>
    <t>REND SEGURO AGROPECUARIO CATASTROFICO 2015 FOLIO ELECTRONICO 301303</t>
  </si>
  <si>
    <t>164163 REND SEGURO AGROPECUARIO CATASTROFICO 2015 FOLIO ELECTRONICO 301303</t>
  </si>
  <si>
    <t>RENDIMIENTOS FORTALECIMIENTO DE LA INFRAESTRUCTURA ESTATAL Y MUNICIPAL</t>
  </si>
  <si>
    <t>RENDIMIENTOS FOROSS UNEMES 2013</t>
  </si>
  <si>
    <t>164166 RENDIMIENTOS FOROSS UNEMES 2013</t>
  </si>
  <si>
    <t>RENDIMIENTOS GRUPOS VULNERABLES 2013</t>
  </si>
  <si>
    <t>164167 RENDIMIENTOS GRUPOS VULNERABLES 2013</t>
  </si>
  <si>
    <t>REDIMIENTOS UAZ</t>
  </si>
  <si>
    <t>164168 REDIMIENTOS UAZ</t>
  </si>
  <si>
    <t>RENDIMIENTOS UAZ VARIOS PROGRAMAS 2016</t>
  </si>
  <si>
    <t>164169 RENDIMIENTOS UAZ VARIOS PROGRAMAS 2016</t>
  </si>
  <si>
    <t>164170 PROGRAMA SEGURO MEDICO SIGLO XXI 2016</t>
  </si>
  <si>
    <t>RENDIMIENTOS FONDO DE PREVISION PRESUPUESTAL FPP2 2014</t>
  </si>
  <si>
    <t>164172 PROG REGULACION Y VIGILANCIA DE ESTABLEC Y SERVICIOS DE ATENCION MED G0</t>
  </si>
  <si>
    <t>RENDIMIENTOS  PROG. PARA LA PREVENCION Y CONTROL DE LAS ADICCIONES 2016</t>
  </si>
  <si>
    <t>164173 RENDIMIENTOS  PROG. PARA LA PREVENCION Y CONTROL DE LAS ADICCIONES 2016</t>
  </si>
  <si>
    <t>RENDIMIENTOS PROGRAMA NACIONAL DE PREVENCION DEL DELITO 2016</t>
  </si>
  <si>
    <t>164174 RENDIMIENTOS PROGRAMA NACIONAL DE PREVENCION DEL DELITO 2016</t>
  </si>
  <si>
    <t>RENDIMIENTOS PROGRAMA ATENCION A FAMILIAS VULNERABLES 2011</t>
  </si>
  <si>
    <t>164175 RENDIMIENTOS PROGRAMA ATENCION A FAMILIAS VULNERABLES 2011</t>
  </si>
  <si>
    <t>RENDIMIENTOS CONADE PROGRAMAS 2016</t>
  </si>
  <si>
    <t>164176 RENDIMIENTOS CONADE PROGRAMAS 2016</t>
  </si>
  <si>
    <t>RENDIMIENTOS FONREGION 2016</t>
  </si>
  <si>
    <t>164178 RENDIMIENTOS FONREGION 2016</t>
  </si>
  <si>
    <t>RENDIMIENTOS FONDO MINERO 2016</t>
  </si>
  <si>
    <t>164179 RENDIMIENTOS FONDO MINERO 2016</t>
  </si>
  <si>
    <t>RENDIMIENTOS PROGRAMAS REGIONALES 2016</t>
  </si>
  <si>
    <t>164180 RENDIMIENTOS PROGRAMAS REGIONALES 2016</t>
  </si>
  <si>
    <t>RENDIMIENTOS FONDO METROPOLITANO 2016</t>
  </si>
  <si>
    <t>RENDIMIENTOS APORTACION ESTATAL CON SEG PUB</t>
  </si>
  <si>
    <t>164182 RENDIMIENTOS APORTACION ESTATAL CON SEG PUB</t>
  </si>
  <si>
    <t>REND SEGURO AGROPECUARIO CATASTROFICO 2016 FOLIO ELECTRONICO 301343</t>
  </si>
  <si>
    <t>REND SEGURO AGROPECUARIO CATASTROFICO 2016 FOLIO ELECTRONICO 301344</t>
  </si>
  <si>
    <t>RENDIMIENTOS MUJERES MOVIENDO A MEXICO ZACATECAS 2016 FEDERAL</t>
  </si>
  <si>
    <t>164185 RENDIMIENTOS MUJERES MOVIENDO A MEXICO ZACATECAS 2016 FEDERAL</t>
  </si>
  <si>
    <t>RENDIMIENTOS PROG PARA JOVENES EN CATEGORIA ESQUEMA VIVIENDA 2016</t>
  </si>
  <si>
    <t>164186 RENDIMIENTOS PROG PARA JOVENES EN CATEGORIA ESQUEMA VIVIENDA 2016</t>
  </si>
  <si>
    <t>RENDIMIENTOS SAMA APARURAL MUNICIPAL</t>
  </si>
  <si>
    <t>164187 RENDIMIENTOS SAMA APARURAL MUNICIPAL</t>
  </si>
  <si>
    <t>RENDIMIENTOS PROGRAMA DE TRATAMIENTO DE AGUAS RESIDUALES PROSAN</t>
  </si>
  <si>
    <t>164188 RENDIMIENTOS PROGRAMA DE TRATAMIENTO DE AGUAS RESIDUALES PROSAN</t>
  </si>
  <si>
    <t>RENDIMIENTOS PROG DE AGUA POTABLE, ALCANTARILLADO Y SANEAMIENTO APART A</t>
  </si>
  <si>
    <t>164189 RENDIMIENTOS PROG DE AGUA POTABLE, ALCANTARILLADO Y SANEAMIENTO APART A</t>
  </si>
  <si>
    <t>RENDIMIENTOS PROAGUA APAUR</t>
  </si>
  <si>
    <t>RENDIMIENTOS PROAGUA APARURAL</t>
  </si>
  <si>
    <t>REND EDUCACION NACIONAL DE CONVIVENCIA ESCOLAR 2016</t>
  </si>
  <si>
    <t>164192 REND EDUCACION NACIONAL DE CONVIVENCIA ESCOLAR 2016</t>
  </si>
  <si>
    <t>164193 SISTEMA DE ENSEÑANZA VIVENCIAL E INDAGATORIA DE LA CIENCIA SEVIC INNOVE</t>
  </si>
  <si>
    <t>164194 EDUCACION PROGRAMA PARA EL DESARROLLO PROFESIONAL DOCENTE 2016</t>
  </si>
  <si>
    <t>164195 FORTALECIMIENTO A LA EDUCACION NORMAL 2016</t>
  </si>
  <si>
    <t>RENDIMIENTOSFONDO DE APOYO A MIGRANTES 2016</t>
  </si>
  <si>
    <t>164196 RENDIMIENTOSFONDO DE APOYO A MIGRANTES 2016</t>
  </si>
  <si>
    <t>RENDIMIENTOS PROGRAMA 3X1 MUNICIPIO</t>
  </si>
  <si>
    <t>164198 RENDIMIENTOS PROGRAMA 3X1 MUNICIPIO</t>
  </si>
  <si>
    <t>RENDIMIENTOS PROGRAMA 3X1 CLUB</t>
  </si>
  <si>
    <t>164199 RENDIMIENTOS PROGRAMA 3X1 CLUB</t>
  </si>
  <si>
    <t>164200 DEPOSITOS VARIOS</t>
  </si>
  <si>
    <t>164201 OFICINA DEL C GOBERNADOR CENTRO PLATERO</t>
  </si>
  <si>
    <t>164202 DEPOSITOS DEL CONSEJO DE SEGURIDAD PUBLICA</t>
  </si>
  <si>
    <t>164203 DEPOSITOS SEZAC IDEAZ</t>
  </si>
  <si>
    <t>DEPOSITOS SSP CASETA OSIRIS</t>
  </si>
  <si>
    <t>164204 DEPOSITOS SSP CASETA OSIRIS</t>
  </si>
  <si>
    <t>164205 DEPOSITOS TURISMO ARRENDAMIENTO PALACIO DE CONVENCIONES</t>
  </si>
  <si>
    <t>164206 EDUCACION PROGRAMA PREPARATORIA ABIERTA 1</t>
  </si>
  <si>
    <t>164207 EDUCACION PROGRAMA APORTACION DE ESCUELAS</t>
  </si>
  <si>
    <t>PROG EST CONT CRUZ DEL HAMBRE MPIOS PINOS FRESN Y ZON CONURB ZAC</t>
  </si>
  <si>
    <t>164208 PROG EST CONT CRUZ DEL HAMBRE MPIOS PINOS FRESN Y ZON CONURB ZAC</t>
  </si>
  <si>
    <t>DEPOSITOS SEZAC SERVICIO NACIONAL DE EMPLEO</t>
  </si>
  <si>
    <t>164209 DEPOSITOS SEZAC SERVICIO NACIONAL DE EMPLEO</t>
  </si>
  <si>
    <t>164210 SEGURO AGRICOLA CATASTROFICO 2015 INDEMNIZACIONES</t>
  </si>
  <si>
    <t>SECAMPO DEPOSITOS SEGURO PECUARIO CATASTROFICO 2015 INDEMNIZACIONES</t>
  </si>
  <si>
    <t>164211 SECAMPO DEPOSITOS SEGURO PECUARIO CATASTROFICO 2015 INDEMNIZACIONES</t>
  </si>
  <si>
    <t>EDUCACION BECAS EN CONVENIO N2016</t>
  </si>
  <si>
    <t>164212 EDUCACION BECAS EN CONVENIO N2016</t>
  </si>
  <si>
    <t>164213 DIF DEPOSITOS VARIOS</t>
  </si>
  <si>
    <t>INSELCAP DEPOSITOS VARIOS</t>
  </si>
  <si>
    <t>164214 INSELCAP DEPOSITOS VARIOS</t>
  </si>
  <si>
    <t>DEPOSITOS UN DOS TRES TODOS A EMPRENDER EN EL SECTOR TURISMO</t>
  </si>
  <si>
    <t>164215 DEPOSITOS UN DOS TRES TODOS A EMPRENDER EN EL SECTOR TURISMO</t>
  </si>
  <si>
    <t>SUBSECRETARIA DEL SERVICIO NACIONAL DE EMPLEO ZACATECAS 2014</t>
  </si>
  <si>
    <t>164216 SUBSECRETARIA DEL SERVICIO NACIONAL DE EMPLEO ZACATECAS 2014</t>
  </si>
  <si>
    <t>SEZAC DEPOSITOS FISN</t>
  </si>
  <si>
    <t>164217 SEZAC DEPOSITOS FISN</t>
  </si>
  <si>
    <t>SSZ DEPOSITOS VARIOS 2016</t>
  </si>
  <si>
    <t>164218 SSZ DEPOSITOS VARIOS 2016</t>
  </si>
  <si>
    <t>PGJ DEPOSITOS VARIOS 2016</t>
  </si>
  <si>
    <t>164219 PGJ DEPOSITOS VARIOS 2016</t>
  </si>
  <si>
    <t>164220 PROY LEAN STARTUPS MX PARA EMPRENDEDORES EN EL ESTADO DE ZAC SEZAC</t>
  </si>
  <si>
    <t>164221 PROYECTO MI TIENDITA SEZAC</t>
  </si>
  <si>
    <t>SECAMPO DEPOSITOS VARIOS 2016</t>
  </si>
  <si>
    <t>164222 SECAMPO DEPOSITOS VARIOS 2016</t>
  </si>
  <si>
    <t>SECAMPO INDEMNIZACIONES DEL SEGURO PECUARIO CATASTROFICO 2016</t>
  </si>
  <si>
    <t>164223 SECAMPO INDEMNIZACIONES DEL SEGURO PECUARIO CATASTROFICO 2016</t>
  </si>
  <si>
    <t>SECOP RECONST DE INFR A 8 MUNICIPIOS CON DECLARATORIA DE DES NATURALES</t>
  </si>
  <si>
    <t>164224 SECOP RECONST DE INFR A 8 MUNICIPIOS CON DECLARATORIA DE DES NATURALES</t>
  </si>
  <si>
    <t>UNO DOS TRES TODOS A EMPRENDER SECTOR TURISMO DEL ESTADO DE ZACATECAS</t>
  </si>
  <si>
    <t>164225 UNO DOS TRES TODOS A EMPRENDER SECTOR TURISMO DEL ESTADO DE ZACATECAS</t>
  </si>
  <si>
    <t>SECAMPO INDEMNIZA DEL SEGURO PECUARIO CATASTROFICO 2016 FOLIO 301343</t>
  </si>
  <si>
    <t>164226 SECAMPO INDEMNIZA DEL SEGURO PECUARIO CATASTROFICO 2016 FOLIO 301343</t>
  </si>
  <si>
    <t>164300 FIDEICOMISOS</t>
  </si>
  <si>
    <t>FID IRREVOC DE INVERS ADMON Y FUENTE DE PAGO SUMAUTO</t>
  </si>
  <si>
    <t>164302 FID IRREVOC DE INVERS ADMON Y FUENTE DE PAGO SUMAUTO</t>
  </si>
  <si>
    <t>BANCO DE INTERACCIONES, S.A. FIDEICOMISO 9019</t>
  </si>
  <si>
    <t>164304 BANCO DE INTERACCIONES, S.A. FIDEICOMISO 9019</t>
  </si>
  <si>
    <t>164305 FONDO DE FINANCIAMIENTO AL CAMPO DE ZACATECAS</t>
  </si>
  <si>
    <t>FIDEICOMISO F 401979 0 FIDEICOMISO FORESTAL</t>
  </si>
  <si>
    <t>164306 FIDEICOMISO F 401979 0 FIDEICOMISO FORESTAL</t>
  </si>
  <si>
    <t>FIDEICOMISO 1700744132 PRONABES Y BECALOS</t>
  </si>
  <si>
    <t>164307 FIDEICOMISO 1700744132 PRONABES Y BECALOS</t>
  </si>
  <si>
    <t>FONDO MIXTO DE FOMENTO A LA INVESTIGAC CIENTIFICA Y TECNOLOG</t>
  </si>
  <si>
    <t>164308 FONDO MIXTO DE FOMENTO A LA INVESTIGAC CIENTIFICA Y TECNOLOG</t>
  </si>
  <si>
    <t>FIDEICOMISO PROGRAMA DE MIGRANTES INVIERTE EN EDO DE ZAC</t>
  </si>
  <si>
    <t>164310 FIDEICOMISO PROGRAMA DE MIGRANTES INVIERTE EN EDO DE ZAC</t>
  </si>
  <si>
    <t>FID PUBLICO P LA PROMOCION Y DESARROLLO MINERO</t>
  </si>
  <si>
    <t>164311 FID PUBLICO P LA PROMOCION Y DESARROLLO MINERO</t>
  </si>
  <si>
    <t>FIDEICOMISO ESTATAL DE FONDOS PARA EL DESARROLLO SOCIAL</t>
  </si>
  <si>
    <t>164312 FIDEICOMISO ESTATAL DE FONDOS PARA EL DESARROLLO SOCIAL</t>
  </si>
  <si>
    <t>FIDEICOMISO EST DE FONDOS PARA EL DESARROLLO SOCIAL</t>
  </si>
  <si>
    <t>164313 FIDEICOMISO EST DE FONDOS PARA EL DESARROLLO SOCIAL</t>
  </si>
  <si>
    <t>164314 FIDEICOMISO ESTATAL DE FONDOS PARA EL DESARROLLO SOCIAL</t>
  </si>
  <si>
    <t>164315 FONDO DE APOYO ESPECIAL A LA INVERSION DEL FRIJOL</t>
  </si>
  <si>
    <t>BANCO DEL BAJIO SA FIDEICOMISO NUMERO 6025 06 58</t>
  </si>
  <si>
    <t>164317 BANCO DEL BAJIO SA FIDEICOMISO NUMERO 6025 06 58</t>
  </si>
  <si>
    <t>FID INZACE F2 111169 CONTRATO 750000 11999</t>
  </si>
  <si>
    <t>164318 FID INZACE F2 111169 CONTRATO 750000 11999</t>
  </si>
  <si>
    <t>FIDEICOMISO 301812 CEVIC INNOVEC</t>
  </si>
  <si>
    <t>164319 FIDEICOMISO 301812 CEVIC INNOVEC</t>
  </si>
  <si>
    <t>FIDEICOMISO 0301928 TECNOLOGIAS EDUCATIVAS E INFORMATIVAS</t>
  </si>
  <si>
    <t>164320 FIDEICOMISO 0301928 TECNOLOGIAS EDUCATIVAS E INFORMATIVAS</t>
  </si>
  <si>
    <t>FIDEICOMISO DE IMPUESTO SOBRE NOMINA</t>
  </si>
  <si>
    <t>164321 FIDEICOMISO DE IMPUESTO SOBRE NOMINA</t>
  </si>
  <si>
    <t>FIDEICOMISO DE INVERSION Y ADMINISTRACION TRABAJADORES EXBRACEROS ZAC</t>
  </si>
  <si>
    <t>164322 FIDEICOMISO DE INVERSION Y ADMINISTRACION TRABAJADORES EXBRACEROS ZAC</t>
  </si>
  <si>
    <t>FIDEICOMISO 0301103 PEC</t>
  </si>
  <si>
    <t>164323 FIDEICOMISO 0301103 PEC</t>
  </si>
  <si>
    <t>FIDEICOMISO F47318 1FOMENTO AGROPECUARIO</t>
  </si>
  <si>
    <t>164324 FIDEICOMISO F47318 1FOMENTO AGROPECUARIO</t>
  </si>
  <si>
    <t>FIDEICOMISO 11156 01 58 FOFINCAZAC</t>
  </si>
  <si>
    <t>164325 FIDEICOMISO 11156 01 58 FOFINCAZAC</t>
  </si>
  <si>
    <t>FIDEICOMISO 155828 4 JOVENES EMPRENDEDORES</t>
  </si>
  <si>
    <t>164326 FIDEICOMISO 155828 4 JOVENES EMPRENDEDORES</t>
  </si>
  <si>
    <t>FID P LA IMPLEMENTAC DEL SISTEMA DE JUSTICIA PENAL EN EL EDO Z</t>
  </si>
  <si>
    <t>164327 FID P LA IMPLEMENTAC DEL SISTEMA DE JUSTICIA PENAL EN EL EDO Z</t>
  </si>
  <si>
    <t>FIDEICOMISO PARA LA PROMOCION TURISTICA</t>
  </si>
  <si>
    <t>164328 FIDEICOMISO PARA LA PROMOCION TURISTICA</t>
  </si>
  <si>
    <t>164400 RENDIMIENTOS 2</t>
  </si>
  <si>
    <t>REND EDUCACION PRESTACION DE SERVICIOS EDUCATIVOS EN EL ESTADO 2016</t>
  </si>
  <si>
    <t>164401 REND EDUCACION PRESTACION DE SERVICIOS EDUCATIVOS EN EL ESTADO 2016</t>
  </si>
  <si>
    <t>164402 FONDO PARA FORTALECER LA AUTONOMIA DE GESTION EN PLANTELES DE EDUCACION</t>
  </si>
  <si>
    <t>RENDIMIENTOS  FORTALECIMIENTO FINANCIERO E</t>
  </si>
  <si>
    <t>RENDIMIENTOS  FEIEF 2016</t>
  </si>
  <si>
    <t>164404 RENDIMIENTOS  FEIEF 2016</t>
  </si>
  <si>
    <t>RENDIMIENTOS  FORTALECE B 2016</t>
  </si>
  <si>
    <t>164405 RENDIMIENTOS  FORTALECE B 2016</t>
  </si>
  <si>
    <t>RENDIMIENTOS  PROGRAMAS REGIONALES B 2016</t>
  </si>
  <si>
    <t>RENDIMIENTOS  FORTALECIMIENTO FINANCIERO PARA INVERSION</t>
  </si>
  <si>
    <t>RENDIMIENTOS  FORTALECIMIENTO FINANCIERO</t>
  </si>
  <si>
    <t>RENDIMIENTOS  FORTALECIMIENTO FINANCIERO F</t>
  </si>
  <si>
    <t>164409 RENDIMIENTOS  FORTALECIMIENTO FINANCIERO F</t>
  </si>
  <si>
    <t>RENDIMIENTOS  FORTALECIMIENTO FINANCIERO PARA INVERSION B 2016</t>
  </si>
  <si>
    <t>RENDIMIENTOS  FORTALECIMIENTO FINANCIERO PARA INVERSION C 2016</t>
  </si>
  <si>
    <t>RENDIMIENTOS  MI TIENDITA 2016 FEDERAL</t>
  </si>
  <si>
    <t>164412 RENDIMIENTOS  MI TIENDITA 2016 FEDERAL</t>
  </si>
  <si>
    <t>RENDIMIENTOS  PROSOFT 2016</t>
  </si>
  <si>
    <t>164413 RENDIMIENTOS  PROSOFT 2016</t>
  </si>
  <si>
    <t>RENDIMIENTOS  SEGURO PECUARIO CATASTROFICO 2016 FOLIO 301344</t>
  </si>
  <si>
    <t>164414 RENDIMIENTOS  SEGURO PECUARIO CATASTROFICO 2016 FOLIO 301344</t>
  </si>
  <si>
    <t>RENDIMIENTOS  COTAS 2016</t>
  </si>
  <si>
    <t>164415 RENDIMIENTOS  COTAS 2016</t>
  </si>
  <si>
    <t>RENDIMIENTOS  UN DOS TRES TODOS A EMPRENDER EN EL SECTOR TURISMO 2016</t>
  </si>
  <si>
    <t>164416 RENDIMIENTOS  UN DOS TRES TODOS A EMPRENDER EN EL SECTOR TURISMO 2016</t>
  </si>
  <si>
    <t>RENDIMIENTOS PROY LEAN STARTUPS MX PARA EMPRENDEDORES EN EL ESTADO DE Z</t>
  </si>
  <si>
    <t>164417 RENDIMIENTOS PROY LEAN STARTUPS MX PARA EMPRENDEDORES EN EL ESTADO DE Z</t>
  </si>
  <si>
    <t>164418 RENDIMIENTOS FORO PARA EL BIOEMPRENDURISMO INDUSTRIAL SUSTENTABLE</t>
  </si>
  <si>
    <t>RENDIMIENTO FAM INFRAESTRUCTURA MEDIA SUPERIOR</t>
  </si>
  <si>
    <t>174000 OTROS</t>
  </si>
  <si>
    <t>174100 RENDIMIENTOS</t>
  </si>
  <si>
    <t>RENDIMIENTOS FASSA 2017</t>
  </si>
  <si>
    <t>174101 RENDIMIENTOS FASSA 2017</t>
  </si>
  <si>
    <t>RENDIMIENTOS AFASPE 2017</t>
  </si>
  <si>
    <t>174102 RENDIMIENTOS AFASPE 2017</t>
  </si>
  <si>
    <t>RENDIMIENTOS SEGURO POPULAR 2017</t>
  </si>
  <si>
    <t>174103 RENDIMIENTOS SEGURO POPULAR 2017</t>
  </si>
  <si>
    <t>RENDIMIENTOS FORTASEG 2017</t>
  </si>
  <si>
    <t>174104 RENDIMIENTOS FORTASEG 2017</t>
  </si>
  <si>
    <t>REND SEDUZAC PROGRAMA DE ESCUELAS DE TIEMPO COMPLETO 2017</t>
  </si>
  <si>
    <t>174105 REND SEDUZAC PROGRAMA DE ESCUELAS DE TIEMPO COMPLETO 2017</t>
  </si>
  <si>
    <t>REND PROGRAMA PARA EL DESARROLO PROFESIONAL DOCENTE 2017</t>
  </si>
  <si>
    <t>REND EDUCACION PROGRAMA NACIONAL DE CONVIVENCIA ESCOLAR 2017</t>
  </si>
  <si>
    <t>174107 REND EDUCACION PROGRAMA NACIONAL DE CONVIVENCIA ESCOLAR 2017</t>
  </si>
  <si>
    <t>174108 PROGRAMA DE LA REFORMA EDUCATIVA 2016</t>
  </si>
  <si>
    <t>REND EDUCACION PROG DE FORTALECIMIENTO DE LA CALIDAD EDUCATIVA 2017</t>
  </si>
  <si>
    <t>REND EDUCACION PROG PARA LA INCLUSION Y LA EQUIDAD EDUCATIVA 2017</t>
  </si>
  <si>
    <t>174110 REND EDUCACION PROG PARA LA INCLUSION Y LA EQUIDAD EDUCATIVA 2017</t>
  </si>
  <si>
    <t>RENDIMIENTOS FAM ASISTENCIA</t>
  </si>
  <si>
    <t>174111 RENDIMIENTOS FAM ASISTENCIA</t>
  </si>
  <si>
    <t>RENDIMIENTOS PROG DLLO REGIONAL TURISTICO SUSTENTABLE Y PUEBLOS MAGICOS</t>
  </si>
  <si>
    <t>174112 RENDIMIENTOS PROG DLLO REGIONAL TURISTICO SUSTENTABLE Y PUEBLOS MAGICOS</t>
  </si>
  <si>
    <t>174113 PROG DE BECAS DE APOYO A LA PRACTICA INTENSIVA Y AL SERVI SOCIAL BAPISS</t>
  </si>
  <si>
    <t>REND EDUCACION PROGRAMA NACIONAL DE BECAS</t>
  </si>
  <si>
    <t>174114 REND EDUCACION PROGRAMA NACIONAL DE BECAS</t>
  </si>
  <si>
    <t>174115 PROGRAMA FORTALECIMIENTO A LA ATENCION MEDICA FAM 2017</t>
  </si>
  <si>
    <t>EDU PLAN DE APOYO A LA CAL EDUC Y LA TRANSFOR DE LA ESC NOR PACTEN 2017</t>
  </si>
  <si>
    <t>RENDIMIENTOS APARURAL 2017</t>
  </si>
  <si>
    <t>174118 RENDIMIENTOS APARURAL 2017</t>
  </si>
  <si>
    <t>RENDIMIENTOS APAUR 2017</t>
  </si>
  <si>
    <t>EQUIP PROD PARA 100 EMPRESAS DEL ABASTO TRADIC 2015</t>
  </si>
  <si>
    <t>174120 EQUIP PROD PARA 100 EMPRESAS DEL ABASTO TRADIC 2015</t>
  </si>
  <si>
    <t>174121 REMODELACION DE CASA HOGAR DE LA TERCERA EDAD DEL SEDIF ZACATECAS 2017</t>
  </si>
  <si>
    <t>174122 SUBPROG DE INFRAESTRUCTU, REHAB Y O EQUIP DE ESPACIOS ALIM SIREEA 2017</t>
  </si>
  <si>
    <t>174123 SUBPROGRAMA COMUNIDAD DIFERENTE 2017</t>
  </si>
  <si>
    <t>174124 PROYECTO DE ESCALAMIENTO TECNOLOGICO A PARTIR DE LA INCORPORACION TICS</t>
  </si>
  <si>
    <t>174125 PROYECTO EQUIPAMIENTO PRODUCTICO PARA 100 MICRONEGOCIOS DEL SECTOR AGRO</t>
  </si>
  <si>
    <t>174126 FONDO CONCURSABLE DE INVERSION EN INFRAES PARA EDUC MEDIA SUPERIOR 2016</t>
  </si>
  <si>
    <t>174127 FONDO CONCURSABLE DE INVERSION EN INFRA PARA EDUC MEDIA SUPERIOR 2016 1</t>
  </si>
  <si>
    <t>RENDIMIENTOS PROSPERA 2017 PROGRAMA DE INCLUSION SOCIAL</t>
  </si>
  <si>
    <t>174128 RENDIMIENTOS PROSPERA 2017 PROGRAMA DE INCLUSION SOCIAL</t>
  </si>
  <si>
    <t>174129 RENDIMIENTOS COFEPRIS</t>
  </si>
  <si>
    <t>RENDIMIENTOS SEGURO MEDICO SIGLO XXI INTERVENCIONES 2016</t>
  </si>
  <si>
    <t>174130 RENDIMIENTOS SEGURO MEDICO SIGLO XXI INTERVENCIONES 2016</t>
  </si>
  <si>
    <t>RENDIMIENTOS SEGURO MEDICO SIGLO XXI 2017</t>
  </si>
  <si>
    <t>174131 RENDIMIENTOS SEGURO MEDICO SIGLO XXI 2017</t>
  </si>
  <si>
    <t>RENDIMIENTOS PROGRAMA FORTALECIMIENTO A LA ATENCION MEDICA FAM 2017</t>
  </si>
  <si>
    <t>174132 RENDIMIENTOS PROGRAMA FORTALECIMIENTO A LA ATENCION MEDICA FAM 2017</t>
  </si>
  <si>
    <t>REND PROGRAMA PARA LA PREVENCION Y CONTROL DE LAS ADICCIONES 2017</t>
  </si>
  <si>
    <t>174133 REND PROGRAMA PARA LA PREVENCION Y CONTROL DE LAS ADICCIONES 2017</t>
  </si>
  <si>
    <t>174134 PROG FORTALECIMIENTO A LA TRANSVERSALIDA DE LA PERSPECTIVA DE GENERO</t>
  </si>
  <si>
    <t>174135 CENTROS PARA EL DESARROLLO DE LAS MUJERES 2017</t>
  </si>
  <si>
    <t>174136 PROG APOYO A LAS INSTANCIAS DE LAS MUJERES EN LAS ENTIDADES FEDERATIVAS</t>
  </si>
  <si>
    <t>REND FONDO PARA EL FORTALECIMIENTO FINANCIERO 2017 B FEDERAL</t>
  </si>
  <si>
    <t>174137 REND FONDO PARA EL FORTALECIMIENTO FINANCIERO 2017 B FEDERAL</t>
  </si>
  <si>
    <t>174138 FONDO DE FORTALECIMIENTO FINANCIERO C  2017</t>
  </si>
  <si>
    <t>174142 PROVISION PARA LA ARMONIZACION CONTABLE 2017 FEDERAL</t>
  </si>
  <si>
    <t>174143 PROG SIS DE ENSEÑANZA VIVENCIAL E INDAGATORIA DE LA CIENCIA SEVIC INNOV</t>
  </si>
  <si>
    <t>RENDIMIENTOS FONDO DE APOYO A MIGRANTES</t>
  </si>
  <si>
    <t>174144 RENDIMIENTOS FONDO DE APOYO A MIGRANTES</t>
  </si>
  <si>
    <t>RENDIMIENTOS PROEXOEES OFERTA ED 2017</t>
  </si>
  <si>
    <t>174145 RENDIMIENTOS PROEXOEES OFERTA ED 2017</t>
  </si>
  <si>
    <t>RENDIMIENTOS UAZ REFORMAS ESTRUCTURALES 2017</t>
  </si>
  <si>
    <t>174146 RENDIMIENTOS UAZ REFORMAS ESTRUCTURALES 2017</t>
  </si>
  <si>
    <t>RENDIMIENTOS PROGRAMA DE DESARROLLO DESARROLLO PROFESIONAL DOCENTE</t>
  </si>
  <si>
    <t>174147 RENDIMIENTOS PROGRAMA DE DESARROLLO DESARROLLO PROFESIONAL DOCENTE</t>
  </si>
  <si>
    <t>RENDIMIENTOS FONE OTROS GASTO CORRIENTE</t>
  </si>
  <si>
    <t>174149 CENTRO METROPOLITANO DE NEGOCIOS ZACATECAS FEDERAL 2013</t>
  </si>
  <si>
    <t>RENDIMIENTOS FISE 2017</t>
  </si>
  <si>
    <t>REND FONDO DE PROTECCION CONTRA GASTOS CATASTROFICOS 2017 FEDERAL</t>
  </si>
  <si>
    <t>RENDIMIENTOS SEDUVOT APORTACIONES MUNICIPALES AL FISE 2017</t>
  </si>
  <si>
    <t>174152 RENDIMIENTOS SEDUVOT APORTACIONES MUNICIPALES AL FISE 2017</t>
  </si>
  <si>
    <t>RENDIMIENTOS FISM 2017</t>
  </si>
  <si>
    <t>RENDIMIENTOS PROGRAMA TELEBACHILLERATO COMUNITARIO 2017 FEDERAL</t>
  </si>
  <si>
    <t>RENDIMIENTOS CENTRO PODER JOVEN DE NUEVA CREACION 2017 FEDERAL</t>
  </si>
  <si>
    <t>174156 RENDIMIENTOS CENTRO PODER JOVEN DE NUEVA CREACION 2017 FEDERAL</t>
  </si>
  <si>
    <t>RENDIMIENTOS COBAEZ 2017 B</t>
  </si>
  <si>
    <t>174160 RENDIMIENTOS COBAEZ 2017 B</t>
  </si>
  <si>
    <t>RENDIMIENTOS EDUCACION BECAS EN CONVENIO 2017</t>
  </si>
  <si>
    <t>174162 RENDIMIENTOS EDUCACION BECAS EN CONVENIO 2017</t>
  </si>
  <si>
    <t>174163 PROG DE REGISTRO E IDENTIFICACION DE POBLACION PARA EL EJER FISC 2017 F</t>
  </si>
  <si>
    <t>RENDIMIENTOS FIFONREGION</t>
  </si>
  <si>
    <t>RENDIMIENTOS FONE 2017</t>
  </si>
  <si>
    <t>174165 RENDIMIENTOS FONE 2017</t>
  </si>
  <si>
    <t>RENDIMIENTOS CAPITALIZACION PRODUCTIVA AGRICOLA 2017</t>
  </si>
  <si>
    <t>174166 RENDIMIENTOS CAPITALIZACION PRODUCTIVA AGRICOLA 2017</t>
  </si>
  <si>
    <t>REND SEGURO PECUARIO CATASTROFICO 2017 FOLIO ELECTRONICO 301431</t>
  </si>
  <si>
    <t>174167 REND SEGURO PECUARIO CATASTROFICO 2017 FOLIO ELECTRONICO 301431</t>
  </si>
  <si>
    <t>REND SEGURO AGRICOLA CATASTROFICO 2017 FOLIO ELECTRONICO 301432</t>
  </si>
  <si>
    <t>174168 REND SEGURO AGRICOLA CATASTROFICO 2017 FOLIO ELECTRONICO 301432</t>
  </si>
  <si>
    <t>174169 RENDIMIENTOS TURISMO CONV DE COORD PRODERETUS 2015</t>
  </si>
  <si>
    <t>RENDIMIENTOS UAZ 2017</t>
  </si>
  <si>
    <t>174170 RENDIMIENTOS UAZ 2017</t>
  </si>
  <si>
    <t>RENDIMIENTOS PROGRAMAS VARIOS DE SALUD</t>
  </si>
  <si>
    <t>174171 RENDIMIENTOS PROGRAMAS VARIOS DE SALUD</t>
  </si>
  <si>
    <t>RENDIMEINTOS FASP</t>
  </si>
  <si>
    <t>174172 RENDIMEINTOS FASP</t>
  </si>
  <si>
    <t>RENDIMIENTOS APORTACION ESTATAL CON SEG. PUB.</t>
  </si>
  <si>
    <t>174173 RENDIMIENTOS APORTACION ESTATAL CON SEG. PUB.</t>
  </si>
  <si>
    <t>RENDIMIENTOS  UAZ SUBSIDIO FEDERAL 2017</t>
  </si>
  <si>
    <t>174174 RENDIMIENTOS  UAZ SUBSIDIO FEDERAL 2017</t>
  </si>
  <si>
    <t>RENDIMIENTOS UAZ SUBSIDIO FEDERAL 2</t>
  </si>
  <si>
    <t>174175 RENDIMIENTOS UAZ SUBSIDIO FEDERAL 2</t>
  </si>
  <si>
    <t>RENDIMIENTOS FAFEF 2017</t>
  </si>
  <si>
    <t>RENDIMIENTOS EDUCACIÓN APOYO P SOLV GTOS INHERENTES A LA OP Y SERV 7</t>
  </si>
  <si>
    <t>RENDIMIENTOS FAM MEDIA SUPERIOR Y SUPERIOR 2017</t>
  </si>
  <si>
    <t>174178 RENDIMIENTOS FAM MEDIA SUPERIOR Y SUPERIOR 2017</t>
  </si>
  <si>
    <t>RENDIMIENTOS CONADE PROGRAMAS 2017</t>
  </si>
  <si>
    <t>174179 RENDIMIENTOS CONADE PROGRAMAS 2017</t>
  </si>
  <si>
    <t>174180 MODERNIZACION DE CENTRO DEPORTIVO INCUFIDEZ, MUNICIPIO DE ZAC 2017 FED</t>
  </si>
  <si>
    <t>174181 SECOP RECONST DE INFR A 8 MUNICIPIOS CON DECLARATORIA DE DES NATURALES</t>
  </si>
  <si>
    <t>174183 EDUC EXPANSION DE LA OFERTA EDUCATIVA ATRAVES DE UNA UNIDAD DE USO COMU</t>
  </si>
  <si>
    <t>RENDIMIENTOS PROGRAMA 3XI MUNICIPAL 2017</t>
  </si>
  <si>
    <t>174184 RENDIMIENTOS PROGRAMA 3XI MUNICIPAL 2017</t>
  </si>
  <si>
    <t>RENDIMIENTOS PROGRAMA 3XI CLUB</t>
  </si>
  <si>
    <t>174185 RENDIMIENTOS PROGRAMA 3XI CLUB</t>
  </si>
  <si>
    <t>RENDIMIENTOS U015 PROG DE DLLO ORGANIZACIONAL DE LOS CON DE CUENCA 2017</t>
  </si>
  <si>
    <t>174186 RENDIMIENTOS U015 PROG DE DLLO ORGANIZACIONAL DE LOS CON DE CUENCA 2017</t>
  </si>
  <si>
    <t>RENDIMIENTOS CAP AMBIENTAL Y DLLO SUST MATERIA DE CULTURA  AGUA 2017</t>
  </si>
  <si>
    <t>174187 RENDIMIENTOS CAP AMBIENTAL Y DLLO SUST MATERIA DE CULTURA  AGUA 2017</t>
  </si>
  <si>
    <t>RENDIMIENTOS FAM INFRAESTRUCTURA BASICA 2017</t>
  </si>
  <si>
    <t>174189 RENDIMIENTOS FAM INFRAESTRUCTURA BASICA 2017</t>
  </si>
  <si>
    <t>RENDIMIENTOS PROGRAMAS REGIONALES 2017</t>
  </si>
  <si>
    <t>174190 RENDIMIENTOS PROGRAMAS REGIONALES 2017</t>
  </si>
  <si>
    <t>174191 FONDO DE FORTALECIMIENTO FINANCIERO A  2017</t>
  </si>
  <si>
    <t>174196 FONDO DE FORTALECIMIENTO FINANCIERO D  2017</t>
  </si>
  <si>
    <t>174197 FONDO PARA EL FORTALECIMIENTO FINANCIERO PARA INVERSION 2017 B</t>
  </si>
  <si>
    <t>174200 DEPOSITOS VARIOS</t>
  </si>
  <si>
    <t>EDUCACION BECAS EN CONVENIO 2017</t>
  </si>
  <si>
    <t>174201 EDUCACION BECAS EN CONVENIO 2017</t>
  </si>
  <si>
    <t>CONVENIO DE COLABORACION ENTRE SEDECO Y AMSDE APORTACION PRIVADA 2017</t>
  </si>
  <si>
    <t>174202 CONVENIO DE COLABORACION ENTRE SEDECO Y AMSDE APORTACION PRIVADA 2017</t>
  </si>
  <si>
    <t>APORTACIONES CONVENIO INSTITUTO DE FORMACION PROFESIONAL MUNICIPIOS</t>
  </si>
  <si>
    <t>174203 APORTACIONES CONVENIO INSTITUTO DE FORMACION PROFESIONAL MUNICIPIOS</t>
  </si>
  <si>
    <t>SEGURO PECUARIO CATASTROFICO 2016 FOLIO 301344 INDEMNIZACIONES</t>
  </si>
  <si>
    <t>174204 SEGURO PECUARIO CATASTROFICO 2016 FOLIO 301344 INDEMNIZACIONES</t>
  </si>
  <si>
    <t>SEZAC ISN SERVICIO NACIONAL DE EMPLEO ZACATECAS 2017</t>
  </si>
  <si>
    <t>174205 SEZAC ISN SERVICIO NACIONAL DE EMPLEO ZACATECAS 2017</t>
  </si>
  <si>
    <t>INZACE DEPOSITOS CECYTES 2017</t>
  </si>
  <si>
    <t>174206 INZACE DEPOSITOS CECYTES 2017</t>
  </si>
  <si>
    <t>PROGRAMAS CONVENIDOS EN MATERIA DE SEGURIDAD 2017</t>
  </si>
  <si>
    <t>174207 PROGRAMAS CONVENIDOS EN MATERIA DE SEGURIDAD 2017</t>
  </si>
  <si>
    <t>SAMA DEPOSITOS JIAPAZ</t>
  </si>
  <si>
    <t>174208 SAMA DEPOSITOS JIAPAZ</t>
  </si>
  <si>
    <t>SECAMPO SEGURO AGRICOLA CATASTROFICO INDEMNIZACIONES 2017</t>
  </si>
  <si>
    <t>174209 SECAMPO SEGURO AGRICOLA CATASTROFICO INDEMNIZACIONES 2017</t>
  </si>
  <si>
    <t>SEDUVOT APORTACION MUNICIPAL PESO A PESO</t>
  </si>
  <si>
    <t>174210 SEDUVOT APORTACION MUNICIPAL PESO A PESO</t>
  </si>
  <si>
    <t>SECAMPO DEPOSITOS MAQUINARIA</t>
  </si>
  <si>
    <t>174211 SECAMPO DEPOSITOS MAQUINARIA</t>
  </si>
  <si>
    <t>PLAN DIFERENTE 2017</t>
  </si>
  <si>
    <t>174212 PLAN DIFERENTE 2017</t>
  </si>
  <si>
    <t>SAMA DEPOSITOS JIAPAZ A APAUR 2017</t>
  </si>
  <si>
    <t>174213 SAMA DEPOSITOS JIAPAZ A APAUR 2017</t>
  </si>
  <si>
    <t>INZACE APORTACION COBAEZ 2017</t>
  </si>
  <si>
    <t>174214 INZACE APORTACION COBAEZ 2017</t>
  </si>
  <si>
    <t>SEDUVOT DEPOSITOS BENEFICIARIOS AL PROGRAMA APOYO A LA VIVIENDA 2017</t>
  </si>
  <si>
    <t>174215 SEDUVOT DEPOSITOS BENEFICIARIOS AL PROGRAMA APOYO A LA VIVIENDA 2017</t>
  </si>
  <si>
    <t>174300 FIDEICOMISOS</t>
  </si>
  <si>
    <t>174301 FIDEICOMISO EST DE FONDOS PARA EL DESARROLLO SOCIAL</t>
  </si>
  <si>
    <t>174302 FIDEICOMISO DE IMPUESTO SOBRE NOMINA</t>
  </si>
  <si>
    <t>174303 FID IRREVOC DE INVERS ADMON Y FUENTE DE PAGO SUMAUTO</t>
  </si>
  <si>
    <t>174304 BANCO DE INTERACCIONES, S.A. FIDEICOMISO 9019</t>
  </si>
  <si>
    <t>FONDO DE FINANCIAMIENTO AL CAMPO DE ZACATECAS 13278</t>
  </si>
  <si>
    <t>174305 FONDO DE FINANCIAMIENTO AL CAMPO DE ZACATECAS 13278</t>
  </si>
  <si>
    <t>174306 FIDEICOMISO F 401979 0 FIDEICOMISO FORESTAL</t>
  </si>
  <si>
    <t>174307 FIDEICOMISO 1700744132 PRONABES Y BECALOS</t>
  </si>
  <si>
    <t>174308 FONDO MIXTO DE FOMENTO A LA INVESTIGAC CIENTIFICA Y TECNOLOG</t>
  </si>
  <si>
    <t>174309 FIDEICOMISO PROGRAMA DE MIGRANTES INVIERTE EN EDO DE ZAC</t>
  </si>
  <si>
    <t>174310 FID PUBLICO P LA PROMOCION Y DESARROLLO MINERO</t>
  </si>
  <si>
    <t>FIDEICOMISO ESTATAL DE FONDOS PARA EL DESARROLLO SOCIAL SEMUJER</t>
  </si>
  <si>
    <t>174311 FIDEICOMISO ESTATAL DE FONDOS PARA EL DESARROLLO SOCIAL SEMUJER</t>
  </si>
  <si>
    <t>174312 FONDO DE APOYO ESPECIAL A LA INVERSION DEL FRIJOL</t>
  </si>
  <si>
    <t>174313 BANCO DEL BAJIO SA FIDEICOMISO NUMERO 6025 06 58</t>
  </si>
  <si>
    <t>174314 FID INZACE F2 111169 CONTRATO 750000 11999</t>
  </si>
  <si>
    <t>174315 FIDEICOMISO 301812 CEVIC INNOVEC</t>
  </si>
  <si>
    <t>174316 FIDEICOMISO 0301928 TECNOLOGIAS EDUCATIVAS E INFORMATIVAS</t>
  </si>
  <si>
    <t>174317 FIDEICOMISO DE INVERSION Y ADMINISTRACION TRABAJADORES EXBRACEROS ZAC</t>
  </si>
  <si>
    <t>174318 FIDEICOMISO 0301103 PEC</t>
  </si>
  <si>
    <t>174319 FIDEICOMISO F47318 1FOMENTO AGROPECUARIO</t>
  </si>
  <si>
    <t>174320 FIDEICOMISO 11156 01 58 FOFINCAZAC</t>
  </si>
  <si>
    <t>174321 FIDEICOMISO 155828 4 JOVENES EMPRENDEDORES</t>
  </si>
  <si>
    <t>174322 FID P LA IMPLEMENTAC DEL SISTEMA DE JUSTICIA PENAL EN EL EDO Z</t>
  </si>
  <si>
    <t>174323 FIDEICOMISO PARA LA PROMOCION TURISTICA</t>
  </si>
  <si>
    <t>FID 18951 DE ATENCION A VICTIMAS DEL DELITO DEL EDO. DE ZACATECAS</t>
  </si>
  <si>
    <t>174324 FID 18951 DE ATENCION A VICTIMAS DEL DELITO DEL EDO. DE ZACATECAS</t>
  </si>
  <si>
    <t>FONDO GANADERO DE ZACATECAS FOGAZAC</t>
  </si>
  <si>
    <t>174325 FONDO GANADERO DE ZACATECAS FOGAZAC</t>
  </si>
  <si>
    <t>174400 RENDIMIENTOS</t>
  </si>
  <si>
    <t>RENDIMIENTOS FORTALECE 2017</t>
  </si>
  <si>
    <t>174407 FONDO PARA EL FORTALECIM DE LA INFRAES EST Y MUNICIP 2017 FORTALECE C</t>
  </si>
  <si>
    <t>174408 FONDO PARA EL FORTALECIM DE LA INFRAES EST Y MUNICIP 2017 FORTALECE E</t>
  </si>
  <si>
    <t>174410 FONDO PARA EL FORTALECIM DE LA INFRAES EST Y MUNICIP 2017 FORTALECE D</t>
  </si>
  <si>
    <t>174411 EDU APOYO PARA SOL GTOS INHER A OP Y PRES SERV EN EDO C DIS PRES 2017 1</t>
  </si>
  <si>
    <t>174412 EDU APOYO PARA SOL GTOS INHER A OP Y PRES SERV EN EDO C DIS PRES 2017 2</t>
  </si>
  <si>
    <t>174413 EQUIPAMIENTO DEL CENTRO DE REHABILITACION Y EDUCACION ESPECIAL DE GPE Z</t>
  </si>
  <si>
    <t>174414 APOYO PARA SOLV GASTO INHER A LA OPER Y PRES DE SERV DE EDUC EN EL ED 4</t>
  </si>
  <si>
    <t>174500 RENDIMIENTOS</t>
  </si>
  <si>
    <t>174510 RENDIMIENTOS  PROYECTO IMPULSO  COMPETITIVIDAD  SEC TEX LUID MOYA 2014</t>
  </si>
  <si>
    <t>RENDIMIENTOS FONDO MINERO 2017</t>
  </si>
  <si>
    <t>174511 RENDIMIENTOS FONDO MINERO 2017</t>
  </si>
  <si>
    <t>RENDIMIENTOS FONREGION 2017</t>
  </si>
  <si>
    <t>174512 RENDIMIENTOS FONREGION 2017</t>
  </si>
  <si>
    <t>RENDIMIENTOS CREACION DE LA RED ESTATAL DE PUNTOS PARA MOVER A MEX ZA</t>
  </si>
  <si>
    <t>1342580 RENDIMIENTOS CREACION DE LA RED ESTATAL DE PUNTOS PARA MOVER A MEX ZA</t>
  </si>
  <si>
    <t>RENDIMIENTOS PROYECTOS DE DESARROLLO REGIONAL 2016</t>
  </si>
  <si>
    <t>1642323 RENDIMIENTOS PROYECTOS DE DESARROLLO REGIONAL 2016</t>
  </si>
  <si>
    <t>RENDIMIENTOS FONDO METROPOLITANO 2017</t>
  </si>
  <si>
    <t>1742302 RENDIMIENTOS FONDO METROPOLITANO 2017</t>
  </si>
  <si>
    <t>1747079 PROGRAMAS DE REFORMAS ESTRUCTURALES 2018 UAZ FEDERAL</t>
  </si>
  <si>
    <t>1840000 RENDIMIENTOS</t>
  </si>
  <si>
    <t>RAMOS ADMINISTRATIVOS FEDERALES</t>
  </si>
  <si>
    <t>1841000 RAMOS ADMINISTRATIVOS FEDERALES</t>
  </si>
  <si>
    <t>1841100 RAMOS ADMINISTRATIVOS FEDERALES</t>
  </si>
  <si>
    <t>1841111 EDUCACIÓN PÚBLICA</t>
  </si>
  <si>
    <t>1841112 SALUD</t>
  </si>
  <si>
    <t>1841121 TURISMO</t>
  </si>
  <si>
    <t>1842000 RAMOS GENERALES</t>
  </si>
  <si>
    <t>1842300 RAMO 23</t>
  </si>
  <si>
    <t>1842305 FONDO DE DESARROLLO RURAL SUSTENTABLE</t>
  </si>
  <si>
    <t>1842306 FONDO DE PAVIMENTACION Y ESPACIOS DEPORTIVOS</t>
  </si>
  <si>
    <t>1842307 FONDO MUNICIPAL CATASTRO</t>
  </si>
  <si>
    <t>1842308 FORTALECIMIENTO FINANCIERO EDUCACION</t>
  </si>
  <si>
    <t>1842309 FORTALECE 2018</t>
  </si>
  <si>
    <t>1842311 FONDO DE FORTALECIMIENTO FINANCIERO  2018</t>
  </si>
  <si>
    <t>1842315 FONDO PARA EL FORTALECIM DE LA INFRAES EST Y MUNICIP 2018 B FORTALECE B</t>
  </si>
  <si>
    <t>FONDO PARA EL FORTALECIMIENTO FINANCIERO PARA INVERSION 2018 B</t>
  </si>
  <si>
    <t>1842320 FONDO PARA EL FORTALECIM DE LA INFRAES EST Y MUNICIP 2018 FORTALECE C</t>
  </si>
  <si>
    <t>1842328 FONDO PARA EL FORTALECIMIENTO FINANCIERO PARA LA INVERSIÓN 2018 D FED</t>
  </si>
  <si>
    <t>1843000 RAMOS GENERALES</t>
  </si>
  <si>
    <t>1843300 RAMO 33</t>
  </si>
  <si>
    <t>1843309 FAETA CONALEP</t>
  </si>
  <si>
    <t>1843314 FONE SERVICIOS PERSONALES</t>
  </si>
  <si>
    <t>1843315 FAM INFRAESTRUCTURA MEDIA SUPERIOR</t>
  </si>
  <si>
    <t>1843316 FAM INFRAESTRUCTURA BASICA FIDEICOMISO</t>
  </si>
  <si>
    <t>1843317 FAM INFRAESTRUCTURA MEDIA SUPERIOR FIDEICOMISO</t>
  </si>
  <si>
    <t>1843318 FAM INFRAESTRUCTURA SUPERIOR FIDEICOMISO</t>
  </si>
  <si>
    <t>1845000 EXCEDENTES PETROLEROS</t>
  </si>
  <si>
    <t>1845002 FEIEF</t>
  </si>
  <si>
    <t>1846000 PROGRAMAS REGULARIZABLES</t>
  </si>
  <si>
    <t>1846002 SOCORRO DE LEY</t>
  </si>
  <si>
    <t>1846003 UPZ</t>
  </si>
  <si>
    <t>1846004 COBAEZ</t>
  </si>
  <si>
    <t>1846005 UP DEL SUR DE ZACATECAS</t>
  </si>
  <si>
    <t>1846006 CECYTEZ</t>
  </si>
  <si>
    <t>1846007 COBAEZ 2018 B</t>
  </si>
  <si>
    <t>1847000 PROGRAMAS NO REGULARIZABLES</t>
  </si>
  <si>
    <t>1847001 ECONOMIA</t>
  </si>
  <si>
    <t>1847005 MEDIO AMBIENTE Y RECURSOS NATURALES</t>
  </si>
  <si>
    <t>1847006 CIENCIA Y TECNOLOGIA</t>
  </si>
  <si>
    <t>1847009 SALUD</t>
  </si>
  <si>
    <t>1847010 SEGURO POPULAR OPORTUNIDADES PROG VARIOS DE SALUD</t>
  </si>
  <si>
    <t>1847011 FOROSS</t>
  </si>
  <si>
    <t>1847012 CARAVANAS DE LA SALUD</t>
  </si>
  <si>
    <t>1847013 AFASPE</t>
  </si>
  <si>
    <t>1847014 PROGRAMA AGROPECUARIO</t>
  </si>
  <si>
    <t>1847015 PROFIS</t>
  </si>
  <si>
    <t>1847016 APOYO FINANCIERO UAZ</t>
  </si>
  <si>
    <t>1847017 SUBSIDIO HIDOAGRICOLA</t>
  </si>
  <si>
    <t>1847018 CONST Y EQUIP DEL HOSPITAL DE LA MUJER DE FRESNILLO DE 45 CAMAS</t>
  </si>
  <si>
    <t>1847019 AFASPE 2018</t>
  </si>
  <si>
    <t>1847024 SECRETARIA DE FINANZAS INEA 2018 FEDERAL</t>
  </si>
  <si>
    <t>1847028 FORTASEG 2018</t>
  </si>
  <si>
    <t>1847033 FONDO MINERO 2018</t>
  </si>
  <si>
    <t>1847034 FONDO DE PREVISION PRESUPUESTAL FPP2 2014</t>
  </si>
  <si>
    <t>1847035 PROVISION PARA LA ARMONIZACION CONTABLE PEF 2018 FEDERAL</t>
  </si>
  <si>
    <t>1847037 COFREPIS 2018</t>
  </si>
  <si>
    <t>1847042 PROGRAMA DE LA REFORMA EDUCATIVA 2018 FEDERAL</t>
  </si>
  <si>
    <t>1847044 PROGRAMA E025 PREVENCION Y TRATAMIENTO DE LAS ADICCIONES 2018 FEDERAL</t>
  </si>
  <si>
    <t>1847045 PROSPERA PROGRAMA DE INCLUSION SOCIAL 2018</t>
  </si>
  <si>
    <t>PROGRAMA NACIONAL DE PREVENCION DEL DELITO PRONAPED</t>
  </si>
  <si>
    <t>1847047 PROGRAMA NACIONAL DE PREVENCION DEL DELITO PRONAPED</t>
  </si>
  <si>
    <t>1847049 PROGRAMA FORTALECIMIENTO A LA ATENCION MEDICA FAM 2018 FEDERAL</t>
  </si>
  <si>
    <t>1847054 PROGRAMA DE FORTALECIMIENTO DE LA CALIDAD EDUCATIVA PFCE 2018 UAZ FED</t>
  </si>
  <si>
    <t>1847055 RECURSOS REMANENTES DEL FAM</t>
  </si>
  <si>
    <t>1847057 SEGURO MEDICO SIGLO XXI 2018 INTERVENCIONES CUBIERTAS</t>
  </si>
  <si>
    <t>1847058 PROG DE FORTALECIM A LA TRANSVER DE LA PERSPECTIVA DE GENERO PFTPG 2018</t>
  </si>
  <si>
    <t>1847059 RIEGO POR GRAVEDAD TECNIFICADO 2018 FEDERAL</t>
  </si>
  <si>
    <t>1847061 SEGURO AGRICOLA CATASTROFICO 2018 FOLIO ELECTRONICO 301511 FEDERAL</t>
  </si>
  <si>
    <t>1847062 SEGURO PECUARIO CATASTROFICO 2018 FOLIO ELECTRONICO 301514 FEDERAL</t>
  </si>
  <si>
    <t>1847063 SEGURO MEDICO SIGLO XXI 2018 CAPITA ADICIONAL</t>
  </si>
  <si>
    <t>1847064 REHABILITACION, MODERNIZACION Y TECNIFICACION DE DISTRIT DE RIEGO 2018</t>
  </si>
  <si>
    <t>1847073 CASA DEL EMPRENDEDOR 2018 FEDERAL</t>
  </si>
  <si>
    <t>1847074 PROGRAMA DE CENTRO PODER JOVEN 2018 FEDERAL</t>
  </si>
  <si>
    <t>1847075 FONDO NACIONAL PARA EL FOMENTO DE LAS ARTESANIAS FONART 2017 FEDERAL</t>
  </si>
  <si>
    <t>1847076 PROYECTOS LOCALES JUVENILES 2018 FEDERAL</t>
  </si>
  <si>
    <t>1847077 PROGRAMA DE DESARROLLO PROFESIONAL DOCENTE PRODEP 2018 UAZ FEDERAL</t>
  </si>
  <si>
    <t>1847078 PROGRAMA DE CARRERA DOCENTE 2018 UAZ FEDERAL</t>
  </si>
  <si>
    <t>1847079 PROGRAMAS DE REFORMAS ESTRUCTURALES 2018 UAZ FEDERAL</t>
  </si>
  <si>
    <t>1847080 RED NACIONAL PROGRAMAS DE RADIO Y TELEVISION PODER JOVEN 2018 FEDERAL</t>
  </si>
  <si>
    <t>1847086 FONDO PARA FORTALECER LA AUTONOMIA DE GESTION EN PLANTELES DE EDUCACION</t>
  </si>
  <si>
    <t>1847089 SEGURO MEDICO SIGLO XXI 2018 INTERVENCIONES CUBIERTAS</t>
  </si>
  <si>
    <t>1847099 IMPULSO A LA COMER DE EXPORT DE LAS EMPR DE ALIM Y BEBIDAS DE ZACATECAS</t>
  </si>
  <si>
    <t>1847100 UNO DOS TRES TODOS A EMPRENDERNEN EL ESTADO DE ZACATECAS 2018</t>
  </si>
  <si>
    <t>1847101 PROGRAMA SUPER TIENDAS ZACATECAS</t>
  </si>
  <si>
    <t>1847102 MODERNIZACION DE EMPRESAS DEL MERCADO MUNICIPAL ARROYO DE LA PLATA ZAC</t>
  </si>
  <si>
    <t>1847103 INVERSIONES EN EL CAFE RESTAURANTE ACROPOLIS Y HABILITACION DE SUCURSAL</t>
  </si>
  <si>
    <t>1847104 IMPULSO A LA INNOV Y COMPETIT DE EMPR RESTAUR EN EL ESTADO DE ZACATECAS</t>
  </si>
  <si>
    <t>1847105 PRIMER PROG DE ACELERACION Y ESCAL DE MIPYMES EN EL ESTADO DE ZACATECAS</t>
  </si>
  <si>
    <t>1847106 GENERACION 2 DE ALTO IMPACTO STARLUPLAB GRUPO 1</t>
  </si>
  <si>
    <t>1847107 PROY PARA EL DESARROLLO DE LA SOSTENIBILIDAD EMPRESARI DE TORTILLERIAS</t>
  </si>
  <si>
    <t>1847108 PROY DE INNOV PARA MICROEM TRADICIONALES EN EL ESTADO DE ZACATECAS</t>
  </si>
  <si>
    <t>1847109 PROG NUESTRAS MARCAS ZACATECAS PARA IMP LA COMP COM DEL ESTADO DE ZAC</t>
  </si>
  <si>
    <t>1847110 INNOVACION Y MODERNIZ DEL MERCADO PONIENTE DEL MPIO DE FRESNILLO ZAC</t>
  </si>
  <si>
    <t>1847114 APOYO A LA VIVIENDA 2018 FEDERAL</t>
  </si>
  <si>
    <t>1847115 APOYO EXTRAORDINARIO UAZ 2018</t>
  </si>
  <si>
    <t>RENDIMIENTOS PROG APOYO  DESARROLLO DE LA EDUCACIÓN SUPERIOR PADES 2018</t>
  </si>
  <si>
    <t>1847269 CENTROS PARA EL DESARROLLO DE LAS MUJERES 2018</t>
  </si>
  <si>
    <t>PROGRAMAS Y FONDOS ESTSTALES</t>
  </si>
  <si>
    <t>1848000 PROGRAMAS Y FONDOS ESTSTALES</t>
  </si>
  <si>
    <t>APORTACIONES ESTATALES</t>
  </si>
  <si>
    <t>1848100 APORTACIONES ESTATALES</t>
  </si>
  <si>
    <t>APORTACIÓN ESTATAL A SEGURIDAD PÚBLICA</t>
  </si>
  <si>
    <t>1848101 APORTACIÓN ESTATAL A SEGURIDAD PÚBLICA</t>
  </si>
  <si>
    <t>PROGRAMA 3X1</t>
  </si>
  <si>
    <t>1848102 PROGRAMA 3X1</t>
  </si>
  <si>
    <t>1848103 APAUR</t>
  </si>
  <si>
    <t>1848104 APARURAL</t>
  </si>
  <si>
    <t>AGUA LIMPIA</t>
  </si>
  <si>
    <t>1848105 AGUA LIMPIA</t>
  </si>
  <si>
    <t>1848106 TURISMO</t>
  </si>
  <si>
    <t>APORTACION ESTATAL AL PROGR DE REGISTRO E IDENTIFICACION DE LA POBLACIO</t>
  </si>
  <si>
    <t>1848107 APORTACION ESTATAL AL PROGR DE REGISTRO E IDENTIFICACION DE LA POBLACIO</t>
  </si>
  <si>
    <t>1848108 PTAR</t>
  </si>
  <si>
    <t>APOYOS  Y SUBSIDIOS ESTATALES</t>
  </si>
  <si>
    <t>1848200 APOYOS  Y SUBSIDIOS ESTATALES</t>
  </si>
  <si>
    <t>AYUDAS SOCIALES Y SUBSIDIOS A LA PRODUCCIÓN</t>
  </si>
  <si>
    <t>1848201 AYUDAS SOCIALES Y SUBSIDIOS A LA PRODUCCIÓN</t>
  </si>
  <si>
    <t>APORTACIONES MUNICIPALES</t>
  </si>
  <si>
    <t>1849000 APORTACIONES MUNICIPALES</t>
  </si>
  <si>
    <t>PROGRAMA 3X1 MUNICIPAL</t>
  </si>
  <si>
    <t>1849001 PROGRAMA 3X1 MUNICIPAL</t>
  </si>
  <si>
    <t>SEZAC MUNICIPAL FOMENTO AL AUTOEMPLEO MOVILIDAD LAB BECATE</t>
  </si>
  <si>
    <t>1849002 SEZAC MUNICIPAL FOMENTO AL AUTOEMPLEO MOVILIDAD LAB BECATE</t>
  </si>
  <si>
    <t xml:space="preserve">SEDESOL AUTOPRODUCCION DE ALIMENTOS </t>
  </si>
  <si>
    <t xml:space="preserve">1849003 SEDESOL AUTOPRODUCCION DE ALIMENTOS </t>
  </si>
  <si>
    <t>APAUR MUNICIPAL</t>
  </si>
  <si>
    <t>1849004 APAUR MUNICIPAL</t>
  </si>
  <si>
    <t>APARURAL MUNICIPAL</t>
  </si>
  <si>
    <t>1849005 APARURAL MUNICIPAL</t>
  </si>
  <si>
    <t>SEDESOL ESTIMULOS A LA PERMANENCIA ESCOLAR 2018</t>
  </si>
  <si>
    <t>1849006 SEDESOL ESTIMULOS A LA PERMANENCIA ESCOLAR 2018</t>
  </si>
  <si>
    <t>SEDUVOT PROGRAMA PESO A PESO 2018</t>
  </si>
  <si>
    <t>1849007 SEDUVOT PROGRAMA PESO A PESO 2018</t>
  </si>
  <si>
    <t>FONDO DE ESTABILIZACIÓN FINANCIERA MUNICIPIOS 2018</t>
  </si>
  <si>
    <t>1849008 FONDO DE ESTABILIZACIÓN FINANCIERA MUNICIPIOS 2018</t>
  </si>
  <si>
    <t>1940000 RENDIMIENTOS</t>
  </si>
  <si>
    <t>1941000 RAMOS ADMINISTRATIVOS FEDERALES</t>
  </si>
  <si>
    <t>1941100 RAMOS ADMINISTRATIVOS FEDERALES</t>
  </si>
  <si>
    <t>1941111 EDUCACIÓN PÚBLICA</t>
  </si>
  <si>
    <t>1941112 SALUD</t>
  </si>
  <si>
    <t>1941121 TURISMO</t>
  </si>
  <si>
    <t>1942000 RAMOS GENERALES</t>
  </si>
  <si>
    <t>1942300 RAMO 23</t>
  </si>
  <si>
    <t>1942301 FONREGION</t>
  </si>
  <si>
    <t>1942302 FONDO METROPOLITANO</t>
  </si>
  <si>
    <t>1942303 FONDO PARA LA ACCESIBILIDAD EN EL TRANSP PUBLICO PARA PER FOTRADIS 2019</t>
  </si>
  <si>
    <t>1942304 PROGRAMAS REGIONALES 2018</t>
  </si>
  <si>
    <t>1942305 FONDO DE DESARROLLO RURAL SUSTENT</t>
  </si>
  <si>
    <t>1942306 FONDO DE PAVIMENTACION Y ESPACIOS</t>
  </si>
  <si>
    <t>1942307 FONDO MUNICIPAL CATASTRO</t>
  </si>
  <si>
    <t>1942308 FORTALECIMIENTO FINANCIERO EDUCAC</t>
  </si>
  <si>
    <t>1942309 FORTALECE 2018</t>
  </si>
  <si>
    <t>1942310 PROYECTOS DE DESARROLLO REGIONAL</t>
  </si>
  <si>
    <t>1942311 FONDO DE FORTALECIMIENTO FINANCIE</t>
  </si>
  <si>
    <t>1942312 FONDO PARA EL FORTALECIMIENTO FIN</t>
  </si>
  <si>
    <t>1942313 FONDO PARA EL FORTALECIMIENTO FIN</t>
  </si>
  <si>
    <t>1942314 FONDO DE APOYO A MIGRANTES</t>
  </si>
  <si>
    <t>1942315 FONDO PARA EL FORTALECIM DE LA IN</t>
  </si>
  <si>
    <t>1942316 FONDO PARA EL FORTALECIMIENTO FIN</t>
  </si>
  <si>
    <t>1942317 PROYECTOS DE DESARROLLO REGIONAL</t>
  </si>
  <si>
    <t>1942318 FONDO PARA EL FORTALECIMIENTO FIN</t>
  </si>
  <si>
    <t>1942319 FONDO DE FORTALECIMIENTO FINANCIE</t>
  </si>
  <si>
    <t>1942320 FONDO PARA EL FORTALECIM DE LA IN</t>
  </si>
  <si>
    <t>1942321 FONDO DE FORTALECIMIENTO FINANCIE</t>
  </si>
  <si>
    <t>1942322 PROYECTOS DE DESARROLLO REGIONAL</t>
  </si>
  <si>
    <t>PROGRAMAS REGIONALES B 2018 FEDER</t>
  </si>
  <si>
    <t>1942323 PROGRAMAS REGIONALES B 2018 FEDER</t>
  </si>
  <si>
    <t>1942324 PROYECTOS DE DESARROLLO REGIONAL</t>
  </si>
  <si>
    <t>PROGRAMAS REGIONALES C 2018 FEDER</t>
  </si>
  <si>
    <t>1942325 PROGRAMAS REGIONALES C 2018 FEDER</t>
  </si>
  <si>
    <t>1943000 RAMOS GENERALES</t>
  </si>
  <si>
    <t>1943300 RAMO 33</t>
  </si>
  <si>
    <t>1943306 FAM ASISTENCIA</t>
  </si>
  <si>
    <t>1943307 FAM INFRAESTRUCTURA BASICA</t>
  </si>
  <si>
    <t>1943308 FAM INFRAESTRUCTURA SUPERIOR</t>
  </si>
  <si>
    <t>1943309 FAETA CONALEP</t>
  </si>
  <si>
    <t>1943310 FAETA INEA</t>
  </si>
  <si>
    <t>1943314 FONE SERVICIOS PERSONALES</t>
  </si>
  <si>
    <t>1943315 FAM INFRAESTRUCTURA MEDIA SUPERIO</t>
  </si>
  <si>
    <t>1943316 FAM INFRAESTRUCTURA BASICA FIDEIC</t>
  </si>
  <si>
    <t>1943317 FAM INFRAESTRUCTURA MEDIA SUPERIO</t>
  </si>
  <si>
    <t>1943318 FAM INFRAESTRUCTURA SUPERIOR FIDE</t>
  </si>
  <si>
    <t>1945000 EXCEDENTES PETROLEROS</t>
  </si>
  <si>
    <t>1945001 FIES</t>
  </si>
  <si>
    <t>1945002 FEIEF</t>
  </si>
  <si>
    <t>1946000 PROGRAMAS REGULARIZABLES</t>
  </si>
  <si>
    <t>1946002 SOCORRO DE LEY</t>
  </si>
  <si>
    <t>1946003 UPZ</t>
  </si>
  <si>
    <t>1946004 COBAEZ</t>
  </si>
  <si>
    <t>1946005 UP DEL SUR DE ZACATECAS</t>
  </si>
  <si>
    <t>1946006 CECYTEZ</t>
  </si>
  <si>
    <t>1946007 COBAEZ 2018 B</t>
  </si>
  <si>
    <t>1947000 PROGRAMAS NO REGULARIZABLES</t>
  </si>
  <si>
    <t>1947001 ECONOMIA</t>
  </si>
  <si>
    <t>1947002 APAUR</t>
  </si>
  <si>
    <t>1947003 APARURAL</t>
  </si>
  <si>
    <t>1947004 PTAR</t>
  </si>
  <si>
    <t>1947005 MEDIO AMBIENTE Y RECURSOS NATURAL</t>
  </si>
  <si>
    <t>1947006 CIENCIA Y TECNOLOGIA</t>
  </si>
  <si>
    <t>1947007 CONADE PROGRAMAS 2018</t>
  </si>
  <si>
    <t>1947008 APOYO A INSTITUCIONES ESTATALES DE CULTURA AIEC 2019 FEDERAL</t>
  </si>
  <si>
    <t>1947009 SALUD</t>
  </si>
  <si>
    <t>1947010 SEGURO POPULAR OPORTUNIDADES PROG</t>
  </si>
  <si>
    <t>1947011 FOROSS</t>
  </si>
  <si>
    <t>1947012 CARAVANAS DE LA SALUD</t>
  </si>
  <si>
    <t>1947014 PROGRAMA AGROPECUARIO</t>
  </si>
  <si>
    <t>1947015 PROFIS</t>
  </si>
  <si>
    <t>1947016 APOYO FINANCIERO UAZ</t>
  </si>
  <si>
    <t>1947017 SUBSIDIO HIDOAGRICOLA</t>
  </si>
  <si>
    <t>1947018 CONST Y EQUIP DEL HOSPITAL DE LA</t>
  </si>
  <si>
    <t>1947019 AFASPE 2018</t>
  </si>
  <si>
    <t>PROGRAMA ESCUELAS DE TIEMPO COMPL</t>
  </si>
  <si>
    <t>1947022 APOYO PARA SOLV GASTO INHER A LA OPER Y PREST DE SERV EDUC EN ESTADO 1</t>
  </si>
  <si>
    <t>SECRETARIA DE FINANZAS INEA 2018</t>
  </si>
  <si>
    <t>1947024 SECRETARIA DE FINANZAS INEA 2018</t>
  </si>
  <si>
    <t>1947025 EQUIPAM DEL CENTRO DE REHAB Y EDU</t>
  </si>
  <si>
    <t>1947026 CONST DE LA INTERCON DE AREAS DE</t>
  </si>
  <si>
    <t>1947027 CONST DEL TANQUE TERAPEUTICO EN L</t>
  </si>
  <si>
    <t>1947029 CONV DE COORD PARA EL OTORG DE UN</t>
  </si>
  <si>
    <t>1947030 CONV DE COORD PARA EL OTORG DE UN</t>
  </si>
  <si>
    <t>1947031 SUBPROGRAMA COMUNIDAD DIFERENTE 2</t>
  </si>
  <si>
    <t>1947032 SUBPROG DE INFRAEST REHAB Y O EQU</t>
  </si>
  <si>
    <t>1947033 FONDO MINERO 2018</t>
  </si>
  <si>
    <t>FONDO DE PREVISION PRESUPUESTAL F</t>
  </si>
  <si>
    <t>1947034 FONDO DE PREVISION PRESUPUESTAL F</t>
  </si>
  <si>
    <t>1947035 PROVISION PARA LA ARMONIZACION CONTABLE</t>
  </si>
  <si>
    <t>1947037 COFREPIS 2018</t>
  </si>
  <si>
    <t>1947038 APOYO PARA SOLV GASTO INHER A LA</t>
  </si>
  <si>
    <t>1947043 EMPLEO TEMPORAL 2018</t>
  </si>
  <si>
    <t>1947044 PROGRAMA E025 PREVENCION Y TRATAM</t>
  </si>
  <si>
    <t>1947045 PROSPERA PROGRAMA DE INCLUSION SO</t>
  </si>
  <si>
    <t>PROGRAMA NACIONAL DE BECAS 2018 F</t>
  </si>
  <si>
    <t>1947047 PROGRAMA NACIONAL DE PREVENCION D</t>
  </si>
  <si>
    <t>1947048 APOYO PARA SOLV GASTO INHER A LA OPER Y PREST DE SERV EDUC EN ESTADO 3</t>
  </si>
  <si>
    <t>1947050 INSTITUTO DE CAPACITACION PARA EL</t>
  </si>
  <si>
    <t>PROGRAMA PARA LA INCLUSION Y LA E</t>
  </si>
  <si>
    <t>1947053 PROGRAMA DE AGUA POTABLE, DRENAJE Y TRATAMIENTO 2019 AGUA LIMPIA FEDERA</t>
  </si>
  <si>
    <t>1947055 RECURSOS REMANENTES DEL FAM BASICO</t>
  </si>
  <si>
    <t>SEGURO MEDICO SIGLO XXI 2018 INTE</t>
  </si>
  <si>
    <t>1947057 SEGURO MEDICO SIGLO XXI 2018 INTE</t>
  </si>
  <si>
    <t>1947058 PROG DE FORTALECIM A LA TRANSVER DE LA PERSPECTIVA DE GENERO PFTPG 2019</t>
  </si>
  <si>
    <t>1947059 RIEGO POR GRAVEDAD TECNIFICADO 20</t>
  </si>
  <si>
    <t>1947060 CONTRUCCION DE LA UNIDAD BASICA D</t>
  </si>
  <si>
    <t>1947061 SEGURO AGRICOLA CATASTROFICO 2018 FOLIO 301511</t>
  </si>
  <si>
    <t>SEGURO PECUARIO CATASTROFICO 2018</t>
  </si>
  <si>
    <t>1947062 SEGURO PECUARIO CATASTROFICO 2018</t>
  </si>
  <si>
    <t>SEGURO MEDICO SIGLO XXI 2018 CAPI</t>
  </si>
  <si>
    <t>REHABILITACION, MODERNIZACION Y T</t>
  </si>
  <si>
    <t>1947064 REHABILITACION, MODERNIZACION Y T</t>
  </si>
  <si>
    <t>1947065 APOYO A LA VIVIENDA 2018 FEDERAL</t>
  </si>
  <si>
    <t>1947066 REHABILITACION, MODERNIZACION, TECNIFIC YEQUIP DE UNIDADES DE RIEGO</t>
  </si>
  <si>
    <t>1947067 PROGR DE REGISTRO E IDENTIFICACION DE POBLACION FORTALECIMIENTO DEl REG</t>
  </si>
  <si>
    <t>1947068 REDES SOC INTERINS Y CIUDA PARA LA IGUALDAD Y NO VIOL CONT LAS MUJERES</t>
  </si>
  <si>
    <t>1947069 CENTROS PARA EL DESARROLLO DE LAS MUJERES 2019</t>
  </si>
  <si>
    <t>1947070 BECAS DE APOYO A LA PRACTICA INTE</t>
  </si>
  <si>
    <t>1947071 RESILENCIA URBANA 2018 FEDERAL</t>
  </si>
  <si>
    <t>1947072 PROGRAMA MUNICIPAL DE ORDENAMIENT</t>
  </si>
  <si>
    <t>1947073 CASA DEL EMPRENDEDOR 2018 FEDERAL</t>
  </si>
  <si>
    <t>1947074 PROGRAMA DE CENTRO PODER JOVEN 20</t>
  </si>
  <si>
    <t>1947075 FONDO NACIONAL PARA EL FOMENTO DE</t>
  </si>
  <si>
    <t>PROYECTOS LOCALES JUVENILES 2018</t>
  </si>
  <si>
    <t>1947076 PROYECTOS LOCALES JUVENILES 2018</t>
  </si>
  <si>
    <t>1947077 PROGRAMA DE DESARROLLO PROFESIONA</t>
  </si>
  <si>
    <t>PROGRAMA DE CARRERA DOCENTE 2018</t>
  </si>
  <si>
    <t>1947078 PROGRAMA DE CARRERA DOCENTE 2018</t>
  </si>
  <si>
    <t>1947080 RED NACIONAL PROGRAMAS DE RADIO Y</t>
  </si>
  <si>
    <t>1947081 APOYO PARA SOLV GASTO INHER A LA</t>
  </si>
  <si>
    <t>1947085 UTEZ FEDERAL 2019</t>
  </si>
  <si>
    <t>1947086 UNIVERSIDADES POLITECNICAS</t>
  </si>
  <si>
    <t>1947088 PLAN DE APOYO A LA CALIDAD EDUCATIVA Y LA TRANSFORM DE LA ESC PACTEN</t>
  </si>
  <si>
    <t>1947091 APOYO PARA SOLV GASTO INHER A LA OPER Y PRES DE SERV DE EDUC EN EL ED 2</t>
  </si>
  <si>
    <t>1947119 ACUERDO E I 3 2018</t>
  </si>
  <si>
    <t>1947120 PROGR APOYO A LA INFRAESTR HIDROAGR EQUIPAMIEN DE DISTR DE RIEGO 2019 F</t>
  </si>
  <si>
    <t>1947121 RECURSOS REMANENTES FAM MEDIA SUPERIOR 2019</t>
  </si>
  <si>
    <t>1947122 RECURSOS REMANENTES FAM SUPERIOR 2019</t>
  </si>
  <si>
    <t>1947123 CONV DE ADHESION Y COLAB DE SUBS FEDERAL EN COPARTICIP EN ACC DE BUSQ</t>
  </si>
  <si>
    <t>1947124 SEGURO AGRICOLA, ACUICOLA Y PESQUERO CATASTROFICO 2019 Y FOLIO 301553 F</t>
  </si>
  <si>
    <t>1948000 PROGRAMAS Y FONDOS ESTSTALES</t>
  </si>
  <si>
    <t>1948100 APORTACIONES ESTATALES</t>
  </si>
  <si>
    <t>APORTACIÓN ESTATAL A SEGURIDAD PÚ</t>
  </si>
  <si>
    <t>1948101 APORTACIÓN ESTATAL A SEGURIDAD PÚ</t>
  </si>
  <si>
    <t>1948102 PROGRAMA 3X1</t>
  </si>
  <si>
    <t>1948103 APAUR</t>
  </si>
  <si>
    <t>1948104 APARURAL</t>
  </si>
  <si>
    <t>1948105 AGUA LIMPIA</t>
  </si>
  <si>
    <t>1948106 TURISMO</t>
  </si>
  <si>
    <t>APORTACION ESTATAL AL PROGR DE RE</t>
  </si>
  <si>
    <t>1948107 APORTACION ESTATAL AL PROGR DE RE</t>
  </si>
  <si>
    <t>1948108 PTAR</t>
  </si>
  <si>
    <t>1948200 APOYOS  Y SUBSIDIOS ESTATALES</t>
  </si>
  <si>
    <t>AYUDAS SOCIALES Y SUBSIDIOS A LA</t>
  </si>
  <si>
    <t>1948201 AYUDAS SOCIALES Y SUBSIDIOS A LA</t>
  </si>
  <si>
    <t>1949000 APORTACIONES MUNICIPALES</t>
  </si>
  <si>
    <t>1949001 PROGRAMA 3X1 MUNICIPAL</t>
  </si>
  <si>
    <t>SEZAC MUNICIPAL FOMENTO AL AUTOEMPLEO</t>
  </si>
  <si>
    <t>1949002 SEZAC MUNICIPAL FOMENTO AL AUTOEMPLEO</t>
  </si>
  <si>
    <t>SEDESOL AUTOPRODUCCION DE ALIMENT</t>
  </si>
  <si>
    <t>1949003 SEDESOL AUTOPRODUCCION DE ALIMENT</t>
  </si>
  <si>
    <t>1949004 APAUR MUNICIPAL</t>
  </si>
  <si>
    <t>1949005 APARURAL MUNICIPAL</t>
  </si>
  <si>
    <t>SEDESOL ESTIMULOS A LA PERMANENCIA</t>
  </si>
  <si>
    <t>1949006 SEDESOL ESTIMULOS A LA PERMANENCIA</t>
  </si>
  <si>
    <t xml:space="preserve">SEDUVOT PROGRAMA PESO A PESO </t>
  </si>
  <si>
    <t xml:space="preserve">1949007 SEDUVOT PROGRAMA PESO A PESO </t>
  </si>
  <si>
    <t>RETENCIONES Y CONTRIBUCIONES POR PAGAR A CORTO PLAZO</t>
  </si>
  <si>
    <t>PROVEEDORES POR PAGAR A CORTO PLAZO.</t>
  </si>
  <si>
    <t>PARTICIPACIONES Y APORTACIONES POR PAGAR A CP</t>
  </si>
  <si>
    <t>TRANSFERENCIAS OTORGADAS POR PAGAR A CORTO PLAZO</t>
  </si>
  <si>
    <t>1927081 APOYO PARA SOLV GASTO INHER A LA OPER Y PRES DE SERV DE EDUC EN EL ED 6</t>
  </si>
  <si>
    <t>1927092 PROGRAMA DE AGUA POTABLE, DRENAJE Y TRATAMIENTO PRODI 2019 FEDERAL</t>
  </si>
  <si>
    <t>1927128 E005 CAPACITACION AMBIENTAL Y DES SUST EN MAT DE CULTURA DEL AGUA 2019</t>
  </si>
  <si>
    <t>1927130 PROGRAMA SUMATE 2019 FEDERAL</t>
  </si>
  <si>
    <t>1927132 PROGRAMA CONSTRUCCION DEL CJM DE FRESNILLO, ZACATECAS CONAVIM 2019 FEDE</t>
  </si>
  <si>
    <t>1927136 FONDO DE PROTECCION CONTRA GASTOS CATASTROFICOS 2019 FEDERAL</t>
  </si>
  <si>
    <t>1947130 PROGRAMA SUMATE 2019 FEDERAL</t>
  </si>
  <si>
    <t>SECTOR SALUD</t>
  </si>
  <si>
    <t>Totales</t>
  </si>
  <si>
    <t>Cuando la celda observa un importe en el reintegro, refiere al momento contable del pagado.</t>
  </si>
  <si>
    <t>1. Recursos 2020</t>
  </si>
  <si>
    <t>2022301 FONREGION</t>
  </si>
  <si>
    <t>2023301 FONE</t>
  </si>
  <si>
    <t>2023302 FASSA</t>
  </si>
  <si>
    <t>2023303 FISE</t>
  </si>
  <si>
    <t>2023304 FISM</t>
  </si>
  <si>
    <t>2023305 FORTAMUN</t>
  </si>
  <si>
    <t>2023306 FAM ASISTENCIA</t>
  </si>
  <si>
    <t>2023307 FAM INFRAESTRUCTURA BASICA</t>
  </si>
  <si>
    <t>2023308 FAM INFRAESTRUCTURA SUPERIOR</t>
  </si>
  <si>
    <t>2023309 FAETA CONALEP</t>
  </si>
  <si>
    <t>2023310 FAETA INEA</t>
  </si>
  <si>
    <t>2023311 FASP</t>
  </si>
  <si>
    <t>2023312 FAFEF</t>
  </si>
  <si>
    <t>2023313 FONE OTROS GASTO CORRIENTE</t>
  </si>
  <si>
    <t>2023314 FONE SERVICIOS PERSONALES</t>
  </si>
  <si>
    <t>2023315 FAM INFRAESTRUCTURA MEDIA SUPERIO</t>
  </si>
  <si>
    <t>2023316 FAM INFRAESTRUCTURA BASICA FIDEIC</t>
  </si>
  <si>
    <t>2023317 FAM INFRAESTRUCTURA MEDIA SUPERIO</t>
  </si>
  <si>
    <t>2023318 FAM INFRAESTRUCTURA SUPERIOR FIDE</t>
  </si>
  <si>
    <t>2026001 UAZ</t>
  </si>
  <si>
    <t>2026002 SOCORRO DE LEY</t>
  </si>
  <si>
    <t>2026006 CECYTEZ</t>
  </si>
  <si>
    <t>2026007 COBAEZ 2020 B</t>
  </si>
  <si>
    <t>2027002 APAUR</t>
  </si>
  <si>
    <t>2027003 APARURAL</t>
  </si>
  <si>
    <t>2027004 PTAR</t>
  </si>
  <si>
    <t>2027013 AFASPE</t>
  </si>
  <si>
    <t>2027021 PROGRAMA ESCUELAS DE TIEMPO COMPLETO 2020</t>
  </si>
  <si>
    <t>2027022 APOYO PARA SOLV GASTO INHER A LA OPER Y PREST DE SERV EDUC EN ESTADO 1</t>
  </si>
  <si>
    <t>2027024 SECRETARIA DE FINANZAS INEA 2020</t>
  </si>
  <si>
    <t>2027028 FORTASEG 2020</t>
  </si>
  <si>
    <t>2027036 PROGRAMA NACIONAL DE INGLES 2020</t>
  </si>
  <si>
    <t>2027040 PAIMEF 2020</t>
  </si>
  <si>
    <t>2027049 PROGRAMA FORTALECIMIENTO A LA ATENCION MEDICA FAM 2020 FEDERAL</t>
  </si>
  <si>
    <t>2027085 UTEZ FEDERAL 2020</t>
  </si>
  <si>
    <t>2027086 UNIVERSIDADES POLITECNICAS</t>
  </si>
  <si>
    <t>2027091 APOYO PARA SOLV GASTO INHER A LA OPER Y PRES DE SERV DE EDUC EN EL ED 2</t>
  </si>
  <si>
    <t>2027125 PROGRAMA PRESUPUESTARIO U013</t>
  </si>
  <si>
    <t>2027132 INSABI PRESTACION GRATUITA DE SERVICIOS DE SALUD, MEDICAMEN Y DEMAS INS</t>
  </si>
  <si>
    <t>2. Recursos 2019</t>
  </si>
  <si>
    <t>1927148 CONADE PROGRAMAS 2019 FEDERAL</t>
  </si>
  <si>
    <t>3. Recursos 2018</t>
  </si>
  <si>
    <t>4. Recursos de Ejercicios Fiscales Anteriores</t>
  </si>
  <si>
    <t>2043301 FONE</t>
  </si>
  <si>
    <t>2047013 AFASPE</t>
  </si>
  <si>
    <t>2047028 FORTASEG 2020</t>
  </si>
  <si>
    <t>2047049 PROGRAMA FORTALECIMIENTO A LA ATENCION MEDICA FAM 2020 FEDERAL</t>
  </si>
  <si>
    <t>2047125 PROGRAMA PRESUPUESTARIO U013</t>
  </si>
  <si>
    <t>2047132 INSABI PRESTACION GRATUITA DE SERVICIOS DE SALUD, MEDICAMEN Y DEMAS INS</t>
  </si>
  <si>
    <t>1947021 PROGRAMA ESCUELAS DE TIEMPO COMPLETO 2019</t>
  </si>
  <si>
    <t>1947059 RIEGO POR GRAVEDAD TECNIFICADO EN UNIDADES DE RIEGO 2019 FEDERAL</t>
  </si>
  <si>
    <t>1947087 PROGRAMA EXPANSION DE LA EDUCACION INICIAL PARA EL EJERCICIO FISCAL 19</t>
  </si>
  <si>
    <t>1947090 APOYO PARA SOLV GASTO INHER A LA OPER Y PRES DE SERV DE EDUC EN EL ED 7</t>
  </si>
  <si>
    <t>1947097 APOYO PARA SOLV GASTO INHER A LA OPER Y PRES DE SERV DE EDUC EN EL ED 8</t>
  </si>
  <si>
    <t>1947098 APOYO PARA SOLV GASTO INHER A LA OPER Y PRES DE SERV DE EDUC EN EL ED 9</t>
  </si>
  <si>
    <t>1947133 PROG S268 APOYO A LAS CIUDADES MEXICANAS PATRIMONIO MUNDIAL ACMPM 3RA E</t>
  </si>
  <si>
    <t>1947136 FONDO DE PROTECCION CONTRA GASTOS CATASTROFICOS 2019 FEDERAL</t>
  </si>
  <si>
    <t>1947145 PROY IMPLEM DEL MODELO DE DISUASION FOCALIZ DE LA VIOL DE GEN CONAVIM</t>
  </si>
  <si>
    <t>1947148 CONADE PROGRAMAS 2019 FEDERAL</t>
  </si>
  <si>
    <t>144106 RENDIMIENTOS FAEB 2014</t>
  </si>
  <si>
    <t>1927137 PROGRAMA ACADEMICO DE MUSEOGRABADO 2019 FEDERAL</t>
  </si>
  <si>
    <t>1927140 FESTIVAL CULTURAL SANTA CECILIA 2019 FEDERAL</t>
  </si>
  <si>
    <t>1927149 PROG DES CULT INFANTIL DE ZAC DEN ACTIVIDADES ARTIST Y CULT PARA NIÑAS</t>
  </si>
  <si>
    <t>2043305 FORTAMUN</t>
  </si>
  <si>
    <t>CTA 0514593973 FORMANDO FORMADORES 2006</t>
  </si>
  <si>
    <t>CTA 0622124517 PROG ATENCION A ES Y POBL VULNE</t>
  </si>
  <si>
    <t>CTA 0674362868 PROG FORT. A LA TELESECUNDARIA</t>
  </si>
  <si>
    <t>Sin Identificar</t>
  </si>
  <si>
    <t>1 - Jefatura de Oficina del C. Gobernador:</t>
  </si>
  <si>
    <t>58 - Instituto Regional del Patrimonio Mundial</t>
  </si>
  <si>
    <t>98 - Agencia de Energía del Estado de Zacatecas</t>
  </si>
  <si>
    <t>POBLACIÓN EN GENERAL (SEGURIDAD)</t>
  </si>
  <si>
    <t>2022303 FONDO PARA LA ACCESIBILIDAD EN EL TRANSP PUBLICO PARA PER FOTRADIS 2020</t>
  </si>
  <si>
    <t>2025002 FEIEF</t>
  </si>
  <si>
    <t>2027039 PROGRAMA PARA EL DESARROLLO PROFESIONAL DOCENTE PRODEP 2020 FEDERAL</t>
  </si>
  <si>
    <t>2027041 PROGRAMA TELEBACHILLERATO COMUNITARIO 2020 FEDERAL</t>
  </si>
  <si>
    <t>2027044 PROGRAMA E025 PREVENCION Y TRATAMIENTO DE LAS ADICCIONES 2020 FEDERAL</t>
  </si>
  <si>
    <t>2027051 PROGRAMA PARA LA INCLUSION Y LA EQUIDAD EDUCATIVA 2020 FEDERAL</t>
  </si>
  <si>
    <t>2027053 PROGRAMA DE AGUA POTABLE, DRENAJE Y TRATAMIENTO 2020 AGUA LIMPIA FEDERA</t>
  </si>
  <si>
    <t>2027055 RECURSOS REMANENTES DEL FAM BASICO</t>
  </si>
  <si>
    <t>2027056 PROGRAMA NACIONAL DE CONVIVENCIA ESCOLAR 2020</t>
  </si>
  <si>
    <t>2027057 SEGURO MEDICO SIGLO XXI 2020 INTERVENCIONES</t>
  </si>
  <si>
    <t>2027058 PROG DE FORTALECIM A LA TRANSVER DE LA PERSPECTIVA DE GENERO PFTPG 2020</t>
  </si>
  <si>
    <t>2027064 REHABILITACION Y TECNIFICACION DE DISTRITOS DE RIEGO 2020 FEDERAL</t>
  </si>
  <si>
    <t>2027066 REHABILITACION Y TECNIFICACION Y EQUIPAMIENTO DE UNIDADES DE RIEGO 2020</t>
  </si>
  <si>
    <t>2027087 PROGRAMA EXPANSION DE LA EDUCACION INICIAL PARA EL EJERCICIO FISCAL 20</t>
  </si>
  <si>
    <t>2027092 PROGRAMA DE AGUA POTABLE, DRENAJE Y TRATAMIENTO PRODI 2020 FEDERAL</t>
  </si>
  <si>
    <t>2027121 RECURSOS REMANENTES FAM MEDIA SUPERIOR 2020</t>
  </si>
  <si>
    <t>2027122 RECURSOS REMANENTES FAM SUPERIOR 2020</t>
  </si>
  <si>
    <t>2027123 CONV DE ADHESION Y COLAB DE SUBS FEDERAL EN COPARTICIP EN ACC DE BUSQ</t>
  </si>
  <si>
    <t>2027126 APOYO PARA SOLV GASTO INHER A LA OPER Y PRES DE SER DE EDUC EN EL ED 4</t>
  </si>
  <si>
    <t>2027150 PROGRAMA FORTALECIMIENTO DE LOS SERVICIOS DE EDUCACIÓN ESPECIAL 2020</t>
  </si>
  <si>
    <t>2027151 PROGRAMA ATENCIÓN EDUCATIVA DE LA POBLACIÓN ESCOLAR MIGRANTE 2020</t>
  </si>
  <si>
    <t>2027152 PROG AGUA POTABLE DRENAJE Y TRATAMIENTO APART AGUA LIMPIA EMERGENTE FED</t>
  </si>
  <si>
    <t>2027153 SALUD Y BIENESTAR COMUNITARIO</t>
  </si>
  <si>
    <t>2027154 PROG PARA LA ORGANIZACION Y FORTALECIMIENTO DE UNIDADES DE RIEGO 2020 F</t>
  </si>
  <si>
    <t>2027155 EQUIPAMIENTO DE 13 UNIDADES BASICAS DE REHABILITACION DEL ESTADO DE ZAC</t>
  </si>
  <si>
    <t>2027156 EQUIPAMIENTO DE 33 UNIDADES BASICAS DE REHABILITACION DEL ESTADO DE ZAC</t>
  </si>
  <si>
    <t>2027157 PROG DESARROLLO DE APRENDIZAJES SIGNIFICATIVOS DE EDUCACION BASICA  FED</t>
  </si>
  <si>
    <t>2027158 CENTROS DE CONCILIACION Y DE TRIBUNALES LABORALES DE PADRON DE BENEFIC</t>
  </si>
  <si>
    <t>2027159 APOYO A INSTITUCIONES ESTATALES DE CULTURA AIEC 2020 FEDERAL</t>
  </si>
  <si>
    <t>2043302 FASSA</t>
  </si>
  <si>
    <t>2043304 FISM</t>
  </si>
  <si>
    <t>2043307 FAM INFRAESTRUCTURA BASICA</t>
  </si>
  <si>
    <t>2043308 FAM INFRAESTRUCTURA SUPERIOR</t>
  </si>
  <si>
    <t>2043315 FAM INFRAESTRUCTURA MEDIA SUPERIO</t>
  </si>
  <si>
    <t>2046001 UAZ</t>
  </si>
  <si>
    <t>2047002 APAUR</t>
  </si>
  <si>
    <t>2047003 APARURAL</t>
  </si>
  <si>
    <t>2047021 PROGRAMA ESCUELAS DE TIEMPO COMPL</t>
  </si>
  <si>
    <t>2047036 PROGRAMA NACIONAL DE INGLES 2020</t>
  </si>
  <si>
    <t>2047040 PAIMEF 2020</t>
  </si>
  <si>
    <t>2047041 PROGRAMA TELEBACHILLERATO COMUNITARIO 2020 FEDERAL</t>
  </si>
  <si>
    <t>2047053 PROGRAMA DE AGUA POTABLE, DRENAJE Y TRATAMIENTO 2020 AGUA LIMPIA FEDERA</t>
  </si>
  <si>
    <t>2047057 SEGURO MEDICO SIGLO XXI 2018 INTE</t>
  </si>
  <si>
    <t>2047091 APOYO PARA SOLV GASTO INHER A LA OPER Y PRES DE SERV DE EDUC EN EL ED 2</t>
  </si>
  <si>
    <t>2047092 PROGRAMA DE AGUA POTABLE, DRENAJE Y TRATAMIENTO PRODI 2020 FEDERAL</t>
  </si>
  <si>
    <t>2047150 PROGRAMA FORTALECIMIENTO DE LOS SERVICIOS DE EDUCACIÓN ESPECIAL 2020</t>
  </si>
  <si>
    <t>2047151 PROGRAMA ATENCIÓN EDUCATIVA DE LA POBLACIÓN ESCOLAR MIGRANTE 2020</t>
  </si>
  <si>
    <t>2047152 PROG AGUA POTABLE DRENAJE Y TRATAMIENTO APART AGUA LIMPIA EMERGENTE FED</t>
  </si>
  <si>
    <t>2047153 SALUD Y BIENESTAR COMUNITARIO</t>
  </si>
  <si>
    <t>2047155 EQUIPAMIENTO DE 13 UNIDADES BASICAS DE REHABILITACION DEL ESTADO DE ZAC</t>
  </si>
  <si>
    <t>2047156 EQUIPAMIENTO DE 33 UNIDADES BASICAS DE REHABILITACION DEL ESTADO DE ZAC</t>
  </si>
  <si>
    <t>2047157 PROG DESARROLLO DE APRENDIZAJES SIGNIFICATIVOS DE EDUCACION BASICA  FED</t>
  </si>
  <si>
    <t>1947092 PROGRAMA DE AGUA POTABLE, DRENAJE Y TRATAMIENTO PRODI 2019 FEDERAL</t>
  </si>
  <si>
    <t>1947128 E005 CAPACITACION AMBIENTAL Y DES SUST EN MAT DE CULTURA DEL AGUA 2019</t>
  </si>
  <si>
    <t>144507 RENDIMIENTOS FONDO METROPOLITANO 2014</t>
  </si>
  <si>
    <t>40162 RENDIMIENTOS FAFEF 2010</t>
  </si>
  <si>
    <t>40182 RENDIMIENTOS FONREGION 2010</t>
  </si>
  <si>
    <t>Suma de modificado</t>
  </si>
  <si>
    <t>Suma de devengado</t>
  </si>
  <si>
    <t>Suma de pagado</t>
  </si>
  <si>
    <t>2027050 INSTITUTO DE CAPACITACION PARA EL</t>
  </si>
  <si>
    <t>Total general</t>
  </si>
  <si>
    <t>PERSONAS CON ALGUNA DISCAPACIDAD</t>
  </si>
  <si>
    <t xml:space="preserve">RECURSOS DE LIBRE DISPOSICIÓN </t>
  </si>
  <si>
    <t>POBLACIÓN CON ALGUNA ADICCIÓN SECTOR SALUD</t>
  </si>
  <si>
    <t>SECTOR EDUCATIVO - NIÑAS, LOS NIÑOS Y JÓVENES EN CONTEXTO VULNERABLE</t>
  </si>
  <si>
    <t>POBLACIÓN CON ALGUNA DISCAPACIDAD</t>
  </si>
  <si>
    <t>GASTO DE OPERACIÓN</t>
  </si>
  <si>
    <t>SECTOR EDUCATIVO SUPERIOR</t>
  </si>
  <si>
    <t>SECTOR EDUCATIVO BASICA</t>
  </si>
  <si>
    <t>NIÑOS Y NIÑAS MENORES DE 5 AÑOS</t>
  </si>
  <si>
    <t>PRODUCTORES AGRÍCOLAS -CAMPO-</t>
  </si>
  <si>
    <t>PRODUCTORES AGRÍCOLAS</t>
  </si>
  <si>
    <t xml:space="preserve">SECTOR EDUCATIVO NIÑAS, NIÑOS, ADOLESCENTES </t>
  </si>
  <si>
    <t>1927090 APOYO PARA SOLV GASTO INHER A LA OPER Y PRES DE SERV DE EDUC EN EL ED 7</t>
  </si>
  <si>
    <t>ORGANISMOS OPERADORES DE AGUA Y SANEAMIENTO</t>
  </si>
  <si>
    <t>1927133 PROG S268 APOYO A LAS CIUDADES MEXICANAS PATRIMONIO MUNDIAL ACMPM 3RA E</t>
  </si>
  <si>
    <t>PRODUCTORES DEL CAMPO</t>
  </si>
  <si>
    <t>SECTOR EDUCATIVO ( alumnado con discapacidad y aptitudes sobresalientes)</t>
  </si>
  <si>
    <t>SECTOR EDUCATIVO (población migrante  educación básica)</t>
  </si>
  <si>
    <t>POBLACIÓN EN GENERAL CON DEFICIENCIAS PARA ACCEDERA A SERVICIOS DE AGUA POTABLE, ALCANTARILLADO Y SANEAMIENTO</t>
  </si>
  <si>
    <t>POBLACIÓN CON ALTA Y MUY ALTA MARGINACIÓN</t>
  </si>
  <si>
    <t>SECTOR EDUCATIVO -BÁSICA-</t>
  </si>
  <si>
    <t>POBLACIÓN EN GENERAL -LABORAL-</t>
  </si>
  <si>
    <t>1927087 PROGRAMA EXPANSION DE LA EDUCACIO</t>
  </si>
  <si>
    <t>Recursos Federales</t>
  </si>
  <si>
    <t>2027033 FONDO MINERO</t>
  </si>
  <si>
    <t>2027035 PROVISION PARA LA ARMONIZACION CONTABLE</t>
  </si>
  <si>
    <t>2027037 COFREPIS 2020</t>
  </si>
  <si>
    <t>2027078 PROGRAMA DE CARRERA DOCENTE 2020</t>
  </si>
  <si>
    <t>2027088 PROGRAMA S300 FORTALECIMIENTO A LA EXCELECIA EDUCATIVA 2020 FEDERAL</t>
  </si>
  <si>
    <t>2027129 APOYO PARA SOLV GASTO INHER A LA OPER Y PRES DE SERV DE EDUC EN EL ED 5</t>
  </si>
  <si>
    <t>2027160 FONDO PARA EL BIENESTAR Y AVANCE DE LAS MUJERES FEDERAL FOBAM 2020</t>
  </si>
  <si>
    <t>2027161 SECRETARIA DE FINANZAS OJOCALIENTE CEDEM 2020 FEDERAL</t>
  </si>
  <si>
    <t>2027162 PROYECTO FORTALECIMIENTO DEL CJPM ZACATECAS CONAVIM 2020 FEDERAL</t>
  </si>
  <si>
    <t>2027163 PROFEXE 2020 2021</t>
  </si>
  <si>
    <t>2027164 CONVENIO DE APOYO FINANCIERO DE RECURSOS PUBLICOS FEDERALES EXT NO REG</t>
  </si>
  <si>
    <t>2027165 SUBSIDIO A PROGRAMAS PARA JOVENES 2020 FEDERAL</t>
  </si>
  <si>
    <t>1927010 SEGURO POPULAR RECURSOS EN ESPECIE 2019</t>
  </si>
  <si>
    <t>Rendimientos</t>
  </si>
  <si>
    <t>2043303 FISE</t>
  </si>
  <si>
    <t>2043312 FAFEF</t>
  </si>
  <si>
    <t>2047039 PROGRAMA PARA EL DESARROLLO PROFESIONAL DOCENTE PRODEP 2020 FEDERAL</t>
  </si>
  <si>
    <t>2047055 RECURSOS REMANENTES DEL FAM BASICO</t>
  </si>
  <si>
    <t>2047056 PROGRAMA NACIONAL DE CONVIVENCIA ESCOLAR 2020</t>
  </si>
  <si>
    <t>2047058 PROG DE FORTALECIM A LA TRANSVER DE LA PERSPECTIVA DE GENERO PFTPG 2020</t>
  </si>
  <si>
    <t>2047078 PROGRAMA DE CARRERA DOCENTE 2018</t>
  </si>
  <si>
    <t>2047087 PROGRAMA EXPANSION DE LA EDUCACION INICIAL PARA EL EJERCICIO FISCAL 19</t>
  </si>
  <si>
    <t>2047121 RECURSOS REMANENTES FAM MEDIA SUPERIOR 2020</t>
  </si>
  <si>
    <t>2047122 RECURSOS REMANENTES FAM SUPERIOR 2020</t>
  </si>
  <si>
    <t>2047123 CONV DE ADHESION Y COLAB DE SUBS FEDERAL EN COPARTICIP EN ACC DE BUSQ</t>
  </si>
  <si>
    <t>2047126 APOYO PARA SOLV GASTO INHER A LA OPER Y PRES DE SER DE EDUC EN EL ED 4</t>
  </si>
  <si>
    <t>2047158 CENTROS DE CONCILIACION Y DE TRIBUNALES LABORALES DE PADRON DE BENEFIC</t>
  </si>
  <si>
    <t>2047159 APOYO A INSTITUCIONES ESTATALES DE CULTURA AIEC 2020 FEDERAL</t>
  </si>
  <si>
    <t>2047160 FONDO PARA EL BIENESTAR Y AVANCE DE LAS MUJERES FEDERAL FOBAM 2020</t>
  </si>
  <si>
    <t>2047163 PROFEXE 2020 2021</t>
  </si>
  <si>
    <t>2047164 CONVENIO DE APOYO FINANCIERO DE RECURSOS PUBLICOS FEDERALES EXT NO REG</t>
  </si>
  <si>
    <t>CC Origen</t>
  </si>
  <si>
    <t>JUVENTUD</t>
  </si>
  <si>
    <t>SECTOR EDUCATIVO -SUPERIOR-</t>
  </si>
  <si>
    <t>CEDEM</t>
  </si>
  <si>
    <t>ADMINISTRACIÓN Y GOBIERNO</t>
  </si>
  <si>
    <t>POBLACION EN GENERAL DE COMUNIDADES MINERAS</t>
  </si>
  <si>
    <t xml:space="preserve"> a la TESOFE por la Secretaría en el presente ejercicio por medio de la partida 4242 TRANSFERENCIAS POR REINTEGROS A LA TESOFE Y 4241 TRANSFERENCIAS POR OTROS REINTEGROS </t>
  </si>
  <si>
    <t>IV Trimestre</t>
  </si>
  <si>
    <t>2022302 FONDO METROPOLITANO</t>
  </si>
  <si>
    <t>2027007 CONADE PROGRAMAS 2020</t>
  </si>
  <si>
    <t>2027023 REGISTRO VIRTUAL RECURSOS RECIBIDO</t>
  </si>
  <si>
    <t>2027081 APOYO PARA SOLV GASTO INHER A LA OPER Y PRES DE SERV DE EDUC EN EL ED 6</t>
  </si>
  <si>
    <t>2027090 APOYO PARA SOLV GASTO INHER A LA OPER Y PRES DE SERV DE EDUC EN EL ED 7</t>
  </si>
  <si>
    <t>2027120 PROGR APOYO A LA INFRAESTR HIDROAGR EQUIPAMIEN DE DISTR DE RIEGO 2020 F</t>
  </si>
  <si>
    <t>2027127 PROG PARA EL DESARROLLO PROFESIONAL DOCENTE PARA EL TIPO SUPERIOR 2020</t>
  </si>
  <si>
    <t>2027166 FABRICAS DE ECONOMIA SOLIDARIA 2020 FEDERAL</t>
  </si>
  <si>
    <t>2027168 PROFEST 2020 13 FESTIVAL INTERNACIONAL DE JAZZ Y BLUES FEDERAL</t>
  </si>
  <si>
    <t>2027169 PROGRAMA DE BECAS ELISA ACUÑA 2020 FEDERAL</t>
  </si>
  <si>
    <t>2027170 PROGRAMAS DE APOYOS A LA CULTURA S268. REHABILITACION DE MERCADO GONZAL</t>
  </si>
  <si>
    <t>2027171 PROGRAMA E068 PROYECTO INTEGRAL DE ALFABETIZACION FISICA DE EXCELENCIA</t>
  </si>
  <si>
    <t>2027172 PROGRAMA DE DESARROLLO CULTURAL INFANTIL 2020 FEDERAL</t>
  </si>
  <si>
    <t>2027173 U079 PROGRAMA DE EXPANSION DE LA EDUCACION MEDIA SUPERIOR Y SUPERIOR 20</t>
  </si>
  <si>
    <t>2027174 PROGRAMA DE ACCIONES CULTURALES MULTILINGUES Y COMUNITARIAS 2020 FED</t>
  </si>
  <si>
    <t>2027175 CONV APOYO FINANCIERO REC FED EXT CIERRE DE AÑO 2020</t>
  </si>
  <si>
    <t>2042301 FONREGION</t>
  </si>
  <si>
    <t>2042302 FONDO METROPOLITANO</t>
  </si>
  <si>
    <t>2042303 FONDO PARA LA ACCESIBILIDAD EN EL TRANSP PUBLICO PARA PER FOTRADIS 2020</t>
  </si>
  <si>
    <t>2043306 FAM ASISTENCIA</t>
  </si>
  <si>
    <t>2043309 FAETA CONALEP</t>
  </si>
  <si>
    <t>2043310 FAETA INEA</t>
  </si>
  <si>
    <t>2043311 FASP</t>
  </si>
  <si>
    <t>2043313 FONE OTROS GASTO CORRIENTE</t>
  </si>
  <si>
    <t>2045002 FEIEF</t>
  </si>
  <si>
    <t>2046006 CECYTEZ</t>
  </si>
  <si>
    <t>2046007 COBAEZ 2018 B</t>
  </si>
  <si>
    <t>2047007 CONADE PROGRAMAS 2020</t>
  </si>
  <si>
    <t>2047024 SECRETARIA DE FINANZAS INEA 2018</t>
  </si>
  <si>
    <t>2047033 FONDO MINERO</t>
  </si>
  <si>
    <t>2047035 PROVISION PARA LA ARMONIZACION CONTABLE</t>
  </si>
  <si>
    <t>2047037 COFREPIS 2020</t>
  </si>
  <si>
    <t>2047044 PROGRAMA E025 PREVENCION Y TRATAM</t>
  </si>
  <si>
    <t>2047050 INSTITUTO DE CAPACITACION PARA EL</t>
  </si>
  <si>
    <t>2047064 REHABILITACION Y TECNIFICACION DE DISTRITOS DE RIEGO 2020 FEDERAL</t>
  </si>
  <si>
    <t>2047066 REHABILITACION Y TECNIFICACION Y EQUIPAMIENTO DE UNIDADES DE RIEGO 2020</t>
  </si>
  <si>
    <t>2047081 APOYO PARA SOLV GASTO INHER A LA OPER Y PRES DE SERV DE EDUC EN EL ED 6</t>
  </si>
  <si>
    <t>2047085 UTEZ FEDERAL 2020</t>
  </si>
  <si>
    <t>2047086 UNIVERSIDADES POLITECNICAS</t>
  </si>
  <si>
    <t>2047088 PROGRAMA S300 FORTALECIMIENTO A LA EXCELECIA EDUCATIVA 2020 FEDERAL</t>
  </si>
  <si>
    <t>2047090 APOYO PARA SOLV GASTO INHER A LA OPER Y PRES DE SERV DE EDUC EN EL ED 7</t>
  </si>
  <si>
    <t>2047127 PROG PARA EL DESARROLLO PROFESIONAL DOCENTE PARA EL TIPO SUPERIOR 2020</t>
  </si>
  <si>
    <t>2047129 APOYO PARA SOLV GASTO INHER A LA OPER Y PRES DE SERV DE EDUC EN EL ED 5</t>
  </si>
  <si>
    <t>2047154 PROG PARA LA ORGANIZACION Y FORTALECIMIENTO DE UNIDADES DE RIEGO 2020 F</t>
  </si>
  <si>
    <t>2047162 PROYECTO FORTALECIMIENTO DEL CJPM ZACATECAS CONAVIM 2020 FEDERAL</t>
  </si>
  <si>
    <t>2047166 FABRICAS DE ECONOMIA SOLIDARIA 2020 FEDERAL</t>
  </si>
  <si>
    <t>2047168 PROFEST 2020 13 FESTIVAL INTERNACIONAL DE JAZZ Y BLUES FEDERAL</t>
  </si>
  <si>
    <t>2047169 PROGRAMA DE BECAS ELISA ACUÑA 2020 FEDERAL</t>
  </si>
  <si>
    <t>2047171 PROGRAMA E068 PROYECTO INTEGRAL DE ALFABETIZACION FISICA DE EXCELENCIA</t>
  </si>
  <si>
    <t>2047172 PROGRAMA DE DESARROLLO CULTURAL INFANTIL 2020 FEDERAL</t>
  </si>
  <si>
    <t>2047174 PROGRAMA DE ACCIONES CULTURALES MULTILINGUES Y COMUNITARIAS 2020 FED</t>
  </si>
  <si>
    <t>2047175 CONV APOYO FINANCIERO REC FED EXT CIERRE DE AÑO 2020</t>
  </si>
  <si>
    <t>2048101 APORTACIÓN ESTATAL A SEGURIDAD PÚ</t>
  </si>
  <si>
    <t>2048114 CONV DE ADHESION Y COLAB DE SUBS FEDERAL EN COPARTICIP EN ACC DE BUSQ</t>
  </si>
  <si>
    <t>2049008 SEDUVOT PROGRAMA MEJORAMIENTO DE VIVIENDA MUNICIPAL</t>
  </si>
  <si>
    <t>2049009 FONDO DE ESTABILIZACIÓN FINANCIER</t>
  </si>
  <si>
    <t>CC Fuente</t>
  </si>
  <si>
    <t>POBLACIÓN EN GENERAL (ÁREA METROPOLITANA)</t>
  </si>
  <si>
    <t>SECTOR EDUCATIVO NIVEL SUPERIOR (DOCENTES)</t>
  </si>
  <si>
    <t>SECTOR EDUCATIVO NIVEL MEDIO SUPERIOR</t>
  </si>
  <si>
    <t>SECTOR EDUCATIVO NIVELES MEDIO SUPERIOR Y SUPERIOR</t>
  </si>
  <si>
    <t>SECTOR EDUCATIVO NIVEL  SUPERIOR</t>
  </si>
  <si>
    <t>1812009 CONCENTRADORA DE SALDOS VARIOS</t>
  </si>
  <si>
    <t>1822316 FONDO PARA EL FORTALECIMIENTO FIN</t>
  </si>
  <si>
    <t>CTA 00824441670 ESCUELA SEGURA</t>
  </si>
  <si>
    <t>CTA 0532707309 PROG ESCUELA SEGURA</t>
  </si>
  <si>
    <t>CTA 0555580033 PROG ESCUELAS TIEMPO COMPLETO</t>
  </si>
  <si>
    <t>CTA 0555580042 PROG CAPACITACION AL MAGISTERIO</t>
  </si>
  <si>
    <t>CTA 0674362877 PROG HABILIDADES DIGITALES PTO</t>
  </si>
  <si>
    <t>1842316 FONDO PARA EL FORTALECIMIENTO FIN</t>
  </si>
  <si>
    <t>I Trimestre</t>
  </si>
  <si>
    <t>Ejercicio Fiscal 2021</t>
  </si>
  <si>
    <t>2122301 FONREGION</t>
  </si>
  <si>
    <t>2123301 FONE</t>
  </si>
  <si>
    <t>2123302 FASSA</t>
  </si>
  <si>
    <t>2123303 FISE</t>
  </si>
  <si>
    <t>2123304 FISM</t>
  </si>
  <si>
    <t>2123305 FORTAMUN</t>
  </si>
  <si>
    <t>2123306 FAM ASISTENCIA</t>
  </si>
  <si>
    <t>2123307 FAM INFRAESTRUCTURA BASICA</t>
  </si>
  <si>
    <t>2123308 FAM INFRAESTRUCTURA SUPERIOR</t>
  </si>
  <si>
    <t>2123309 FAETA CONALEP</t>
  </si>
  <si>
    <t>2123310 FAETA INEA</t>
  </si>
  <si>
    <t>2123311 FASP</t>
  </si>
  <si>
    <t>2123312 FAFEF</t>
  </si>
  <si>
    <t>2123313 FONE OTROS GASTO CORRIENTE</t>
  </si>
  <si>
    <t>2123314 FONE SERVICIOS PERSONALES</t>
  </si>
  <si>
    <t>2123315 FAM INFRAESTRUCTURA MEDIA SUPERIO</t>
  </si>
  <si>
    <t>2123316 FAM INFRAESTRUCTURA BASICA FIDEIC</t>
  </si>
  <si>
    <t>2123317 FAM INFRAESTRUCTURA MEDIA SUPERIO</t>
  </si>
  <si>
    <t>2123318 FAM INFRAESTRUCTURA SUPERIOR FIDE</t>
  </si>
  <si>
    <t>2126001 UAZ</t>
  </si>
  <si>
    <t>2126006 CECYTEZ</t>
  </si>
  <si>
    <t>2126007 COBAEZ 2020 B</t>
  </si>
  <si>
    <t>2127002 APAUR</t>
  </si>
  <si>
    <t>2127003 APARURAL</t>
  </si>
  <si>
    <t>2127004 PTAR</t>
  </si>
  <si>
    <t>2127021 PROGRAMA ESCUELAS DE TIEMPO COMPLETO 2020</t>
  </si>
  <si>
    <t>2127022 APOYO PARA SOLV GASTO INHER A LA OPER Y PREST DE SERV EDUC EN ESTADO 1</t>
  </si>
  <si>
    <t>2127024 SECRETARIA DE FINANZAS INEA 2021</t>
  </si>
  <si>
    <t>2127040 PAIMEF 2021</t>
  </si>
  <si>
    <t>2127044 PROGRAMA E025 PREVENCION Y TRATAMIENTO DE LAS ADICCIONES 2020 FEDERAL</t>
  </si>
  <si>
    <t>2127050 INSTITUTO DE CAPACITACION PARA EL TRABAJO</t>
  </si>
  <si>
    <t>2127053 PROGRAMA DE AGUA POTABLE, DRENAJE Y TRATAMIENTO 2020 AGUA LIMPIA FEDERA</t>
  </si>
  <si>
    <t>2127085 UTEZ FEDERAL 2021</t>
  </si>
  <si>
    <t>2127086 UNIVERSIDADES POLITECNICAS</t>
  </si>
  <si>
    <t>2127091 APOYO PARA SOLV GASTO INHER A LA OPER Y PRES DE SERV DE EDUC EN EL ED 2</t>
  </si>
  <si>
    <t>2127128 E005 CAPACITACION AMBIENTAL Y DES SUST EN MAT DE CULTURA DEL AGUA 2020</t>
  </si>
  <si>
    <t>2127132 INSABI PRESTACION GRATUITA DE SERVICIOS DE SALUD, MEDICAMEN Y DEMAS INS</t>
  </si>
  <si>
    <t>2127176 PAE SUBSIDIOS DE APOYO CONSEJEROS LABORALES</t>
  </si>
  <si>
    <t>2127177 PROGRAMA E023 ATENCION A LA SALUD 2021 FEDERAL</t>
  </si>
  <si>
    <t>Ejercicio Fiscal 2020</t>
  </si>
  <si>
    <t>Rendimientos Financieros</t>
  </si>
  <si>
    <t>2143301 FONE</t>
  </si>
  <si>
    <t>2143303 FISE</t>
  </si>
  <si>
    <t>2143307 FAM INFRAESTRUCTURA BASICA</t>
  </si>
  <si>
    <t>2143308 FAM INFRAESTRUCTURA SUPERIOR</t>
  </si>
  <si>
    <t>2047170 PROGRAMAS DE APOYOS A LA CULTURA S268. REHABILITACION DE MERCADO GONZAL</t>
  </si>
  <si>
    <t>Ejercicio Fiscal 2019</t>
  </si>
  <si>
    <t>Otros Ejercicios</t>
  </si>
  <si>
    <t>AGUA Y MEDIO AMBIENTE</t>
  </si>
  <si>
    <t>TRABAJADORES(AS)</t>
  </si>
  <si>
    <t xml:space="preserve"> </t>
  </si>
  <si>
    <t>2143315 FAM INFRAESTRUCTURA MEDIA SUPERIO</t>
  </si>
  <si>
    <t>1949009 SEDUVOT PROGRAMA MEJORAMIENTO DE VIVIENDA MUNICIPAL</t>
  </si>
  <si>
    <t>RETENCIONES 2 AL MILLAR 2020</t>
  </si>
  <si>
    <t>RETENCIONES 5 AL MILLAR 2021</t>
  </si>
  <si>
    <t>RETENCIONES</t>
  </si>
  <si>
    <t>DEPÓSITOS POR PRESTACIÓN DE BIENES</t>
  </si>
  <si>
    <t>DEPÓSITOS CASETA OSIRIS CAPUFE 2020</t>
  </si>
  <si>
    <t>SAMA DEPOPOSITO COMITE PLANTA DE AGUAS RESIDUALES PTAR EL SALERO</t>
  </si>
  <si>
    <t>SEZAC FISN PROG DE APOYO AL EMPLEO CAPACITACION PARA LA EMPLEABILIDAD</t>
  </si>
  <si>
    <t>REORIENTACION DE RECURSOS FIDEICOMISOS 2020 ESTATAL</t>
  </si>
  <si>
    <t>SEDUVOT APORTACION DE BENEFICIARIOS PARA CONSTRUC DE VIVIENDA FISE 2020</t>
  </si>
  <si>
    <t>SEGURO AGRICOLA CATASTROFICO 2019 FOLIO 301553</t>
  </si>
  <si>
    <t>SERVICIOS DE SALUD DEPOSITOS DE DONATIVOS POR COVID 19</t>
  </si>
  <si>
    <t>SSP DEPOSITOS FUNDACIÓN ABINVEB</t>
  </si>
  <si>
    <t>SECAMPO DEPOSITO FOFINCAZAC</t>
  </si>
  <si>
    <t>SEZAC DEP FISN PROY FORTALEC AL SEC ECON DEL EDO DE ZAC COMERCIO EXTERI</t>
  </si>
  <si>
    <t>SAMA APORTACION FIDEICOMISO ZACATECAS</t>
  </si>
  <si>
    <t>SEGURO AGRICOLA CATASTROFICO 2018 FOLIO 301511 GASTO DE OPERACION</t>
  </si>
  <si>
    <t>DEPÓSITOS CASETA OSIRIS CAPUFE 2021</t>
  </si>
  <si>
    <t>PROG AGUA POTABLE DTRENAJE Y TRATATAMIENTO PRODI  APORTORTACION O.P.</t>
  </si>
  <si>
    <t>SSP PROFESIONALIZACION DE CORPORA B 2019 2020</t>
  </si>
  <si>
    <t>PROGRAMAS CONVENIDOS EN MATERIA DE SEGURIDAD B 2020 2021</t>
  </si>
  <si>
    <t>PROGRAMAS CONVENIDOS EN MATERIA DE SEGURIDAD 2021</t>
  </si>
  <si>
    <t>SGG PROFESIONALIZACION DE CORPORACIONES</t>
  </si>
  <si>
    <t>SECTUR PROYECTOS DE INFRAESTRUCTURA E INVERSION DE LA SRIA DE TURISMO</t>
  </si>
  <si>
    <t>SEDUZAC DEPOSITOS BECAS CONVENIO</t>
  </si>
  <si>
    <t>SEZAC DEPOSITOS FISN PROG APOYO AL EMPLEO SISTEMA ESTATAL DE APOYOS ECO</t>
  </si>
  <si>
    <t>SEDUZAC PREPARATORIA ABIERTA  2020</t>
  </si>
  <si>
    <t>SEDUZAC DEPOSITOS DE LA BENMAC</t>
  </si>
  <si>
    <t>APORT EST FISN PROY PROG PARA EL CREC Y DES ECON DEL EDO FASE 1</t>
  </si>
  <si>
    <t>APORT EST FISN PROY FORT E IMP A COM Y SERV DE ZAC</t>
  </si>
  <si>
    <t>DEPÓSITO DE TERCEROS</t>
  </si>
  <si>
    <t>PROGRAMA 3X1 CLUB</t>
  </si>
  <si>
    <t>CLUB DE MIGRANTES ZACATECANOS</t>
  </si>
  <si>
    <t>FID 11155 06 58 FONDO GANADERO DE</t>
  </si>
  <si>
    <t>FID 18951 FDO DE ATENCION A VICT</t>
  </si>
  <si>
    <t>FID PUBLICO P LA PROMOCION TURIST</t>
  </si>
  <si>
    <t>FID IMPLEMENTACIoN DEL SIST JUSTI</t>
  </si>
  <si>
    <t>FIDEICOMISO JOVENES EMPRENDEDORES</t>
  </si>
  <si>
    <t>FDO DE FINANCIAMIENTO AL CAMPO DE</t>
  </si>
  <si>
    <t>FDO DE FOMENTO AGROP DEL ESTADO</t>
  </si>
  <si>
    <t>FIDEICOMISO ESTATAL DE ESCUELAS D</t>
  </si>
  <si>
    <t>FIDEICOM IMPTO S NOMINA O DE INV</t>
  </si>
  <si>
    <t>FIDEICOM DE TECNOLOGIAS EDUCATIVA</t>
  </si>
  <si>
    <t>FIDEICOM EN MATERIA DE MODERNIZ I</t>
  </si>
  <si>
    <t>FDO DE APOYO ESPECIAL A LA INVERS</t>
  </si>
  <si>
    <t>FIDEICOMISO ESTATAL DE FONDOS PAR</t>
  </si>
  <si>
    <t>FIDEICOM ESTATAL DE FONDOS P DESA</t>
  </si>
  <si>
    <t>FID PUBLICO P LA PROMOCIÓN Y DESA</t>
  </si>
  <si>
    <t>FIDEICOM PROGRAMA MIGRANTES INVIE</t>
  </si>
  <si>
    <t>FIDEICOM FONDO MIXTO DE FOMENTO A</t>
  </si>
  <si>
    <t>FIDEICOMISO MANUTENCIÓN ANTES</t>
  </si>
  <si>
    <t>FIDEICOMISO FORESTAL</t>
  </si>
  <si>
    <t>FDO METROPOLITANO  DEL EDO DE ZA</t>
  </si>
  <si>
    <t>FIDEICOM IRREVO DE INVERS ADMON</t>
  </si>
  <si>
    <t>PROGRAMA E023 ATENCION A LA SALUD 2021 FEDERAL</t>
  </si>
  <si>
    <t>PAE SUBSIDIOS DE APOYO CONSEJEROS LABORALES</t>
  </si>
  <si>
    <t>FONDO PARA EL BIENESTAR Y AVANCE DE LAS MUJERES FEDERAL FOBAM 2021</t>
  </si>
  <si>
    <t>APOYO A INSTITUCIONES ESTATALES DE CULTURA AIEC 2020 FEDERAL</t>
  </si>
  <si>
    <t>CENTROS DE CONCILIACION Y DE TRIBUNALES LABORALES DE PADRON DE BENEFIC</t>
  </si>
  <si>
    <t>PROG DESARROLLO DE APRENDIZAJES SIGNIFICATIVOS DE EDUCACION BASICA  FED</t>
  </si>
  <si>
    <t>EQUIPAMIENTO DE 33 UNIDADES BASICAS DE REHABILITACION DEL ESTADO DE ZAC</t>
  </si>
  <si>
    <t>EQUIPAMIENTO DE 13 UNIDADES BASICAS DE REHABILITACION DEL ESTADO DE ZAC</t>
  </si>
  <si>
    <t>PROG PARA LA ORGANIZACION Y FORTALECIMIENTO DE UNIDADES DE RIEGO 2020 F</t>
  </si>
  <si>
    <t>SALUD Y BIENESTAR COMUNITARIO</t>
  </si>
  <si>
    <t>PROG AGUA POTABLE DRENAJE Y TRATAMIENTO APART AGUA LIMPIA EMERGENTE FED</t>
  </si>
  <si>
    <t>PROGRAMA ATENCIÓN EDUCATIVA DE LA POBLACIÓN ESCOLAR MIGRANTE 2020</t>
  </si>
  <si>
    <t>PROGRAMA FORTALECIMIENTO DE LOS SERVICIOS DE EDUCACIÓN ESPECIAL 2021</t>
  </si>
  <si>
    <t>INSABI PRESTACION GRATUITA DE SERVICIOS DE SALUD, MEDICAMEN Y DEMAS INS</t>
  </si>
  <si>
    <t>PROY ACCIONES PARA LA PREVEN Y ATEN DEL EMBARAZO EN NIÑAS PROEQUIDAD</t>
  </si>
  <si>
    <t>PROGRAMA SUMATE 2020 FEDERAL</t>
  </si>
  <si>
    <t>E005 CAPACITACION AMBIENTAL Y DES SUST EN MAT DE CULTURA DEL AGUA 2020</t>
  </si>
  <si>
    <t>PROG PARA EL DESARROLLO PROFESIONAL DOCENTE PARA EL TIPO SUPERIOR 2020</t>
  </si>
  <si>
    <t>APOYO PARA SOLV GASTO INHER A LA OPER Y PRES DE SER DE EDUC EN EL ED 4</t>
  </si>
  <si>
    <t>PROGRAMA PRESUPUESTARIO U013</t>
  </si>
  <si>
    <t>SEGURO AGRICOLA, ACUICOLA Y PESQUERO CATASTROFICO 2020 Y FOLIO 301553 F</t>
  </si>
  <si>
    <t>RECURSOS REMANENTES FAM SUPERIOR 2020</t>
  </si>
  <si>
    <t>RECURSOS REMANENTES FAM MEDIA SUPERIOR 2020</t>
  </si>
  <si>
    <t>PROGR APOYO A LA INFRAESTR HIDROAGR EQUIPAMIEN DE DISTR DE RIEGO 2020 F</t>
  </si>
  <si>
    <t>PROGRAMA DE AGUA POTABLE, DRENAJE Y TRATAMIENTO PRODI 2020 FEDERAL</t>
  </si>
  <si>
    <t>PROGRAMA EXPANSION DE LA EDUCACION INICIAL PARA EL EJERCICIO FISCAL 19</t>
  </si>
  <si>
    <t>UTEZ FEDERAL 2020</t>
  </si>
  <si>
    <t>CENTROS PARA EL DESARROLLO DE LAS MUJERES 2020</t>
  </si>
  <si>
    <t>REHABILITACION Y TECNIFICACION Y EQUIPAMIENTO DE UNIDADES DE RIEGO 2020</t>
  </si>
  <si>
    <t>REHABILITACION Y TECNIFICACION DE DISTRITOS DE RIEGO 2020 FEDERAL</t>
  </si>
  <si>
    <t>PROG DE FORTALECIM A LA TRANSVER DE LA PERSPECTIVA DE GENERO PFTPG 2021</t>
  </si>
  <si>
    <t>PROGRAMA NACIONAL DE CONVIVENCIA ESCOLAR 2020</t>
  </si>
  <si>
    <t>PROGRAMA DE FORTALECIMIENTO DE LA CALIDAD EDUCATIVA PFCE 2020 UAZ FED</t>
  </si>
  <si>
    <t>PROGRAMA DE AGUA POTABLE, DRENAJE Y TRATAMIENTO 2020 AGUA LIMPIA FEDERA</t>
  </si>
  <si>
    <t>FORTALECIMIENTO DE LA CALIDAD EDUCATIVA 2020</t>
  </si>
  <si>
    <t>PROGRAMA FORTALECIMIENTO A LA ATENCION MEDICA FAM 2021 FEDERAL</t>
  </si>
  <si>
    <t>PROGRAMA DE LA REFORMA EDUCATIVA 2020</t>
  </si>
  <si>
    <t>PROGRAMA TELEBACHILLERATO COMUNITARIO 2021FEDERAL</t>
  </si>
  <si>
    <t>PAIMEF 2021</t>
  </si>
  <si>
    <t>PROGRAMA PARA EL DESARROLLO PROFESIONAL DOCENTE PRODEP 2020 FEDERAL</t>
  </si>
  <si>
    <t>COFREPIS 2020</t>
  </si>
  <si>
    <t>PROGRAMA NACIONAL DE INGLES 2020</t>
  </si>
  <si>
    <t>FORTASEG 2020</t>
  </si>
  <si>
    <t>CUOTA SOCIAL 2020</t>
  </si>
  <si>
    <t>AFASPE 2021</t>
  </si>
  <si>
    <t>SEGURO POPULAR RECURSOS EN ESPECIE 2020</t>
  </si>
  <si>
    <t>FONDO PARA LA ACCESIBILIDAD EN EL TRANSP PUBLICO PARA PER FOTRADIS 2020</t>
  </si>
  <si>
    <t>SECAMPO FIDEICOMISO FOFAEZ MUNICIPAL</t>
  </si>
  <si>
    <t>APORTACION MUNICIPAL CASA DE SEGURIDAD PANUCO</t>
  </si>
  <si>
    <t>SAMA RELLENOS SANITARIOS MEDIO AMBIENTE MUNICIPAL</t>
  </si>
  <si>
    <t>SEDESOL PROGRAMA EQUIPAMIENTO DEL HOGAR 2020</t>
  </si>
  <si>
    <t>SEDESOL PROGRAMA UNE INCLUSION BIBLIOTECA DIGITAL 2020</t>
  </si>
  <si>
    <t>APORTACION MUNICIPAL PTAR</t>
  </si>
  <si>
    <t>SEDESOL PROGRAMA HUERTOS Y GANADO</t>
  </si>
  <si>
    <t>SEDUVOT PROGRAMA MEJORAMIENTO DE VIVIENDA MUNICIPAL</t>
  </si>
  <si>
    <t>SEDUVOT PROGRAMA PESO A PESO  MUNICIPIOS</t>
  </si>
  <si>
    <t>SEDESOL ESTIMULOS A LA PERMANENCI</t>
  </si>
  <si>
    <t>SEDESOL AUTOPRODUCCION DE ALIMENTOS</t>
  </si>
  <si>
    <t>SEZAC MUNICIPAL FOMENTO AL AUTOEM</t>
  </si>
  <si>
    <t>RECURSOS MUNICIPALES</t>
  </si>
  <si>
    <t>PROGRAMA EXPANSION DE LA EDUCACION INICIAL PARA EL EJERCICIO FISCAL 20</t>
  </si>
  <si>
    <t>UTEZ FEDERAL 2021</t>
  </si>
  <si>
    <t>PROGRAMA DE CARRERA DOCENTE 2020</t>
  </si>
  <si>
    <t>PROYECTOS LOCALES JUVENILES 2020</t>
  </si>
  <si>
    <t>CASA DEL EMPRENDEDOR 2020 FEDERAL</t>
  </si>
  <si>
    <t>RESILENCIA URBANA 2020 FEDERAL</t>
  </si>
  <si>
    <t>APOYO A LA VIVIENDA 2020 FEDERAL</t>
  </si>
  <si>
    <t>SEGURO MEDICO SIGLO XXI 2020 CAPITA</t>
  </si>
  <si>
    <t>SEGURO PECUARIO CATASTROFICO 2020</t>
  </si>
  <si>
    <t>SEGURO MEDICO SIGLO XXI 2020 INTERVENCIONES</t>
  </si>
  <si>
    <t>PROGRAMA PARA LA INCLUSION Y LA EQUIDAD EDUCATIVA 2020 FEDERAL</t>
  </si>
  <si>
    <t>INSTITUTO DE CAPACITACION PARA EL TRABAJO</t>
  </si>
  <si>
    <t>PROGRAMA NACIONAL DE BECAS 2020 F</t>
  </si>
  <si>
    <t>PROGRAMA E025 PREVENCION Y TRATAMIENTO DE LAS ADICCIONES 2020 FEDERAL</t>
  </si>
  <si>
    <t>EMPLEO TEMPORAL 2020</t>
  </si>
  <si>
    <t>PROGRAMA TELEBACHILLERATO COMUNITARIO 2021 FEDERAL</t>
  </si>
  <si>
    <t>FONDO MINERO 2020</t>
  </si>
  <si>
    <t>SECRETARIA DE FINANZAS INEA 2021</t>
  </si>
  <si>
    <t>PROGRAMA ESCUELAS DE TIEMPO COMPLETO 2020</t>
  </si>
  <si>
    <t>CONADE PROGRAMAS 2020</t>
  </si>
  <si>
    <t>COBAEZ 2020 B</t>
  </si>
  <si>
    <t>PROGRAMAS REGIONALES C 2020 FEDER</t>
  </si>
  <si>
    <t>PROGRAMAS REGIONALES B 2020 FEDER</t>
  </si>
  <si>
    <t>FORTALECE 2020</t>
  </si>
  <si>
    <t>PROGRAMAS REGIONALES 2020</t>
  </si>
  <si>
    <t>AUTÓNOMOS B</t>
  </si>
  <si>
    <t>AUTÓNOMOS</t>
  </si>
  <si>
    <t>PODERES</t>
  </si>
  <si>
    <t>PODERES Y AUTÓNOMOS</t>
  </si>
  <si>
    <t>REFINANCIAMIENTO BANOBRAS</t>
  </si>
  <si>
    <t>REFINANCIAMIENTO BANORTE</t>
  </si>
  <si>
    <t>EMPRÉSTITOS</t>
  </si>
  <si>
    <t>ADEFAS 2021</t>
  </si>
  <si>
    <t>DEUDA PÚBLICA ESTATAL B</t>
  </si>
  <si>
    <t>DEUDA PÚBLICA ESTATAL</t>
  </si>
  <si>
    <t>FONDO PARA LA DISMINUCIÓN DE LA D</t>
  </si>
  <si>
    <t>DEUDA</t>
  </si>
  <si>
    <t>DESCUENTOS MUNICIPALES 2021</t>
  </si>
  <si>
    <t>APOYO EXTRAORDINARIO B</t>
  </si>
  <si>
    <t>OBLIGACIONES MUNICIPALES 2021</t>
  </si>
  <si>
    <t>APOYO EXTRAORDINARIO</t>
  </si>
  <si>
    <t>FONDO DEL IMPUESTO SOBRE LA RENTA POR ENAJENACIÓN DE BIENES INM</t>
  </si>
  <si>
    <t>FONDO DE FOMENTO MUNICIPAL 2021</t>
  </si>
  <si>
    <t>FONDO DE ESTABILIZACIÓN FEIEF 2021</t>
  </si>
  <si>
    <t>FEIEF 2021 FEDERAL</t>
  </si>
  <si>
    <t>FONDO DEL IMPUESTO SOBRE NÓMINA</t>
  </si>
  <si>
    <t>FONDO DE ESTABILIZACIÓN FINANCIER</t>
  </si>
  <si>
    <t>PARTICIPACIONES ESTATALES A MUNIC</t>
  </si>
  <si>
    <t>PARTICIPACIONES ESTATALES</t>
  </si>
  <si>
    <t>MUNICIPIOS</t>
  </si>
  <si>
    <t>EROGACIONES ESPECIALES B</t>
  </si>
  <si>
    <t>CONTINGENCIAS SOCIO  ECONÓMICAS</t>
  </si>
  <si>
    <t>CONTINGENCIAS NATURALES</t>
  </si>
  <si>
    <t>EROGACIONES ESPECIALES</t>
  </si>
  <si>
    <t>PROVISIONES</t>
  </si>
  <si>
    <t>APORTACIÓN AL FONDO CONCURSABLE D</t>
  </si>
  <si>
    <t>Aportacion al Fideicomiso FOFAEZ</t>
  </si>
  <si>
    <t>Aporación al Fideicomiso FOFAEZ</t>
  </si>
  <si>
    <t>APORTACIÓN AL FIDEICOMISO JÓVENES</t>
  </si>
  <si>
    <t>APORTACION A FIDEICOMISOS PARQUE</t>
  </si>
  <si>
    <t>APORTACIÓN A FIDEICOMISOS FONDO M</t>
  </si>
  <si>
    <t>INVERSIONES</t>
  </si>
  <si>
    <t>INVERSIONES, EREOGACIONES ESPECIA</t>
  </si>
  <si>
    <t>APORTACION ESTATAL CONSTRUCCION CASA DE SEGURIDAD PANUCO</t>
  </si>
  <si>
    <t>Impuesto Adicional para Infraestructura</t>
  </si>
  <si>
    <t>PROGRAMA ESTATAL DE OBRA B</t>
  </si>
  <si>
    <t>PROGRAMA ESTATAL DE OBRA</t>
  </si>
  <si>
    <t>INFRAESTRUCTURA</t>
  </si>
  <si>
    <t>BIENES MUEBLES, INMUEBLES E INTAG</t>
  </si>
  <si>
    <t>ACTIVOS</t>
  </si>
  <si>
    <t>RECURSO ESTATAL PARA EL DESARROLL</t>
  </si>
  <si>
    <t>EDUCACIÓN ESTATAL B</t>
  </si>
  <si>
    <t>EDUCACIÓN ESTATAL</t>
  </si>
  <si>
    <t>GASTO ESTRATÉGICO PARA EL DESARROLLO</t>
  </si>
  <si>
    <t>FONDO CONCURSABLE</t>
  </si>
  <si>
    <t>PROGRAMA PESOS A PESO VIVIENDA B</t>
  </si>
  <si>
    <t>PROGRAMA EMERGENTE VIVIENDA B</t>
  </si>
  <si>
    <t>Autoconstrucción de Vivienda</t>
  </si>
  <si>
    <t>Programa Emergente Vivienda</t>
  </si>
  <si>
    <t>Programa Peso a Peso Vivienda</t>
  </si>
  <si>
    <t>POTENCIACION FEIEF 2021</t>
  </si>
  <si>
    <t>TELEBACHILLERATO ESTATAL 2021</t>
  </si>
  <si>
    <t>2x1</t>
  </si>
  <si>
    <t>PRODI ESTATAL</t>
  </si>
  <si>
    <t>FONDO DE CONTRAPARTIDA PROGAMA DE LA REFORMA EDUCATIVA 2020 ESTATAL</t>
  </si>
  <si>
    <t>CULTURA DEL AGUA ESTATAL</t>
  </si>
  <si>
    <t>U015 PROG DE DLLO ORGANIZACIONAL</t>
  </si>
  <si>
    <t>SEDUVOT APORTACION ESTAT AL PROG</t>
  </si>
  <si>
    <t>SEDUVOT APORTACION ESTATAL RESILE</t>
  </si>
  <si>
    <t>PROGRAMA 2X1</t>
  </si>
  <si>
    <t>GASTO ESTRATÉGICO</t>
  </si>
  <si>
    <t>IMPUESTOS ECOLOGICOS 2021</t>
  </si>
  <si>
    <t>BONIFICACIONES DE DESPENSA E INCAPACIDADES</t>
  </si>
  <si>
    <t>LAUDOS LABORALES</t>
  </si>
  <si>
    <t>DEVOLUCION DE CONTRIBUCIONES POR</t>
  </si>
  <si>
    <t>REINTEGROS POR RECAUDACION CRUZ R</t>
  </si>
  <si>
    <t>FDO PARA MEJORAR MODERNIZAR Y FOR</t>
  </si>
  <si>
    <t>CAPITULO 2000 Y 3000 B</t>
  </si>
  <si>
    <t>RECURSOS PROPIOS 2021</t>
  </si>
  <si>
    <t>RETENCIONES DE NOMINA 2021</t>
  </si>
  <si>
    <t>CAPÍTULO 2000 Y 3000</t>
  </si>
  <si>
    <t>EVENTUALES Y LISTAS DE RAYA B</t>
  </si>
  <si>
    <t>GODEZAC B</t>
  </si>
  <si>
    <t>CONTRATO</t>
  </si>
  <si>
    <t>EVENTUALES Y LISTAS DE RAYA</t>
  </si>
  <si>
    <t>GODEZAC</t>
  </si>
  <si>
    <t>RECURSOS HUMANOS</t>
  </si>
  <si>
    <t>RECURSOS ESTATALES</t>
  </si>
  <si>
    <t>EJERCICIO FISCAL 2021</t>
  </si>
  <si>
    <t>RETENCIONES 5 AL MILLAR 2020</t>
  </si>
  <si>
    <t>DEPOSITOS DE DONATIVOS POR COVID 19</t>
  </si>
  <si>
    <t>DEPOSITOS CASETA OSIRIS CAPUFE 2020</t>
  </si>
  <si>
    <t>PROGRAMAS CONVENIDOS EN MATERIA DE SEGURIDAD B 2019 2020</t>
  </si>
  <si>
    <t>PROGRAMAS CONVENIDOS EN MATERIA DE SEGURIDAD 2020</t>
  </si>
  <si>
    <t>SSP PROFESIONALIZACION DE CORPORACIONES</t>
  </si>
  <si>
    <t>PROGRAMA 2X1 CLUB</t>
  </si>
  <si>
    <t>CONV APOYO FINANCIERO REC FED EXT CIERRE DE AÑO 2020</t>
  </si>
  <si>
    <t>PROGRAMA DE ACCIONES CULTURALES MULTILINGUES Y COMUNITARIAS 2020 FED</t>
  </si>
  <si>
    <t>U079 PROGRAMA DE EXPANSION DE LA EDUCACION MEDIA SUPERIOR Y SUPERIOR 20</t>
  </si>
  <si>
    <t>PROGRAMA DE DESARROLLO CULTURAL INFANTIL 2020 FEDERAL</t>
  </si>
  <si>
    <t>PROGRAMA E068 PROYECTO INTEGRAL DE ALFABETIZACION FISICA DE EXCELENCIA</t>
  </si>
  <si>
    <t>PROGRAMAS DE APOYOS A LA CULTURA S268. REHABILITACION DE MERCADO GONZAL</t>
  </si>
  <si>
    <t>PROGRAMA DE BECAS ELISA ACUÑA 2020 FEDERAL</t>
  </si>
  <si>
    <t>PROFEST 2020 13 FESTIVAL INTERNACIONAL DE JAZZ Y BLUES FEDERAL</t>
  </si>
  <si>
    <t>POLITICA SALARIAL DEL AÑO 2020</t>
  </si>
  <si>
    <t>FABRICAS DE ECONOMIA SOLIDARIA 2020 FEDERAL</t>
  </si>
  <si>
    <t>SUBSIDIO A PROGRAMAS PARA JOVENES 2020 FEDERAL</t>
  </si>
  <si>
    <t>CONVENIO DE APOYO FINANCIERO DE RECURSOS PUBLICOS FEDERALES EXT NO REG</t>
  </si>
  <si>
    <t>PROFEXE 2020 2021</t>
  </si>
  <si>
    <t>PROYECTO FORTALECIMIENTO DEL CJPM ZACATECAS CONAVIM 2020 FEDERAL</t>
  </si>
  <si>
    <t>SECRETARIA DE FINANZAS OJOCALIENTE CEDEM 2020 FEDERAL</t>
  </si>
  <si>
    <t>FONDO PARA EL BIENESTAR Y AVANCE DE LAS MUJERES FEDERAL FOBAM 2020</t>
  </si>
  <si>
    <t>PROGRAMA FORTALECIMIENTO DE LOS SERVICIOS DE EDUCACIÓN ESPECIAL 2020</t>
  </si>
  <si>
    <t>PROGRAMA S300 FORTALECIMIENTO A LA EXCELECIA EDUCATIVA 2020 FEDERAL</t>
  </si>
  <si>
    <t>PROG DE FORTALECIM A LA TRANSVER DE LA PERSPECTIVA DE GENERO PFTPG 2020</t>
  </si>
  <si>
    <t>PROGRAMA FORTALECIMIENTO A LA ATENCION MEDICA FAM 2020 FEDERAL</t>
  </si>
  <si>
    <t>PROGRAMA TELEBACHILLERATO COMUNITARIO 2020 FEDERAL</t>
  </si>
  <si>
    <t>PAIMEF 2020</t>
  </si>
  <si>
    <t>FONDO MINERO</t>
  </si>
  <si>
    <t>APORTACION MUNICIPAL PRODI</t>
  </si>
  <si>
    <t>SEZAC MUNICIPAL PROGRAMA DE APOYO AL EMPLEO</t>
  </si>
  <si>
    <t>PROGRAMA 2X1 MUNICIPAL</t>
  </si>
  <si>
    <t>SECRETARIA DE FINANZAS INEA 2020</t>
  </si>
  <si>
    <t>AFASPE 2020</t>
  </si>
  <si>
    <t>ADEFAS 2020</t>
  </si>
  <si>
    <t>DESCUENTOS MUNICIPALES 2020</t>
  </si>
  <si>
    <t>OBLIGACIONES MUNICIPALES 2020</t>
  </si>
  <si>
    <t>FOMDO DE FOMENTO MUNICIPAL 2020</t>
  </si>
  <si>
    <t>FONDO DE ESTABILIZACIÓN FEIEF 2020</t>
  </si>
  <si>
    <t>FEIEF 2020 FEDERAL</t>
  </si>
  <si>
    <t>IMPUESTOS ECOLOGICOS 2020</t>
  </si>
  <si>
    <t>RECURSOS PROPIOS 2020</t>
  </si>
  <si>
    <t>RETENCIONES DE NOMINA 2020</t>
  </si>
  <si>
    <t>EJERCICIO FISCAL 2020</t>
  </si>
  <si>
    <t>RETENCIONES 2 AL MILLAR 2019</t>
  </si>
  <si>
    <t>RETENCIONES 5 AL MILLAR 2019</t>
  </si>
  <si>
    <t>SEZAC FISN IMPULSO A LAS EXPORT DE PROD LOC EN DIR DE COMERCIO EXTERIOR</t>
  </si>
  <si>
    <t>SEZAC FISN PROG DE APOYO AL EMPLEO CON FOM DE IGUAL DE GENERO I Y II</t>
  </si>
  <si>
    <t>SEZAC FISN MEJORA REGULATORIA Y SIMPLIF ADMVA COM EST DE MEJORA REGULAT</t>
  </si>
  <si>
    <t>SEDUZAC DEPOSITOS ESCUELA DE TRABAJO SOCIAL</t>
  </si>
  <si>
    <t>SEDUVOT APORT BENEF ACCESO A FINANCIAMIENTO DE SOLUCIONES HABITACIO</t>
  </si>
  <si>
    <t>SSP DEPOSITOS CASETA OSIRIS</t>
  </si>
  <si>
    <t>PROGRAMAS CONVENIDOS EN MATERIA DE SEGURIDAD 2019</t>
  </si>
  <si>
    <t>SECAMPO DEPOSITOS VARIOS</t>
  </si>
  <si>
    <t>SEDUZAC PREPARATORIA ABIERTA  2019</t>
  </si>
  <si>
    <t>FONDO DE ESTABILIZACIÓN FINANCIERA MUNICIPIOS 2019</t>
  </si>
  <si>
    <t>PROG DES CULT INFANTIL DE ZAC DEN ACTIVIDADES ARTIST Y CULT PARA NIÑAS</t>
  </si>
  <si>
    <t>CONADE PROGRAMAS 2019 FEDERAL</t>
  </si>
  <si>
    <t>CONVENIO DE APOYO FINANCIERO DE RECURSOS PUB FED EXT  NO REGUL 2019 A</t>
  </si>
  <si>
    <t>SUBSIDIOS CONAVI 2019 FEDERAL</t>
  </si>
  <si>
    <t>PROY IMPLEM DEL MODELO DE DISUASION FOCALIZ DE LA VIOL DE GEN CONAVIM</t>
  </si>
  <si>
    <t>PROG PARA EL DESARR PROFESIONAL DOCENTE 2019 PRODEP FED POLITEC Y UTZAC</t>
  </si>
  <si>
    <t>APOYO FINANCIERO REC FED Y EST EXTR NO REGUL GASTO DE OPERACION 2019</t>
  </si>
  <si>
    <t>APOYO FINANCIERO REC FED Y EST EXTR NO REGUL INCREMENTO SALARIAL 2019</t>
  </si>
  <si>
    <t>PROG E068 PROY INTEG DE ALFABETIZACION FISICA DE EXC P DES BOXEO EN FRE</t>
  </si>
  <si>
    <t>FESTIVAL CULTURAL SANTA CECILIA 2019 FEDERAL</t>
  </si>
  <si>
    <t>FERIA XUCHITL FEDERAL 2019</t>
  </si>
  <si>
    <t>CASA DE LA CULTURA MANUEL FELGUERES 2019 FEDERAL</t>
  </si>
  <si>
    <t>PROGRAMA ACADEMICO DE MUSEOGRABADO 2019 FEDERAL</t>
  </si>
  <si>
    <t>FONDO DE PROTECCION CONTRA GASTOS CATASTROFICOS 2019 FEDERAL</t>
  </si>
  <si>
    <t>APOYO A LAS CULTURAS MUNICIPALES Y COMUNITARIAS PACMYC 2019 FEDERAL</t>
  </si>
  <si>
    <t>PROGRAMA CENTROS DEPORTIVOS ESCOLARES MUNICIPALES 2019 FEDERAL</t>
  </si>
  <si>
    <t>PROG S268 APOYO A LAS CIUDADES MEXICANAS PATRIMONIO MUNDIAL ACMPM 3RA E</t>
  </si>
  <si>
    <t>PROGRAMA CONSTRUCCION DEL CJM DE FRESNILLO, ZACATECAS CONAVIM 2019 FEDE</t>
  </si>
  <si>
    <t>PROGRAMA SUMATE 2019 FEDERAL</t>
  </si>
  <si>
    <t>E005 CAPACITACION AMBIENTAL Y DES SUST EN MAT DE CULTURA DEL AGUA 2019</t>
  </si>
  <si>
    <t>PROG PARA EL DESARROLLO PROFESIONAL DOCENTE PARA EL TIPO SUPERIOR 2019</t>
  </si>
  <si>
    <t>PROGRAMA DE APOYO AL DESARROLLO DE LA EDUCACION SUPERIOR PADES 2019</t>
  </si>
  <si>
    <t>RENDIMIENTOS DE PROGRAMAS NO REGULARIZABLES</t>
  </si>
  <si>
    <t>PROGRAMA DE AGUA POTABLE, DRENAJE Y TRATAMIENTO PRODI 2019 FEDERAL</t>
  </si>
  <si>
    <t>SEGURO MEDICO SIGLO XXI 2019 CAPI</t>
  </si>
  <si>
    <t>RIEGO POR GRAVEDAD TECNIFICADO EN UNIDADES DE RIEGO 2019 FEDERAL</t>
  </si>
  <si>
    <t>SEGURO MEDICO SIGLO XXI 2019 INTE</t>
  </si>
  <si>
    <t>SEGURO POPULAR RECURSOS EN ESPECIE 2019</t>
  </si>
  <si>
    <t>SEDUVOT APORT MUNICIPAL ACCESO A FINANCIAMIENTO DE SOLUCIONES HABITACIO</t>
  </si>
  <si>
    <t>PROG AGUA POTABLE DRENAJE Y TRATAMIENTO PRODI APORTACION MPAL</t>
  </si>
  <si>
    <t>SEZAC FOMENTO AL AUTOEMPLEO MOVILIDAD LABORAL BECATE Y OTROS</t>
  </si>
  <si>
    <t>SEDESOL PROGRAMA EQUIPAMIENTO DEL HOGAR 2019</t>
  </si>
  <si>
    <t>SEDESOL PROGRAMA UNE INCLUSION BIBLIOTECA DIGITAL 2019</t>
  </si>
  <si>
    <t>PROGRAMA E025 PREVENCION Y TRATAMIENTO DE LAS ADICCIONES 2019 FEDERAL</t>
  </si>
  <si>
    <t>ADEFAS 2019</t>
  </si>
  <si>
    <t>DESCUENTOS MUNICIPALES 2019</t>
  </si>
  <si>
    <t>OBLIGACIONES MUNICIPALES 2019</t>
  </si>
  <si>
    <t>FEIEF 2019 FEDERAL</t>
  </si>
  <si>
    <t>Autoconstrucción de Vivienda B</t>
  </si>
  <si>
    <t>Programa Peso a Peso Vivienda B</t>
  </si>
  <si>
    <t>FONDO DE CONTRAPARTIDA PROGAMA DE LA REFORMA EDUCATIVA 2019 ESTATAL</t>
  </si>
  <si>
    <t>RECURSOS PROPIOS 2019</t>
  </si>
  <si>
    <t>RETENCIONES DE NOMINA 2019</t>
  </si>
  <si>
    <t>EJERCICIO FISCAL 2019</t>
  </si>
  <si>
    <t>RETENCIONES 5 AL MILLAR FIDEICOMISOS</t>
  </si>
  <si>
    <t>RETENCION 5 AL MILLAR PROGRAMAS CONVENIDOS EN MATERIA DE SEGURIDAD 2017</t>
  </si>
  <si>
    <t>RETENCION 5 AL MILLAR CONV DE COORD PARA EL OTORG DE UN SUBS EN EL MAR</t>
  </si>
  <si>
    <t>RETENCION 5 AL MILLAR OPD INSTITUTO ZACATECANO P LA CONSTRUCCION DE ESC</t>
  </si>
  <si>
    <t>RETENCION 5 AL MILLAR FIDEICOMISOS</t>
  </si>
  <si>
    <t>RETENCION 5 AL MILLAR DEPENDENCIAS FEDERALES</t>
  </si>
  <si>
    <t>RETENCION 5 AL MILLAR INST TECNOLOGICO SUO DE ZACATECAS OCCIDENTE</t>
  </si>
  <si>
    <t>RETENCION 5 AL MILLAR RECURSOS PROPIOS</t>
  </si>
  <si>
    <t>RETENCION 5 AL MILLAR  APORTACIONES CONVENIO INSTITUTO DE FORMACION PRO</t>
  </si>
  <si>
    <t>RETENCION 5 AL MILLAR SEDUVOT DEPOSITOS BENEFICIARIOS AL PROGRAMA APOYO</t>
  </si>
  <si>
    <t>RETENCION 5 AL MILLAR AMPLIACION DEL TRIBUNAL SUJERIOR DE JUSTICIA DEL</t>
  </si>
  <si>
    <t>RETENCION 5 AL MILLAR REHABILITACION CASA EMPRENDEDOR</t>
  </si>
  <si>
    <t>RETENCION 5 AL MILLAR CONSTRUCCION PASO INFERIOR VEHICULAR EL COZCYT</t>
  </si>
  <si>
    <t>RETENCION 5 AL MILLAR EXPANCION EN LA OFERTA EDUCATIVA EN EDUCACION MED</t>
  </si>
  <si>
    <t>RETENCION 5 AL MILLAR MUNICIPIOS</t>
  </si>
  <si>
    <t>RETENCION 5 AL MILLAR</t>
  </si>
  <si>
    <t>APORTACIÓN ESTATAL PROAGUA APARTADO URBANO</t>
  </si>
  <si>
    <t>APORTACION ESTATAL AL CONVENIO PRODERMAGICO 2017</t>
  </si>
  <si>
    <t>RETENCION 5 AL MILLAR PROGRAMA ESTATAL DE OBRA</t>
  </si>
  <si>
    <t>CAPITULO 2000 Y 3000</t>
  </si>
  <si>
    <t>RETENCION 5 AL MILLAR ESPECIAL Y ESTATAL</t>
  </si>
  <si>
    <t>RETENCION 5 AL MILLAR SEDUVOT APORTACION ESTATAL</t>
  </si>
  <si>
    <t>RETENCION 5 AL MILLAR PTAR</t>
  </si>
  <si>
    <t>RETENCION 5 AL MILLAR APARURAL</t>
  </si>
  <si>
    <t>RETENCION 5 AL MILLAR APAUR</t>
  </si>
  <si>
    <t>RETENCIONES 5 AL MILLAR ESPECIALES Y ESTATALES</t>
  </si>
  <si>
    <t>RETENCION 5 AL MILLAR PROGRAMA MUNICIPAL DE ORDENAMIENTO TERRITORIAL FE</t>
  </si>
  <si>
    <t>RETENCION 5 AL MILLAR RESILENCIA URBANA 2018 FEDERAL</t>
  </si>
  <si>
    <t>RETENCION 5 AL MILLAR APOYO A LA VIVIENDA 2018 FEDERAL</t>
  </si>
  <si>
    <t>RETENCION 5 AL MILLAR FONDO MINERO 2018</t>
  </si>
  <si>
    <t>RETENCION 5 AL MILLAR PTAR FEDERAL</t>
  </si>
  <si>
    <t>RETENCION 5 AL MILLAR FIES</t>
  </si>
  <si>
    <t>RETENCION 5 AL MILLAR FORTALECIMIENTO A LA EDUCACION NORMAL 2016</t>
  </si>
  <si>
    <t>RETENCION 5 AL MILLAR PROYECTOS DE DESARROLLO REGIONAL E 2017 FEDERAL</t>
  </si>
  <si>
    <t>RETENCION 5 AL MILLAR FONDO DE FORTALECIMIENTO FINANCIERO D  2017</t>
  </si>
  <si>
    <t>RETENCION 5 AL MILLAR PROYECTOS DE DESARROLLO REGIONAL D 2017 FEDERAL</t>
  </si>
  <si>
    <t>RETENCION 5 AL MILLAR PROYECTOS DE DESARROLLO REGIONAL C 2018 FEDERAL</t>
  </si>
  <si>
    <t>RETENCION 5 AL MILLAR FONDO DE FORTALECIMIENTO FINANCIERO PARA INVERSIÓ</t>
  </si>
  <si>
    <t>RETENCION 5 AL MILLAR FONDO PARA EL FORTALECIMIENTO FINANCIERO 2018 B F</t>
  </si>
  <si>
    <t>RETENCION 5 AL MILLAR PROYECTOS DE DESARROLLO REGIONAL B 2018</t>
  </si>
  <si>
    <t>RETENCION 5 AL MILLAR FONDO PARA EL FORTALECIMIENTO FINANCIERO P INVERS</t>
  </si>
  <si>
    <t>RETENCION 5 AL MILLAR FONDO DE FORTALECIMIENTO FINANCIERO 2017</t>
  </si>
  <si>
    <t>RETENCION 5 AL MILLAR PROYECTOS DE DESARROLLO REGIONAL 2017</t>
  </si>
  <si>
    <t>RETENCION 5 AL MILLAR FONDO PARA LA ACCESIBILIDAD EN EL TRANSPORTE PUBL</t>
  </si>
  <si>
    <t>DEPÓSITOS POR PRESTACIÓN DE BIENES Y/O SERVICIOS</t>
  </si>
  <si>
    <t>SAMA DEPOSITOS JIAPAZ OSIRIS</t>
  </si>
  <si>
    <t>INZACE DEPOSITOS CECYTEZ 2015</t>
  </si>
  <si>
    <t>SEZAC DEP FISN INNOVACION Y MODERNIZACION  MERCADO PONIENTE MPIO FLLO</t>
  </si>
  <si>
    <t>SEZAC DEP FISN PROGRAMA NUESTRAS MARCAS ZACATECAS</t>
  </si>
  <si>
    <t>SEZAC DEP FISN PROYECTO DE INNOVACIÓN MICROEMPRESAS TRADICIONALES</t>
  </si>
  <si>
    <t>SEZAC DEP FISN PYO  DLLO DE SOSTENIBILIDAD EMPRESARIAL DE TORTILLERIAS</t>
  </si>
  <si>
    <t>SEZAC DEP FISN GENERACION 2 DE ALTO IMPACTO STARTUPLAB GRUPO 1</t>
  </si>
  <si>
    <t>SEZAC DEP FISN 1ER PROGRAMA DE  ACELERACION Y ESCALAMIENTO DE MIPYMES</t>
  </si>
  <si>
    <t>SEZAC DEP FISN IMPULSO  INNOVACION Y COMPETITIVIDAD DE EMP RESTAURANTER</t>
  </si>
  <si>
    <t>SEZAC DEP FISN INVERSIONES CAFE RESTAURANTE ACROPOLIS Y HABILITACION DE</t>
  </si>
  <si>
    <t>SEZAC DEP FISN MODERNIZACION DE EMPRESAS MERCADO MPAL ARROYO DE LA PLAT</t>
  </si>
  <si>
    <t>SEZAC DEP FISN SUPER TIENDAS ZACATECAS</t>
  </si>
  <si>
    <t>SEZAC DEP FISN UNO DOS TRES TODOS A EMPRENDER</t>
  </si>
  <si>
    <t>SEZAC DEP FISN IMPULSO COMERCIALIZACION EXPORTACION ALIMENTOS Y BEBIDAS</t>
  </si>
  <si>
    <t>SEDUVOT DEPOSITOS APOYO A LA VIVIENDA 2018</t>
  </si>
  <si>
    <t>VOLUNTARIADO DEPOSITOS VARIOS</t>
  </si>
  <si>
    <t>SOP DEPOSITOS CLUB GUADALUPANO PARA PAVIMENTACON LO DE CARRERA APULCO</t>
  </si>
  <si>
    <t>SEFIN SUBASTAS 2018</t>
  </si>
  <si>
    <t>PROGRAMAS CONVENIDOS EN MATERIA DE SEGURIDAD 2018</t>
  </si>
  <si>
    <t>SEZAC DEPOSITOS FISN RED DE APOYO AL EMPRENDENDOR 2018</t>
  </si>
  <si>
    <t>CONV DE COL POR LA SRIA DE ECON Y LA ASOC MEXIC DE SRIOS DE DES ECON</t>
  </si>
  <si>
    <t>SEZAC FISN PROG DE APOY A SEC TRAD DE ZAC, ARTESA MINERO Y MEZ FASE 1</t>
  </si>
  <si>
    <t>SECTUR ISN ADAPTACION REHABILITACION Y EQUIP DEL PALACIO DE CONVENCIONE</t>
  </si>
  <si>
    <t>SECTUR DEPOSITOS FISN CINETECA EN TU PLAZUELA</t>
  </si>
  <si>
    <t>SEZAC DEP PRIV FORT DE LAS CAP EMPRE EN EL SEC CUERO Y PIEL Y OTROS MAT</t>
  </si>
  <si>
    <t>SEZAC DEPOSITOS FISN FORT DE LAS CAP EMPRE EN EL SEC CUERO PIEL Y OTROS</t>
  </si>
  <si>
    <t>SEZAC DEPOSITOS FISN PROG INT PARA EL DES DE LA COMP DE REST EN LOS PUE</t>
  </si>
  <si>
    <t>SEZAC DEPOSITOS AMSDE PROG DESA EMPRENDENORES EN EL ESTADO DE ZACATECAS</t>
  </si>
  <si>
    <t>SEZAC DEPOSITOS FISN PROG BECATE FOMENTO AL AUTOEMPLEO Y MOV LABORAL</t>
  </si>
  <si>
    <t>SEDUZAC PREPARATORIA ABIERTA  2018</t>
  </si>
  <si>
    <t>SEZAC DEPOSITOS PROY DE INNOV COMER MED NUEVAS ESTRAT DE MARK DE PROX B</t>
  </si>
  <si>
    <t>SEZAC DEPOSITOS MI NEGOCIO DIFERENTE EN EL MPIO DE FRESNILLO ZACATECAS</t>
  </si>
  <si>
    <t>SEZAC DEPOSITOS PROG DE MODER AL SEC TORTILLERO DEL ESTADO DE ZACATECAS</t>
  </si>
  <si>
    <t>SEZAC DEPOSITOS FISN COM COL PARA FORT LA COMP DE LAS PEQ Y MED EMP AGR</t>
  </si>
  <si>
    <t>SEZAC DEPOSITOS FISN PROG DESARROLL EMPRENDEDORES EN EL EDO DE ZAC 2017</t>
  </si>
  <si>
    <t>SEZAC DEPOSITOS FISN PROGRAMA SUPER TIENDAS ZACATECAS 2017</t>
  </si>
  <si>
    <t>SEDESOL PROGRAMA HUERTOS Y GANADO DE TRASPATIO 2018</t>
  </si>
  <si>
    <t>SEDUVOT PROGRAMA MEJORAMIENTO DE VIVIENDA APORTACION MUNICIPAL FISE</t>
  </si>
  <si>
    <t>SEDUVOT PROGRAMA PESO A PESO  MUNICIPAL 2018</t>
  </si>
  <si>
    <t>SEZAC MUNICIPAL FOMENTO AL AUTOEMPLEO MOVILIDAD LAB BECATE Y REPATRI TR</t>
  </si>
  <si>
    <t>FONDO PARA LA DISMINUCIÓN DE LA DEUDA ESTATAL</t>
  </si>
  <si>
    <t>DESCUENTOS MUNICIPALES 2018</t>
  </si>
  <si>
    <t>OBLIGACIONES MUNICIPALES 2018</t>
  </si>
  <si>
    <t>PARTICIPACIONES ESTATALES A MUNICIPIOS</t>
  </si>
  <si>
    <t>APORTACIÓN AL FONDO CONCURSABLE DEL PRE 2018 ESTATAL</t>
  </si>
  <si>
    <t>Aportacion al Fideicomiso FOFAEZ B</t>
  </si>
  <si>
    <t>APORTACIÓN AL FIDEICOMISO JÓVENES EMPRENDEDORES 135828 4</t>
  </si>
  <si>
    <t>APORTACION A FIDEICOMISOS PARQUE CIENCIA Y TECNOLÓGÍA</t>
  </si>
  <si>
    <t>APORTACIÓN A FIDEICOMISOS FONDO MIXTO</t>
  </si>
  <si>
    <t>INVERSIONES, EREOGACIONES ESPECIALES Y CONTINGENCIAS</t>
  </si>
  <si>
    <t>BIENES MUEBLES, INMUEBLES E INTAGIBLES B</t>
  </si>
  <si>
    <t>BIENES MUEBLES, INMUEBLES E INTAGIBLES</t>
  </si>
  <si>
    <t>RECURSO ESTATAL PARA EL DESARROLLO B</t>
  </si>
  <si>
    <t>RECURSO ESTATAL PARA EL DESARROLLO</t>
  </si>
  <si>
    <t>AYUDAS SOCIALES Y SUBSIDIOS A LA PRODUCCION B</t>
  </si>
  <si>
    <t>E005 CAPACITACION AMBIENTAL Y DES SUST EN MAT DE CULTURA DEL AGUA 2018</t>
  </si>
  <si>
    <t>U015 PROG DE DLLO ORGANIZACIONAL DE LOS CONSEJOS DE CUENCA 2018 ESTATAL</t>
  </si>
  <si>
    <t>SEDUVOT APORTACION ESTAT AL PROG MUNICIPAL DE ORDENAMIENTO TERRITOTIAL</t>
  </si>
  <si>
    <t>SEDUVOT APORTACION ESTATAL RESILENCIA URBANA</t>
  </si>
  <si>
    <t>PROGRAMA DE BRIGADAS DE ACTIVACION SOCIAL 2018 ESTATAL</t>
  </si>
  <si>
    <t>CONCENTRADORA DE SALDOS VARIOS</t>
  </si>
  <si>
    <t>DEVOLUCION DE CONTRIBUCIONES POR RESOLUCION DE AUTORIDAD COMPETENTE</t>
  </si>
  <si>
    <t>REINTEGROS POR RECAUDACION CRUZ ROJA JIAPAZ VIVIENDA Y OTROS</t>
  </si>
  <si>
    <t>FDO PARA MEJORAR MODERNIZAR Y FORTALECCER LA ADMINIST PUBLICA EST 2018</t>
  </si>
  <si>
    <t>RECURSOS PROPIOS 2018</t>
  </si>
  <si>
    <t>RETENCIONES DE NOMINA 2018</t>
  </si>
  <si>
    <t>EJERCICIO FISCAL 2018</t>
  </si>
  <si>
    <t>Fecha de Pago</t>
  </si>
  <si>
    <t>Contrarecibo</t>
  </si>
  <si>
    <t>Beneficiario</t>
  </si>
  <si>
    <t>Poliza EG</t>
  </si>
  <si>
    <t>Banco</t>
  </si>
  <si>
    <t>Validación</t>
  </si>
  <si>
    <t>Consecutivo</t>
  </si>
  <si>
    <t>Dependencia</t>
  </si>
  <si>
    <t>Partida</t>
  </si>
  <si>
    <t>Fuente</t>
  </si>
  <si>
    <t>Tipo de Pago</t>
  </si>
  <si>
    <t>Total</t>
  </si>
  <si>
    <t>Retención 2</t>
  </si>
  <si>
    <t>Retención 3</t>
  </si>
  <si>
    <t>Retención 4</t>
  </si>
  <si>
    <t>Retención ISR</t>
  </si>
  <si>
    <t>Ret. Incump. Obra</t>
  </si>
  <si>
    <t>Anticipo Obra</t>
  </si>
  <si>
    <t>Neto</t>
  </si>
  <si>
    <t>Cta</t>
  </si>
  <si>
    <t>TESORERIA DE LA FEDERACION</t>
  </si>
  <si>
    <t xml:space="preserve">                  </t>
  </si>
  <si>
    <t xml:space="preserve">           </t>
  </si>
  <si>
    <t>CTA 0192525046 PROG NACIONAL DE LECTURA</t>
  </si>
  <si>
    <t>CTA 0525464800 PROG REFORMA EDUCATIVA</t>
  </si>
  <si>
    <t>CTA 00824441661 ESCUELA DE TIEMPO COMPLETO</t>
  </si>
  <si>
    <t>CTA 0552165411 PROG EDUC BASICA NIÑOS JORNALER</t>
  </si>
  <si>
    <t>CTA 0632046971 PROG NACIONAL DE INGLES</t>
  </si>
  <si>
    <t>CTA 0582944547 PROG FORMACION CONTINUA</t>
  </si>
  <si>
    <t>CTA 0821034523 PROG FORT EDUCACION ESPECIAL</t>
  </si>
  <si>
    <t>BBVA 0443717267 REC  FEDERALES 1998</t>
  </si>
  <si>
    <t>Ftte PPAl</t>
  </si>
  <si>
    <t>FTTE Rend</t>
  </si>
  <si>
    <t>2031007 SEDUVOT PROGRAMA PESO A PESO  MUNICIPIOS</t>
  </si>
  <si>
    <t>2031008 SEDUVOT PROGRAMA MEJORAMIENTO DE VIVIENDA MUNICIPAL</t>
  </si>
  <si>
    <t>#N/A</t>
  </si>
  <si>
    <t>Suma 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</si>
</sst>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;[Red]&quot;$&quot;#,##0.00"/>
  </numFmts>
  <fonts count="3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1"/>
      <color theme="0"/>
      <name val="Calibri Light"/>
      <family val="1"/>
      <scheme val="major"/>
    </font>
    <font>
      <b/>
      <sz val="11"/>
      <color theme="0"/>
      <name val="Calibri"/>
      <family val="2"/>
      <scheme val="minor"/>
    </font>
    <font>
      <b/>
      <sz val="8"/>
      <color theme="0"/>
      <name val="Calibri Light"/>
      <family val="1"/>
      <scheme val="major"/>
    </font>
    <font>
      <b/>
      <sz val="11"/>
      <color theme="0" tint="-4.9989318521683403E-2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0"/>
      </left>
      <right style="medium">
        <color theme="0"/>
      </right>
      <top style="medium">
        <color rgb="FF9A0000"/>
      </top>
      <bottom style="medium">
        <color rgb="FF9A0000"/>
      </bottom>
      <diagonal/>
    </border>
    <border>
      <left/>
      <right style="medium">
        <color theme="0"/>
      </right>
      <top/>
      <bottom style="medium">
        <color rgb="FF9A0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rgb="FF9A0000"/>
      </top>
      <bottom style="medium">
        <color rgb="FF9A000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9A0000"/>
      </bottom>
      <diagonal/>
    </border>
    <border>
      <left style="medium">
        <color theme="0"/>
      </left>
      <right/>
      <top/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14" applyNumberFormat="0" applyAlignment="0" applyProtection="0"/>
    <xf numFmtId="0" fontId="24" fillId="11" borderId="15" applyNumberFormat="0" applyAlignment="0" applyProtection="0"/>
    <xf numFmtId="0" fontId="25" fillId="11" borderId="14" applyNumberFormat="0" applyAlignment="0" applyProtection="0"/>
    <xf numFmtId="0" fontId="26" fillId="0" borderId="16" applyNumberFormat="0" applyFill="0" applyAlignment="0" applyProtection="0"/>
    <xf numFmtId="0" fontId="13" fillId="12" borderId="17" applyNumberFormat="0" applyAlignment="0" applyProtection="0"/>
    <xf numFmtId="0" fontId="27" fillId="0" borderId="0" applyNumberFormat="0" applyFill="0" applyBorder="0" applyAlignment="0" applyProtection="0"/>
    <xf numFmtId="0" fontId="5" fillId="13" borderId="18" applyNumberFormat="0" applyFont="0" applyAlignment="0" applyProtection="0"/>
    <xf numFmtId="0" fontId="28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6" fillId="37" borderId="0" applyNumberFormat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4" fontId="0" fillId="0" borderId="0" xfId="0" applyNumberFormat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2" borderId="0" xfId="0" applyFill="1"/>
    <xf numFmtId="0" fontId="0" fillId="2" borderId="0" xfId="0" applyFill="1" applyBorder="1"/>
    <xf numFmtId="4" fontId="0" fillId="2" borderId="0" xfId="0" applyNumberFormat="1" applyFill="1"/>
    <xf numFmtId="4" fontId="0" fillId="2" borderId="5" xfId="0" applyNumberFormat="1" applyFill="1" applyBorder="1"/>
    <xf numFmtId="43" fontId="11" fillId="3" borderId="6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" fontId="12" fillId="5" borderId="0" xfId="2" applyNumberFormat="1" applyFont="1" applyFill="1" applyBorder="1" applyAlignment="1" applyProtection="1">
      <alignment horizontal="left" vertical="center" wrapText="1"/>
    </xf>
    <xf numFmtId="43" fontId="5" fillId="0" borderId="0" xfId="1" applyFont="1"/>
    <xf numFmtId="43" fontId="5" fillId="0" borderId="1" xfId="1" applyFont="1" applyBorder="1" applyAlignment="1">
      <alignment horizontal="center" vertical="center"/>
    </xf>
    <xf numFmtId="43" fontId="1" fillId="0" borderId="0" xfId="1" applyFont="1" applyAlignment="1">
      <alignment horizontal="center" vertical="center" wrapText="1"/>
    </xf>
    <xf numFmtId="43" fontId="5" fillId="2" borderId="5" xfId="1" applyFont="1" applyFill="1" applyBorder="1"/>
    <xf numFmtId="43" fontId="11" fillId="3" borderId="2" xfId="1" applyFont="1" applyFill="1" applyBorder="1" applyAlignment="1">
      <alignment horizontal="center" vertical="center"/>
    </xf>
    <xf numFmtId="43" fontId="5" fillId="2" borderId="0" xfId="1" applyFont="1" applyFill="1"/>
    <xf numFmtId="0" fontId="7" fillId="0" borderId="0" xfId="0" applyFont="1"/>
    <xf numFmtId="43" fontId="1" fillId="0" borderId="1" xfId="1" applyFont="1" applyBorder="1" applyAlignment="1">
      <alignment vertical="center" wrapText="1"/>
    </xf>
    <xf numFmtId="43" fontId="3" fillId="0" borderId="0" xfId="1" applyFont="1" applyAlignment="1">
      <alignment horizontal="right" vertical="center"/>
    </xf>
    <xf numFmtId="43" fontId="1" fillId="0" borderId="0" xfId="1" applyFont="1" applyAlignment="1">
      <alignment vertical="center" wrapText="1"/>
    </xf>
    <xf numFmtId="43" fontId="5" fillId="2" borderId="0" xfId="1" applyFont="1" applyFill="1" applyBorder="1"/>
    <xf numFmtId="0" fontId="3" fillId="0" borderId="0" xfId="1" applyNumberFormat="1" applyFont="1" applyAlignment="1">
      <alignment horizontal="right" vertical="center"/>
    </xf>
    <xf numFmtId="43" fontId="10" fillId="2" borderId="0" xfId="0" applyNumberFormat="1" applyFont="1" applyFill="1" applyAlignment="1">
      <alignment horizontal="left" vertical="center" wrapText="1"/>
    </xf>
    <xf numFmtId="4" fontId="9" fillId="0" borderId="0" xfId="0" applyNumberFormat="1" applyFont="1"/>
    <xf numFmtId="43" fontId="9" fillId="0" borderId="0" xfId="1" applyFont="1"/>
    <xf numFmtId="4" fontId="14" fillId="5" borderId="0" xfId="2" applyNumberFormat="1" applyFont="1" applyFill="1" applyBorder="1" applyAlignment="1" applyProtection="1">
      <alignment horizontal="right" vertical="center" wrapText="1"/>
    </xf>
    <xf numFmtId="43" fontId="13" fillId="4" borderId="0" xfId="0" applyNumberFormat="1" applyFont="1" applyFill="1" applyAlignment="1">
      <alignment horizontal="left" vertical="center"/>
    </xf>
    <xf numFmtId="0" fontId="15" fillId="6" borderId="0" xfId="0" applyFont="1" applyFill="1"/>
    <xf numFmtId="43" fontId="15" fillId="6" borderId="0" xfId="1" applyFont="1" applyFill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7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3" fontId="10" fillId="2" borderId="0" xfId="1" applyFont="1" applyFill="1" applyAlignment="1">
      <alignment horizontal="center" vertical="center"/>
    </xf>
    <xf numFmtId="14" fontId="0" fillId="0" borderId="0" xfId="0" applyNumberFormat="1"/>
    <xf numFmtId="0" fontId="9" fillId="0" borderId="0" xfId="0" applyFont="1" applyAlignment="1">
      <alignment horizontal="center" vertical="center"/>
    </xf>
    <xf numFmtId="0" fontId="9" fillId="0" borderId="0" xfId="1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/>
    <xf numFmtId="0" fontId="5" fillId="0" borderId="0" xfId="1" applyNumberFormat="1" applyFont="1"/>
    <xf numFmtId="0" fontId="0" fillId="0" borderId="0" xfId="0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4" fontId="0" fillId="2" borderId="0" xfId="0" applyNumberFormat="1" applyFill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4" fontId="15" fillId="6" borderId="0" xfId="0" applyNumberFormat="1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4" fontId="15" fillId="6" borderId="0" xfId="0" applyNumberFormat="1" applyFont="1" applyFill="1" applyAlignment="1">
      <alignment wrapText="1"/>
    </xf>
    <xf numFmtId="4" fontId="10" fillId="2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Alignment="1">
      <alignment wrapText="1"/>
    </xf>
    <xf numFmtId="0" fontId="0" fillId="0" borderId="0" xfId="0" applyAlignment="1">
      <alignment wrapText="1"/>
    </xf>
    <xf numFmtId="43" fontId="11" fillId="3" borderId="4" xfId="0" applyNumberFormat="1" applyFont="1" applyFill="1" applyBorder="1" applyAlignment="1">
      <alignment horizontal="center" vertical="center"/>
    </xf>
    <xf numFmtId="43" fontId="11" fillId="3" borderId="3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horizontal="right" vertical="center"/>
    </xf>
    <xf numFmtId="43" fontId="10" fillId="2" borderId="0" xfId="0" applyNumberFormat="1" applyFont="1" applyFill="1" applyAlignment="1">
      <alignment horizontal="right" vertical="center" wrapText="1"/>
    </xf>
    <xf numFmtId="43" fontId="9" fillId="0" borderId="0" xfId="1" applyFont="1" applyAlignment="1">
      <alignment horizontal="left" vertical="center"/>
    </xf>
    <xf numFmtId="43" fontId="11" fillId="3" borderId="4" xfId="0" applyNumberFormat="1" applyFont="1" applyFill="1" applyBorder="1" applyAlignment="1">
      <alignment horizontal="center" vertical="center"/>
    </xf>
    <xf numFmtId="43" fontId="11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164" fontId="30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0" fontId="2" fillId="0" borderId="0" xfId="0" applyFont="1" applyAlignment="1">
      <alignment horizontal="center" vertical="center" wrapText="1"/>
    </xf>
    <xf numFmtId="43" fontId="11" fillId="3" borderId="7" xfId="0" applyNumberFormat="1" applyFont="1" applyFill="1" applyBorder="1" applyAlignment="1">
      <alignment horizontal="center" vertical="center"/>
    </xf>
    <xf numFmtId="43" fontId="11" fillId="3" borderId="4" xfId="0" applyNumberFormat="1" applyFont="1" applyFill="1" applyBorder="1" applyAlignment="1">
      <alignment horizontal="center" vertical="center"/>
    </xf>
    <xf numFmtId="43" fontId="11" fillId="3" borderId="8" xfId="0" applyNumberFormat="1" applyFont="1" applyFill="1" applyBorder="1" applyAlignment="1">
      <alignment horizontal="center" vertical="center"/>
    </xf>
    <xf numFmtId="43" fontId="11" fillId="3" borderId="3" xfId="0" applyNumberFormat="1" applyFont="1" applyFill="1" applyBorder="1" applyAlignment="1">
      <alignment horizontal="center" vertical="center"/>
    </xf>
    <xf numFmtId="43" fontId="11" fillId="3" borderId="4" xfId="0" applyNumberFormat="1" applyFont="1" applyFill="1" applyBorder="1" applyAlignment="1">
      <alignment horizontal="center" vertical="center" wrapText="1"/>
    </xf>
    <xf numFmtId="43" fontId="11" fillId="3" borderId="3" xfId="0" applyNumberFormat="1" applyFont="1" applyFill="1" applyBorder="1" applyAlignment="1">
      <alignment horizontal="center" vertical="center" wrapText="1"/>
    </xf>
    <xf numFmtId="43" fontId="11" fillId="3" borderId="9" xfId="0" applyNumberFormat="1" applyFont="1" applyFill="1" applyBorder="1" applyAlignment="1">
      <alignment horizontal="center" vertical="center"/>
    </xf>
    <xf numFmtId="43" fontId="11" fillId="3" borderId="10" xfId="1" applyFont="1" applyFill="1" applyBorder="1" applyAlignment="1">
      <alignment horizontal="center" vertical="center"/>
    </xf>
    <xf numFmtId="43" fontId="11" fillId="3" borderId="9" xfId="1" applyFont="1" applyFill="1" applyBorder="1" applyAlignment="1">
      <alignment horizontal="center" vertical="center"/>
    </xf>
    <xf numFmtId="43" fontId="9" fillId="0" borderId="0" xfId="1" applyFont="1" applyAlignment="1">
      <alignment horizont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rmal 3" xfId="2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3</xdr:col>
      <xdr:colOff>376145</xdr:colOff>
      <xdr:row>6</xdr:row>
      <xdr:rowOff>122704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4F9B6C5-AFD6-470A-8F5F-5CC38D0446C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38" t="3813" r="3813" b="86092"/>
        <a:stretch/>
      </xdr:blipFill>
      <xdr:spPr>
        <a:xfrm>
          <a:off x="695325" y="0"/>
          <a:ext cx="3005045" cy="1008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4</xdr:col>
      <xdr:colOff>376145</xdr:colOff>
      <xdr:row>6</xdr:row>
      <xdr:rowOff>122704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4F9B6C5-AFD6-470A-8F5F-5CC38D0446C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38" t="3813" r="3813" b="86092"/>
        <a:stretch/>
      </xdr:blipFill>
      <xdr:spPr>
        <a:xfrm>
          <a:off x="695325" y="0"/>
          <a:ext cx="3005045" cy="10085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mpos/Desktop/2021/05%20Seguimiento%20y%20Monitoreo/03%20Titulo%20V/1ER%20%20TRIMESTRE/Bases/TESOF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al 230421"/>
      <sheetName val="Reporte filtrado"/>
      <sheetName val="Fuentes Rendimientos"/>
      <sheetName val="Fuentes Ppal"/>
    </sheetNames>
    <sheetDataSet>
      <sheetData sheetId="0"/>
      <sheetData sheetId="1"/>
      <sheetData sheetId="2">
        <row r="14">
          <cell r="A14">
            <v>7548</v>
          </cell>
          <cell r="B14">
            <v>7548</v>
          </cell>
          <cell r="C14">
            <v>104133</v>
          </cell>
          <cell r="D14" t="str">
            <v>RENDIMIENTOS FASP ESTATAL 2010</v>
          </cell>
          <cell r="E14">
            <v>4</v>
          </cell>
          <cell r="F14" t="str">
            <v>104133 RENDIMIENTOS FASP ESTATAL 2010</v>
          </cell>
        </row>
        <row r="15">
          <cell r="A15">
            <v>7494</v>
          </cell>
          <cell r="B15">
            <v>7494</v>
          </cell>
          <cell r="C15">
            <v>104143</v>
          </cell>
          <cell r="D15" t="str">
            <v>RENDIMIENTOS FINANCIEROS FAFEF 2009</v>
          </cell>
          <cell r="E15">
            <v>4</v>
          </cell>
          <cell r="F15" t="str">
            <v>104143 RENDIMIENTOS FINANCIEROS FAFEF 2009</v>
          </cell>
        </row>
        <row r="16">
          <cell r="A16">
            <v>8860</v>
          </cell>
          <cell r="B16">
            <v>8860</v>
          </cell>
          <cell r="C16">
            <v>104157</v>
          </cell>
          <cell r="D16" t="str">
            <v>RENDIMIENTOS PROGRAMAS REGIONALES 2010</v>
          </cell>
          <cell r="E16">
            <v>4</v>
          </cell>
          <cell r="F16" t="str">
            <v>104157 RENDIMIENTOS PROGRAMAS REGIONALES 2010</v>
          </cell>
        </row>
        <row r="17">
          <cell r="A17">
            <v>5977</v>
          </cell>
          <cell r="B17">
            <v>5977</v>
          </cell>
          <cell r="C17">
            <v>104162</v>
          </cell>
          <cell r="D17" t="str">
            <v>RENDIMIENTOS FAFEF 2010</v>
          </cell>
          <cell r="E17">
            <v>4</v>
          </cell>
          <cell r="F17" t="str">
            <v>104162 RENDIMIENTOS FAFEF 2010</v>
          </cell>
        </row>
        <row r="18">
          <cell r="A18">
            <v>6955</v>
          </cell>
          <cell r="B18">
            <v>6955</v>
          </cell>
          <cell r="C18">
            <v>104167</v>
          </cell>
          <cell r="D18" t="str">
            <v>RENDIMIENTOS PROSSAPYS 2008</v>
          </cell>
          <cell r="E18">
            <v>4</v>
          </cell>
          <cell r="F18" t="str">
            <v>104167 RENDIMIENTOS PROSSAPYS 2008</v>
          </cell>
        </row>
        <row r="19">
          <cell r="A19">
            <v>6963</v>
          </cell>
          <cell r="B19">
            <v>6963</v>
          </cell>
          <cell r="C19">
            <v>104168</v>
          </cell>
          <cell r="D19" t="str">
            <v>RENDIMIENTOS APAZU 2008</v>
          </cell>
          <cell r="E19">
            <v>4</v>
          </cell>
          <cell r="F19" t="str">
            <v>104168 RENDIMIENTOS APAZU 2008</v>
          </cell>
        </row>
        <row r="20">
          <cell r="A20">
            <v>7020</v>
          </cell>
          <cell r="B20">
            <v>7020</v>
          </cell>
          <cell r="C20">
            <v>104169</v>
          </cell>
          <cell r="D20" t="str">
            <v>RENDIMIENTOS PROSSAPYS 2007</v>
          </cell>
          <cell r="E20">
            <v>4</v>
          </cell>
          <cell r="F20" t="str">
            <v>104169 RENDIMIENTOS PROSSAPYS 2007</v>
          </cell>
        </row>
        <row r="21">
          <cell r="A21">
            <v>5883</v>
          </cell>
          <cell r="B21">
            <v>5883</v>
          </cell>
          <cell r="C21">
            <v>104179</v>
          </cell>
          <cell r="D21" t="str">
            <v>RENDIMIENTOS PROSSAPYS 2010</v>
          </cell>
          <cell r="E21">
            <v>4</v>
          </cell>
          <cell r="F21" t="str">
            <v>104179 RENDIMIENTOS PROSSAPYS 2010</v>
          </cell>
        </row>
        <row r="22">
          <cell r="A22">
            <v>7858</v>
          </cell>
          <cell r="B22">
            <v>7858</v>
          </cell>
          <cell r="C22">
            <v>104198</v>
          </cell>
          <cell r="D22" t="str">
            <v>RENDIMIENTOS FASP ESTATAL 2011</v>
          </cell>
          <cell r="E22">
            <v>4</v>
          </cell>
          <cell r="F22" t="str">
            <v>104198 RENDIMIENTOS FASP ESTATAL 2011</v>
          </cell>
        </row>
        <row r="23">
          <cell r="A23" t="str">
            <v xml:space="preserve">      </v>
          </cell>
          <cell r="B23" t="str">
            <v xml:space="preserve">      </v>
          </cell>
          <cell r="C23">
            <v>104199</v>
          </cell>
          <cell r="D23" t="str">
            <v>RENDIMIENTOS TURISMO CONVENIO DE REASIGNACION 2009</v>
          </cell>
          <cell r="E23">
            <v>4</v>
          </cell>
          <cell r="F23" t="str">
            <v>104199 RENDIMIENTOS TURISMO CONVENIO DE REASIGNACION 2009</v>
          </cell>
        </row>
        <row r="24">
          <cell r="A24">
            <v>7923</v>
          </cell>
          <cell r="B24">
            <v>7923</v>
          </cell>
          <cell r="C24">
            <v>104301</v>
          </cell>
          <cell r="D24" t="str">
            <v>RENDIMIENTOS FONREGION RAMO 23 2010</v>
          </cell>
          <cell r="E24">
            <v>4</v>
          </cell>
          <cell r="F24" t="str">
            <v>104301 RENDIMIENTOS FONREGION RAMO 23 2010</v>
          </cell>
        </row>
        <row r="25">
          <cell r="A25">
            <v>6750</v>
          </cell>
          <cell r="B25">
            <v>6750</v>
          </cell>
          <cell r="C25">
            <v>104302</v>
          </cell>
          <cell r="D25" t="str">
            <v>RENDIMIENTOS FIEF 2010</v>
          </cell>
          <cell r="E25">
            <v>4</v>
          </cell>
          <cell r="F25" t="str">
            <v>104302 RENDIMIENTOS FIEF 2010</v>
          </cell>
        </row>
        <row r="26">
          <cell r="A26" t="str">
            <v xml:space="preserve">      </v>
          </cell>
          <cell r="B26" t="str">
            <v xml:space="preserve">      </v>
          </cell>
          <cell r="C26">
            <v>114100</v>
          </cell>
          <cell r="D26" t="str">
            <v>RENDIMIENTOS</v>
          </cell>
          <cell r="E26">
            <v>4</v>
          </cell>
          <cell r="F26" t="str">
            <v>114100 RENDIMIENTOS</v>
          </cell>
        </row>
        <row r="27">
          <cell r="A27">
            <v>7915</v>
          </cell>
          <cell r="B27">
            <v>7915</v>
          </cell>
          <cell r="C27">
            <v>114103</v>
          </cell>
          <cell r="D27" t="str">
            <v>RENDIMIENTOS APAZU 2010</v>
          </cell>
          <cell r="E27">
            <v>4</v>
          </cell>
          <cell r="F27" t="str">
            <v>114103 RENDIMIENTOS APAZU 2010</v>
          </cell>
        </row>
        <row r="28">
          <cell r="A28">
            <v>5304</v>
          </cell>
          <cell r="B28">
            <v>5304</v>
          </cell>
          <cell r="C28">
            <v>114104</v>
          </cell>
          <cell r="D28" t="str">
            <v>RENDIMIENTOS APAZU 2011</v>
          </cell>
          <cell r="E28">
            <v>4</v>
          </cell>
          <cell r="F28" t="str">
            <v>114104 RENDIMIENTOS APAZU 2011</v>
          </cell>
        </row>
        <row r="29">
          <cell r="A29">
            <v>1776</v>
          </cell>
          <cell r="B29">
            <v>1776</v>
          </cell>
          <cell r="C29">
            <v>114106</v>
          </cell>
          <cell r="D29" t="str">
            <v>RENDIMIENTOS PROGRAMAS REGIONALES 2011</v>
          </cell>
          <cell r="E29">
            <v>4</v>
          </cell>
          <cell r="F29" t="str">
            <v>114106 RENDIMIENTOS PROGRAMAS REGIONALES 2011</v>
          </cell>
        </row>
        <row r="30">
          <cell r="A30">
            <v>7599</v>
          </cell>
          <cell r="B30">
            <v>7599</v>
          </cell>
          <cell r="C30">
            <v>114107</v>
          </cell>
          <cell r="D30" t="str">
            <v>RENDIMIENTOS PROSSAPYS 2011</v>
          </cell>
          <cell r="E30">
            <v>4</v>
          </cell>
          <cell r="F30" t="str">
            <v>114107 RENDIMIENTOS PROSSAPYS 2011</v>
          </cell>
        </row>
        <row r="31">
          <cell r="A31" t="str">
            <v xml:space="preserve">      </v>
          </cell>
          <cell r="B31" t="str">
            <v xml:space="preserve">      </v>
          </cell>
          <cell r="C31">
            <v>114108</v>
          </cell>
          <cell r="D31" t="str">
            <v>RENDIMIENTOS FAM BASICO 2010</v>
          </cell>
          <cell r="E31">
            <v>4</v>
          </cell>
          <cell r="F31" t="str">
            <v>114108 RENDIMIENTOS FAM BASICO 2010</v>
          </cell>
        </row>
        <row r="32">
          <cell r="A32">
            <v>1413</v>
          </cell>
          <cell r="B32">
            <v>1413</v>
          </cell>
          <cell r="C32">
            <v>114116</v>
          </cell>
          <cell r="D32" t="str">
            <v>RENDIMIENTOS FAEB 2011</v>
          </cell>
          <cell r="E32">
            <v>4</v>
          </cell>
          <cell r="F32" t="str">
            <v>114116 RENDIMIENTOS FAEB 2011</v>
          </cell>
        </row>
        <row r="33">
          <cell r="A33">
            <v>2321</v>
          </cell>
          <cell r="B33">
            <v>2321</v>
          </cell>
          <cell r="C33">
            <v>114139</v>
          </cell>
          <cell r="D33" t="str">
            <v>RENDIMIENTOS FINANCIEROS FISE 2010</v>
          </cell>
          <cell r="E33">
            <v>4</v>
          </cell>
          <cell r="F33" t="str">
            <v>114139 RENDIMIENTOS FINANCIEROS FISE 2010</v>
          </cell>
        </row>
        <row r="34">
          <cell r="A34">
            <v>4624</v>
          </cell>
          <cell r="B34">
            <v>4624</v>
          </cell>
          <cell r="C34">
            <v>114140</v>
          </cell>
          <cell r="D34" t="str">
            <v>RENDIMIENTOS PROG DESARROLLO RURAL Y REGIONAL 2007</v>
          </cell>
          <cell r="E34">
            <v>4</v>
          </cell>
          <cell r="F34" t="str">
            <v>114140 RENDIMIENTOS PROG DESARROLLO RURAL Y REGIONAL 2007</v>
          </cell>
        </row>
        <row r="35">
          <cell r="A35">
            <v>5355</v>
          </cell>
          <cell r="B35">
            <v>5355</v>
          </cell>
          <cell r="C35">
            <v>114142</v>
          </cell>
          <cell r="D35" t="str">
            <v>RENDIMIENTOS FONDO METROPOLITANO 2011</v>
          </cell>
          <cell r="E35">
            <v>4</v>
          </cell>
          <cell r="F35" t="str">
            <v>114142 RENDIMIENTOS FONDO METROPOLITANO 2011</v>
          </cell>
        </row>
        <row r="36">
          <cell r="A36">
            <v>5472</v>
          </cell>
          <cell r="B36">
            <v>5472</v>
          </cell>
          <cell r="C36">
            <v>114143</v>
          </cell>
          <cell r="D36" t="str">
            <v>RENDIMIENTOS FAFEF 2011</v>
          </cell>
          <cell r="E36">
            <v>4</v>
          </cell>
          <cell r="F36" t="str">
            <v>114143 RENDIMIENTOS FAFEF 2011</v>
          </cell>
        </row>
        <row r="37">
          <cell r="A37">
            <v>5600</v>
          </cell>
          <cell r="B37">
            <v>5600</v>
          </cell>
          <cell r="C37">
            <v>114144</v>
          </cell>
          <cell r="D37" t="str">
            <v>RENDIMIENTOS FISE</v>
          </cell>
          <cell r="E37">
            <v>4</v>
          </cell>
          <cell r="F37" t="str">
            <v>114144 RENDIMIENTOS FISE</v>
          </cell>
        </row>
        <row r="38">
          <cell r="A38">
            <v>7139</v>
          </cell>
          <cell r="B38">
            <v>7139</v>
          </cell>
          <cell r="C38">
            <v>114146</v>
          </cell>
          <cell r="D38" t="str">
            <v>RENDIMIENTOS INFRAESTRUCTURA DEPORTIVA 2011</v>
          </cell>
          <cell r="E38">
            <v>4</v>
          </cell>
          <cell r="F38" t="str">
            <v>114146 RENDIMIENTOS INFRAESTRUCTURA DEPORTIVA 2011</v>
          </cell>
        </row>
        <row r="39">
          <cell r="A39">
            <v>7063</v>
          </cell>
          <cell r="B39">
            <v>7063</v>
          </cell>
          <cell r="C39">
            <v>114151</v>
          </cell>
          <cell r="D39" t="str">
            <v>RENDIMIENTOS FONREGION 2011</v>
          </cell>
          <cell r="E39">
            <v>4</v>
          </cell>
          <cell r="F39" t="str">
            <v>114151 RENDIMIENTOS FONREGION 2011</v>
          </cell>
        </row>
        <row r="40">
          <cell r="A40">
            <v>6674</v>
          </cell>
          <cell r="B40">
            <v>6674</v>
          </cell>
          <cell r="C40">
            <v>114159</v>
          </cell>
          <cell r="D40" t="str">
            <v>RENDIMIENTOS IMPLEMENTACION DE LA REFORMA DEL SISTEMA DE JUSTICIA PENAL</v>
          </cell>
          <cell r="E40">
            <v>4</v>
          </cell>
          <cell r="F40" t="str">
            <v>114159 RENDIMIENTOS IMPLEMENTACION DE LA REFORMA DEL SISTEMA DE JUSTICIA PENAL</v>
          </cell>
        </row>
        <row r="41">
          <cell r="A41">
            <v>3872</v>
          </cell>
          <cell r="B41">
            <v>3872</v>
          </cell>
          <cell r="C41">
            <v>114160</v>
          </cell>
          <cell r="D41" t="str">
            <v>RENDIMIENTOS CONVENIO DE REASIGNACION</v>
          </cell>
          <cell r="E41">
            <v>4</v>
          </cell>
          <cell r="F41" t="str">
            <v>114160 RENDIMIENTOS CONVENIO DE REASIGNACION</v>
          </cell>
        </row>
        <row r="42">
          <cell r="A42">
            <v>6188</v>
          </cell>
          <cell r="B42">
            <v>6188</v>
          </cell>
          <cell r="C42">
            <v>114163</v>
          </cell>
          <cell r="D42" t="str">
            <v>RENDIMIENTOS FONDO DE APOYO A MIGRANTES 2011</v>
          </cell>
          <cell r="E42">
            <v>4</v>
          </cell>
          <cell r="F42" t="str">
            <v>114163 RENDIMIENTOS FONDO DE APOYO A MIGRANTES 2011</v>
          </cell>
        </row>
        <row r="43">
          <cell r="A43">
            <v>2499</v>
          </cell>
          <cell r="B43">
            <v>2499</v>
          </cell>
          <cell r="C43">
            <v>114165</v>
          </cell>
          <cell r="D43" t="str">
            <v>RENDIMIENTOS PROSSAPYS 2009</v>
          </cell>
          <cell r="E43">
            <v>4</v>
          </cell>
          <cell r="F43" t="str">
            <v>114165 RENDIMIENTOS PROSSAPYS 2009</v>
          </cell>
        </row>
        <row r="44">
          <cell r="A44">
            <v>3206</v>
          </cell>
          <cell r="B44">
            <v>3206</v>
          </cell>
          <cell r="C44">
            <v>114166</v>
          </cell>
          <cell r="D44" t="str">
            <v>RENDIMIENTOS PROTAR 2011</v>
          </cell>
          <cell r="E44">
            <v>4</v>
          </cell>
          <cell r="F44" t="str">
            <v>114166 RENDIMIENTOS PROTAR 2011</v>
          </cell>
        </row>
        <row r="45">
          <cell r="A45">
            <v>4969</v>
          </cell>
          <cell r="B45">
            <v>4969</v>
          </cell>
          <cell r="C45">
            <v>114173</v>
          </cell>
          <cell r="D45" t="str">
            <v>RENDIMIENTOS FAM INFRAESTRUCTURA BASICA 2011</v>
          </cell>
          <cell r="E45">
            <v>4</v>
          </cell>
          <cell r="F45" t="str">
            <v>114173 RENDIMIENTOS FAM INFRAESTRUCTURA BASICA 2011</v>
          </cell>
        </row>
        <row r="46">
          <cell r="A46">
            <v>7139</v>
          </cell>
          <cell r="B46">
            <v>7139</v>
          </cell>
          <cell r="C46">
            <v>114179</v>
          </cell>
          <cell r="D46" t="str">
            <v>RENDIMIENTOS INCUFIDEZ INFRAESTRUCTURA DEPORTIVA MUNICIPAL</v>
          </cell>
          <cell r="E46">
            <v>4</v>
          </cell>
          <cell r="F46" t="str">
            <v>114179 RENDIMIENTOS INCUFIDEZ INFRAESTRUCTURA DEPORTIVA MUNICIPAL</v>
          </cell>
        </row>
        <row r="47">
          <cell r="A47">
            <v>7121</v>
          </cell>
          <cell r="B47">
            <v>7121</v>
          </cell>
          <cell r="C47">
            <v>114195</v>
          </cell>
          <cell r="D47" t="str">
            <v>RENDIMIENTOS FASP FEDERAL 2011</v>
          </cell>
          <cell r="E47">
            <v>4</v>
          </cell>
          <cell r="F47" t="str">
            <v>114195 RENDIMIENTOS FASP FEDERAL 2011</v>
          </cell>
        </row>
        <row r="48">
          <cell r="A48">
            <v>7858</v>
          </cell>
          <cell r="B48">
            <v>7858</v>
          </cell>
          <cell r="C48">
            <v>114198</v>
          </cell>
          <cell r="D48" t="str">
            <v>RENDIMIENTOS FASP ESTATAL 2011</v>
          </cell>
          <cell r="E48">
            <v>4</v>
          </cell>
          <cell r="F48" t="str">
            <v>114198 RENDIMIENTOS FASP ESTATAL 2011</v>
          </cell>
        </row>
        <row r="49">
          <cell r="A49">
            <v>2586</v>
          </cell>
          <cell r="B49">
            <v>2586</v>
          </cell>
          <cell r="C49">
            <v>114202</v>
          </cell>
          <cell r="D49" t="str">
            <v>DEPOSITOS IDEAZ 2011</v>
          </cell>
          <cell r="E49">
            <v>4</v>
          </cell>
          <cell r="F49" t="str">
            <v>114202 DEPOSITOS IDEAZ 2011</v>
          </cell>
        </row>
        <row r="50">
          <cell r="A50">
            <v>6097</v>
          </cell>
          <cell r="B50">
            <v>6097</v>
          </cell>
          <cell r="C50">
            <v>114301</v>
          </cell>
          <cell r="D50" t="str">
            <v>RENDIMIENTOS INSTITUTO DE ECOLOGIA Y MEDIO AMBIENTE DE ZAC SEMARNAT</v>
          </cell>
          <cell r="E50">
            <v>4</v>
          </cell>
          <cell r="F50" t="str">
            <v>114301 RENDIMIENTOS INSTITUTO DE ECOLOGIA Y MEDIO AMBIENTE DE ZAC SEMARNAT</v>
          </cell>
        </row>
        <row r="51">
          <cell r="A51">
            <v>1716</v>
          </cell>
          <cell r="B51">
            <v>1716</v>
          </cell>
          <cell r="C51">
            <v>114302</v>
          </cell>
          <cell r="D51" t="str">
            <v>RENDIMIENTOS  PACC  2011</v>
          </cell>
          <cell r="E51">
            <v>4</v>
          </cell>
          <cell r="F51" t="str">
            <v>114302 RENDIMIENTOS  PACC  2011</v>
          </cell>
        </row>
        <row r="52">
          <cell r="A52">
            <v>3316</v>
          </cell>
          <cell r="B52">
            <v>3316</v>
          </cell>
          <cell r="C52">
            <v>114303</v>
          </cell>
          <cell r="D52" t="str">
            <v>RENDIMIENTOS  SEGURO AGRICOLA CATASTROFICO</v>
          </cell>
          <cell r="E52">
            <v>4</v>
          </cell>
          <cell r="F52" t="str">
            <v>114303 RENDIMIENTOS  SEGURO AGRICOLA CATASTROFICO</v>
          </cell>
        </row>
        <row r="53">
          <cell r="A53">
            <v>8335</v>
          </cell>
          <cell r="B53">
            <v>8335</v>
          </cell>
          <cell r="C53">
            <v>114304</v>
          </cell>
          <cell r="D53" t="str">
            <v>RENDIMIENTOS  COMISION NACIONAL DEL DEPORTE</v>
          </cell>
          <cell r="E53">
            <v>4</v>
          </cell>
          <cell r="F53" t="str">
            <v>114304 RENDIMIENTOS  COMISION NACIONAL DEL DEPORTE</v>
          </cell>
        </row>
        <row r="54">
          <cell r="A54">
            <v>8608</v>
          </cell>
          <cell r="B54">
            <v>8608</v>
          </cell>
          <cell r="C54">
            <v>114305</v>
          </cell>
          <cell r="D54" t="str">
            <v>RENDIMIENTOS PROGRAMAS REGIONALES 2011</v>
          </cell>
          <cell r="E54">
            <v>4</v>
          </cell>
          <cell r="F54" t="str">
            <v>114305 RENDIMIENTOS PROGRAMAS REGIONALES 2011</v>
          </cell>
        </row>
        <row r="55">
          <cell r="A55" t="str">
            <v xml:space="preserve">      </v>
          </cell>
          <cell r="B55" t="str">
            <v xml:space="preserve">      </v>
          </cell>
          <cell r="C55">
            <v>124100</v>
          </cell>
          <cell r="D55" t="str">
            <v>RENDIMIENTOS 2012</v>
          </cell>
          <cell r="E55">
            <v>4</v>
          </cell>
          <cell r="F55" t="str">
            <v>124100 RENDIMIENTOS 2012</v>
          </cell>
        </row>
        <row r="56">
          <cell r="A56">
            <v>4315</v>
          </cell>
          <cell r="B56">
            <v>4315</v>
          </cell>
          <cell r="C56">
            <v>124101</v>
          </cell>
          <cell r="D56" t="str">
            <v>RENDIMIENTOS TURISMO CONVENIO DE REASIGNACION 2012</v>
          </cell>
          <cell r="E56">
            <v>4</v>
          </cell>
          <cell r="F56" t="str">
            <v>124101 RENDIMIENTOS TURISMO CONVENIO DE REASIGNACION 2012</v>
          </cell>
        </row>
        <row r="57">
          <cell r="A57">
            <v>3452</v>
          </cell>
          <cell r="B57">
            <v>3452</v>
          </cell>
          <cell r="C57">
            <v>124104</v>
          </cell>
          <cell r="D57" t="str">
            <v>RENDIMIENTOS PROGRAMAS REGIONALES 2012</v>
          </cell>
          <cell r="E57">
            <v>4</v>
          </cell>
          <cell r="F57" t="str">
            <v>124104 RENDIMIENTOS PROGRAMAS REGIONALES 2012</v>
          </cell>
        </row>
        <row r="58">
          <cell r="A58">
            <v>3262</v>
          </cell>
          <cell r="B58">
            <v>3262</v>
          </cell>
          <cell r="C58">
            <v>124105</v>
          </cell>
          <cell r="D58" t="str">
            <v>RENDIMIENTOS SEGURO POPULAR FEDERAL 2012</v>
          </cell>
          <cell r="E58">
            <v>4</v>
          </cell>
          <cell r="F58" t="str">
            <v>124105 RENDIMIENTOS SEGURO POPULAR FEDERAL 2012</v>
          </cell>
        </row>
        <row r="59">
          <cell r="A59">
            <v>7050</v>
          </cell>
          <cell r="B59">
            <v>7050</v>
          </cell>
          <cell r="C59">
            <v>124106</v>
          </cell>
          <cell r="D59" t="str">
            <v>RENDIMIENTOS FAM BASICO 2009</v>
          </cell>
          <cell r="E59">
            <v>4</v>
          </cell>
          <cell r="F59" t="str">
            <v>124106 RENDIMIENTOS FAM BASICO 2009</v>
          </cell>
        </row>
        <row r="60">
          <cell r="A60">
            <v>6890</v>
          </cell>
          <cell r="B60">
            <v>6890</v>
          </cell>
          <cell r="C60">
            <v>124107</v>
          </cell>
          <cell r="D60" t="str">
            <v>RENDIMIENTOS FAM SUPERIOR 2009</v>
          </cell>
          <cell r="E60">
            <v>4</v>
          </cell>
          <cell r="F60" t="str">
            <v>124107 RENDIMIENTOS FAM SUPERIOR 2009</v>
          </cell>
        </row>
        <row r="61">
          <cell r="A61">
            <v>1054</v>
          </cell>
          <cell r="B61">
            <v>1054</v>
          </cell>
          <cell r="C61">
            <v>124114</v>
          </cell>
          <cell r="D61" t="str">
            <v>RENDIMIENTOS TURISMO ESTATAL 2012</v>
          </cell>
          <cell r="E61">
            <v>4</v>
          </cell>
          <cell r="F61" t="str">
            <v>124114 RENDIMIENTOS TURISMO ESTATAL 2012</v>
          </cell>
        </row>
        <row r="62">
          <cell r="A62">
            <v>5047</v>
          </cell>
          <cell r="B62">
            <v>5047</v>
          </cell>
          <cell r="C62">
            <v>124122</v>
          </cell>
          <cell r="D62" t="str">
            <v>RENDIMIENTOS SUBSIDIO FEDERAL UAZ 2012</v>
          </cell>
          <cell r="E62">
            <v>4</v>
          </cell>
          <cell r="F62" t="str">
            <v>124122 RENDIMIENTOS SUBSIDIO FEDERAL UAZ 2012</v>
          </cell>
        </row>
        <row r="63">
          <cell r="A63">
            <v>5427</v>
          </cell>
          <cell r="B63">
            <v>5427</v>
          </cell>
          <cell r="C63">
            <v>124123</v>
          </cell>
          <cell r="D63" t="str">
            <v>RENDIMIENTOS SALUD AFASPE</v>
          </cell>
          <cell r="E63">
            <v>4</v>
          </cell>
          <cell r="F63" t="str">
            <v>124123 RENDIMIENTOS SALUD AFASPE</v>
          </cell>
        </row>
        <row r="64">
          <cell r="A64">
            <v>6211</v>
          </cell>
          <cell r="B64">
            <v>6211</v>
          </cell>
          <cell r="C64">
            <v>124125</v>
          </cell>
          <cell r="D64" t="str">
            <v>RENDIMIENTOS FONDO DESARROLLO RURAL SUSTENTABLE</v>
          </cell>
          <cell r="E64">
            <v>4</v>
          </cell>
          <cell r="F64" t="str">
            <v>124125 RENDIMIENTOS FONDO DESARROLLO RURAL SUSTENTABLE</v>
          </cell>
        </row>
        <row r="65">
          <cell r="A65">
            <v>5185</v>
          </cell>
          <cell r="B65">
            <v>5185</v>
          </cell>
          <cell r="C65">
            <v>124131</v>
          </cell>
          <cell r="D65" t="str">
            <v>RENDIMIENTOS FONREGION 2012</v>
          </cell>
          <cell r="E65">
            <v>4</v>
          </cell>
          <cell r="F65" t="str">
            <v>124131 RENDIMIENTOS FONREGION 2012</v>
          </cell>
        </row>
        <row r="66">
          <cell r="A66">
            <v>1448</v>
          </cell>
          <cell r="B66">
            <v>1448</v>
          </cell>
          <cell r="C66">
            <v>124135</v>
          </cell>
          <cell r="D66" t="str">
            <v>RENDIMIENTOS FIES 2008</v>
          </cell>
          <cell r="E66">
            <v>4</v>
          </cell>
          <cell r="F66" t="str">
            <v>124135 RENDIMIENTOS FIES 2008</v>
          </cell>
        </row>
        <row r="67">
          <cell r="A67">
            <v>1488</v>
          </cell>
          <cell r="B67">
            <v>1488</v>
          </cell>
          <cell r="C67">
            <v>124136</v>
          </cell>
          <cell r="D67" t="str">
            <v>RENDIMIENTOS FINANCIEROS FONREGION 2008</v>
          </cell>
          <cell r="E67">
            <v>4</v>
          </cell>
          <cell r="F67" t="str">
            <v>124136 RENDIMIENTOS FINANCIEROS FONREGION 2008</v>
          </cell>
        </row>
        <row r="68">
          <cell r="A68">
            <v>1509</v>
          </cell>
          <cell r="B68">
            <v>1509</v>
          </cell>
          <cell r="C68">
            <v>124137</v>
          </cell>
          <cell r="D68" t="str">
            <v>RENDIMIENTOS PROGRAMAS REGIONALES 2008</v>
          </cell>
          <cell r="E68">
            <v>4</v>
          </cell>
          <cell r="F68" t="str">
            <v>124137 RENDIMIENTOS PROGRAMAS REGIONALES 2008</v>
          </cell>
        </row>
        <row r="69">
          <cell r="A69">
            <v>4851</v>
          </cell>
          <cell r="B69">
            <v>4851</v>
          </cell>
          <cell r="C69">
            <v>124141</v>
          </cell>
          <cell r="D69" t="str">
            <v>RENDIMIENTOS FAFEF 2008</v>
          </cell>
          <cell r="E69">
            <v>4</v>
          </cell>
          <cell r="F69" t="str">
            <v>124141 RENDIMIENTOS FAFEF 2008</v>
          </cell>
        </row>
        <row r="70">
          <cell r="A70">
            <v>5855</v>
          </cell>
          <cell r="B70">
            <v>5855</v>
          </cell>
          <cell r="C70">
            <v>124145</v>
          </cell>
          <cell r="D70" t="str">
            <v>RENDIMIENTOS PROGRAMAS REGIONALES 2009</v>
          </cell>
          <cell r="E70">
            <v>4</v>
          </cell>
          <cell r="F70" t="str">
            <v>124145 RENDIMIENTOS PROGRAMAS REGIONALES 2009</v>
          </cell>
        </row>
        <row r="71">
          <cell r="A71">
            <v>6241</v>
          </cell>
          <cell r="B71">
            <v>6241</v>
          </cell>
          <cell r="C71">
            <v>124149</v>
          </cell>
          <cell r="D71" t="str">
            <v>RENDIMIENTOS FONREGION 2009</v>
          </cell>
          <cell r="E71">
            <v>4</v>
          </cell>
          <cell r="F71" t="str">
            <v>124149 RENDIMIENTOS FONREGION 2009</v>
          </cell>
        </row>
        <row r="72">
          <cell r="A72">
            <v>1902</v>
          </cell>
          <cell r="B72">
            <v>1902</v>
          </cell>
          <cell r="C72">
            <v>124152</v>
          </cell>
          <cell r="D72" t="str">
            <v>RENDIMIENTOS SALUD SEGURO MEDICO PARA UNA NUEVA GENERACION 2012</v>
          </cell>
          <cell r="E72">
            <v>4</v>
          </cell>
          <cell r="F72" t="str">
            <v>124152 RENDIMIENTOS SALUD SEGURO MEDICO PARA UNA NUEVA GENERACION 2012</v>
          </cell>
        </row>
        <row r="73">
          <cell r="A73">
            <v>8004</v>
          </cell>
          <cell r="B73">
            <v>8004</v>
          </cell>
          <cell r="C73">
            <v>124153</v>
          </cell>
          <cell r="D73" t="str">
            <v>RENDIMIENTOS FISE 2008</v>
          </cell>
          <cell r="E73">
            <v>4</v>
          </cell>
          <cell r="F73" t="str">
            <v>124153 RENDIMIENTOS FISE 2008</v>
          </cell>
        </row>
        <row r="74">
          <cell r="A74">
            <v>6070</v>
          </cell>
          <cell r="B74">
            <v>6070</v>
          </cell>
          <cell r="C74">
            <v>124156</v>
          </cell>
          <cell r="D74" t="str">
            <v>RENDIMIENTOS SALUD OPORTUNIDADES 2012</v>
          </cell>
          <cell r="E74">
            <v>4</v>
          </cell>
          <cell r="F74" t="str">
            <v>124156 RENDIMIENTOS SALUD OPORTUNIDADES 2012</v>
          </cell>
        </row>
        <row r="75">
          <cell r="A75">
            <v>4774</v>
          </cell>
          <cell r="B75">
            <v>4774</v>
          </cell>
          <cell r="C75">
            <v>124157</v>
          </cell>
          <cell r="D75" t="str">
            <v>RENDIMIENTOS SEGURO AGRICOLA 2012</v>
          </cell>
          <cell r="E75">
            <v>4</v>
          </cell>
          <cell r="F75" t="str">
            <v>124157 RENDIMIENTOS SEGURO AGRICOLA 2012</v>
          </cell>
        </row>
        <row r="76">
          <cell r="A76">
            <v>8993</v>
          </cell>
          <cell r="B76">
            <v>8993</v>
          </cell>
          <cell r="C76">
            <v>124158</v>
          </cell>
          <cell r="D76" t="str">
            <v>RENDIMIENTOS FISE 2009</v>
          </cell>
          <cell r="E76">
            <v>4</v>
          </cell>
          <cell r="F76" t="str">
            <v>124158 RENDIMIENTOS FISE 2009</v>
          </cell>
        </row>
        <row r="77">
          <cell r="A77">
            <v>5602</v>
          </cell>
          <cell r="B77">
            <v>5602</v>
          </cell>
          <cell r="C77">
            <v>124174</v>
          </cell>
          <cell r="D77" t="str">
            <v>RENDIMIENTOS FAM SUPERIOR 2011</v>
          </cell>
          <cell r="E77">
            <v>4</v>
          </cell>
          <cell r="F77" t="str">
            <v>124174 RENDIMIENTOS FAM SUPERIOR 2011</v>
          </cell>
        </row>
        <row r="78">
          <cell r="A78">
            <v>7139</v>
          </cell>
          <cell r="B78">
            <v>7139</v>
          </cell>
          <cell r="C78">
            <v>124180</v>
          </cell>
          <cell r="D78" t="str">
            <v>RENDIMIENTOS INFRAESTRUCTURA DEPORTIVA 2011</v>
          </cell>
          <cell r="E78">
            <v>4</v>
          </cell>
          <cell r="F78" t="str">
            <v>124180 RENDIMIENTOS INFRAESTRUCTURA DEPORTIVA 2011</v>
          </cell>
        </row>
        <row r="79">
          <cell r="A79">
            <v>5001</v>
          </cell>
          <cell r="B79">
            <v>5001</v>
          </cell>
          <cell r="C79">
            <v>124182</v>
          </cell>
          <cell r="D79" t="str">
            <v>RENDIMIENTOS FAM ASISTENCIA 2012</v>
          </cell>
          <cell r="E79">
            <v>4</v>
          </cell>
          <cell r="F79" t="str">
            <v>124182 RENDIMIENTOS FAM ASISTENCIA 2012</v>
          </cell>
        </row>
        <row r="80">
          <cell r="A80" t="str">
            <v xml:space="preserve">      </v>
          </cell>
          <cell r="B80" t="str">
            <v xml:space="preserve">      </v>
          </cell>
          <cell r="C80">
            <v>124197</v>
          </cell>
          <cell r="D80" t="str">
            <v>RENDIMIENTOS FONDO DE MODERNIZACION DE CATASTRO Y REGISTRO PUBLICO</v>
          </cell>
          <cell r="E80">
            <v>4</v>
          </cell>
          <cell r="F80" t="str">
            <v>124197 RENDIMIENTOS FONDO DE MODERNIZACION DE CATASTRO Y REGISTRO PUBLICO</v>
          </cell>
        </row>
        <row r="81">
          <cell r="A81">
            <v>3026</v>
          </cell>
          <cell r="B81">
            <v>3026</v>
          </cell>
          <cell r="C81">
            <v>124199</v>
          </cell>
          <cell r="D81" t="str">
            <v>RENDIMIENTOS PROGRAMAS REGIONALES B</v>
          </cell>
          <cell r="E81">
            <v>4</v>
          </cell>
          <cell r="F81" t="str">
            <v>124199 RENDIMIENTOS PROGRAMAS REGIONALES B</v>
          </cell>
        </row>
        <row r="82">
          <cell r="A82">
            <v>2166</v>
          </cell>
          <cell r="B82">
            <v>2166</v>
          </cell>
          <cell r="C82">
            <v>124206</v>
          </cell>
          <cell r="D82" t="str">
            <v>SEDEZAC APORTACIONES 2012</v>
          </cell>
          <cell r="E82">
            <v>4</v>
          </cell>
          <cell r="F82" t="str">
            <v>124206 SEDEZAC APORTACIONES 2012</v>
          </cell>
        </row>
        <row r="83">
          <cell r="A83">
            <v>7814</v>
          </cell>
          <cell r="B83">
            <v>7814</v>
          </cell>
          <cell r="C83">
            <v>124212</v>
          </cell>
          <cell r="D83" t="str">
            <v>DEPOSITOS CONSEJO ESTATAL DE SEGURIDAD PUBLICA</v>
          </cell>
          <cell r="E83">
            <v>4</v>
          </cell>
          <cell r="F83" t="str">
            <v>124212 DEPOSITOS CONSEJO ESTATAL DE SEGURIDAD PUBLICA</v>
          </cell>
        </row>
        <row r="84">
          <cell r="A84">
            <v>3011</v>
          </cell>
          <cell r="B84">
            <v>3011</v>
          </cell>
          <cell r="C84">
            <v>124213</v>
          </cell>
          <cell r="D84" t="str">
            <v>EDUCACION APORTACION DE ESCUELAS</v>
          </cell>
          <cell r="E84">
            <v>4</v>
          </cell>
          <cell r="F84" t="str">
            <v>124213 EDUCACION APORTACION DE ESCUELAS</v>
          </cell>
        </row>
        <row r="85">
          <cell r="A85">
            <v>1506</v>
          </cell>
          <cell r="B85">
            <v>1506</v>
          </cell>
          <cell r="C85">
            <v>124216</v>
          </cell>
          <cell r="D85" t="str">
            <v>EDUCACION PREPARATORIA ABIERTA 1</v>
          </cell>
          <cell r="E85">
            <v>4</v>
          </cell>
          <cell r="F85" t="str">
            <v>124216 EDUCACION PREPARATORIA ABIERTA 1</v>
          </cell>
        </row>
        <row r="86">
          <cell r="A86">
            <v>688</v>
          </cell>
          <cell r="B86">
            <v>688</v>
          </cell>
          <cell r="C86">
            <v>124217</v>
          </cell>
          <cell r="D86" t="str">
            <v>EDUCACION PREPARATORIA ABIERTA 2</v>
          </cell>
          <cell r="E86">
            <v>4</v>
          </cell>
          <cell r="F86" t="str">
            <v>124217 EDUCACION PREPARATORIA ABIERTA 2</v>
          </cell>
        </row>
        <row r="87">
          <cell r="A87" t="str">
            <v xml:space="preserve">      </v>
          </cell>
          <cell r="B87" t="str">
            <v xml:space="preserve">      </v>
          </cell>
          <cell r="C87">
            <v>124300</v>
          </cell>
          <cell r="D87" t="str">
            <v>RENDIMIENTOS 2</v>
          </cell>
          <cell r="E87">
            <v>4</v>
          </cell>
          <cell r="F87" t="str">
            <v>124300 RENDIMIENTOS 2</v>
          </cell>
        </row>
        <row r="88">
          <cell r="A88">
            <v>3145</v>
          </cell>
          <cell r="B88">
            <v>3145</v>
          </cell>
          <cell r="C88">
            <v>124307</v>
          </cell>
          <cell r="D88" t="str">
            <v>RENDIMIETNOS FAEB 2012</v>
          </cell>
          <cell r="E88">
            <v>4</v>
          </cell>
          <cell r="F88" t="str">
            <v>124307 RENDIMIETNOS FAEB 2012</v>
          </cell>
        </row>
        <row r="89">
          <cell r="A89">
            <v>1643</v>
          </cell>
          <cell r="B89">
            <v>1643</v>
          </cell>
          <cell r="C89">
            <v>124308</v>
          </cell>
          <cell r="D89" t="str">
            <v>RENDIMIENTOS PROGRAMA FORTALECIMIENTO A LA TELESECUNDARIA</v>
          </cell>
          <cell r="E89">
            <v>4</v>
          </cell>
          <cell r="F89" t="str">
            <v>124308 RENDIMIENTOS PROGRAMA FORTALECIMIENTO A LA TELESECUNDARIA</v>
          </cell>
        </row>
        <row r="90">
          <cell r="A90">
            <v>4800</v>
          </cell>
          <cell r="B90">
            <v>4800</v>
          </cell>
          <cell r="C90">
            <v>124309</v>
          </cell>
          <cell r="D90" t="str">
            <v>RENDIMIENTOS APOYO A LA IMPLEMENTACION DE LA REFORMA DE LA EDUCACION TE</v>
          </cell>
          <cell r="E90">
            <v>4</v>
          </cell>
          <cell r="F90" t="str">
            <v>124309 RENDIMIENTOS APOYO A LA IMPLEMENTACION DE LA REFORMA DE LA EDUCACION TE</v>
          </cell>
        </row>
        <row r="91">
          <cell r="A91">
            <v>1698</v>
          </cell>
          <cell r="B91">
            <v>1698</v>
          </cell>
          <cell r="C91">
            <v>124310</v>
          </cell>
          <cell r="D91" t="str">
            <v>RENDIMIENTOS ESCUELA SIEMPRE ABIERTA</v>
          </cell>
          <cell r="E91">
            <v>4</v>
          </cell>
          <cell r="F91" t="str">
            <v>124310 RENDIMIENTOS ESCUELA SIEMPRE ABIERTA</v>
          </cell>
        </row>
        <row r="92">
          <cell r="A92">
            <v>1661</v>
          </cell>
          <cell r="B92">
            <v>1661</v>
          </cell>
          <cell r="C92">
            <v>124311</v>
          </cell>
          <cell r="D92" t="str">
            <v>RENDIMIENTOS ESCUELAS DE TIEMPO COMPLETO</v>
          </cell>
          <cell r="E92">
            <v>4</v>
          </cell>
          <cell r="F92" t="str">
            <v>124311 RENDIMIENTOS ESCUELAS DE TIEMPO COMPLETO</v>
          </cell>
        </row>
        <row r="93">
          <cell r="A93">
            <v>1689</v>
          </cell>
          <cell r="B93">
            <v>1689</v>
          </cell>
          <cell r="C93">
            <v>124312</v>
          </cell>
          <cell r="D93" t="str">
            <v>RENDIMIENTOS PROGRAMA DE FORTALECIMIENTO DE COMUNIDAD ESCOLAR DE APREND</v>
          </cell>
          <cell r="E93">
            <v>4</v>
          </cell>
          <cell r="F93" t="str">
            <v>124312 RENDIMIENTOS PROGRAMA DE FORTALECIMIENTO DE COMUNIDAD ESCOLAR DE APREND</v>
          </cell>
        </row>
        <row r="94">
          <cell r="A94">
            <v>5411</v>
          </cell>
          <cell r="B94">
            <v>5411</v>
          </cell>
          <cell r="C94">
            <v>124313</v>
          </cell>
          <cell r="D94" t="str">
            <v>RENDIMIENTOS PROGRAMA EDUCACION BASICA PARA NIÑOS Y NIÑAS DE FAMILIAS J</v>
          </cell>
          <cell r="E94">
            <v>4</v>
          </cell>
          <cell r="F94" t="str">
            <v>124313 RENDIMIENTOS PROGRAMA EDUCACION BASICA PARA NIÑOS Y NIÑAS DE FAMILIAS J</v>
          </cell>
        </row>
        <row r="95">
          <cell r="A95">
            <v>1700</v>
          </cell>
          <cell r="B95">
            <v>1700</v>
          </cell>
          <cell r="C95">
            <v>124314</v>
          </cell>
          <cell r="D95" t="str">
            <v>EDUCACION RENDIMIENTOS PROG DE ATENCION A ESCUELAS Y POBLACION EN SITUA</v>
          </cell>
          <cell r="E95">
            <v>4</v>
          </cell>
          <cell r="F95" t="str">
            <v>124314 EDUCACION RENDIMIENTOS PROG DE ATENCION A ESCUELAS Y POBLACION EN SITUA</v>
          </cell>
        </row>
        <row r="96">
          <cell r="A96">
            <v>5273</v>
          </cell>
          <cell r="B96">
            <v>5273</v>
          </cell>
          <cell r="C96">
            <v>124315</v>
          </cell>
          <cell r="D96" t="str">
            <v>EDUCACION BECA DE APOYO A LA PRACTICA INTENSIVA Y AL SERVICIO SOCIAL PA</v>
          </cell>
          <cell r="E96">
            <v>4</v>
          </cell>
          <cell r="F96" t="str">
            <v>124315 EDUCACION BECA DE APOYO A LA PRACTICA INTENSIVA Y AL SERVICIO SOCIAL PA</v>
          </cell>
        </row>
        <row r="97">
          <cell r="A97">
            <v>5706</v>
          </cell>
          <cell r="B97">
            <v>5706</v>
          </cell>
          <cell r="C97">
            <v>124316</v>
          </cell>
          <cell r="D97" t="str">
            <v>EDUCACION BECAS PARA MADRES JOVENES Y JOVENES EMBARAZADAS</v>
          </cell>
          <cell r="E97">
            <v>4</v>
          </cell>
          <cell r="F97" t="str">
            <v>124316 EDUCACION BECAS PARA MADRES JOVENES Y JOVENES EMBARAZADAS</v>
          </cell>
        </row>
        <row r="98">
          <cell r="A98">
            <v>4697</v>
          </cell>
          <cell r="B98">
            <v>4697</v>
          </cell>
          <cell r="C98">
            <v>124317</v>
          </cell>
          <cell r="D98" t="str">
            <v>RENDIMIENTOS PROGRAMA NACIONAL DE INGLES EN EDUCACION BASICA</v>
          </cell>
          <cell r="E98">
            <v>4</v>
          </cell>
          <cell r="F98" t="str">
            <v>124317 RENDIMIENTOS PROGRAMA NACIONAL DE INGLES EN EDUCACION BASICA</v>
          </cell>
        </row>
        <row r="99">
          <cell r="A99">
            <v>1670</v>
          </cell>
          <cell r="B99">
            <v>1670</v>
          </cell>
          <cell r="C99">
            <v>124318</v>
          </cell>
          <cell r="D99" t="str">
            <v>RENDIMIENTOS PROGRAMA NACIONAL DE ESCUELA SEGURA</v>
          </cell>
          <cell r="E99">
            <v>4</v>
          </cell>
          <cell r="F99" t="str">
            <v>124318 RENDIMIENTOS PROGRAMA NACIONAL DE ESCUELA SEGURA</v>
          </cell>
        </row>
        <row r="100">
          <cell r="A100">
            <v>4547</v>
          </cell>
          <cell r="B100">
            <v>4547</v>
          </cell>
          <cell r="C100">
            <v>124319</v>
          </cell>
          <cell r="D100" t="str">
            <v>RENDIMIENTOS SISTEMA NACIONAL DE FORMACION CONTINUA Y SUPERACION PROFES</v>
          </cell>
          <cell r="E100">
            <v>4</v>
          </cell>
          <cell r="F100" t="str">
            <v>124319 RENDIMIENTOS SISTEMA NACIONAL DE FORMACION CONTINUA Y SUPERACION PROFES</v>
          </cell>
        </row>
        <row r="101">
          <cell r="A101">
            <v>42</v>
          </cell>
          <cell r="B101">
            <v>42</v>
          </cell>
          <cell r="C101">
            <v>124320</v>
          </cell>
          <cell r="D101" t="str">
            <v>RENDIMIENTOS PROGRAMA DE CAPACITACION AL MAGISTERIO PARA PREVENIR LA VI</v>
          </cell>
          <cell r="E101">
            <v>4</v>
          </cell>
          <cell r="F101" t="str">
            <v>124320 RENDIMIENTOS PROGRAMA DE CAPACITACION AL MAGISTERIO PARA PREVENIR LA VI</v>
          </cell>
        </row>
        <row r="102">
          <cell r="A102">
            <v>7809</v>
          </cell>
          <cell r="B102">
            <v>7809</v>
          </cell>
          <cell r="C102">
            <v>124321</v>
          </cell>
          <cell r="D102" t="str">
            <v>RENDIMIENTOS ACTUALIZACION Y ARTICULACION CURRICULAR DE LA EDUCACION PR</v>
          </cell>
          <cell r="E102">
            <v>4</v>
          </cell>
          <cell r="F102" t="str">
            <v>124321 RENDIMIENTOS ACTUALIZACION Y ARTICULACION CURRICULAR DE LA EDUCACION PR</v>
          </cell>
        </row>
        <row r="103">
          <cell r="A103">
            <v>7797</v>
          </cell>
          <cell r="B103">
            <v>7797</v>
          </cell>
          <cell r="C103">
            <v>124322</v>
          </cell>
          <cell r="D103" t="str">
            <v>RENDIMIENTOS PROGRAMA DE APOYO A LA RENOVACION CURRICULAR Y PEDAGOGICA</v>
          </cell>
          <cell r="E103">
            <v>4</v>
          </cell>
          <cell r="F103" t="str">
            <v>124322 RENDIMIENTOS PROGRAMA DE APOYO A LA RENOVACION CURRICULAR Y PEDAGOGICA</v>
          </cell>
        </row>
        <row r="104">
          <cell r="A104">
            <v>4523</v>
          </cell>
          <cell r="B104">
            <v>4523</v>
          </cell>
          <cell r="C104">
            <v>124323</v>
          </cell>
          <cell r="D104" t="str">
            <v>RENDIMIENTOS FORTALECIMIENTO A LA EDUCACION ESPECIAL Y LA INTEGRACION E</v>
          </cell>
          <cell r="E104">
            <v>4</v>
          </cell>
          <cell r="F104" t="str">
            <v>124323 RENDIMIENTOS FORTALECIMIENTO A LA EDUCACION ESPECIAL Y LA INTEGRACION E</v>
          </cell>
        </row>
        <row r="105">
          <cell r="A105">
            <v>7130</v>
          </cell>
          <cell r="B105">
            <v>7130</v>
          </cell>
          <cell r="C105">
            <v>124324</v>
          </cell>
          <cell r="D105" t="str">
            <v>RENDIMIENTOS EDUCACION PROGRAMA DE INFRAESTRUCTURA PARA LA EDUCACION ME</v>
          </cell>
          <cell r="E105">
            <v>4</v>
          </cell>
          <cell r="F105" t="str">
            <v>124324 RENDIMIENTOS EDUCACION PROGRAMA DE INFRAESTRUCTURA PARA LA EDUCACION ME</v>
          </cell>
        </row>
        <row r="106">
          <cell r="A106">
            <v>1002</v>
          </cell>
          <cell r="B106">
            <v>1002</v>
          </cell>
          <cell r="C106">
            <v>124325</v>
          </cell>
          <cell r="D106" t="str">
            <v>RENDIMIENTOS PROGRAMAS RECIONALES D</v>
          </cell>
          <cell r="E106">
            <v>4</v>
          </cell>
          <cell r="F106" t="str">
            <v>124325 RENDIMIENTOS PROGRAMAS RECIONALES D</v>
          </cell>
        </row>
        <row r="107">
          <cell r="A107">
            <v>6689</v>
          </cell>
          <cell r="B107">
            <v>6689</v>
          </cell>
          <cell r="C107">
            <v>124330</v>
          </cell>
          <cell r="D107" t="str">
            <v>RENDIMIENTOS PROASP 2012</v>
          </cell>
          <cell r="E107">
            <v>4</v>
          </cell>
          <cell r="F107" t="str">
            <v>124330 RENDIMIENTOS PROASP 2012</v>
          </cell>
        </row>
        <row r="108">
          <cell r="A108">
            <v>6565</v>
          </cell>
          <cell r="B108">
            <v>6565</v>
          </cell>
          <cell r="C108">
            <v>124331</v>
          </cell>
          <cell r="D108" t="str">
            <v>RENDIMIENTOS SPA 2012</v>
          </cell>
          <cell r="E108">
            <v>4</v>
          </cell>
          <cell r="F108" t="str">
            <v>124331 RENDIMIENTOS SPA 2012</v>
          </cell>
        </row>
        <row r="109">
          <cell r="A109">
            <v>2232</v>
          </cell>
          <cell r="B109">
            <v>2232</v>
          </cell>
          <cell r="C109">
            <v>124332</v>
          </cell>
          <cell r="D109" t="str">
            <v>RENDIMIENTOS FASP FEDERAL 2012</v>
          </cell>
          <cell r="E109">
            <v>4</v>
          </cell>
          <cell r="F109" t="str">
            <v>124332 RENDIMIENTOS FASP FEDERAL 2012</v>
          </cell>
        </row>
        <row r="110">
          <cell r="A110">
            <v>7303</v>
          </cell>
          <cell r="B110">
            <v>7303</v>
          </cell>
          <cell r="C110">
            <v>124333</v>
          </cell>
          <cell r="D110" t="str">
            <v>RENDIMIENTOS FISM 2012</v>
          </cell>
          <cell r="E110">
            <v>4</v>
          </cell>
          <cell r="F110" t="str">
            <v>124333 RENDIMIENTOS FISM 2012</v>
          </cell>
        </row>
        <row r="111">
          <cell r="A111">
            <v>7326</v>
          </cell>
          <cell r="B111">
            <v>7326</v>
          </cell>
          <cell r="C111">
            <v>124335</v>
          </cell>
          <cell r="D111" t="str">
            <v>RENDIMIENTOS FONDO DE APOYO A MIGRANTES 2012</v>
          </cell>
          <cell r="E111">
            <v>4</v>
          </cell>
          <cell r="F111" t="str">
            <v>124335 RENDIMIENTOS FONDO DE APOYO A MIGRANTES 2012</v>
          </cell>
        </row>
        <row r="112">
          <cell r="A112">
            <v>9519</v>
          </cell>
          <cell r="B112">
            <v>9519</v>
          </cell>
          <cell r="C112">
            <v>124336</v>
          </cell>
          <cell r="D112" t="str">
            <v>RENDIMIENTOS RAMO 11 2012</v>
          </cell>
          <cell r="E112">
            <v>4</v>
          </cell>
          <cell r="F112" t="str">
            <v>124336 RENDIMIENTOS RAMO 11 2012</v>
          </cell>
        </row>
        <row r="113">
          <cell r="A113">
            <v>3330</v>
          </cell>
          <cell r="B113">
            <v>3330</v>
          </cell>
          <cell r="C113">
            <v>124338</v>
          </cell>
          <cell r="D113" t="str">
            <v>RENDIMIENTOS FASP ESTATAL 2012</v>
          </cell>
          <cell r="E113">
            <v>4</v>
          </cell>
          <cell r="F113" t="str">
            <v>124338 RENDIMIENTOS FASP ESTATAL 2012</v>
          </cell>
        </row>
        <row r="114">
          <cell r="A114">
            <v>8278</v>
          </cell>
          <cell r="B114">
            <v>8278</v>
          </cell>
          <cell r="C114">
            <v>124339</v>
          </cell>
          <cell r="D114" t="str">
            <v>EDUCACION CEVIC INOVEC</v>
          </cell>
          <cell r="E114">
            <v>4</v>
          </cell>
          <cell r="F114" t="str">
            <v>124339 EDUCACION CEVIC INOVEC</v>
          </cell>
        </row>
        <row r="115">
          <cell r="A115">
            <v>1481</v>
          </cell>
          <cell r="B115">
            <v>1481</v>
          </cell>
          <cell r="C115">
            <v>124340</v>
          </cell>
          <cell r="D115" t="str">
            <v>RENDIMIENTOS EDUCACION PLAN ESTATAL DE FORTALECIMIENTO EDUCACION NORMAL</v>
          </cell>
          <cell r="E115">
            <v>4</v>
          </cell>
          <cell r="F115" t="str">
            <v>124340 RENDIMIENTOS EDUCACION PLAN ESTATAL DE FORTALECIMIENTO EDUCACION NORMAL</v>
          </cell>
        </row>
        <row r="116">
          <cell r="A116">
            <v>1634</v>
          </cell>
          <cell r="B116">
            <v>1634</v>
          </cell>
          <cell r="C116">
            <v>124341</v>
          </cell>
          <cell r="D116" t="str">
            <v>RENDIMIENTOS EDUCACION PROGRAMA NACIONAL DE LECTURA</v>
          </cell>
          <cell r="E116">
            <v>4</v>
          </cell>
          <cell r="F116" t="str">
            <v>124341 RENDIMIENTOS EDUCACION PROGRAMA NACIONAL DE LECTURA</v>
          </cell>
        </row>
        <row r="117">
          <cell r="A117">
            <v>3011</v>
          </cell>
          <cell r="B117">
            <v>3011</v>
          </cell>
          <cell r="C117">
            <v>124342</v>
          </cell>
          <cell r="D117" t="str">
            <v>RENDIMIENTOS EDUCACION APORTACION DE ESCUELAS</v>
          </cell>
          <cell r="E117">
            <v>4</v>
          </cell>
          <cell r="F117" t="str">
            <v>124342 RENDIMIENTOS EDUCACION APORTACION DE ESCUELAS</v>
          </cell>
        </row>
        <row r="118">
          <cell r="A118">
            <v>1506</v>
          </cell>
          <cell r="B118">
            <v>1506</v>
          </cell>
          <cell r="C118">
            <v>124343</v>
          </cell>
          <cell r="D118" t="str">
            <v>RENDIMIENTOS EDUCACION PREPARATORIA ABIERTA</v>
          </cell>
          <cell r="E118">
            <v>4</v>
          </cell>
          <cell r="F118" t="str">
            <v>124343 RENDIMIENTOS EDUCACION PREPARATORIA ABIERTA</v>
          </cell>
        </row>
        <row r="119">
          <cell r="A119">
            <v>2763</v>
          </cell>
          <cell r="B119">
            <v>2763</v>
          </cell>
          <cell r="C119">
            <v>124345</v>
          </cell>
          <cell r="D119" t="str">
            <v>RENDIMIENTOS EMPRESTITO BANOBRAS 2012</v>
          </cell>
          <cell r="E119">
            <v>4</v>
          </cell>
          <cell r="F119" t="str">
            <v>124345 RENDIMIENTOS EMPRESTITO BANOBRAS 2012</v>
          </cell>
        </row>
        <row r="120">
          <cell r="A120">
            <v>9488</v>
          </cell>
          <cell r="B120">
            <v>9488</v>
          </cell>
          <cell r="C120">
            <v>124347</v>
          </cell>
          <cell r="D120" t="str">
            <v>RENDIMIENTOS FAFEF 2012</v>
          </cell>
          <cell r="E120">
            <v>4</v>
          </cell>
          <cell r="F120" t="str">
            <v>124347 RENDIMIENTOS FAFEF 2012</v>
          </cell>
        </row>
        <row r="121">
          <cell r="A121">
            <v>7249</v>
          </cell>
          <cell r="B121">
            <v>7249</v>
          </cell>
          <cell r="C121">
            <v>124350</v>
          </cell>
          <cell r="D121" t="str">
            <v>RENDIMIENTOS FASSA 2012</v>
          </cell>
          <cell r="E121">
            <v>4</v>
          </cell>
          <cell r="F121" t="str">
            <v>124350 RENDIMIENTOS FASSA 2012</v>
          </cell>
        </row>
        <row r="122">
          <cell r="A122">
            <v>1731</v>
          </cell>
          <cell r="B122">
            <v>1731</v>
          </cell>
          <cell r="C122">
            <v>124351</v>
          </cell>
          <cell r="D122" t="str">
            <v>RENDIMIENTOS FISE 2012</v>
          </cell>
          <cell r="E122">
            <v>4</v>
          </cell>
          <cell r="F122" t="str">
            <v>124351 RENDIMIENTOS FISE 2012</v>
          </cell>
        </row>
        <row r="123">
          <cell r="A123">
            <v>6781</v>
          </cell>
          <cell r="B123">
            <v>6781</v>
          </cell>
          <cell r="C123">
            <v>124355</v>
          </cell>
          <cell r="D123" t="str">
            <v>RENDIMIENTOS APAZU 2012</v>
          </cell>
          <cell r="E123">
            <v>4</v>
          </cell>
          <cell r="F123" t="str">
            <v>124355 RENDIMIENTOS APAZU 2012</v>
          </cell>
        </row>
        <row r="124">
          <cell r="A124">
            <v>3262</v>
          </cell>
          <cell r="B124">
            <v>3262</v>
          </cell>
          <cell r="C124">
            <v>124357</v>
          </cell>
          <cell r="D124" t="str">
            <v>RENDIMIENTOS PROG SEG MED P UNA NUEVA GENERACION 2012</v>
          </cell>
          <cell r="E124">
            <v>4</v>
          </cell>
          <cell r="F124" t="str">
            <v>124357 RENDIMIENTOS PROG SEG MED P UNA NUEVA GENERACION 2012</v>
          </cell>
        </row>
        <row r="125">
          <cell r="A125">
            <v>7203</v>
          </cell>
          <cell r="B125">
            <v>7203</v>
          </cell>
          <cell r="C125">
            <v>124358</v>
          </cell>
          <cell r="D125" t="str">
            <v>RENDIMIENTOS CONADE 2012</v>
          </cell>
          <cell r="E125">
            <v>4</v>
          </cell>
          <cell r="F125" t="str">
            <v>124358 RENDIMIENTOS CONADE 2012</v>
          </cell>
        </row>
        <row r="126">
          <cell r="A126">
            <v>9345</v>
          </cell>
          <cell r="B126">
            <v>9345</v>
          </cell>
          <cell r="C126">
            <v>124359</v>
          </cell>
          <cell r="D126" t="str">
            <v>RENDIMIENTOS PROSSAPYS 2012</v>
          </cell>
          <cell r="E126">
            <v>4</v>
          </cell>
          <cell r="F126" t="str">
            <v>124359 RENDIMIENTOS PROSSAPYS 2012</v>
          </cell>
        </row>
        <row r="127">
          <cell r="A127">
            <v>9736</v>
          </cell>
          <cell r="B127">
            <v>9736</v>
          </cell>
          <cell r="C127">
            <v>124360</v>
          </cell>
          <cell r="D127" t="str">
            <v>RENDIMIENTOS PROTAR 2012</v>
          </cell>
          <cell r="E127">
            <v>4</v>
          </cell>
          <cell r="F127" t="str">
            <v>124360 RENDIMIENTOS PROTAR 2012</v>
          </cell>
        </row>
        <row r="128">
          <cell r="A128">
            <v>7335</v>
          </cell>
          <cell r="B128">
            <v>7335</v>
          </cell>
          <cell r="C128">
            <v>124362</v>
          </cell>
          <cell r="D128" t="str">
            <v>RENDIMIENTOS FONDO METROPOLITANO 2012</v>
          </cell>
          <cell r="E128">
            <v>4</v>
          </cell>
          <cell r="F128" t="str">
            <v>124362 RENDIMIENTOS FONDO METROPOLITANO 2012</v>
          </cell>
        </row>
        <row r="129">
          <cell r="A129">
            <v>3004</v>
          </cell>
          <cell r="B129">
            <v>3004</v>
          </cell>
          <cell r="C129">
            <v>124363</v>
          </cell>
          <cell r="D129" t="str">
            <v>RENDIMIENTOS IMPLEMENTACION DEL NUEVO SISTEMA DE JUSTICIA PENAL 2012</v>
          </cell>
          <cell r="E129">
            <v>4</v>
          </cell>
          <cell r="F129" t="str">
            <v>124363 RENDIMIENTOS IMPLEMENTACION DEL NUEVO SISTEMA DE JUSTICIA PENAL 2012</v>
          </cell>
        </row>
        <row r="130">
          <cell r="A130" t="str">
            <v xml:space="preserve">      </v>
          </cell>
          <cell r="B130" t="str">
            <v xml:space="preserve">      </v>
          </cell>
          <cell r="C130">
            <v>124364</v>
          </cell>
          <cell r="D130" t="str">
            <v>RENDIMIENTOS MODERNIZACION DE CATASTRO 2012</v>
          </cell>
          <cell r="E130">
            <v>4</v>
          </cell>
          <cell r="F130" t="str">
            <v>124364 RENDIMIENTOS MODERNIZACION DE CATASTRO 2012</v>
          </cell>
        </row>
        <row r="131">
          <cell r="A131">
            <v>4293</v>
          </cell>
          <cell r="B131">
            <v>4293</v>
          </cell>
          <cell r="C131">
            <v>124365</v>
          </cell>
          <cell r="D131" t="str">
            <v>RENDIMIENTOS SEMARNAT 2012</v>
          </cell>
          <cell r="E131">
            <v>4</v>
          </cell>
          <cell r="F131" t="str">
            <v>124365 RENDIMIENTOS SEMARNAT 2012</v>
          </cell>
        </row>
        <row r="132">
          <cell r="A132">
            <v>1055</v>
          </cell>
          <cell r="B132">
            <v>1055</v>
          </cell>
          <cell r="C132">
            <v>124368</v>
          </cell>
          <cell r="D132" t="str">
            <v>RENDIMIENTOS FOTRADIS 2012</v>
          </cell>
          <cell r="E132">
            <v>4</v>
          </cell>
          <cell r="F132" t="str">
            <v>124368 RENDIMIENTOS FOTRADIS 2012</v>
          </cell>
        </row>
        <row r="133">
          <cell r="A133">
            <v>5185</v>
          </cell>
          <cell r="B133">
            <v>5185</v>
          </cell>
          <cell r="C133">
            <v>124370</v>
          </cell>
          <cell r="D133" t="str">
            <v>RENDIMIENTOS FONREGION 2012</v>
          </cell>
          <cell r="E133">
            <v>4</v>
          </cell>
          <cell r="F133" t="str">
            <v>124370 RENDIMIENTOS FONREGION 2012</v>
          </cell>
        </row>
        <row r="134">
          <cell r="A134">
            <v>5126</v>
          </cell>
          <cell r="B134">
            <v>5126</v>
          </cell>
          <cell r="C134">
            <v>124371</v>
          </cell>
          <cell r="D134" t="str">
            <v>RENDIMIENTOS CLUBES PROG 3X1</v>
          </cell>
          <cell r="E134">
            <v>4</v>
          </cell>
          <cell r="F134" t="str">
            <v>124371 RENDIMIENTOS CLUBES PROG 3X1</v>
          </cell>
        </row>
        <row r="135">
          <cell r="A135">
            <v>7083</v>
          </cell>
          <cell r="B135">
            <v>7083</v>
          </cell>
          <cell r="C135">
            <v>124372</v>
          </cell>
          <cell r="D135" t="str">
            <v>RENDIMIENTOS PROGRAMA 3X1 MUNICIPIOS 2012</v>
          </cell>
          <cell r="E135">
            <v>4</v>
          </cell>
          <cell r="F135" t="str">
            <v>124372 RENDIMIENTOS PROGRAMA 3X1 MUNICIPIOS 2012</v>
          </cell>
        </row>
        <row r="136">
          <cell r="A136">
            <v>7084</v>
          </cell>
          <cell r="B136">
            <v>7084</v>
          </cell>
          <cell r="C136">
            <v>124373</v>
          </cell>
          <cell r="D136" t="str">
            <v>RENDIMIENTOS DEPOSITOS CLUBES 3X1 2012</v>
          </cell>
          <cell r="E136">
            <v>4</v>
          </cell>
          <cell r="F136" t="str">
            <v>124373 RENDIMIENTOS DEPOSITOS CLUBES 3X1 2012</v>
          </cell>
        </row>
        <row r="137">
          <cell r="A137">
            <v>7727</v>
          </cell>
          <cell r="B137">
            <v>7727</v>
          </cell>
          <cell r="C137">
            <v>124374</v>
          </cell>
          <cell r="D137" t="str">
            <v>RENDIMIENTOS PROGRAMA 3X1 2004</v>
          </cell>
          <cell r="E137">
            <v>4</v>
          </cell>
          <cell r="F137" t="str">
            <v>124374 RENDIMIENTOS PROGRAMA 3X1 2004</v>
          </cell>
        </row>
        <row r="138">
          <cell r="A138">
            <v>7504</v>
          </cell>
          <cell r="B138">
            <v>7504</v>
          </cell>
          <cell r="C138">
            <v>124375</v>
          </cell>
          <cell r="D138" t="str">
            <v>RENDIMIENTOS  FAIS ESTATAL 2013</v>
          </cell>
          <cell r="E138">
            <v>4</v>
          </cell>
          <cell r="F138" t="str">
            <v>124375 RENDIMIENTOS  FAIS ESTATAL 2013</v>
          </cell>
        </row>
        <row r="139">
          <cell r="A139">
            <v>7303</v>
          </cell>
          <cell r="B139">
            <v>7303</v>
          </cell>
          <cell r="C139">
            <v>124376</v>
          </cell>
          <cell r="D139" t="str">
            <v>RENDIMIENTOS  FAIS MPAL 2012</v>
          </cell>
          <cell r="E139">
            <v>4</v>
          </cell>
          <cell r="F139" t="str">
            <v>124376 RENDIMIENTOS  FAIS MPAL 2012</v>
          </cell>
        </row>
        <row r="140">
          <cell r="A140">
            <v>2101</v>
          </cell>
          <cell r="B140">
            <v>2101</v>
          </cell>
          <cell r="C140">
            <v>124377</v>
          </cell>
          <cell r="D140" t="str">
            <v>RENDIMIENTOS  FDO PAVIM ESPACIOS DEPORT ALUMB PUBL Y REHABIL EDUC P MPI</v>
          </cell>
          <cell r="E140">
            <v>4</v>
          </cell>
          <cell r="F140" t="str">
            <v>124377 RENDIMIENTOS  FDO PAVIM ESPACIOS DEPORT ALUMB PUBL Y REHABIL EDUC P MPI</v>
          </cell>
        </row>
        <row r="141">
          <cell r="A141">
            <v>7326</v>
          </cell>
          <cell r="B141">
            <v>7326</v>
          </cell>
          <cell r="C141">
            <v>124378</v>
          </cell>
          <cell r="D141" t="str">
            <v>RENDIMIENTOS  FONDO APOYO MIGRANTES 2012</v>
          </cell>
          <cell r="E141">
            <v>4</v>
          </cell>
          <cell r="F141" t="str">
            <v>124378 RENDIMIENTOS  FONDO APOYO MIGRANTES 2012</v>
          </cell>
        </row>
        <row r="142">
          <cell r="A142">
            <v>3702</v>
          </cell>
          <cell r="B142">
            <v>3702</v>
          </cell>
          <cell r="C142">
            <v>124379</v>
          </cell>
          <cell r="D142" t="str">
            <v>RENDIMIENTOS  FOREMOBA 2012</v>
          </cell>
          <cell r="E142">
            <v>4</v>
          </cell>
          <cell r="F142" t="str">
            <v>124379 RENDIMIENTOS  FOREMOBA 2012</v>
          </cell>
        </row>
        <row r="143">
          <cell r="A143">
            <v>6601</v>
          </cell>
          <cell r="B143">
            <v>6601</v>
          </cell>
          <cell r="C143">
            <v>124380</v>
          </cell>
          <cell r="D143" t="str">
            <v>RENDIMIENTOS  FAM EDUCACION BASICA 2012</v>
          </cell>
          <cell r="E143">
            <v>4</v>
          </cell>
          <cell r="F143" t="str">
            <v>124380 RENDIMIENTOS  FAM EDUCACION BASICA 2012</v>
          </cell>
        </row>
        <row r="144">
          <cell r="A144">
            <v>2201</v>
          </cell>
          <cell r="B144">
            <v>2201</v>
          </cell>
          <cell r="C144">
            <v>124381</v>
          </cell>
          <cell r="D144" t="str">
            <v>RENDIMIENTOS  FAM EDUCACION SUPERIOR</v>
          </cell>
          <cell r="E144">
            <v>4</v>
          </cell>
          <cell r="F144" t="str">
            <v>124381 RENDIMIENTOS  FAM EDUCACION SUPERIOR</v>
          </cell>
        </row>
        <row r="145">
          <cell r="A145" t="str">
            <v xml:space="preserve">      </v>
          </cell>
          <cell r="B145" t="str">
            <v xml:space="preserve">      </v>
          </cell>
          <cell r="C145">
            <v>134000</v>
          </cell>
          <cell r="D145" t="str">
            <v>OTROS</v>
          </cell>
          <cell r="E145">
            <v>4</v>
          </cell>
          <cell r="F145" t="str">
            <v>134000 OTROS</v>
          </cell>
        </row>
        <row r="146">
          <cell r="A146" t="str">
            <v xml:space="preserve">      </v>
          </cell>
          <cell r="B146" t="str">
            <v xml:space="preserve">      </v>
          </cell>
          <cell r="C146">
            <v>134100</v>
          </cell>
          <cell r="D146" t="str">
            <v>RENDIMIENTOS</v>
          </cell>
          <cell r="E146">
            <v>4</v>
          </cell>
          <cell r="F146" t="str">
            <v>134100 RENDIMIENTOS</v>
          </cell>
        </row>
        <row r="147">
          <cell r="A147">
            <v>3872</v>
          </cell>
          <cell r="B147">
            <v>3872</v>
          </cell>
          <cell r="C147">
            <v>134101</v>
          </cell>
          <cell r="D147" t="str">
            <v>RENDIMIENTOS TURISMO CONVENIO DE REASIGNACION 2011</v>
          </cell>
          <cell r="E147">
            <v>4</v>
          </cell>
          <cell r="F147" t="str">
            <v>134101 RENDIMIENTOS TURISMO CONVENIO DE REASIGNACION 2011</v>
          </cell>
        </row>
        <row r="148">
          <cell r="A148">
            <v>2907</v>
          </cell>
          <cell r="B148">
            <v>2907</v>
          </cell>
          <cell r="C148">
            <v>134102</v>
          </cell>
          <cell r="D148" t="str">
            <v>RENDIMIENTOS SUBSEMUN</v>
          </cell>
          <cell r="E148">
            <v>4</v>
          </cell>
          <cell r="F148" t="str">
            <v>134102 RENDIMIENTOS SUBSEMUN</v>
          </cell>
        </row>
        <row r="149">
          <cell r="A149">
            <v>5275</v>
          </cell>
          <cell r="B149">
            <v>5275</v>
          </cell>
          <cell r="C149">
            <v>134103</v>
          </cell>
          <cell r="D149" t="str">
            <v>RENDIMIENTOS FONDO PROLOGYCA</v>
          </cell>
          <cell r="E149">
            <v>4</v>
          </cell>
          <cell r="F149" t="str">
            <v>134103 RENDIMIENTOS FONDO PROLOGYCA</v>
          </cell>
        </row>
        <row r="150">
          <cell r="A150" t="str">
            <v xml:space="preserve">      </v>
          </cell>
          <cell r="B150" t="str">
            <v xml:space="preserve">      </v>
          </cell>
          <cell r="C150">
            <v>134104</v>
          </cell>
          <cell r="D150" t="str">
            <v>RENDIMIENTOS FONDO PYME DESARROLLO DE INFRAESTRUCTURA  AUTOPARTES</v>
          </cell>
          <cell r="E150">
            <v>4</v>
          </cell>
          <cell r="F150" t="str">
            <v>134104 RENDIMIENTOS FONDO PYME DESARROLLO DE INFRAESTRUCTURA  AUTOPARTES</v>
          </cell>
        </row>
        <row r="151">
          <cell r="A151">
            <v>6597</v>
          </cell>
          <cell r="B151">
            <v>6597</v>
          </cell>
          <cell r="C151">
            <v>134105</v>
          </cell>
          <cell r="D151" t="str">
            <v>RENDIMIENTOS EDUCACION COLEGIO DE BACHILLERES</v>
          </cell>
          <cell r="E151">
            <v>4</v>
          </cell>
          <cell r="F151" t="str">
            <v>134105 RENDIMIENTOS EDUCACION COLEGIO DE BACHILLERES</v>
          </cell>
        </row>
        <row r="152">
          <cell r="A152">
            <v>9091</v>
          </cell>
          <cell r="B152">
            <v>9091</v>
          </cell>
          <cell r="C152">
            <v>134106</v>
          </cell>
          <cell r="D152" t="str">
            <v>RENDIMIENTOS EDUCACION COLEGIO DE ESTUDIOS CIENTIFICOS Y TECNOLOGICOS D</v>
          </cell>
          <cell r="E152">
            <v>4</v>
          </cell>
          <cell r="F152" t="str">
            <v>134106 RENDIMIENTOS EDUCACION COLEGIO DE ESTUDIOS CIENTIFICOS Y TECNOLOGICOS D</v>
          </cell>
        </row>
        <row r="153">
          <cell r="A153">
            <v>6686</v>
          </cell>
          <cell r="B153">
            <v>6686</v>
          </cell>
          <cell r="C153">
            <v>134107</v>
          </cell>
          <cell r="D153" t="str">
            <v>RENDIMIENTOS FAEB 2013</v>
          </cell>
          <cell r="E153">
            <v>4</v>
          </cell>
          <cell r="F153" t="str">
            <v>134107 RENDIMIENTOS FAEB 2013</v>
          </cell>
        </row>
        <row r="154">
          <cell r="A154">
            <v>7974</v>
          </cell>
          <cell r="B154">
            <v>7974</v>
          </cell>
          <cell r="C154">
            <v>134108</v>
          </cell>
          <cell r="D154" t="str">
            <v>EDUCACION RENDIMIENTOS ESTATAL 2013</v>
          </cell>
          <cell r="E154">
            <v>4</v>
          </cell>
          <cell r="F154" t="str">
            <v>134108 EDUCACION RENDIMIENTOS ESTATAL 2013</v>
          </cell>
        </row>
        <row r="155">
          <cell r="A155">
            <v>6414</v>
          </cell>
          <cell r="B155">
            <v>6414</v>
          </cell>
          <cell r="C155">
            <v>134109</v>
          </cell>
          <cell r="D155" t="str">
            <v>EDUCACION RENDIMIENTOS COLEGIO DE EDUCACION PROFESIONAL TECNICA DELE ST</v>
          </cell>
          <cell r="E155">
            <v>4</v>
          </cell>
          <cell r="F155" t="str">
            <v>134109 EDUCACION RENDIMIENTOS COLEGIO DE EDUCACION PROFESIONAL TECNICA DELE ST</v>
          </cell>
        </row>
        <row r="156">
          <cell r="A156">
            <v>6554</v>
          </cell>
          <cell r="B156">
            <v>6554</v>
          </cell>
          <cell r="C156">
            <v>134110</v>
          </cell>
          <cell r="D156" t="str">
            <v>EDUCACION RENDIMIENTOS IZEA</v>
          </cell>
          <cell r="E156">
            <v>4</v>
          </cell>
          <cell r="F156" t="str">
            <v>134110 EDUCACION RENDIMIENTOS IZEA</v>
          </cell>
        </row>
        <row r="157">
          <cell r="A157">
            <v>8170</v>
          </cell>
          <cell r="B157">
            <v>8170</v>
          </cell>
          <cell r="C157">
            <v>134111</v>
          </cell>
          <cell r="D157" t="str">
            <v>RENDIMIENTOS SUBSEMUN 2013</v>
          </cell>
          <cell r="E157">
            <v>4</v>
          </cell>
          <cell r="F157" t="str">
            <v>134111 RENDIMIENTOS SUBSEMUN 2013</v>
          </cell>
        </row>
        <row r="158">
          <cell r="A158">
            <v>649</v>
          </cell>
          <cell r="B158">
            <v>649</v>
          </cell>
          <cell r="C158">
            <v>134112</v>
          </cell>
          <cell r="D158" t="str">
            <v>RENDIMIENTOS PAIMEF 2013</v>
          </cell>
          <cell r="E158">
            <v>4</v>
          </cell>
          <cell r="F158" t="str">
            <v>134112 RENDIMIENTOS PAIMEF 2013</v>
          </cell>
        </row>
        <row r="159">
          <cell r="A159">
            <v>5863</v>
          </cell>
          <cell r="B159">
            <v>5863</v>
          </cell>
          <cell r="C159">
            <v>134113</v>
          </cell>
          <cell r="D159" t="str">
            <v>EDUCACION RENDIMIENTOS PROGRAMA DE LA REFORMA CURRICULAR EN EDUCACION B</v>
          </cell>
          <cell r="E159">
            <v>4</v>
          </cell>
          <cell r="F159" t="str">
            <v>134113 EDUCACION RENDIMIENTOS PROGRAMA DE LA REFORMA CURRICULAR EN EDUCACION B</v>
          </cell>
        </row>
        <row r="160">
          <cell r="A160">
            <v>5461</v>
          </cell>
          <cell r="B160">
            <v>5461</v>
          </cell>
          <cell r="C160">
            <v>134114</v>
          </cell>
          <cell r="D160" t="str">
            <v>RENDIMIENTOS EDUCACION BECAS DE APOYO A LA PRAC INT Y AL SERV SOC PARA</v>
          </cell>
          <cell r="E160">
            <v>4</v>
          </cell>
          <cell r="F160" t="str">
            <v>134114 RENDIMIENTOS EDUCACION BECAS DE APOYO A LA PRAC INT Y AL SERV SOC PARA</v>
          </cell>
        </row>
        <row r="161">
          <cell r="A161">
            <v>5470</v>
          </cell>
          <cell r="B161">
            <v>5470</v>
          </cell>
          <cell r="C161">
            <v>134115</v>
          </cell>
          <cell r="D161" t="str">
            <v>RENDIMIENTOS EDUCACION PROGRAMA ESCUELA SIEMPRE ABIERTA</v>
          </cell>
          <cell r="E161">
            <v>4</v>
          </cell>
          <cell r="F161" t="str">
            <v>134115 RENDIMIENTOS EDUCACION PROGRAMA ESCUELA SIEMPRE ABIERTA</v>
          </cell>
        </row>
        <row r="162">
          <cell r="A162">
            <v>5416</v>
          </cell>
          <cell r="B162">
            <v>5416</v>
          </cell>
          <cell r="C162">
            <v>134116</v>
          </cell>
          <cell r="D162" t="str">
            <v>RENDIMIENTOS EDUCACION PROG PARA EL FORT DEL SERV DE LA EDUC TELESECUND</v>
          </cell>
          <cell r="E162">
            <v>4</v>
          </cell>
          <cell r="F162" t="str">
            <v>134116 RENDIMIENTOS EDUCACION PROG PARA EL FORT DEL SERV DE LA EDUC TELESECUND</v>
          </cell>
        </row>
        <row r="163">
          <cell r="A163">
            <v>694</v>
          </cell>
          <cell r="B163">
            <v>694</v>
          </cell>
          <cell r="C163">
            <v>134117</v>
          </cell>
          <cell r="D163" t="str">
            <v>RENDIMIENTOS EDUCACION PROG DE FORT DE LA EDUC ESP DE LA INTEG EDUC</v>
          </cell>
          <cell r="E163">
            <v>4</v>
          </cell>
          <cell r="F163" t="str">
            <v>134117 RENDIMIENTOS EDUCACION PROG DE FORT DE LA EDUC ESP DE LA INTEG EDUC</v>
          </cell>
        </row>
        <row r="164">
          <cell r="A164">
            <v>5443</v>
          </cell>
          <cell r="B164">
            <v>5443</v>
          </cell>
          <cell r="C164">
            <v>134118</v>
          </cell>
          <cell r="D164" t="str">
            <v>RENDIMIENTOS EDUCACION PROG DE EDUC BAS PARA NIÑOS Y NIÑAS DE FAM JORNA</v>
          </cell>
          <cell r="E164">
            <v>4</v>
          </cell>
          <cell r="F164" t="str">
            <v>134118 RENDIMIENTOS EDUCACION PROG DE EDUC BAS PARA NIÑOS Y NIÑAS DE FAM JORNA</v>
          </cell>
        </row>
        <row r="165">
          <cell r="A165">
            <v>715</v>
          </cell>
          <cell r="B165">
            <v>715</v>
          </cell>
          <cell r="C165">
            <v>134119</v>
          </cell>
          <cell r="D165" t="str">
            <v>RENDIMIENTOS EDUCACION PROG SIS NAC DE FORM CONT Y SUP PROF DE MAESTROS</v>
          </cell>
          <cell r="E165">
            <v>4</v>
          </cell>
          <cell r="F165" t="str">
            <v>134119 RENDIMIENTOS EDUCACION PROG SIS NAC DE FORM CONT Y SUP PROF DE MAESTROS</v>
          </cell>
        </row>
        <row r="166">
          <cell r="A166">
            <v>5452</v>
          </cell>
          <cell r="B166">
            <v>5452</v>
          </cell>
          <cell r="C166">
            <v>134120</v>
          </cell>
          <cell r="D166" t="str">
            <v>RENDIMIENTOS EDUCACION PROG DE CAP AL MAG PARA PREV LA VIOL EN LAS MUJE</v>
          </cell>
          <cell r="E166">
            <v>4</v>
          </cell>
          <cell r="F166" t="str">
            <v>134120 RENDIMIENTOS EDUCACION PROG DE CAP AL MAG PARA PREV LA VIOL EN LAS MUJE</v>
          </cell>
        </row>
        <row r="167">
          <cell r="A167">
            <v>5407</v>
          </cell>
          <cell r="B167">
            <v>5407</v>
          </cell>
          <cell r="C167">
            <v>134121</v>
          </cell>
          <cell r="D167" t="str">
            <v>RENDIMIENTOS EDUCACION PROGRAMA NACIONAL DE LECTURA</v>
          </cell>
          <cell r="E167">
            <v>4</v>
          </cell>
          <cell r="F167" t="str">
            <v>134121 RENDIMIENTOS EDUCACION PROGRAMA NACIONAL DE LECTURA</v>
          </cell>
        </row>
        <row r="168">
          <cell r="A168">
            <v>5007</v>
          </cell>
          <cell r="B168">
            <v>5007</v>
          </cell>
          <cell r="C168">
            <v>134122</v>
          </cell>
          <cell r="D168" t="str">
            <v>RENDIMIENTOS EDUCACION PROG BECA DE APOYO A LA EDUC  DE MADRES JOV Y JO</v>
          </cell>
          <cell r="E168">
            <v>4</v>
          </cell>
          <cell r="F168" t="str">
            <v>134122 RENDIMIENTOS EDUCACION PROG BECA DE APOYO A LA EDUC  DE MADRES JOV Y JO</v>
          </cell>
        </row>
        <row r="169">
          <cell r="A169">
            <v>5425</v>
          </cell>
          <cell r="B169">
            <v>5425</v>
          </cell>
          <cell r="C169">
            <v>134123</v>
          </cell>
          <cell r="D169" t="str">
            <v>RENDIMIENTOS EDUCACION  PROG ESCUELAS DE TIEMPO COMPLETO</v>
          </cell>
          <cell r="E169">
            <v>4</v>
          </cell>
          <cell r="F169" t="str">
            <v>134123 RENDIMIENTOS EDUCACION  PROG ESCUELAS DE TIEMPO COMPLETO</v>
          </cell>
        </row>
        <row r="170">
          <cell r="A170">
            <v>5489</v>
          </cell>
          <cell r="B170">
            <v>5489</v>
          </cell>
          <cell r="C170">
            <v>134124</v>
          </cell>
          <cell r="D170" t="str">
            <v>RENDIMIENTOS EDUCACION PROGRAMA NACIONAL DE INGLES</v>
          </cell>
          <cell r="E170">
            <v>4</v>
          </cell>
          <cell r="F170" t="str">
            <v>134124 RENDIMIENTOS EDUCACION PROGRAMA NACIONAL DE INGLES</v>
          </cell>
        </row>
        <row r="171">
          <cell r="A171">
            <v>5434</v>
          </cell>
          <cell r="B171">
            <v>5434</v>
          </cell>
          <cell r="C171">
            <v>134125</v>
          </cell>
          <cell r="D171" t="str">
            <v>RENDIMIENTOS EDUCACION PROGRAMA ESCUELA SEGURA</v>
          </cell>
          <cell r="E171">
            <v>4</v>
          </cell>
          <cell r="F171" t="str">
            <v>134125 RENDIMIENTOS EDUCACION PROGRAMA ESCUELA SEGURA</v>
          </cell>
        </row>
        <row r="172">
          <cell r="A172">
            <v>688</v>
          </cell>
          <cell r="B172">
            <v>688</v>
          </cell>
          <cell r="C172">
            <v>134126</v>
          </cell>
          <cell r="D172" t="str">
            <v>RENDIMIENTOS EDUCACION PREPARATORIA ABIERTA 1</v>
          </cell>
          <cell r="E172">
            <v>4</v>
          </cell>
          <cell r="F172" t="str">
            <v>134126 RENDIMIENTOS EDUCACION PREPARATORIA ABIERTA 1</v>
          </cell>
        </row>
        <row r="173">
          <cell r="A173">
            <v>1506</v>
          </cell>
          <cell r="B173">
            <v>1506</v>
          </cell>
          <cell r="C173">
            <v>134127</v>
          </cell>
          <cell r="D173" t="str">
            <v>RENDIMIENTOS EDUCACION PREPARATORIA ABIERTA 2</v>
          </cell>
          <cell r="E173">
            <v>4</v>
          </cell>
          <cell r="F173" t="str">
            <v>134127 RENDIMIENTOS EDUCACION PREPARATORIA ABIERTA 2</v>
          </cell>
        </row>
        <row r="174">
          <cell r="A174">
            <v>8010</v>
          </cell>
          <cell r="B174">
            <v>8010</v>
          </cell>
          <cell r="C174">
            <v>134128</v>
          </cell>
          <cell r="D174" t="str">
            <v>RENDIMIENTOS DIF COMUNIDAD DIFERENTE 2013</v>
          </cell>
          <cell r="E174">
            <v>4</v>
          </cell>
          <cell r="F174" t="str">
            <v>134128 RENDIMIENTOS DIF COMUNIDAD DIFERENTE 2013</v>
          </cell>
        </row>
        <row r="175">
          <cell r="A175">
            <v>5101</v>
          </cell>
          <cell r="B175">
            <v>5101</v>
          </cell>
          <cell r="C175">
            <v>134129</v>
          </cell>
          <cell r="D175" t="str">
            <v>RENDIMIENTOS DIF SUBPROG FORTALECIMIENTO A LAS PROCURADURIAS 2013</v>
          </cell>
          <cell r="E175">
            <v>4</v>
          </cell>
          <cell r="F175" t="str">
            <v>134129 RENDIMIENTOS DIF SUBPROG FORTALECIMIENTO A LAS PROCURADURIAS 2013</v>
          </cell>
        </row>
        <row r="176">
          <cell r="A176">
            <v>5836</v>
          </cell>
          <cell r="B176">
            <v>5836</v>
          </cell>
          <cell r="C176">
            <v>134130</v>
          </cell>
          <cell r="D176" t="str">
            <v>RENDIMIENTOS DIF PROG  PROTECCION Y EL DLLO INT A LA INFANCIA 2013</v>
          </cell>
          <cell r="E176">
            <v>4</v>
          </cell>
          <cell r="F176" t="str">
            <v>134130 RENDIMIENTOS DIF PROG  PROTECCION Y EL DLLO INT A LA INFANCIA 2013</v>
          </cell>
        </row>
        <row r="177">
          <cell r="A177">
            <v>2994</v>
          </cell>
          <cell r="B177">
            <v>2994</v>
          </cell>
          <cell r="C177">
            <v>134131</v>
          </cell>
          <cell r="D177" t="str">
            <v>RENDIMIENTOS DIF PROGRAMA DE ATENCION A PERSONAS CON DISCAPACIDAD 2013</v>
          </cell>
          <cell r="E177">
            <v>4</v>
          </cell>
          <cell r="F177" t="str">
            <v>134131 RENDIMIENTOS DIF PROGRAMA DE ATENCION A PERSONAS CON DISCAPACIDAD 2013</v>
          </cell>
        </row>
        <row r="178">
          <cell r="A178">
            <v>9054</v>
          </cell>
          <cell r="B178">
            <v>9054</v>
          </cell>
          <cell r="C178">
            <v>134132</v>
          </cell>
          <cell r="D178" t="str">
            <v>RENDIMIENTOS DIF PROYECTO ESPACIOS ALIMENTARIOS 2013</v>
          </cell>
          <cell r="E178">
            <v>4</v>
          </cell>
          <cell r="F178" t="str">
            <v>134132 RENDIMIENTOS DIF PROYECTO ESPACIOS ALIMENTARIOS 2013</v>
          </cell>
        </row>
        <row r="179">
          <cell r="A179">
            <v>9291</v>
          </cell>
          <cell r="B179">
            <v>9291</v>
          </cell>
          <cell r="C179">
            <v>134133</v>
          </cell>
          <cell r="D179" t="str">
            <v>RENDIMIENTOS DIF REMODELACION CASA CUNA PLACIDO DOMINGO 2013</v>
          </cell>
          <cell r="E179">
            <v>4</v>
          </cell>
          <cell r="F179" t="str">
            <v>134133 RENDIMIENTOS DIF REMODELACION CASA CUNA PLACIDO DOMINGO 2013</v>
          </cell>
        </row>
        <row r="180">
          <cell r="A180">
            <v>5052</v>
          </cell>
          <cell r="B180">
            <v>5052</v>
          </cell>
          <cell r="C180">
            <v>134134</v>
          </cell>
          <cell r="D180" t="str">
            <v>RENDIMIENTOS DIF FDO ACCESIBILIDAD EN TRANSPORTE PUBLICO  2013</v>
          </cell>
          <cell r="E180">
            <v>4</v>
          </cell>
          <cell r="F180" t="str">
            <v>134134 RENDIMIENTOS DIF FDO ACCESIBILIDAD EN TRANSPORTE PUBLICO  2013</v>
          </cell>
        </row>
        <row r="181">
          <cell r="A181">
            <v>5070</v>
          </cell>
          <cell r="B181">
            <v>5070</v>
          </cell>
          <cell r="C181">
            <v>134135</v>
          </cell>
          <cell r="D181" t="str">
            <v>RENDIMIENTOS FAM ASISTENCIA 2013</v>
          </cell>
          <cell r="E181">
            <v>4</v>
          </cell>
          <cell r="F181" t="str">
            <v>134135 RENDIMIENTOS FAM ASISTENCIA 2013</v>
          </cell>
        </row>
        <row r="182">
          <cell r="A182">
            <v>7288</v>
          </cell>
          <cell r="B182">
            <v>7288</v>
          </cell>
          <cell r="C182">
            <v>134136</v>
          </cell>
          <cell r="D182" t="str">
            <v>RENDIMIENTOS SPA 2013</v>
          </cell>
          <cell r="E182">
            <v>4</v>
          </cell>
          <cell r="F182" t="str">
            <v>134136 RENDIMIENTOS SPA 2013</v>
          </cell>
        </row>
        <row r="183">
          <cell r="A183">
            <v>1535</v>
          </cell>
          <cell r="B183">
            <v>1535</v>
          </cell>
          <cell r="C183">
            <v>134137</v>
          </cell>
          <cell r="D183" t="str">
            <v>RENDIMIENTOS IMPLEMENTACION REFORMA PROCESAL PENAL 2013</v>
          </cell>
          <cell r="E183">
            <v>4</v>
          </cell>
          <cell r="F183" t="str">
            <v>134137 RENDIMIENTOS IMPLEMENTACION REFORMA PROCESAL PENAL 2013</v>
          </cell>
        </row>
        <row r="184">
          <cell r="A184">
            <v>8820</v>
          </cell>
          <cell r="B184">
            <v>8820</v>
          </cell>
          <cell r="C184">
            <v>134138</v>
          </cell>
          <cell r="D184" t="str">
            <v>RENDIMIENTOS RAMO 11</v>
          </cell>
          <cell r="E184">
            <v>4</v>
          </cell>
          <cell r="F184" t="str">
            <v>134138 RENDIMIENTOS RAMO 11</v>
          </cell>
        </row>
        <row r="185">
          <cell r="A185">
            <v>8490</v>
          </cell>
          <cell r="B185">
            <v>8490</v>
          </cell>
          <cell r="C185">
            <v>134139</v>
          </cell>
          <cell r="D185" t="str">
            <v>RENDIMIENTOS PROGRAMA NACIONAL DE PREVENCION DEL DELITO 2013</v>
          </cell>
          <cell r="E185">
            <v>4</v>
          </cell>
          <cell r="F185" t="str">
            <v>134139 RENDIMIENTOS PROGRAMA NACIONAL DE PREVENCION DEL DELITO 2013</v>
          </cell>
        </row>
        <row r="186">
          <cell r="A186">
            <v>7580</v>
          </cell>
          <cell r="B186">
            <v>7580</v>
          </cell>
          <cell r="C186">
            <v>134140</v>
          </cell>
          <cell r="D186" t="str">
            <v>RENDIMIENTOS FISM 2013</v>
          </cell>
          <cell r="E186">
            <v>4</v>
          </cell>
          <cell r="F186" t="str">
            <v>134140 RENDIMIENTOS FISM 2013</v>
          </cell>
        </row>
        <row r="187">
          <cell r="A187">
            <v>7733</v>
          </cell>
          <cell r="B187">
            <v>7733</v>
          </cell>
          <cell r="C187">
            <v>134141</v>
          </cell>
          <cell r="D187" t="str">
            <v>RENDIMIENTOS FORTAMUN 2013</v>
          </cell>
          <cell r="E187">
            <v>4</v>
          </cell>
          <cell r="F187" t="str">
            <v>134141 RENDIMIENTOS FORTAMUN 2013</v>
          </cell>
        </row>
        <row r="188">
          <cell r="A188">
            <v>6971</v>
          </cell>
          <cell r="B188">
            <v>6971</v>
          </cell>
          <cell r="C188">
            <v>134142</v>
          </cell>
          <cell r="D188" t="str">
            <v>RENDIMIENTOS UP DEL SUR DE ZACATECAS 2013</v>
          </cell>
          <cell r="E188">
            <v>4</v>
          </cell>
          <cell r="F188" t="str">
            <v>134142 RENDIMIENTOS UP DEL SUR DE ZACATECAS 2013</v>
          </cell>
        </row>
        <row r="189">
          <cell r="A189">
            <v>6270</v>
          </cell>
          <cell r="B189">
            <v>6270</v>
          </cell>
          <cell r="C189">
            <v>134143</v>
          </cell>
          <cell r="D189" t="str">
            <v>RENDIMIENTOS EDUCACION CEVIC INOVEC</v>
          </cell>
          <cell r="E189">
            <v>4</v>
          </cell>
          <cell r="F189" t="str">
            <v>134143 RENDIMIENTOS EDUCACION CEVIC INOVEC</v>
          </cell>
        </row>
        <row r="190">
          <cell r="A190">
            <v>4520</v>
          </cell>
          <cell r="B190">
            <v>4520</v>
          </cell>
          <cell r="C190">
            <v>134144</v>
          </cell>
          <cell r="D190" t="str">
            <v>RENDIMIENTOS EDUCACION PEFEN</v>
          </cell>
          <cell r="E190">
            <v>4</v>
          </cell>
          <cell r="F190" t="str">
            <v>134144 RENDIMIENTOS EDUCACION PEFEN</v>
          </cell>
        </row>
        <row r="191">
          <cell r="A191">
            <v>7080</v>
          </cell>
          <cell r="B191">
            <v>7080</v>
          </cell>
          <cell r="C191">
            <v>134145</v>
          </cell>
          <cell r="D191" t="str">
            <v>RENDIMIENTOS EDUCACION  PROG MEJORAMIENTO DEL PROFESORADO</v>
          </cell>
          <cell r="E191">
            <v>4</v>
          </cell>
          <cell r="F191" t="str">
            <v>134145 RENDIMIENTOS EDUCACION  PROG MEJORAMIENTO DEL PROFESORADO</v>
          </cell>
        </row>
        <row r="192">
          <cell r="A192">
            <v>6419</v>
          </cell>
          <cell r="B192">
            <v>6419</v>
          </cell>
          <cell r="C192">
            <v>134146</v>
          </cell>
          <cell r="D192" t="str">
            <v>RENDIMIENTOS EDUCACION TELEBACHILLERATO COMUNITARIO</v>
          </cell>
          <cell r="E192">
            <v>4</v>
          </cell>
          <cell r="F192" t="str">
            <v>134146 RENDIMIENTOS EDUCACION TELEBACHILLERATO COMUNITARIO</v>
          </cell>
        </row>
        <row r="193">
          <cell r="A193">
            <v>7292</v>
          </cell>
          <cell r="B193">
            <v>7292</v>
          </cell>
          <cell r="C193">
            <v>134147</v>
          </cell>
          <cell r="D193" t="str">
            <v>RENDIMIENTOS EDUCACION EQUIDAD DE GENERO DE TELESECUNDARIA</v>
          </cell>
          <cell r="E193">
            <v>4</v>
          </cell>
          <cell r="F193" t="str">
            <v>134147 RENDIMIENTOS EDUCACION EQUIDAD DE GENERO DE TELESECUNDARIA</v>
          </cell>
        </row>
        <row r="194">
          <cell r="A194">
            <v>1474</v>
          </cell>
          <cell r="B194">
            <v>1474</v>
          </cell>
          <cell r="C194">
            <v>134148</v>
          </cell>
          <cell r="D194" t="str">
            <v>RENDIMIENTOS EDUCACION PIFIT 2013</v>
          </cell>
          <cell r="E194">
            <v>4</v>
          </cell>
          <cell r="F194" t="str">
            <v>134148 RENDIMIENTOS EDUCACION PIFIT 2013</v>
          </cell>
        </row>
        <row r="195">
          <cell r="A195">
            <v>2796</v>
          </cell>
          <cell r="B195">
            <v>2796</v>
          </cell>
          <cell r="C195">
            <v>134149</v>
          </cell>
          <cell r="D195" t="str">
            <v>RENDIMIENTOS PROG FORT A LA TRANSVERSALIDAD DE LA PERSPECTIVA DE GENERO</v>
          </cell>
          <cell r="E195">
            <v>4</v>
          </cell>
          <cell r="F195" t="str">
            <v>134149 RENDIMIENTOS PROG FORT A LA TRANSVERSALIDAD DE LA PERSPECTIVA DE GENERO</v>
          </cell>
        </row>
        <row r="196">
          <cell r="A196">
            <v>3011</v>
          </cell>
          <cell r="B196">
            <v>3011</v>
          </cell>
          <cell r="C196">
            <v>134150</v>
          </cell>
          <cell r="D196" t="str">
            <v>RENDIMIENTOS APORTACION DE ESCUELAS 2013</v>
          </cell>
          <cell r="E196">
            <v>4</v>
          </cell>
          <cell r="F196" t="str">
            <v>134150 RENDIMIENTOS APORTACION DE ESCUELAS 2013</v>
          </cell>
        </row>
        <row r="197">
          <cell r="A197">
            <v>6604</v>
          </cell>
          <cell r="B197">
            <v>6604</v>
          </cell>
          <cell r="C197">
            <v>134151</v>
          </cell>
          <cell r="D197" t="str">
            <v>RENDIMIENTOS PROYECTO COORD DE CENTROS PARA  DLLO DEL LAS MUJERES 2013</v>
          </cell>
          <cell r="E197">
            <v>4</v>
          </cell>
          <cell r="F197" t="str">
            <v>134151 RENDIMIENTOS PROYECTO COORD DE CENTROS PARA  DLLO DEL LAS MUJERES 2013</v>
          </cell>
        </row>
        <row r="198">
          <cell r="A198">
            <v>4367</v>
          </cell>
          <cell r="B198">
            <v>4367</v>
          </cell>
          <cell r="C198">
            <v>134152</v>
          </cell>
          <cell r="D198" t="str">
            <v>RENDIMIENTOS CONVENIO DE COLABORACION EN MATERIA DE SUBSIDIOS 2013</v>
          </cell>
          <cell r="E198">
            <v>4</v>
          </cell>
          <cell r="F198" t="str">
            <v>134152 RENDIMIENTOS CONVENIO DE COLABORACION EN MATERIA DE SUBSIDIOS 2013</v>
          </cell>
        </row>
        <row r="199">
          <cell r="A199">
            <v>3050</v>
          </cell>
          <cell r="B199">
            <v>3050</v>
          </cell>
          <cell r="C199">
            <v>134153</v>
          </cell>
          <cell r="D199" t="str">
            <v>RENDIMIENTOS FASSA 2013</v>
          </cell>
          <cell r="E199">
            <v>4</v>
          </cell>
          <cell r="F199" t="str">
            <v>134153 RENDIMIENTOS FASSA 2013</v>
          </cell>
        </row>
        <row r="200">
          <cell r="A200">
            <v>3262</v>
          </cell>
          <cell r="B200">
            <v>3262</v>
          </cell>
          <cell r="C200">
            <v>134154</v>
          </cell>
          <cell r="D200" t="str">
            <v>RENDIMIENTOS SEGURO POPULAR FEDERAL 2013</v>
          </cell>
          <cell r="E200">
            <v>4</v>
          </cell>
          <cell r="F200" t="str">
            <v>134154 RENDIMIENTOS SEGURO POPULAR FEDERAL 2013</v>
          </cell>
        </row>
        <row r="201">
          <cell r="A201">
            <v>1915</v>
          </cell>
          <cell r="B201">
            <v>1915</v>
          </cell>
          <cell r="C201">
            <v>134155</v>
          </cell>
          <cell r="D201" t="str">
            <v>RENDIMIENTOS GRUPOS VULNERABLES FOROSS 2013</v>
          </cell>
          <cell r="E201">
            <v>4</v>
          </cell>
          <cell r="F201" t="str">
            <v>134155 RENDIMIENTOS GRUPOS VULNERABLES FOROSS 2013</v>
          </cell>
        </row>
        <row r="202">
          <cell r="A202">
            <v>7098</v>
          </cell>
          <cell r="B202">
            <v>7098</v>
          </cell>
          <cell r="C202">
            <v>134156</v>
          </cell>
          <cell r="D202" t="str">
            <v>RENDIMIENTOS AFASPE 2013</v>
          </cell>
          <cell r="E202">
            <v>4</v>
          </cell>
          <cell r="F202" t="str">
            <v>134156 RENDIMIENTOS AFASPE 2013</v>
          </cell>
        </row>
        <row r="203">
          <cell r="A203">
            <v>7872</v>
          </cell>
          <cell r="B203">
            <v>7872</v>
          </cell>
          <cell r="C203">
            <v>134157</v>
          </cell>
          <cell r="D203" t="str">
            <v>RENDIMIENTOS CARAVANAS DE LA SALUD 2013</v>
          </cell>
          <cell r="E203">
            <v>4</v>
          </cell>
          <cell r="F203" t="str">
            <v>134157 RENDIMIENTOS CARAVANAS DE LA SALUD 2013</v>
          </cell>
        </row>
        <row r="204">
          <cell r="A204">
            <v>6070</v>
          </cell>
          <cell r="B204">
            <v>6070</v>
          </cell>
          <cell r="C204">
            <v>134158</v>
          </cell>
          <cell r="D204" t="str">
            <v>RENDIMIENTOS PROGRAMA OPORTUNIDADES 2013</v>
          </cell>
          <cell r="E204">
            <v>4</v>
          </cell>
          <cell r="F204" t="str">
            <v>134158 RENDIMIENTOS PROGRAMA OPORTUNIDADES 2013</v>
          </cell>
        </row>
        <row r="205">
          <cell r="A205">
            <v>5178</v>
          </cell>
          <cell r="B205">
            <v>5178</v>
          </cell>
          <cell r="C205">
            <v>134159</v>
          </cell>
          <cell r="D205" t="str">
            <v>RENDIMIENTOS COFEPRIS</v>
          </cell>
          <cell r="E205">
            <v>4</v>
          </cell>
          <cell r="F205" t="str">
            <v>134159 RENDIMIENTOS COFEPRIS</v>
          </cell>
        </row>
        <row r="206">
          <cell r="A206">
            <v>1902</v>
          </cell>
          <cell r="B206">
            <v>1902</v>
          </cell>
          <cell r="C206">
            <v>134160</v>
          </cell>
          <cell r="D206" t="str">
            <v>RENDIMIENTOS PROG SEGURO MEDICO SIGLO XXI 2013</v>
          </cell>
          <cell r="E206">
            <v>4</v>
          </cell>
          <cell r="F206" t="str">
            <v>134160 RENDIMIENTOS PROG SEGURO MEDICO SIGLO XXI 2013</v>
          </cell>
        </row>
        <row r="207">
          <cell r="A207">
            <v>8956</v>
          </cell>
          <cell r="B207">
            <v>8956</v>
          </cell>
          <cell r="C207">
            <v>134161</v>
          </cell>
          <cell r="D207" t="str">
            <v>RENDIMIENTOS PROG AGUA LIMPIA FEDERAL 2013</v>
          </cell>
          <cell r="E207">
            <v>4</v>
          </cell>
          <cell r="F207" t="str">
            <v>134161 RENDIMIENTOS PROG AGUA LIMPIA FEDERAL 2013</v>
          </cell>
        </row>
        <row r="208">
          <cell r="A208">
            <v>4437</v>
          </cell>
          <cell r="B208">
            <v>4437</v>
          </cell>
          <cell r="C208">
            <v>134162</v>
          </cell>
          <cell r="D208" t="str">
            <v>RENDIMIENTOS PROG SICALIDAD 2013</v>
          </cell>
          <cell r="E208">
            <v>4</v>
          </cell>
          <cell r="F208" t="str">
            <v>134162 RENDIMIENTOS PROG SICALIDAD 2013</v>
          </cell>
        </row>
        <row r="209">
          <cell r="A209">
            <v>4446</v>
          </cell>
          <cell r="B209">
            <v>4446</v>
          </cell>
          <cell r="C209">
            <v>134163</v>
          </cell>
          <cell r="D209" t="str">
            <v>RENDIMIENTOS PROG CULTURA DEL AGUA</v>
          </cell>
          <cell r="E209">
            <v>4</v>
          </cell>
          <cell r="F209" t="str">
            <v>134163 RENDIMIENTOS PROG CULTURA DEL AGUA</v>
          </cell>
        </row>
        <row r="210">
          <cell r="A210">
            <v>3146</v>
          </cell>
          <cell r="B210">
            <v>3146</v>
          </cell>
          <cell r="C210">
            <v>134164</v>
          </cell>
          <cell r="D210" t="str">
            <v>RENDIMIENTOS PROG  PARA FORTALECER LA CALIDAD EN LOS SERV DE SALUD 2013</v>
          </cell>
          <cell r="E210">
            <v>4</v>
          </cell>
          <cell r="F210" t="str">
            <v>134164 RENDIMIENTOS PROG  PARA FORTALECER LA CALIDAD EN LOS SERV DE SALUD 2013</v>
          </cell>
        </row>
        <row r="211">
          <cell r="A211">
            <v>5070</v>
          </cell>
          <cell r="B211">
            <v>5070</v>
          </cell>
          <cell r="C211">
            <v>134165</v>
          </cell>
          <cell r="D211" t="str">
            <v>RENDIMIENTOS FONDO DE APOYO A MIGRANTES 2013</v>
          </cell>
          <cell r="E211">
            <v>4</v>
          </cell>
          <cell r="F211" t="str">
            <v>134165 RENDIMIENTOS FONDO DE APOYO A MIGRANTES 2013</v>
          </cell>
        </row>
        <row r="212">
          <cell r="A212">
            <v>9440</v>
          </cell>
          <cell r="B212">
            <v>9440</v>
          </cell>
          <cell r="C212">
            <v>134166</v>
          </cell>
          <cell r="D212" t="str">
            <v>RENDIMIENTOS APORTACION ESTATAL FASP 2013</v>
          </cell>
          <cell r="E212">
            <v>4</v>
          </cell>
          <cell r="F212" t="str">
            <v>134166 RENDIMIENTOS APORTACION ESTATAL FASP 2013</v>
          </cell>
        </row>
        <row r="213">
          <cell r="A213" t="str">
            <v xml:space="preserve">      </v>
          </cell>
          <cell r="B213" t="str">
            <v xml:space="preserve">      </v>
          </cell>
          <cell r="C213">
            <v>134167</v>
          </cell>
          <cell r="D213" t="str">
            <v>RENDIMIENTOS APAZU 2013</v>
          </cell>
          <cell r="E213">
            <v>4</v>
          </cell>
          <cell r="F213" t="str">
            <v>134167 RENDIMIENTOS APAZU 2013</v>
          </cell>
        </row>
        <row r="214">
          <cell r="A214">
            <v>7236</v>
          </cell>
          <cell r="B214">
            <v>7236</v>
          </cell>
          <cell r="C214">
            <v>134168</v>
          </cell>
          <cell r="D214" t="str">
            <v>RENDIMIENTOS PROSSAPYS</v>
          </cell>
          <cell r="E214">
            <v>4</v>
          </cell>
          <cell r="F214" t="str">
            <v>134168 RENDIMIENTOS PROSSAPYS</v>
          </cell>
        </row>
        <row r="215">
          <cell r="A215">
            <v>7554</v>
          </cell>
          <cell r="B215">
            <v>7554</v>
          </cell>
          <cell r="C215">
            <v>134169</v>
          </cell>
          <cell r="D215" t="str">
            <v>RENDIMIENTOS MEDIO AMBIENTE Y RECUSROS NATURALES 2013</v>
          </cell>
          <cell r="E215">
            <v>4</v>
          </cell>
          <cell r="F215" t="str">
            <v>134169 RENDIMIENTOS MEDIO AMBIENTE Y RECUSROS NATURALES 2013</v>
          </cell>
        </row>
        <row r="216">
          <cell r="A216">
            <v>4208</v>
          </cell>
          <cell r="B216">
            <v>4208</v>
          </cell>
          <cell r="C216">
            <v>134170</v>
          </cell>
          <cell r="D216" t="str">
            <v>RENDIMIENTOS PROGRAMAS REGIONALES PAVIMENTACION 2013</v>
          </cell>
          <cell r="E216">
            <v>4</v>
          </cell>
          <cell r="F216" t="str">
            <v>134170 RENDIMIENTOS PROGRAMAS REGIONALES PAVIMENTACION 2013</v>
          </cell>
        </row>
        <row r="217">
          <cell r="A217">
            <v>7564</v>
          </cell>
          <cell r="B217">
            <v>7564</v>
          </cell>
          <cell r="C217">
            <v>134171</v>
          </cell>
          <cell r="D217" t="str">
            <v>RENDIMIENTOS CONSERV Y CONST CAMINOS RURALES Y CARR ALIMENTADORAS 2013</v>
          </cell>
          <cell r="E217">
            <v>4</v>
          </cell>
          <cell r="F217" t="str">
            <v>134171 RENDIMIENTOS CONSERV Y CONST CAMINOS RURALES Y CARR ALIMENTADORAS 2013</v>
          </cell>
        </row>
        <row r="218">
          <cell r="A218">
            <v>6967</v>
          </cell>
          <cell r="B218">
            <v>6967</v>
          </cell>
          <cell r="C218">
            <v>134172</v>
          </cell>
          <cell r="D218" t="str">
            <v>RENDIMIENTOS FASP FEDERAL 2013</v>
          </cell>
          <cell r="E218">
            <v>4</v>
          </cell>
          <cell r="F218" t="str">
            <v>134172 RENDIMIENTOS FASP FEDERAL 2013</v>
          </cell>
        </row>
        <row r="219">
          <cell r="A219">
            <v>2076</v>
          </cell>
          <cell r="B219">
            <v>2076</v>
          </cell>
          <cell r="C219">
            <v>134173</v>
          </cell>
          <cell r="D219" t="str">
            <v>RENDIMIENTOS PROGRAMA 3 X 1 MUNICIPAL 2013</v>
          </cell>
          <cell r="E219">
            <v>4</v>
          </cell>
          <cell r="F219" t="str">
            <v>134173 RENDIMIENTOS PROGRAMA 3 X 1 MUNICIPAL 2013</v>
          </cell>
        </row>
        <row r="220">
          <cell r="A220">
            <v>2075</v>
          </cell>
          <cell r="B220">
            <v>2075</v>
          </cell>
          <cell r="C220">
            <v>134174</v>
          </cell>
          <cell r="D220" t="str">
            <v>RENDIMIENTOS PROGRAMA 3 X 1 CLUBES 2013</v>
          </cell>
          <cell r="E220">
            <v>4</v>
          </cell>
          <cell r="F220" t="str">
            <v>134174 RENDIMIENTOS PROGRAMA 3 X 1 CLUBES 2013</v>
          </cell>
        </row>
        <row r="221">
          <cell r="A221">
            <v>4268</v>
          </cell>
          <cell r="B221">
            <v>4268</v>
          </cell>
          <cell r="C221">
            <v>134175</v>
          </cell>
          <cell r="D221" t="str">
            <v>RENDIMIENTOS PROGRAMAS REGIONALES 2013</v>
          </cell>
          <cell r="E221">
            <v>4</v>
          </cell>
          <cell r="F221" t="str">
            <v>134175 RENDIMIENTOS PROGRAMAS REGIONALES 2013</v>
          </cell>
        </row>
        <row r="222">
          <cell r="A222">
            <v>4277</v>
          </cell>
          <cell r="B222">
            <v>4277</v>
          </cell>
          <cell r="C222">
            <v>134176</v>
          </cell>
          <cell r="D222" t="str">
            <v xml:space="preserve"> RENDIMIENTOS PROGRAMAS REGIONALES RAMO 23 B 2013</v>
          </cell>
          <cell r="E222">
            <v>4</v>
          </cell>
          <cell r="F222" t="str">
            <v>134176  RENDIMIENTOS PROGRAMAS REGIONALES RAMO 23 B 2013</v>
          </cell>
        </row>
        <row r="223">
          <cell r="A223">
            <v>5112</v>
          </cell>
          <cell r="B223">
            <v>5112</v>
          </cell>
          <cell r="C223">
            <v>134177</v>
          </cell>
          <cell r="D223" t="str">
            <v>RENDIMIENTOS ELAB PLAN EST PARA PREV Y GEST INT  RESIDUOS SOLIDOS 2013</v>
          </cell>
          <cell r="E223">
            <v>4</v>
          </cell>
          <cell r="F223" t="str">
            <v>134177 RENDIMIENTOS ELAB PLAN EST PARA PREV Y GEST INT  RESIDUOS SOLIDOS 2013</v>
          </cell>
        </row>
        <row r="224">
          <cell r="A224">
            <v>1739</v>
          </cell>
          <cell r="B224">
            <v>1739</v>
          </cell>
          <cell r="C224">
            <v>134178</v>
          </cell>
          <cell r="D224" t="str">
            <v>RENDIMIENTOS FONREGION  SAMA 2013</v>
          </cell>
          <cell r="E224">
            <v>4</v>
          </cell>
          <cell r="F224" t="str">
            <v>134178 RENDIMIENTOS FONREGION  SAMA 2013</v>
          </cell>
        </row>
        <row r="225">
          <cell r="A225">
            <v>1739</v>
          </cell>
          <cell r="B225">
            <v>1739</v>
          </cell>
          <cell r="C225">
            <v>134179</v>
          </cell>
          <cell r="D225" t="str">
            <v>RENDIMIENTOS FONREGION SINFRA 2013</v>
          </cell>
          <cell r="E225">
            <v>4</v>
          </cell>
          <cell r="F225" t="str">
            <v>134179 RENDIMIENTOS FONREGION SINFRA 2013</v>
          </cell>
        </row>
        <row r="226">
          <cell r="A226">
            <v>1094</v>
          </cell>
          <cell r="B226">
            <v>1094</v>
          </cell>
          <cell r="C226">
            <v>134180</v>
          </cell>
          <cell r="D226" t="str">
            <v>RENDIMIENTOS FAFEF 2013</v>
          </cell>
          <cell r="E226">
            <v>4</v>
          </cell>
          <cell r="F226" t="str">
            <v>134180 RENDIMIENTOS FAFEF 2013</v>
          </cell>
        </row>
        <row r="227">
          <cell r="A227">
            <v>7452</v>
          </cell>
          <cell r="B227">
            <v>7452</v>
          </cell>
          <cell r="C227">
            <v>134181</v>
          </cell>
          <cell r="D227" t="str">
            <v>RENDIMIENTOS PROG DE TRATAMIENTO DE AGUAS RESIDUALES 2013</v>
          </cell>
          <cell r="E227">
            <v>4</v>
          </cell>
          <cell r="F227" t="str">
            <v>134181 RENDIMIENTOS PROG DE TRATAMIENTO DE AGUAS RESIDUALES 2013</v>
          </cell>
        </row>
        <row r="228">
          <cell r="A228">
            <v>4010</v>
          </cell>
          <cell r="B228">
            <v>4010</v>
          </cell>
          <cell r="C228">
            <v>134182</v>
          </cell>
          <cell r="D228" t="str">
            <v>RENDIMIENTOS FAM INFRAESTRUCTURA BASICA 2013</v>
          </cell>
          <cell r="E228">
            <v>4</v>
          </cell>
          <cell r="F228" t="str">
            <v>134182 RENDIMIENTOS FAM INFRAESTRUCTURA BASICA 2013</v>
          </cell>
        </row>
        <row r="229">
          <cell r="A229">
            <v>9830</v>
          </cell>
          <cell r="B229">
            <v>9830</v>
          </cell>
          <cell r="C229">
            <v>134183</v>
          </cell>
          <cell r="D229" t="str">
            <v>RENDIMIENTOS FONDO METROPOLITANO 2013</v>
          </cell>
          <cell r="E229">
            <v>4</v>
          </cell>
          <cell r="F229" t="str">
            <v>134183 RENDIMIENTOS FONDO METROPOLITANO 2013</v>
          </cell>
        </row>
        <row r="230">
          <cell r="A230">
            <v>3090</v>
          </cell>
          <cell r="B230">
            <v>3090</v>
          </cell>
          <cell r="C230">
            <v>134184</v>
          </cell>
          <cell r="D230" t="str">
            <v>RENDIMIENTOS PROYECTOS DE DESARROLLO REGIONAL 2013</v>
          </cell>
          <cell r="E230">
            <v>4</v>
          </cell>
          <cell r="F230" t="str">
            <v>134184 RENDIMIENTOS PROYECTOS DE DESARROLLO REGIONAL 2013</v>
          </cell>
        </row>
        <row r="231">
          <cell r="A231">
            <v>3697</v>
          </cell>
          <cell r="B231">
            <v>3697</v>
          </cell>
          <cell r="C231">
            <v>134185</v>
          </cell>
          <cell r="D231" t="str">
            <v>RENDIMIENTOS INFRAESTRUCTURA DEPORTIVA 2013</v>
          </cell>
          <cell r="E231">
            <v>4</v>
          </cell>
          <cell r="F231" t="str">
            <v>134185 RENDIMIENTOS INFRAESTRUCTURA DEPORTIVA 2013</v>
          </cell>
        </row>
        <row r="232">
          <cell r="A232">
            <v>8010</v>
          </cell>
          <cell r="B232">
            <v>8010</v>
          </cell>
          <cell r="C232">
            <v>134186</v>
          </cell>
          <cell r="D232" t="str">
            <v>RENDIMIENTOS FAM INFRAESTRUCTURA SUPERIOR 2013</v>
          </cell>
          <cell r="E232">
            <v>4</v>
          </cell>
          <cell r="F232" t="str">
            <v>134186 RENDIMIENTOS FAM INFRAESTRUCTURA SUPERIOR 2013</v>
          </cell>
        </row>
        <row r="233">
          <cell r="A233">
            <v>1963</v>
          </cell>
          <cell r="B233">
            <v>1963</v>
          </cell>
          <cell r="C233">
            <v>134187</v>
          </cell>
          <cell r="D233" t="str">
            <v>RENDIMIENTOS TURISMO APORTACION ESTATAL CONVENIO 2013</v>
          </cell>
          <cell r="E233">
            <v>4</v>
          </cell>
          <cell r="F233" t="str">
            <v>134187 RENDIMIENTOS TURISMO APORTACION ESTATAL CONVENIO 2013</v>
          </cell>
        </row>
        <row r="234">
          <cell r="A234">
            <v>5047</v>
          </cell>
          <cell r="B234">
            <v>5047</v>
          </cell>
          <cell r="C234">
            <v>134188</v>
          </cell>
          <cell r="D234" t="str">
            <v>RENDIMIENTOS SUBSIDIO FEDERAL UAZ 2013</v>
          </cell>
          <cell r="E234">
            <v>4</v>
          </cell>
          <cell r="F234" t="str">
            <v>134188 RENDIMIENTOS SUBSIDIO FEDERAL UAZ 2013</v>
          </cell>
        </row>
        <row r="235">
          <cell r="A235">
            <v>1478</v>
          </cell>
          <cell r="B235">
            <v>1478</v>
          </cell>
          <cell r="C235">
            <v>134189</v>
          </cell>
          <cell r="D235" t="str">
            <v>RENDIMIENTOS PROFIS 2013</v>
          </cell>
          <cell r="E235">
            <v>4</v>
          </cell>
          <cell r="F235" t="str">
            <v>134189 RENDIMIENTOS PROFIS 2013</v>
          </cell>
        </row>
        <row r="236">
          <cell r="A236">
            <v>2870</v>
          </cell>
          <cell r="B236">
            <v>2870</v>
          </cell>
          <cell r="C236">
            <v>134190</v>
          </cell>
          <cell r="D236" t="str">
            <v>RENDIMIENTOS PROSOFT 2013</v>
          </cell>
          <cell r="E236">
            <v>4</v>
          </cell>
          <cell r="F236" t="str">
            <v>134190 RENDIMIENTOS PROSOFT 2013</v>
          </cell>
        </row>
        <row r="237">
          <cell r="A237">
            <v>5427</v>
          </cell>
          <cell r="B237">
            <v>5427</v>
          </cell>
          <cell r="C237">
            <v>134191</v>
          </cell>
          <cell r="D237" t="str">
            <v>RENDIMIENTOS SALUD AFASPE 2012</v>
          </cell>
          <cell r="E237">
            <v>4</v>
          </cell>
          <cell r="F237" t="str">
            <v>134191 RENDIMIENTOS SALUD AFASPE 2012</v>
          </cell>
        </row>
        <row r="238">
          <cell r="A238">
            <v>1691</v>
          </cell>
          <cell r="B238">
            <v>1691</v>
          </cell>
          <cell r="C238">
            <v>134192</v>
          </cell>
          <cell r="D238" t="str">
            <v>RENDIMIENTOS CONADE PROGRAMAS 2013</v>
          </cell>
          <cell r="E238">
            <v>4</v>
          </cell>
          <cell r="F238" t="str">
            <v>134192 RENDIMIENTOS CONADE PROGRAMAS 2013</v>
          </cell>
        </row>
        <row r="239">
          <cell r="A239">
            <v>1971</v>
          </cell>
          <cell r="B239">
            <v>1971</v>
          </cell>
          <cell r="C239">
            <v>134193</v>
          </cell>
          <cell r="D239" t="str">
            <v>RENDIMIENTOS PROG DE APOYO A MIPYMES SINIESTRADAS EN EL EDO DE ZAC 2013</v>
          </cell>
          <cell r="E239">
            <v>4</v>
          </cell>
          <cell r="F239" t="str">
            <v>134193 RENDIMIENTOS PROG DE APOYO A MIPYMES SINIESTRADAS EN EL EDO DE ZAC 2013</v>
          </cell>
        </row>
        <row r="240">
          <cell r="A240">
            <v>4898</v>
          </cell>
          <cell r="B240">
            <v>4898</v>
          </cell>
          <cell r="C240">
            <v>134194</v>
          </cell>
          <cell r="D240" t="str">
            <v>REND PROG IMPLEMENTACION DE LA PRIMERA FIRMA ELECTRONICA 2013</v>
          </cell>
          <cell r="E240">
            <v>4</v>
          </cell>
          <cell r="F240" t="str">
            <v>134194 REND PROG IMPLEMENTACION DE LA PRIMERA FIRMA ELECTRONICA 2013</v>
          </cell>
        </row>
        <row r="241">
          <cell r="A241">
            <v>2427</v>
          </cell>
          <cell r="B241">
            <v>2427</v>
          </cell>
          <cell r="C241">
            <v>134198</v>
          </cell>
          <cell r="D241" t="str">
            <v>RENDIMIENTOS FONDO PYME PARQUE INDUSTRIAL PYME ZACATECAS FEDERAL</v>
          </cell>
          <cell r="E241">
            <v>4</v>
          </cell>
          <cell r="F241" t="str">
            <v>134198 RENDIMIENTOS FONDO PYME PARQUE INDUSTRIAL PYME ZACATECAS FEDERAL</v>
          </cell>
        </row>
        <row r="242">
          <cell r="A242" t="str">
            <v xml:space="preserve">      </v>
          </cell>
          <cell r="B242" t="str">
            <v xml:space="preserve">      </v>
          </cell>
          <cell r="C242">
            <v>134200</v>
          </cell>
          <cell r="D242" t="str">
            <v>DEPOSITOS VARIOS</v>
          </cell>
          <cell r="E242">
            <v>4</v>
          </cell>
          <cell r="F242" t="str">
            <v>134200 DEPOSITOS VARIOS</v>
          </cell>
        </row>
        <row r="243">
          <cell r="A243">
            <v>5245</v>
          </cell>
          <cell r="B243">
            <v>5245</v>
          </cell>
          <cell r="C243">
            <v>134201</v>
          </cell>
          <cell r="D243" t="str">
            <v>OFICINA DEL C GOBERNADOR CENTRO PLATERO</v>
          </cell>
          <cell r="E243">
            <v>4</v>
          </cell>
          <cell r="F243" t="str">
            <v>134201 OFICINA DEL C GOBERNADOR CENTRO PLATERO</v>
          </cell>
        </row>
        <row r="244">
          <cell r="A244" t="str">
            <v xml:space="preserve">      </v>
          </cell>
          <cell r="B244" t="str">
            <v xml:space="preserve">      </v>
          </cell>
          <cell r="C244">
            <v>134202</v>
          </cell>
          <cell r="D244" t="str">
            <v>DEPOSITOS SEZAC</v>
          </cell>
          <cell r="E244">
            <v>4</v>
          </cell>
          <cell r="F244" t="str">
            <v>134202 DEPOSITOS SEZAC</v>
          </cell>
        </row>
        <row r="245">
          <cell r="A245">
            <v>7974</v>
          </cell>
          <cell r="B245">
            <v>7974</v>
          </cell>
          <cell r="C245">
            <v>134203</v>
          </cell>
          <cell r="D245" t="str">
            <v>APORTACIONES PARA EDUCACION</v>
          </cell>
          <cell r="E245">
            <v>4</v>
          </cell>
          <cell r="F245" t="str">
            <v>134203 APORTACIONES PARA EDUCACION</v>
          </cell>
        </row>
        <row r="246">
          <cell r="A246">
            <v>9289</v>
          </cell>
          <cell r="B246">
            <v>9289</v>
          </cell>
          <cell r="C246">
            <v>134204</v>
          </cell>
          <cell r="D246" t="str">
            <v>DEPOSITOS SEZAC IDEAZ</v>
          </cell>
          <cell r="E246">
            <v>4</v>
          </cell>
          <cell r="F246" t="str">
            <v>134204 DEPOSITOS SEZAC IDEAZ</v>
          </cell>
        </row>
        <row r="247">
          <cell r="A247">
            <v>3070</v>
          </cell>
          <cell r="B247">
            <v>3070</v>
          </cell>
          <cell r="C247">
            <v>134205</v>
          </cell>
          <cell r="D247" t="str">
            <v>SEZAC DEPOSITO FIDEICOMISO FONDO PARAGUAS</v>
          </cell>
          <cell r="E247">
            <v>4</v>
          </cell>
          <cell r="F247" t="str">
            <v>134205 SEZAC DEPOSITO FIDEICOMISO FONDO PARAGUAS</v>
          </cell>
        </row>
        <row r="248">
          <cell r="A248">
            <v>8619</v>
          </cell>
          <cell r="B248">
            <v>8619</v>
          </cell>
          <cell r="C248">
            <v>134206</v>
          </cell>
          <cell r="D248" t="str">
            <v>DEPOSITOS TURISMO ARRENDAMIENTO PALACIO DE CONVENCIONES</v>
          </cell>
          <cell r="E248">
            <v>4</v>
          </cell>
          <cell r="F248" t="str">
            <v>134206 DEPOSITOS TURISMO ARRENDAMIENTO PALACIO DE CONVENCIONES</v>
          </cell>
        </row>
        <row r="249">
          <cell r="A249">
            <v>3070</v>
          </cell>
          <cell r="B249">
            <v>3070</v>
          </cell>
          <cell r="C249">
            <v>134207</v>
          </cell>
          <cell r="D249" t="str">
            <v>DIF DEPOSITOS VARIOS</v>
          </cell>
          <cell r="E249">
            <v>4</v>
          </cell>
          <cell r="F249" t="str">
            <v>134207 DIF DEPOSITOS VARIOS</v>
          </cell>
        </row>
        <row r="250">
          <cell r="A250">
            <v>1506</v>
          </cell>
          <cell r="B250">
            <v>1506</v>
          </cell>
          <cell r="C250">
            <v>134208</v>
          </cell>
          <cell r="D250" t="str">
            <v>EDUCACION PREPARATORIA ABIERTA 1</v>
          </cell>
          <cell r="E250">
            <v>4</v>
          </cell>
          <cell r="F250" t="str">
            <v>134208 EDUCACION PREPARATORIA ABIERTA 1</v>
          </cell>
        </row>
        <row r="251">
          <cell r="A251">
            <v>688</v>
          </cell>
          <cell r="B251">
            <v>688</v>
          </cell>
          <cell r="C251">
            <v>134209</v>
          </cell>
          <cell r="D251" t="str">
            <v>EDUCACION PREPARATORIA ABIERTA 1</v>
          </cell>
          <cell r="E251">
            <v>4</v>
          </cell>
          <cell r="F251" t="str">
            <v>134209 EDUCACION PREPARATORIA ABIERTA 1</v>
          </cell>
        </row>
        <row r="252">
          <cell r="A252">
            <v>3156</v>
          </cell>
          <cell r="B252">
            <v>3156</v>
          </cell>
          <cell r="C252">
            <v>134210</v>
          </cell>
          <cell r="D252" t="str">
            <v>DEPOSITOS SEZAC FONDO DE FOMENTO ESTATAL MIPYMES Y COMPETITIVIDAD EN LO</v>
          </cell>
          <cell r="E252">
            <v>4</v>
          </cell>
          <cell r="F252" t="str">
            <v>134210 DEPOSITOS SEZAC FONDO DE FOMENTO ESTATAL MIPYMES Y COMPETITIVIDAD EN LO</v>
          </cell>
        </row>
        <row r="253">
          <cell r="A253">
            <v>7814</v>
          </cell>
          <cell r="B253">
            <v>7814</v>
          </cell>
          <cell r="C253">
            <v>134211</v>
          </cell>
          <cell r="D253" t="str">
            <v>DEPOSITOS CONSEJO DE SEG PUBLICA</v>
          </cell>
          <cell r="E253">
            <v>4</v>
          </cell>
          <cell r="F253" t="str">
            <v>134211 DEPOSITOS CONSEJO DE SEG PUBLICA</v>
          </cell>
        </row>
        <row r="254">
          <cell r="A254" t="str">
            <v xml:space="preserve">      </v>
          </cell>
          <cell r="B254" t="str">
            <v xml:space="preserve">      </v>
          </cell>
          <cell r="C254">
            <v>134212</v>
          </cell>
          <cell r="D254" t="str">
            <v>DEPOSITOS SEFIN</v>
          </cell>
          <cell r="E254">
            <v>4</v>
          </cell>
          <cell r="F254" t="str">
            <v>134212 DEPOSITOS SEFIN</v>
          </cell>
        </row>
        <row r="255">
          <cell r="A255">
            <v>9893</v>
          </cell>
          <cell r="B255">
            <v>9893</v>
          </cell>
          <cell r="C255">
            <v>134213</v>
          </cell>
          <cell r="D255" t="str">
            <v>DEPOSITOS VARIOS 2013</v>
          </cell>
          <cell r="E255">
            <v>4</v>
          </cell>
          <cell r="F255" t="str">
            <v>134213 DEPOSITOS VARIOS 2013</v>
          </cell>
        </row>
        <row r="256">
          <cell r="A256">
            <v>4513</v>
          </cell>
          <cell r="B256">
            <v>4513</v>
          </cell>
          <cell r="C256">
            <v>134214</v>
          </cell>
          <cell r="D256" t="str">
            <v>DEPOSITOS VIVIENDA DIGNA 2013</v>
          </cell>
          <cell r="E256">
            <v>4</v>
          </cell>
          <cell r="F256" t="str">
            <v>134214 DEPOSITOS VIVIENDA DIGNA 2013</v>
          </cell>
        </row>
        <row r="257">
          <cell r="A257">
            <v>173</v>
          </cell>
          <cell r="B257">
            <v>173</v>
          </cell>
          <cell r="C257">
            <v>134215</v>
          </cell>
          <cell r="D257" t="str">
            <v>DEPOSITOS SEZAC BID FORTALECIMIENTO EMPRESARIAL DE LOS TALLERES ARTESAN</v>
          </cell>
          <cell r="E257">
            <v>4</v>
          </cell>
          <cell r="F257" t="str">
            <v>134215 DEPOSITOS SEZAC BID FORTALECIMIENTO EMPRESARIAL DE LOS TALLERES ARTESAN</v>
          </cell>
        </row>
        <row r="258">
          <cell r="A258">
            <v>1844</v>
          </cell>
          <cell r="B258">
            <v>1844</v>
          </cell>
          <cell r="C258">
            <v>134216</v>
          </cell>
          <cell r="D258" t="str">
            <v>DEPOSITOS SEZAC FONDO PYME EXPO NEGOCIOS ZACATECAS 2013</v>
          </cell>
          <cell r="E258">
            <v>4</v>
          </cell>
          <cell r="F258" t="str">
            <v>134216 DEPOSITOS SEZAC FONDO PYME EXPO NEGOCIOS ZACATECAS 2013</v>
          </cell>
        </row>
        <row r="259">
          <cell r="A259">
            <v>6584</v>
          </cell>
          <cell r="B259">
            <v>6584</v>
          </cell>
          <cell r="C259">
            <v>134217</v>
          </cell>
          <cell r="D259" t="str">
            <v>DEPOSITOS SEZAC PARQUE INDUSTRIAL AEROPUERTO SUMAR 1</v>
          </cell>
          <cell r="E259">
            <v>4</v>
          </cell>
          <cell r="F259" t="str">
            <v>134217 DEPOSITOS SEZAC PARQUE INDUSTRIAL AEROPUERTO SUMAR 1</v>
          </cell>
        </row>
        <row r="260">
          <cell r="A260">
            <v>2074</v>
          </cell>
          <cell r="B260">
            <v>2074</v>
          </cell>
          <cell r="C260">
            <v>134218</v>
          </cell>
          <cell r="D260" t="str">
            <v>DEPOSITOS SEZAC PROY URBANIZACION MEGA PARQUE INDUSTRIAL AEROPUERTO 2 E</v>
          </cell>
          <cell r="E260">
            <v>4</v>
          </cell>
          <cell r="F260" t="str">
            <v>134218 DEPOSITOS SEZAC PROY URBANIZACION MEGA PARQUE INDUSTRIAL AEROPUERTO 2 E</v>
          </cell>
        </row>
        <row r="261">
          <cell r="A261">
            <v>3156</v>
          </cell>
          <cell r="B261">
            <v>3156</v>
          </cell>
          <cell r="C261">
            <v>134219</v>
          </cell>
          <cell r="D261" t="str">
            <v>PARQUE INDUSTRIAL AEROPUERTO SUMAR 2013</v>
          </cell>
          <cell r="E261">
            <v>4</v>
          </cell>
          <cell r="F261" t="str">
            <v>134219 PARQUE INDUSTRIAL AEROPUERTO SUMAR 2013</v>
          </cell>
        </row>
        <row r="262">
          <cell r="A262">
            <v>2311</v>
          </cell>
          <cell r="B262">
            <v>2311</v>
          </cell>
          <cell r="C262">
            <v>134220</v>
          </cell>
          <cell r="D262" t="str">
            <v>PARQUE INDUSTRIAL PYME ZACATECASESTATAL 201</v>
          </cell>
          <cell r="E262">
            <v>4</v>
          </cell>
          <cell r="F262" t="str">
            <v>134220 PARQUE INDUSTRIAL PYME ZACATECASESTATAL 201</v>
          </cell>
        </row>
        <row r="263">
          <cell r="A263">
            <v>3011</v>
          </cell>
          <cell r="B263">
            <v>3011</v>
          </cell>
          <cell r="C263">
            <v>134221</v>
          </cell>
          <cell r="D263" t="str">
            <v>APORTACION DE ESCUELAS</v>
          </cell>
          <cell r="E263">
            <v>4</v>
          </cell>
          <cell r="F263" t="str">
            <v>134221 APORTACION DE ESCUELAS</v>
          </cell>
        </row>
        <row r="264">
          <cell r="A264">
            <v>968</v>
          </cell>
          <cell r="B264">
            <v>968</v>
          </cell>
          <cell r="C264">
            <v>134222</v>
          </cell>
          <cell r="D264" t="str">
            <v>SEDESOL GASTOS INDIRECTOS RAMO 33</v>
          </cell>
          <cell r="E264">
            <v>4</v>
          </cell>
          <cell r="F264" t="str">
            <v>134222 SEDESOL GASTOS INDIRECTOS RAMO 33</v>
          </cell>
        </row>
        <row r="265">
          <cell r="A265" t="str">
            <v xml:space="preserve">      </v>
          </cell>
          <cell r="B265" t="str">
            <v xml:space="preserve">      </v>
          </cell>
          <cell r="C265">
            <v>134300</v>
          </cell>
          <cell r="D265" t="str">
            <v>RENDIMIENTOS</v>
          </cell>
          <cell r="E265">
            <v>4</v>
          </cell>
          <cell r="F265" t="str">
            <v>134300 RENDIMIENTOS</v>
          </cell>
        </row>
        <row r="266">
          <cell r="A266">
            <v>2763</v>
          </cell>
          <cell r="B266">
            <v>2763</v>
          </cell>
          <cell r="C266">
            <v>134301</v>
          </cell>
          <cell r="D266" t="str">
            <v>RENDIMIENTOS EMPRESTITO BANOBRAS</v>
          </cell>
          <cell r="E266">
            <v>4</v>
          </cell>
          <cell r="F266" t="str">
            <v>134301 RENDIMIENTOS EMPRESTITO BANOBRAS</v>
          </cell>
        </row>
        <row r="267">
          <cell r="A267">
            <v>4860</v>
          </cell>
          <cell r="B267">
            <v>4860</v>
          </cell>
          <cell r="C267">
            <v>134302</v>
          </cell>
          <cell r="D267" t="str">
            <v>RENDIMIENTOS SECURO AGROPECUARIO CATASTROFICO EN ADHESION 2013</v>
          </cell>
          <cell r="E267">
            <v>4</v>
          </cell>
          <cell r="F267" t="str">
            <v>134302 RENDIMIENTOS SECURO AGROPECUARIO CATASTROFICO EN ADHESION 2013</v>
          </cell>
        </row>
        <row r="268">
          <cell r="A268">
            <v>7504</v>
          </cell>
          <cell r="B268">
            <v>7504</v>
          </cell>
          <cell r="C268">
            <v>134304</v>
          </cell>
          <cell r="D268" t="str">
            <v>RENDIMIENTOS FISE 2013</v>
          </cell>
          <cell r="E268">
            <v>4</v>
          </cell>
          <cell r="F268" t="str">
            <v>134304 RENDIMIENTOS FISE 2013</v>
          </cell>
        </row>
        <row r="269">
          <cell r="A269">
            <v>7210</v>
          </cell>
          <cell r="B269">
            <v>7210</v>
          </cell>
          <cell r="C269">
            <v>134306</v>
          </cell>
          <cell r="D269" t="str">
            <v>RENDIMIENTOS PROYECTO CONSTRUCCION DE TECHO FIRME</v>
          </cell>
          <cell r="E269">
            <v>4</v>
          </cell>
          <cell r="F269" t="str">
            <v>134306 RENDIMIENTOS PROYECTO CONSTRUCCION DE TECHO FIRME</v>
          </cell>
        </row>
        <row r="270">
          <cell r="A270">
            <v>7229</v>
          </cell>
          <cell r="B270">
            <v>7229</v>
          </cell>
          <cell r="C270">
            <v>134307</v>
          </cell>
          <cell r="D270" t="str">
            <v>RENDIMIENTOS PROYECTO CONSTRUCCION DE BAÑOS ECOLOGICOS 2013  FEDERAL</v>
          </cell>
          <cell r="E270">
            <v>4</v>
          </cell>
          <cell r="F270" t="str">
            <v>134307 RENDIMIENTOS PROYECTO CONSTRUCCION DE BAÑOS ECOLOGICOS 2013  FEDERAL</v>
          </cell>
        </row>
        <row r="271">
          <cell r="A271" t="str">
            <v xml:space="preserve">      </v>
          </cell>
          <cell r="B271" t="str">
            <v xml:space="preserve">      </v>
          </cell>
          <cell r="C271">
            <v>134500</v>
          </cell>
          <cell r="D271" t="str">
            <v>RENDIMIENTOS3</v>
          </cell>
          <cell r="E271">
            <v>4</v>
          </cell>
          <cell r="F271" t="str">
            <v>134500 RENDIMIENTOS3</v>
          </cell>
        </row>
        <row r="272">
          <cell r="A272">
            <v>3010</v>
          </cell>
          <cell r="B272">
            <v>3010</v>
          </cell>
          <cell r="C272">
            <v>134501</v>
          </cell>
          <cell r="D272" t="str">
            <v>RENDIMIENTOS  FONDO METROPOLITANO 2013</v>
          </cell>
          <cell r="E272">
            <v>4</v>
          </cell>
          <cell r="F272" t="str">
            <v>134501 RENDIMIENTOS  FONDO METROPOLITANO 2013</v>
          </cell>
        </row>
        <row r="273">
          <cell r="A273">
            <v>5313</v>
          </cell>
          <cell r="B273">
            <v>5313</v>
          </cell>
          <cell r="C273">
            <v>134502</v>
          </cell>
          <cell r="D273" t="str">
            <v>RENDIMIENTOS  FOREMOBA 2013</v>
          </cell>
          <cell r="E273">
            <v>4</v>
          </cell>
          <cell r="F273" t="str">
            <v>134502 RENDIMIENTOS  FOREMOBA 2013</v>
          </cell>
        </row>
        <row r="274">
          <cell r="A274">
            <v>1267</v>
          </cell>
          <cell r="B274">
            <v>1267</v>
          </cell>
          <cell r="C274">
            <v>134503</v>
          </cell>
          <cell r="D274" t="str">
            <v>RENDIMIENTOS  PROFISE 2013</v>
          </cell>
          <cell r="E274">
            <v>4</v>
          </cell>
          <cell r="F274" t="str">
            <v>134503 RENDIMIENTOS  PROFISE 2013</v>
          </cell>
        </row>
        <row r="275">
          <cell r="A275">
            <v>8784</v>
          </cell>
          <cell r="B275">
            <v>8784</v>
          </cell>
          <cell r="C275">
            <v>134504</v>
          </cell>
          <cell r="D275" t="str">
            <v>RENDIMIENTOS  SEGURO AGROPECUARIO CATASTROFICO SAC 2013</v>
          </cell>
          <cell r="E275">
            <v>4</v>
          </cell>
          <cell r="F275" t="str">
            <v>134504 RENDIMIENTOS  SEGURO AGROPECUARIO CATASTROFICO SAC 2013</v>
          </cell>
        </row>
        <row r="276">
          <cell r="A276">
            <v>3271</v>
          </cell>
          <cell r="B276">
            <v>3271</v>
          </cell>
          <cell r="C276">
            <v>134505</v>
          </cell>
          <cell r="D276" t="str">
            <v>RENDIMIENTOS  VIVIENDA DIGNA 2013</v>
          </cell>
          <cell r="E276">
            <v>4</v>
          </cell>
          <cell r="F276" t="str">
            <v>134505 RENDIMIENTOS  VIVIENDA DIGNA 2013</v>
          </cell>
        </row>
        <row r="277">
          <cell r="A277">
            <v>5730</v>
          </cell>
          <cell r="B277">
            <v>5730</v>
          </cell>
          <cell r="C277">
            <v>134506</v>
          </cell>
          <cell r="D277" t="str">
            <v>RENDIMIENTOS  APAZU 2013</v>
          </cell>
          <cell r="E277">
            <v>4</v>
          </cell>
          <cell r="F277" t="str">
            <v>134506 RENDIMIENTOS  APAZU 2013</v>
          </cell>
        </row>
        <row r="278">
          <cell r="A278">
            <v>1316</v>
          </cell>
          <cell r="B278">
            <v>1316</v>
          </cell>
          <cell r="C278">
            <v>134507</v>
          </cell>
          <cell r="D278" t="str">
            <v>RENDIMIENTOS  APAZU APORTACION DE MUNICIPIOS 2013</v>
          </cell>
          <cell r="E278">
            <v>4</v>
          </cell>
          <cell r="F278" t="str">
            <v>134507 RENDIMIENTOS  APAZU APORTACION DE MUNICIPIOS 2013</v>
          </cell>
        </row>
        <row r="279">
          <cell r="A279" t="str">
            <v xml:space="preserve">      </v>
          </cell>
          <cell r="B279" t="str">
            <v xml:space="preserve">      </v>
          </cell>
          <cell r="C279">
            <v>144000</v>
          </cell>
          <cell r="D279" t="str">
            <v>OTROS</v>
          </cell>
          <cell r="E279">
            <v>4</v>
          </cell>
          <cell r="F279" t="str">
            <v>144000 OTROS</v>
          </cell>
        </row>
        <row r="280">
          <cell r="A280" t="str">
            <v xml:space="preserve">      </v>
          </cell>
          <cell r="B280" t="str">
            <v xml:space="preserve">      </v>
          </cell>
          <cell r="C280">
            <v>144100</v>
          </cell>
          <cell r="D280" t="str">
            <v>RENDIMIENTOS</v>
          </cell>
          <cell r="E280">
            <v>4</v>
          </cell>
          <cell r="F280" t="str">
            <v>144100 RENDIMIENTOS</v>
          </cell>
        </row>
        <row r="281">
          <cell r="A281">
            <v>688</v>
          </cell>
          <cell r="B281">
            <v>688</v>
          </cell>
          <cell r="C281">
            <v>144101</v>
          </cell>
          <cell r="D281" t="str">
            <v>RENDIMIENTOS EDUCACION PROGRAMA PREPARATORIA ABIERTA 1</v>
          </cell>
          <cell r="E281">
            <v>4</v>
          </cell>
          <cell r="F281" t="str">
            <v>144101 RENDIMIENTOS EDUCACION PROGRAMA PREPARATORIA ABIERTA 1</v>
          </cell>
        </row>
        <row r="282">
          <cell r="A282">
            <v>1506</v>
          </cell>
          <cell r="B282">
            <v>1506</v>
          </cell>
          <cell r="C282">
            <v>144102</v>
          </cell>
          <cell r="D282" t="str">
            <v>RENDIMIENTOS EDUCACION PROGRAMA PREPARATORIA ABIERTA 2</v>
          </cell>
          <cell r="E282">
            <v>4</v>
          </cell>
          <cell r="F282" t="str">
            <v>144102 RENDIMIENTOS EDUCACION PROGRAMA PREPARATORIA ABIERTA 2</v>
          </cell>
        </row>
        <row r="283">
          <cell r="A283">
            <v>3011</v>
          </cell>
          <cell r="B283">
            <v>3011</v>
          </cell>
          <cell r="C283">
            <v>144103</v>
          </cell>
          <cell r="D283" t="str">
            <v>RENDIMIENTOS EDUCACION PROGRAMA APORTACION DE ESCUELAS</v>
          </cell>
          <cell r="E283">
            <v>4</v>
          </cell>
          <cell r="F283" t="str">
            <v>144103 RENDIMIENTOS EDUCACION PROGRAMA APORTACION DE ESCUELAS</v>
          </cell>
        </row>
        <row r="284">
          <cell r="A284">
            <v>2244</v>
          </cell>
          <cell r="B284">
            <v>2244</v>
          </cell>
          <cell r="C284">
            <v>144104</v>
          </cell>
          <cell r="D284" t="str">
            <v>RENDIMIENTOS  APORTACION ESTATAL CON SEG PUB 2014</v>
          </cell>
          <cell r="E284">
            <v>4</v>
          </cell>
          <cell r="F284" t="str">
            <v>144104 RENDIMIENTOS  APORTACION ESTATAL CON SEG PUB 2014</v>
          </cell>
        </row>
        <row r="285">
          <cell r="A285">
            <v>6766</v>
          </cell>
          <cell r="B285">
            <v>6766</v>
          </cell>
          <cell r="C285">
            <v>144105</v>
          </cell>
          <cell r="D285" t="str">
            <v>RENDIMIENTOS  FAETA CONALEP 2014</v>
          </cell>
          <cell r="E285">
            <v>4</v>
          </cell>
          <cell r="F285" t="str">
            <v>144105 RENDIMIENTOS  FAETA CONALEP 2014</v>
          </cell>
        </row>
        <row r="286">
          <cell r="A286">
            <v>7371</v>
          </cell>
          <cell r="B286">
            <v>7371</v>
          </cell>
          <cell r="C286">
            <v>144106</v>
          </cell>
          <cell r="D286" t="str">
            <v>RENDIMIENTOS  FAEB 2014</v>
          </cell>
          <cell r="E286">
            <v>4</v>
          </cell>
          <cell r="F286" t="str">
            <v>144106 RENDIMIENTOS  FAEB 2014</v>
          </cell>
        </row>
        <row r="287">
          <cell r="A287">
            <v>7708</v>
          </cell>
          <cell r="B287">
            <v>7708</v>
          </cell>
          <cell r="C287">
            <v>144107</v>
          </cell>
          <cell r="D287" t="str">
            <v>RENDIMIENTOS  FAETA INEA 2014</v>
          </cell>
          <cell r="E287">
            <v>4</v>
          </cell>
          <cell r="F287" t="str">
            <v>144107 RENDIMIENTOS  FAETA INEA 2014</v>
          </cell>
        </row>
        <row r="288">
          <cell r="A288">
            <v>5011</v>
          </cell>
          <cell r="B288">
            <v>5011</v>
          </cell>
          <cell r="C288">
            <v>144108</v>
          </cell>
          <cell r="D288" t="str">
            <v>RENDIMIENTOS  FAFEF 2014</v>
          </cell>
          <cell r="E288">
            <v>4</v>
          </cell>
          <cell r="F288" t="str">
            <v>144108 RENDIMIENTOS  FAFEF 2014</v>
          </cell>
        </row>
        <row r="289">
          <cell r="A289">
            <v>1998</v>
          </cell>
          <cell r="B289">
            <v>1998</v>
          </cell>
          <cell r="C289">
            <v>144109</v>
          </cell>
          <cell r="D289" t="str">
            <v>RENDIMIENTOS  FASP 2014</v>
          </cell>
          <cell r="E289">
            <v>4</v>
          </cell>
          <cell r="F289" t="str">
            <v>144109 RENDIMIENTOS  FASP 2014</v>
          </cell>
        </row>
        <row r="290">
          <cell r="A290">
            <v>6401</v>
          </cell>
          <cell r="B290">
            <v>6401</v>
          </cell>
          <cell r="C290">
            <v>144110</v>
          </cell>
          <cell r="D290" t="str">
            <v>RENDIMIENTOS  FAM INFRAESTRUCTURA SUPERIOR 2014</v>
          </cell>
          <cell r="E290">
            <v>4</v>
          </cell>
          <cell r="F290" t="str">
            <v>144110 RENDIMIENTOS  FAM INFRAESTRUCTURA SUPERIOR 2014</v>
          </cell>
        </row>
        <row r="291">
          <cell r="A291">
            <v>8901</v>
          </cell>
          <cell r="B291">
            <v>8901</v>
          </cell>
          <cell r="C291">
            <v>144111</v>
          </cell>
          <cell r="D291" t="str">
            <v>RENDIMIENTOS  FAM INFRAESTRUCTURA BASICA 2014</v>
          </cell>
          <cell r="E291">
            <v>4</v>
          </cell>
          <cell r="F291" t="str">
            <v>144111 RENDIMIENTOS  FAM INFRAESTRUCTURA BASICA 2014</v>
          </cell>
        </row>
        <row r="292">
          <cell r="A292">
            <v>8457</v>
          </cell>
          <cell r="B292">
            <v>8457</v>
          </cell>
          <cell r="C292">
            <v>144112</v>
          </cell>
          <cell r="D292" t="str">
            <v>RENDIMIENTOS  FORTAMUN 2014</v>
          </cell>
          <cell r="E292">
            <v>4</v>
          </cell>
          <cell r="F292" t="str">
            <v>144112 RENDIMIENTOS  FORTAMUN 2014</v>
          </cell>
        </row>
        <row r="293">
          <cell r="A293">
            <v>8465</v>
          </cell>
          <cell r="B293">
            <v>8465</v>
          </cell>
          <cell r="C293">
            <v>144113</v>
          </cell>
          <cell r="D293" t="str">
            <v>RENDIMIENTOS  FASSA 2014</v>
          </cell>
          <cell r="E293">
            <v>4</v>
          </cell>
          <cell r="F293" t="str">
            <v>144113 RENDIMIENTOS  FASSA 2014</v>
          </cell>
        </row>
        <row r="294">
          <cell r="A294">
            <v>8473</v>
          </cell>
          <cell r="B294">
            <v>8473</v>
          </cell>
          <cell r="C294">
            <v>144114</v>
          </cell>
          <cell r="D294" t="str">
            <v>RENDIMIENTOS  FISM 2014</v>
          </cell>
          <cell r="E294">
            <v>4</v>
          </cell>
          <cell r="F294" t="str">
            <v>144114 RENDIMIENTOS  FISM 2014</v>
          </cell>
        </row>
        <row r="295">
          <cell r="A295">
            <v>8481</v>
          </cell>
          <cell r="B295">
            <v>8481</v>
          </cell>
          <cell r="C295">
            <v>144115</v>
          </cell>
          <cell r="D295" t="str">
            <v>RENDIMIENTOS  FISE 2014</v>
          </cell>
          <cell r="E295">
            <v>4</v>
          </cell>
          <cell r="F295" t="str">
            <v>144115 RENDIMIENTOS  FISE 2014</v>
          </cell>
        </row>
        <row r="296">
          <cell r="A296">
            <v>2910</v>
          </cell>
          <cell r="B296">
            <v>2910</v>
          </cell>
          <cell r="C296">
            <v>144116</v>
          </cell>
          <cell r="D296" t="str">
            <v>RENDIMIENTOS  TURISMO CONV DE COORD  SUBSIDIO FEDERAL 2014</v>
          </cell>
          <cell r="E296">
            <v>4</v>
          </cell>
          <cell r="F296" t="str">
            <v>144116 RENDIMIENTOS  TURISMO CONV DE COORD  SUBSIDIO FEDERAL 2014</v>
          </cell>
        </row>
        <row r="297">
          <cell r="A297">
            <v>5066</v>
          </cell>
          <cell r="B297">
            <v>5066</v>
          </cell>
          <cell r="C297">
            <v>144117</v>
          </cell>
          <cell r="D297" t="str">
            <v>RENDIMIENTOS  CONTINGENCIAS ECONOMICAS 2014 PARA INVERSION</v>
          </cell>
          <cell r="E297">
            <v>4</v>
          </cell>
          <cell r="F297" t="str">
            <v>144117 RENDIMIENTOS  CONTINGENCIAS ECONOMICAS 2014 PARA INVERSION</v>
          </cell>
        </row>
        <row r="298">
          <cell r="A298">
            <v>5463</v>
          </cell>
          <cell r="B298">
            <v>5463</v>
          </cell>
          <cell r="C298">
            <v>144118</v>
          </cell>
          <cell r="D298" t="str">
            <v>RENDIMIENTOS  PROGRAMA AGUA LIMPIA 2014</v>
          </cell>
          <cell r="E298">
            <v>4</v>
          </cell>
          <cell r="F298" t="str">
            <v>144118 RENDIMIENTOS  PROGRAMA AGUA LIMPIA 2014</v>
          </cell>
        </row>
        <row r="299">
          <cell r="A299">
            <v>5471</v>
          </cell>
          <cell r="B299">
            <v>5471</v>
          </cell>
          <cell r="C299">
            <v>144119</v>
          </cell>
          <cell r="D299" t="str">
            <v>RENDIMIENTOS  SALUD CONVENIO COFEPRIS 2014</v>
          </cell>
          <cell r="E299">
            <v>4</v>
          </cell>
          <cell r="F299" t="str">
            <v>144119 RENDIMIENTOS  SALUD CONVENIO COFEPRIS 2014</v>
          </cell>
        </row>
        <row r="300">
          <cell r="A300">
            <v>8149</v>
          </cell>
          <cell r="B300">
            <v>8149</v>
          </cell>
          <cell r="C300">
            <v>144120</v>
          </cell>
          <cell r="D300" t="str">
            <v>RENDIMIENTOS ADQUISICION DE DOS CAMIONES RECOLECTORES DE BASURA 2014</v>
          </cell>
          <cell r="E300">
            <v>4</v>
          </cell>
          <cell r="F300" t="str">
            <v>144120 RENDIMIENTOS ADQUISICION DE DOS CAMIONES RECOLECTORES DE BASURA 2014</v>
          </cell>
        </row>
        <row r="301">
          <cell r="A301">
            <v>9788</v>
          </cell>
          <cell r="B301">
            <v>9788</v>
          </cell>
          <cell r="C301">
            <v>144121</v>
          </cell>
          <cell r="D301" t="str">
            <v>RENDIMIENTOS  SUBSEMUN 2014</v>
          </cell>
          <cell r="E301">
            <v>4</v>
          </cell>
          <cell r="F301" t="str">
            <v>144121 RENDIMIENTOS  SUBSEMUN 2014</v>
          </cell>
        </row>
        <row r="302">
          <cell r="A302">
            <v>1133</v>
          </cell>
          <cell r="B302">
            <v>1133</v>
          </cell>
          <cell r="C302">
            <v>144122</v>
          </cell>
          <cell r="D302" t="str">
            <v>RENDIMIENTOS  PROSSAPYS 2014</v>
          </cell>
          <cell r="E302">
            <v>4</v>
          </cell>
          <cell r="F302" t="str">
            <v>144122 RENDIMIENTOS  PROSSAPYS 2014</v>
          </cell>
        </row>
        <row r="303">
          <cell r="A303">
            <v>5425</v>
          </cell>
          <cell r="B303">
            <v>5425</v>
          </cell>
          <cell r="C303">
            <v>144123</v>
          </cell>
          <cell r="D303" t="str">
            <v>RENDIMIENTOS EDUCACION PROG ESCUELAS DE TIEMPO COMPLETO</v>
          </cell>
          <cell r="E303">
            <v>4</v>
          </cell>
          <cell r="F303" t="str">
            <v>144123 RENDIMIENTOS EDUCACION PROG ESCUELAS DE TIEMPO COMPLETO</v>
          </cell>
        </row>
        <row r="304">
          <cell r="A304">
            <v>1142</v>
          </cell>
          <cell r="B304">
            <v>1142</v>
          </cell>
          <cell r="C304">
            <v>144124</v>
          </cell>
          <cell r="D304" t="str">
            <v>RENDIMIENTOS  APAZU 2014</v>
          </cell>
          <cell r="E304">
            <v>4</v>
          </cell>
          <cell r="F304" t="str">
            <v>144124 RENDIMIENTOS  APAZU 2014</v>
          </cell>
        </row>
        <row r="305">
          <cell r="A305">
            <v>1151</v>
          </cell>
          <cell r="B305">
            <v>1151</v>
          </cell>
          <cell r="C305">
            <v>144125</v>
          </cell>
          <cell r="D305" t="str">
            <v>RENDIMIENTOS  PROGRAMA DE TRATAMIENTO DE AGUAS RESIDUALES 2014</v>
          </cell>
          <cell r="E305">
            <v>4</v>
          </cell>
          <cell r="F305" t="str">
            <v>144125 RENDIMIENTOS  PROGRAMA DE TRATAMIENTO DE AGUAS RESIDUALES 2014</v>
          </cell>
        </row>
        <row r="306">
          <cell r="A306">
            <v>2019</v>
          </cell>
          <cell r="B306">
            <v>2019</v>
          </cell>
          <cell r="C306">
            <v>144126</v>
          </cell>
          <cell r="D306" t="str">
            <v>RENDIMIENTOS  SEDESOL PROGRAMA 3X1 MUNICIPIO 2014</v>
          </cell>
          <cell r="E306">
            <v>4</v>
          </cell>
          <cell r="F306" t="str">
            <v>144126 RENDIMIENTOS  SEDESOL PROGRAMA 3X1 MUNICIPIO 2014</v>
          </cell>
        </row>
        <row r="307">
          <cell r="A307">
            <v>2852</v>
          </cell>
          <cell r="B307">
            <v>2852</v>
          </cell>
          <cell r="C307">
            <v>144127</v>
          </cell>
          <cell r="D307" t="str">
            <v>RENDIMIENTOS  PROGRAMA ANUAL DE PRODUCCION DE PLANTA SECAMPO 2014</v>
          </cell>
          <cell r="E307">
            <v>4</v>
          </cell>
          <cell r="F307" t="str">
            <v>144127 RENDIMIENTOS  PROGRAMA ANUAL DE PRODUCCION DE PLANTA SECAMPO 2014</v>
          </cell>
        </row>
        <row r="308">
          <cell r="A308">
            <v>8532</v>
          </cell>
          <cell r="B308">
            <v>8532</v>
          </cell>
          <cell r="C308">
            <v>144128</v>
          </cell>
          <cell r="D308" t="str">
            <v>RENDIMIENTOS  IMPLEMENTACION  REFORMA DEL SIST DE JUSTICIA PENAL 2014</v>
          </cell>
          <cell r="E308">
            <v>4</v>
          </cell>
          <cell r="F308" t="str">
            <v>144128 RENDIMIENTOS  IMPLEMENTACION  REFORMA DEL SIST DE JUSTICIA PENAL 2014</v>
          </cell>
        </row>
        <row r="309">
          <cell r="A309">
            <v>8617</v>
          </cell>
          <cell r="B309">
            <v>8617</v>
          </cell>
          <cell r="C309">
            <v>144129</v>
          </cell>
          <cell r="D309" t="str">
            <v>RENDIMIENTOS  SEZAC FOMENTO AL AUTOEMPLEO MOVILIDAD LABORAL 2014</v>
          </cell>
          <cell r="E309">
            <v>4</v>
          </cell>
          <cell r="F309" t="str">
            <v>144129 RENDIMIENTOS  SEZAC FOMENTO AL AUTOEMPLEO MOVILIDAD LABORAL 2014</v>
          </cell>
        </row>
        <row r="310">
          <cell r="A310">
            <v>8626</v>
          </cell>
          <cell r="B310">
            <v>8626</v>
          </cell>
          <cell r="C310">
            <v>144130</v>
          </cell>
          <cell r="D310" t="str">
            <v>RENDIMIENTOS  DEPORTE 2014</v>
          </cell>
          <cell r="E310">
            <v>4</v>
          </cell>
          <cell r="F310" t="str">
            <v>144130 RENDIMIENTOS  DEPORTE 2014</v>
          </cell>
        </row>
        <row r="311">
          <cell r="A311">
            <v>8635</v>
          </cell>
          <cell r="B311">
            <v>8635</v>
          </cell>
          <cell r="C311">
            <v>144131</v>
          </cell>
          <cell r="D311" t="str">
            <v>RENDIMIENTOS  FONDO DE PAVIMENTACION Y ESPACIOS DEPORTIVOS 2014</v>
          </cell>
          <cell r="E311">
            <v>4</v>
          </cell>
          <cell r="F311" t="str">
            <v>144131 RENDIMIENTOS  FONDO DE PAVIMENTACION Y ESPACIOS DEPORTIVOS 2014</v>
          </cell>
        </row>
        <row r="312">
          <cell r="A312">
            <v>9236</v>
          </cell>
          <cell r="B312">
            <v>9236</v>
          </cell>
          <cell r="C312">
            <v>144132</v>
          </cell>
          <cell r="D312" t="str">
            <v>RENDIMIENTOS  CON SEG PUB SUBSIDIO PARA POLICIA ACREDITABLE 2014</v>
          </cell>
          <cell r="E312">
            <v>4</v>
          </cell>
          <cell r="F312" t="str">
            <v>144132 RENDIMIENTOS  CON SEG PUB SUBSIDIO PARA POLICIA ACREDITABLE 2014</v>
          </cell>
        </row>
        <row r="313">
          <cell r="A313">
            <v>9245</v>
          </cell>
          <cell r="B313">
            <v>9245</v>
          </cell>
          <cell r="C313">
            <v>144133</v>
          </cell>
          <cell r="D313" t="str">
            <v>RENDIMIENTOS  PROGRAMA NACIONAL DE PREVENCION DEL DELITO 2014</v>
          </cell>
          <cell r="E313">
            <v>4</v>
          </cell>
          <cell r="F313" t="str">
            <v>144133 RENDIMIENTOS  PROGRAMA NACIONAL DE PREVENCION DEL DELITO 2014</v>
          </cell>
        </row>
        <row r="314">
          <cell r="A314">
            <v>1125</v>
          </cell>
          <cell r="B314">
            <v>1125</v>
          </cell>
          <cell r="C314">
            <v>144134</v>
          </cell>
          <cell r="D314" t="str">
            <v>RENDIMIENTOS  CONADE PROGRAMAS 2014</v>
          </cell>
          <cell r="E314">
            <v>4</v>
          </cell>
          <cell r="F314" t="str">
            <v>144134 RENDIMIENTOS  CONADE PROGRAMAS 2014</v>
          </cell>
        </row>
        <row r="315">
          <cell r="A315">
            <v>6501</v>
          </cell>
          <cell r="B315">
            <v>6501</v>
          </cell>
          <cell r="C315">
            <v>144135</v>
          </cell>
          <cell r="D315" t="str">
            <v>RENDIMIENTOS FAM ASISTENCIA 2014</v>
          </cell>
          <cell r="E315">
            <v>4</v>
          </cell>
          <cell r="F315" t="str">
            <v>144135 RENDIMIENTOS FAM ASISTENCIA 2014</v>
          </cell>
        </row>
        <row r="316">
          <cell r="A316">
            <v>1939</v>
          </cell>
          <cell r="B316">
            <v>1939</v>
          </cell>
          <cell r="C316">
            <v>144136</v>
          </cell>
          <cell r="D316" t="str">
            <v>RENDIMIENTOS  CULTURA 2014</v>
          </cell>
          <cell r="E316">
            <v>4</v>
          </cell>
          <cell r="F316" t="str">
            <v>144136 RENDIMIENTOS  CULTURA 2014</v>
          </cell>
        </row>
        <row r="317">
          <cell r="A317">
            <v>7248</v>
          </cell>
          <cell r="B317">
            <v>7248</v>
          </cell>
          <cell r="C317">
            <v>144137</v>
          </cell>
          <cell r="D317" t="str">
            <v>RENDIMIENTOS  PROGRAMA CARAVANAS DE LA SALUD 2014</v>
          </cell>
          <cell r="E317">
            <v>4</v>
          </cell>
          <cell r="F317" t="str">
            <v>144137 RENDIMIENTOS  PROGRAMA CARAVANAS DE LA SALUD 2014</v>
          </cell>
        </row>
        <row r="318">
          <cell r="A318">
            <v>6918</v>
          </cell>
          <cell r="B318">
            <v>6918</v>
          </cell>
          <cell r="C318">
            <v>144138</v>
          </cell>
          <cell r="D318" t="str">
            <v>RENDIMIENTOS  COMUNIDAD DIFERENTE 2014</v>
          </cell>
          <cell r="E318">
            <v>4</v>
          </cell>
          <cell r="F318" t="str">
            <v>144138 RENDIMIENTOS  COMUNIDAD DIFERENTE 2014</v>
          </cell>
        </row>
        <row r="319">
          <cell r="A319">
            <v>7026</v>
          </cell>
          <cell r="B319">
            <v>7026</v>
          </cell>
          <cell r="C319">
            <v>144139</v>
          </cell>
          <cell r="D319" t="str">
            <v>RENDIMIENTOS  PROFIS 2014</v>
          </cell>
          <cell r="E319">
            <v>4</v>
          </cell>
          <cell r="F319" t="str">
            <v>144139 RENDIMIENTOS  PROFIS 2014</v>
          </cell>
        </row>
        <row r="320">
          <cell r="A320">
            <v>7577</v>
          </cell>
          <cell r="B320">
            <v>7577</v>
          </cell>
          <cell r="C320">
            <v>144140</v>
          </cell>
          <cell r="D320" t="str">
            <v>RENDIMIENTOS  COMITES TECNICOS DE AGUAS SUBTERRANEAS COTAS 2014</v>
          </cell>
          <cell r="E320">
            <v>4</v>
          </cell>
          <cell r="F320" t="str">
            <v>144140 RENDIMIENTOS  COMITES TECNICOS DE AGUAS SUBTERRANEAS COTAS 2014</v>
          </cell>
        </row>
        <row r="321">
          <cell r="A321">
            <v>2012</v>
          </cell>
          <cell r="B321">
            <v>2012</v>
          </cell>
          <cell r="C321">
            <v>144141</v>
          </cell>
          <cell r="D321" t="str">
            <v>RENDIMIENTOS  SEGURO POPULAR 2014</v>
          </cell>
          <cell r="E321">
            <v>4</v>
          </cell>
          <cell r="F321" t="str">
            <v>144141 RENDIMIENTOS  SEGURO POPULAR 2014</v>
          </cell>
        </row>
        <row r="322">
          <cell r="A322">
            <v>2020</v>
          </cell>
          <cell r="B322">
            <v>2020</v>
          </cell>
          <cell r="C322">
            <v>144142</v>
          </cell>
          <cell r="D322" t="str">
            <v>RENDIMIENTOS  PROGRAMA SEGURO MEDICO SIGLO XXI 2014</v>
          </cell>
          <cell r="E322">
            <v>4</v>
          </cell>
          <cell r="F322" t="str">
            <v>144142 RENDIMIENTOS  PROGRAMA SEGURO MEDICO SIGLO XXI 2014</v>
          </cell>
        </row>
        <row r="323">
          <cell r="A323">
            <v>2038</v>
          </cell>
          <cell r="B323">
            <v>2038</v>
          </cell>
          <cell r="C323">
            <v>144143</v>
          </cell>
          <cell r="D323" t="str">
            <v>RENDIMIENTOS  AFASPE 2014</v>
          </cell>
          <cell r="E323">
            <v>4</v>
          </cell>
          <cell r="F323" t="str">
            <v>144143 RENDIMIENTOS  AFASPE 2014</v>
          </cell>
        </row>
        <row r="324">
          <cell r="A324">
            <v>2046</v>
          </cell>
          <cell r="B324">
            <v>2046</v>
          </cell>
          <cell r="C324">
            <v>144144</v>
          </cell>
          <cell r="D324" t="str">
            <v>RENDIMIENTOS  PROGRAMA OPORTUNIDADES 2014</v>
          </cell>
          <cell r="E324">
            <v>4</v>
          </cell>
          <cell r="F324" t="str">
            <v>144144 RENDIMIENTOS  PROGRAMA OPORTUNIDADES 2014</v>
          </cell>
        </row>
        <row r="325">
          <cell r="A325">
            <v>2152</v>
          </cell>
          <cell r="B325">
            <v>2152</v>
          </cell>
          <cell r="C325">
            <v>144145</v>
          </cell>
          <cell r="D325" t="str">
            <v>RENDIMIENTOS PROG APOYO  PARA FORT LA CALIDAD EN LOS SERV DE SALUD 2014</v>
          </cell>
          <cell r="E325">
            <v>4</v>
          </cell>
          <cell r="F325" t="str">
            <v>144145 RENDIMIENTOS PROG APOYO  PARA FORT LA CALIDAD EN LOS SERV DE SALUD 2014</v>
          </cell>
        </row>
        <row r="326">
          <cell r="A326">
            <v>6419</v>
          </cell>
          <cell r="B326">
            <v>6419</v>
          </cell>
          <cell r="C326">
            <v>144146</v>
          </cell>
          <cell r="D326" t="str">
            <v>RENDIMIENTOS EDUCACION TELEBACHILLERATO COMUNITARIO</v>
          </cell>
          <cell r="E326">
            <v>4</v>
          </cell>
          <cell r="F326" t="str">
            <v>144146 RENDIMIENTOS EDUCACION TELEBACHILLERATO COMUNITARIO</v>
          </cell>
        </row>
        <row r="327">
          <cell r="A327">
            <v>3301</v>
          </cell>
          <cell r="B327">
            <v>3301</v>
          </cell>
          <cell r="C327">
            <v>144147</v>
          </cell>
          <cell r="D327" t="str">
            <v>RENDIMIENTOS COMITES TECNICOS DE AGUAS SUBTERRANEAS COTAS 2013</v>
          </cell>
          <cell r="E327">
            <v>4</v>
          </cell>
          <cell r="F327" t="str">
            <v>144147 RENDIMIENTOS COMITES TECNICOS DE AGUAS SUBTERRANEAS COTAS 2013</v>
          </cell>
        </row>
        <row r="328">
          <cell r="A328">
            <v>9554</v>
          </cell>
          <cell r="B328">
            <v>9554</v>
          </cell>
          <cell r="C328">
            <v>144148</v>
          </cell>
          <cell r="D328" t="str">
            <v>RENDIMIENTOS ECOLOGIA 2012</v>
          </cell>
          <cell r="E328">
            <v>4</v>
          </cell>
          <cell r="F328" t="str">
            <v>144148 RENDIMIENTOS ECOLOGIA 2012</v>
          </cell>
        </row>
        <row r="329">
          <cell r="A329">
            <v>9764</v>
          </cell>
          <cell r="B329">
            <v>9764</v>
          </cell>
          <cell r="C329">
            <v>144149</v>
          </cell>
          <cell r="D329" t="str">
            <v>RENDIMIENTOS IEMAZ CONVENIO 2012</v>
          </cell>
          <cell r="E329">
            <v>4</v>
          </cell>
          <cell r="F329" t="str">
            <v>144149 RENDIMIENTOS IEMAZ CONVENIO 2012</v>
          </cell>
        </row>
        <row r="330">
          <cell r="A330">
            <v>2202</v>
          </cell>
          <cell r="B330">
            <v>2202</v>
          </cell>
          <cell r="C330">
            <v>144150</v>
          </cell>
          <cell r="D330" t="str">
            <v>RENDIMIENTOS  PROGRAMA CULTURA DEL AGUA 2014</v>
          </cell>
          <cell r="E330">
            <v>4</v>
          </cell>
          <cell r="F330" t="str">
            <v>144150 RENDIMIENTOS  PROGRAMA CULTURA DEL AGUA 2014</v>
          </cell>
        </row>
        <row r="331">
          <cell r="A331">
            <v>8716</v>
          </cell>
          <cell r="B331">
            <v>8716</v>
          </cell>
          <cell r="C331">
            <v>144151</v>
          </cell>
          <cell r="D331" t="str">
            <v>RENDIMIENTOS  GRAN PARQUE CENTENARIO TOMA DE ZACATECAS CONAFOR 2014</v>
          </cell>
          <cell r="E331">
            <v>4</v>
          </cell>
          <cell r="F331" t="str">
            <v>144151 RENDIMIENTOS  GRAN PARQUE CENTENARIO TOMA DE ZACATECAS CONAFOR 2014</v>
          </cell>
        </row>
        <row r="332">
          <cell r="A332">
            <v>7620</v>
          </cell>
          <cell r="B332">
            <v>7620</v>
          </cell>
          <cell r="C332">
            <v>144152</v>
          </cell>
          <cell r="D332" t="str">
            <v>RENDIMIENTOS  SEDESOL PROGRAMA 3X1 CLUB 2014</v>
          </cell>
          <cell r="E332">
            <v>4</v>
          </cell>
          <cell r="F332" t="str">
            <v>144152 RENDIMIENTOS  SEDESOL PROGRAMA 3X1 CLUB 2014</v>
          </cell>
        </row>
        <row r="333">
          <cell r="A333">
            <v>5303</v>
          </cell>
          <cell r="B333">
            <v>5303</v>
          </cell>
          <cell r="C333">
            <v>144153</v>
          </cell>
          <cell r="D333" t="str">
            <v>RENDIMIENTOS  PAIMEF 2014</v>
          </cell>
          <cell r="E333">
            <v>4</v>
          </cell>
          <cell r="F333" t="str">
            <v>144153 RENDIMIENTOS  PAIMEF 2014</v>
          </cell>
        </row>
        <row r="334">
          <cell r="A334">
            <v>7378</v>
          </cell>
          <cell r="B334">
            <v>7378</v>
          </cell>
          <cell r="C334">
            <v>144154</v>
          </cell>
          <cell r="D334" t="str">
            <v>RENDIMIENTOS APOYO A FAM CON MENORES DE 6 AÑOS PARA CONTRIBUIR A SU ALI</v>
          </cell>
          <cell r="E334">
            <v>4</v>
          </cell>
          <cell r="F334" t="str">
            <v>144154 RENDIMIENTOS APOYO A FAM CON MENORES DE 6 AÑOS PARA CONTRIBUIR A SU ALI</v>
          </cell>
        </row>
        <row r="335">
          <cell r="A335">
            <v>2160</v>
          </cell>
          <cell r="B335">
            <v>2160</v>
          </cell>
          <cell r="C335">
            <v>144155</v>
          </cell>
          <cell r="D335" t="str">
            <v>RENDIMIENTOS PROGRAMA PROTECCION Y DESARROLLO INTEGRAL DE LA INFANCIA</v>
          </cell>
          <cell r="E335">
            <v>4</v>
          </cell>
          <cell r="F335" t="str">
            <v>144155 RENDIMIENTOS PROGRAMA PROTECCION Y DESARROLLO INTEGRAL DE LA INFANCIA</v>
          </cell>
        </row>
        <row r="336">
          <cell r="A336">
            <v>7091</v>
          </cell>
          <cell r="B336">
            <v>7091</v>
          </cell>
          <cell r="C336">
            <v>144156</v>
          </cell>
          <cell r="D336" t="str">
            <v>RENDIMIENTOS PROG  FORT PROCURADURIAS DE LA DEFENSA DEL MENOR Y LA FAM</v>
          </cell>
          <cell r="E336">
            <v>4</v>
          </cell>
          <cell r="F336" t="str">
            <v>144156 RENDIMIENTOS PROG  FORT PROCURADURIAS DE LA DEFENSA DEL MENOR Y LA FAM</v>
          </cell>
        </row>
        <row r="337">
          <cell r="A337">
            <v>6904</v>
          </cell>
          <cell r="B337">
            <v>6904</v>
          </cell>
          <cell r="C337">
            <v>144157</v>
          </cell>
          <cell r="D337" t="str">
            <v>RENDIMIENTOS INFRAESTRUCTURA, REHABILITACION Y EQUIPAMIENTO DE ESPACIOS</v>
          </cell>
          <cell r="E337">
            <v>4</v>
          </cell>
          <cell r="F337" t="str">
            <v>144157 RENDIMIENTOS INFRAESTRUCTURA, REHABILITACION Y EQUIPAMIENTO DE ESPACIOS</v>
          </cell>
        </row>
        <row r="338">
          <cell r="A338">
            <v>3798</v>
          </cell>
          <cell r="B338">
            <v>3798</v>
          </cell>
          <cell r="C338">
            <v>144158</v>
          </cell>
          <cell r="D338" t="str">
            <v>RENDIMIENTOS FORT. DEL EQUIPAMIENTO Y MOBILIARIO DE LA CASA CUNA</v>
          </cell>
          <cell r="E338">
            <v>4</v>
          </cell>
          <cell r="F338" t="str">
            <v>144158 RENDIMIENTOS FORT. DEL EQUIPAMIENTO Y MOBILIARIO DE LA CASA CUNA</v>
          </cell>
        </row>
        <row r="339">
          <cell r="A339">
            <v>9060</v>
          </cell>
          <cell r="B339">
            <v>9060</v>
          </cell>
          <cell r="C339">
            <v>144159</v>
          </cell>
          <cell r="D339" t="str">
            <v>RENDIMIENTOS PROYECTO ADQUISICION Y DONACION DE AUXILIARES AUDITIVOS</v>
          </cell>
          <cell r="E339">
            <v>4</v>
          </cell>
          <cell r="F339" t="str">
            <v>144159 RENDIMIENTOS PROYECTO ADQUISICION Y DONACION DE AUXILIARES AUDITIVOS</v>
          </cell>
        </row>
        <row r="340">
          <cell r="A340">
            <v>2006</v>
          </cell>
          <cell r="B340">
            <v>2006</v>
          </cell>
          <cell r="C340">
            <v>144160</v>
          </cell>
          <cell r="D340" t="str">
            <v>RENDIMIENTOS EDUCACION FONDO DE PERSTACIONES SOCIALESDEL SINDICATO DE T</v>
          </cell>
          <cell r="E340">
            <v>4</v>
          </cell>
          <cell r="F340" t="str">
            <v>144160 RENDIMIENTOS EDUCACION FONDO DE PERSTACIONES SOCIALESDEL SINDICATO DE T</v>
          </cell>
        </row>
        <row r="341">
          <cell r="A341">
            <v>6597</v>
          </cell>
          <cell r="B341">
            <v>6597</v>
          </cell>
          <cell r="C341">
            <v>144161</v>
          </cell>
          <cell r="D341" t="str">
            <v>EDUCACION RENDIMIENTOS COBAEZ 2014</v>
          </cell>
          <cell r="E341">
            <v>4</v>
          </cell>
          <cell r="F341" t="str">
            <v>144161 EDUCACION RENDIMIENTOS COBAEZ 2014</v>
          </cell>
        </row>
        <row r="342">
          <cell r="A342">
            <v>9091</v>
          </cell>
          <cell r="B342">
            <v>9091</v>
          </cell>
          <cell r="C342">
            <v>144162</v>
          </cell>
          <cell r="D342" t="str">
            <v>EDUCACION RENDIMIENTOS CECYTEZ 2014</v>
          </cell>
          <cell r="E342">
            <v>4</v>
          </cell>
          <cell r="F342" t="str">
            <v>144162 EDUCACION RENDIMIENTOS CECYTEZ 2014</v>
          </cell>
        </row>
        <row r="343">
          <cell r="A343">
            <v>6971</v>
          </cell>
          <cell r="B343">
            <v>6971</v>
          </cell>
          <cell r="C343">
            <v>144163</v>
          </cell>
          <cell r="D343" t="str">
            <v>EDUCACION RENDIM UNIVERSIDAD POLITECNICA DEL SUR DE ZACATECAS 2014</v>
          </cell>
          <cell r="E343">
            <v>4</v>
          </cell>
          <cell r="F343" t="str">
            <v>144163 EDUCACION RENDIM UNIVERSIDAD POLITECNICA DEL SUR DE ZACATECAS 2014</v>
          </cell>
        </row>
        <row r="344">
          <cell r="A344">
            <v>5168</v>
          </cell>
          <cell r="B344">
            <v>5168</v>
          </cell>
          <cell r="C344">
            <v>144164</v>
          </cell>
          <cell r="D344" t="str">
            <v>EDUCACION RENDIMIENTOS CONV ATENCION A LA DEMANDA DE EDUC PARA ADULTOS</v>
          </cell>
          <cell r="E344">
            <v>4</v>
          </cell>
          <cell r="F344" t="str">
            <v>144164 EDUCACION RENDIMIENTOS CONV ATENCION A LA DEMANDA DE EDUC PARA ADULTOS</v>
          </cell>
        </row>
        <row r="345">
          <cell r="A345">
            <v>5336</v>
          </cell>
          <cell r="B345">
            <v>5336</v>
          </cell>
          <cell r="C345">
            <v>144165</v>
          </cell>
          <cell r="D345" t="str">
            <v>RENDIMIENTOS FONDO PARA LA ACCESIBILIDAD EN EL TRANSPORTE PUBLICO</v>
          </cell>
          <cell r="E345">
            <v>4</v>
          </cell>
          <cell r="F345" t="str">
            <v>144165 RENDIMIENTOS FONDO PARA LA ACCESIBILIDAD EN EL TRANSPORTE PUBLICO</v>
          </cell>
        </row>
        <row r="346">
          <cell r="A346">
            <v>4270</v>
          </cell>
          <cell r="B346">
            <v>4270</v>
          </cell>
          <cell r="C346">
            <v>144166</v>
          </cell>
          <cell r="D346" t="str">
            <v>RENDIMIENTOS PROGRAMA ESTATAL CRUZADA DE HAMBRE</v>
          </cell>
          <cell r="E346">
            <v>4</v>
          </cell>
          <cell r="F346" t="str">
            <v>144166 RENDIMIENTOS PROGRAMA ESTATAL CRUZADA DE HAMBRE</v>
          </cell>
        </row>
        <row r="347">
          <cell r="A347">
            <v>3194</v>
          </cell>
          <cell r="B347">
            <v>3194</v>
          </cell>
          <cell r="C347">
            <v>144167</v>
          </cell>
          <cell r="D347" t="str">
            <v>RENDIMIENTOS EDUCACION PROGRAMA NACIONAL DE ESCUELA SEGURA</v>
          </cell>
          <cell r="E347">
            <v>4</v>
          </cell>
          <cell r="F347" t="str">
            <v>144167 RENDIMIENTOS EDUCACION PROGRAMA NACIONAL DE ESCUELA SEGURA</v>
          </cell>
        </row>
        <row r="348">
          <cell r="A348">
            <v>3909</v>
          </cell>
          <cell r="B348">
            <v>3909</v>
          </cell>
          <cell r="C348">
            <v>144168</v>
          </cell>
          <cell r="D348" t="str">
            <v>RENDIMIENTOS EDUCACION PROG PARA EL DES PROF DOC 2014 PRODEP</v>
          </cell>
          <cell r="E348">
            <v>4</v>
          </cell>
          <cell r="F348" t="str">
            <v>144168 RENDIMIENTOS EDUCACION PROG PARA EL DES PROF DOC 2014 PRODEP</v>
          </cell>
        </row>
        <row r="349">
          <cell r="A349">
            <v>3918</v>
          </cell>
          <cell r="B349">
            <v>3918</v>
          </cell>
          <cell r="C349">
            <v>144169</v>
          </cell>
          <cell r="D349" t="str">
            <v>RENDIMIENTOS EDUCACION PROY DE LA POL DE LA IGUAL DE GEN EN EL SEC EDUC</v>
          </cell>
          <cell r="E349">
            <v>4</v>
          </cell>
          <cell r="F349" t="str">
            <v>144169 RENDIMIENTOS EDUCACION PROY DE LA POL DE LA IGUAL DE GEN EN EL SEC EDUC</v>
          </cell>
        </row>
        <row r="350">
          <cell r="A350">
            <v>3233</v>
          </cell>
          <cell r="B350">
            <v>3233</v>
          </cell>
          <cell r="C350">
            <v>144170</v>
          </cell>
          <cell r="D350" t="str">
            <v>RENDIMIENTOS EDUCACION PROGRAMA NACIONAL DE BECAS</v>
          </cell>
          <cell r="E350">
            <v>4</v>
          </cell>
          <cell r="F350" t="str">
            <v>144170 RENDIMIENTOS EDUCACION PROGRAMA NACIONAL DE BECAS</v>
          </cell>
        </row>
        <row r="351">
          <cell r="A351">
            <v>3215</v>
          </cell>
          <cell r="B351">
            <v>3215</v>
          </cell>
          <cell r="C351">
            <v>144171</v>
          </cell>
          <cell r="D351" t="str">
            <v>RENDIMIENTOS EDUCACION PROG PARA LA INCL Y LA EQUIDAD EDUCATIVA</v>
          </cell>
          <cell r="E351">
            <v>4</v>
          </cell>
          <cell r="F351" t="str">
            <v>144171 RENDIMIENTOS EDUCACION PROG PARA LA INCL Y LA EQUIDAD EDUCATIVA</v>
          </cell>
        </row>
        <row r="352">
          <cell r="A352">
            <v>3224</v>
          </cell>
          <cell r="B352">
            <v>3224</v>
          </cell>
          <cell r="C352">
            <v>144172</v>
          </cell>
          <cell r="D352" t="str">
            <v>RENDIMIENTOS EDUCACION PROG DE FORT DE LA CAL EN EDUC BASICA</v>
          </cell>
          <cell r="E352">
            <v>4</v>
          </cell>
          <cell r="F352" t="str">
            <v>144172 RENDIMIENTOS EDUCACION PROG DE FORT DE LA CAL EN EDUC BASICA</v>
          </cell>
        </row>
        <row r="353">
          <cell r="A353">
            <v>3185</v>
          </cell>
          <cell r="B353">
            <v>3185</v>
          </cell>
          <cell r="C353">
            <v>144173</v>
          </cell>
          <cell r="D353" t="str">
            <v>RENDIMIENTOS EDUCACION PROG ESCUELAS TIEMPO COMPLETO</v>
          </cell>
          <cell r="E353">
            <v>4</v>
          </cell>
          <cell r="F353" t="str">
            <v>144173 RENDIMIENTOS EDUCACION PROG ESCUELAS TIEMPO COMPLETO</v>
          </cell>
        </row>
        <row r="354">
          <cell r="A354">
            <v>5588</v>
          </cell>
          <cell r="B354">
            <v>5588</v>
          </cell>
          <cell r="C354">
            <v>144174</v>
          </cell>
          <cell r="D354" t="str">
            <v>REND EDUCACION APOYO EXT PARA SOLV GASTOS DE OPER Y PREST DE SERV</v>
          </cell>
          <cell r="E354">
            <v>4</v>
          </cell>
          <cell r="F354" t="str">
            <v>144174 REND EDUCACION APOYO EXT PARA SOLV GASTOS DE OPER Y PREST DE SERV</v>
          </cell>
        </row>
        <row r="355">
          <cell r="A355">
            <v>8083</v>
          </cell>
          <cell r="B355">
            <v>8083</v>
          </cell>
          <cell r="C355">
            <v>144175</v>
          </cell>
          <cell r="D355" t="str">
            <v>RENDIMIENTOS EDUCACION FONDO PARA FORTA LA AUTON DE GESTION EN PLANT DE</v>
          </cell>
          <cell r="E355">
            <v>4</v>
          </cell>
          <cell r="F355" t="str">
            <v>144175 RENDIMIENTOS EDUCACION FONDO PARA FORTA LA AUTON DE GESTION EN PLANT DE</v>
          </cell>
        </row>
        <row r="356">
          <cell r="A356">
            <v>9642</v>
          </cell>
          <cell r="B356">
            <v>9642</v>
          </cell>
          <cell r="C356">
            <v>144176</v>
          </cell>
          <cell r="D356" t="str">
            <v>RENDIMIENTOS APOYO PARA SOLVENTAR GASTOS INHERENTES EN EDUCACION</v>
          </cell>
          <cell r="E356">
            <v>4</v>
          </cell>
          <cell r="F356" t="str">
            <v>144176 RENDIMIENTOS APOYO PARA SOLVENTAR GASTOS INHERENTES EN EDUCACION</v>
          </cell>
        </row>
        <row r="357">
          <cell r="A357">
            <v>1595</v>
          </cell>
          <cell r="B357">
            <v>1595</v>
          </cell>
          <cell r="C357">
            <v>144177</v>
          </cell>
          <cell r="D357" t="str">
            <v>RENDIMIENTOS EDUCACION ESTIMULOS A LA CALIDAD</v>
          </cell>
          <cell r="E357">
            <v>4</v>
          </cell>
          <cell r="F357" t="str">
            <v>144177 RENDIMIENTOS EDUCACION ESTIMULOS A LA CALIDAD</v>
          </cell>
        </row>
        <row r="358">
          <cell r="A358">
            <v>1781</v>
          </cell>
          <cell r="B358">
            <v>1781</v>
          </cell>
          <cell r="C358">
            <v>144178</v>
          </cell>
          <cell r="D358" t="str">
            <v>RENDIMIENTOS EDUCACION BECAS ESPECIALES CONVENIO</v>
          </cell>
          <cell r="E358">
            <v>4</v>
          </cell>
          <cell r="F358" t="str">
            <v>144178 RENDIMIENTOS EDUCACION BECAS ESPECIALES CONVENIO</v>
          </cell>
        </row>
        <row r="359">
          <cell r="A359">
            <v>9446</v>
          </cell>
          <cell r="B359">
            <v>9446</v>
          </cell>
          <cell r="C359">
            <v>144179</v>
          </cell>
          <cell r="D359" t="str">
            <v>REND EDUCACION APOYO EXT PARA SOLV  GAS INHER DE OPER Y PREST DE SERV</v>
          </cell>
          <cell r="E359">
            <v>4</v>
          </cell>
          <cell r="F359" t="str">
            <v>144179 REND EDUCACION APOYO EXT PARA SOLV  GAS INHER DE OPER Y PREST DE SERV</v>
          </cell>
        </row>
        <row r="360">
          <cell r="A360">
            <v>9243</v>
          </cell>
          <cell r="B360">
            <v>9243</v>
          </cell>
          <cell r="C360">
            <v>144180</v>
          </cell>
          <cell r="D360" t="str">
            <v>RENDIMIENTOS EDUCACION APOYO EXTRAORDINARIO RAMO 11</v>
          </cell>
          <cell r="E360">
            <v>4</v>
          </cell>
          <cell r="F360" t="str">
            <v>144180 RENDIMIENTOS EDUCACION APOYO EXTRAORDINARIO RAMO 11</v>
          </cell>
        </row>
        <row r="361">
          <cell r="A361">
            <v>2251</v>
          </cell>
          <cell r="B361">
            <v>2251</v>
          </cell>
          <cell r="C361">
            <v>144181</v>
          </cell>
          <cell r="D361" t="str">
            <v xml:space="preserve"> REND EDUC FONDO CONSUR DE INV EN  INFR PARA EDUC MEDIA SUP 2014</v>
          </cell>
          <cell r="E361">
            <v>4</v>
          </cell>
          <cell r="F361" t="str">
            <v>144181  REND EDUC FONDO CONSUR DE INV EN  INFR PARA EDUC MEDIA SUP 2014</v>
          </cell>
        </row>
        <row r="362">
          <cell r="A362">
            <v>5395</v>
          </cell>
          <cell r="B362">
            <v>5395</v>
          </cell>
          <cell r="C362">
            <v>144182</v>
          </cell>
          <cell r="D362" t="str">
            <v>REND EDUCACION FONDO PARA FORT LA AUTON DE GESTION EN PLANTELES DE</v>
          </cell>
          <cell r="E362">
            <v>4</v>
          </cell>
          <cell r="F362" t="str">
            <v>144182 REND EDUCACION FONDO PARA FORT LA AUTON DE GESTION EN PLANTELES DE</v>
          </cell>
        </row>
        <row r="363">
          <cell r="A363">
            <v>3838</v>
          </cell>
          <cell r="B363">
            <v>3838</v>
          </cell>
          <cell r="C363">
            <v>144183</v>
          </cell>
          <cell r="D363" t="str">
            <v>RENDIMIENTOS MODERNIZACION INTEGRAL DE REGISTRO CIVIL 2014</v>
          </cell>
          <cell r="E363">
            <v>4</v>
          </cell>
          <cell r="F363" t="str">
            <v>144183 RENDIMIENTOS MODERNIZACION INTEGRAL DE REGISTRO CIVIL 2014</v>
          </cell>
        </row>
        <row r="364">
          <cell r="A364">
            <v>4889</v>
          </cell>
          <cell r="B364">
            <v>4889</v>
          </cell>
          <cell r="C364">
            <v>144184</v>
          </cell>
          <cell r="D364" t="str">
            <v>RENDIMIENTOS UNIVERSIDAD POLITECNICA DE ZACATECAS 2014</v>
          </cell>
          <cell r="E364">
            <v>4</v>
          </cell>
          <cell r="F364" t="str">
            <v>144184 RENDIMIENTOS UNIVERSIDAD POLITECNICA DE ZACATECAS 2014</v>
          </cell>
        </row>
        <row r="365">
          <cell r="A365">
            <v>1000</v>
          </cell>
          <cell r="B365">
            <v>1000</v>
          </cell>
          <cell r="C365">
            <v>144185</v>
          </cell>
          <cell r="D365" t="str">
            <v>RENDIMIENTOS FONDO DE APOYO A MIGRANTES 2014</v>
          </cell>
          <cell r="E365">
            <v>4</v>
          </cell>
          <cell r="F365" t="str">
            <v>144185 RENDIMIENTOS FONDO DE APOYO A MIGRANTES 2014</v>
          </cell>
        </row>
        <row r="366">
          <cell r="A366">
            <v>2849</v>
          </cell>
          <cell r="B366">
            <v>2849</v>
          </cell>
          <cell r="C366">
            <v>144186</v>
          </cell>
          <cell r="D366" t="str">
            <v>RENDIMIENTOS CONST DEL CENTRO DE JUSTICIA PARA LAS MUJERES 2014 FEDERAL</v>
          </cell>
          <cell r="E366">
            <v>4</v>
          </cell>
          <cell r="F366" t="str">
            <v>144186 RENDIMIENTOS CONST DEL CENTRO DE JUSTICIA PARA LAS MUJERES 2014 FEDERAL</v>
          </cell>
        </row>
        <row r="367">
          <cell r="A367">
            <v>5047</v>
          </cell>
          <cell r="B367">
            <v>5047</v>
          </cell>
          <cell r="C367">
            <v>144191</v>
          </cell>
          <cell r="D367" t="str">
            <v>RENDIMIENTOS SUBSIDIO FEDERAL UAZ 2014</v>
          </cell>
          <cell r="E367">
            <v>4</v>
          </cell>
          <cell r="F367" t="str">
            <v>144191 RENDIMIENTOS SUBSIDIO FEDERAL UAZ 2014</v>
          </cell>
        </row>
        <row r="368">
          <cell r="A368">
            <v>8897</v>
          </cell>
          <cell r="B368">
            <v>8897</v>
          </cell>
          <cell r="C368">
            <v>144192</v>
          </cell>
          <cell r="D368" t="str">
            <v>RENDIMIENTOS SEGURO AGRICOLA CATASTROFICO 2014</v>
          </cell>
          <cell r="E368">
            <v>4</v>
          </cell>
          <cell r="F368" t="str">
            <v>144192 RENDIMIENTOS SEGURO AGRICOLA CATASTROFICO 2014</v>
          </cell>
        </row>
        <row r="369">
          <cell r="A369">
            <v>4905</v>
          </cell>
          <cell r="B369">
            <v>4905</v>
          </cell>
          <cell r="C369">
            <v>144193</v>
          </cell>
          <cell r="D369" t="str">
            <v>RENDIMIENTOS PROGR ATENCION A LA POBL EN POBREZA EXTREMA 2014</v>
          </cell>
          <cell r="E369">
            <v>4</v>
          </cell>
          <cell r="F369" t="str">
            <v>144193 RENDIMIENTOS PROGR ATENCION A LA POBL EN POBREZA EXTREMA 2014</v>
          </cell>
        </row>
        <row r="370">
          <cell r="A370">
            <v>2019</v>
          </cell>
          <cell r="B370">
            <v>2019</v>
          </cell>
          <cell r="C370">
            <v>144194</v>
          </cell>
          <cell r="D370" t="str">
            <v>RENDIMIENTOS PROGRAMA 3X1 2014 APORTACIONES MUNICIPALES</v>
          </cell>
          <cell r="E370">
            <v>4</v>
          </cell>
          <cell r="F370" t="str">
            <v>144194 RENDIMIENTOS PROGRAMA 3X1 2014 APORTACIONES MUNICIPALES</v>
          </cell>
        </row>
        <row r="371">
          <cell r="A371">
            <v>7620</v>
          </cell>
          <cell r="B371">
            <v>7620</v>
          </cell>
          <cell r="C371">
            <v>144195</v>
          </cell>
          <cell r="D371" t="str">
            <v>RENDIMIENTOS PROGRAMA 3X1 2014 APORTACIONES CLUBES</v>
          </cell>
          <cell r="E371">
            <v>4</v>
          </cell>
          <cell r="F371" t="str">
            <v>144195 RENDIMIENTOS PROGRAMA 3X1 2014 APORTACIONES CLUBES</v>
          </cell>
        </row>
        <row r="372">
          <cell r="A372">
            <v>3156</v>
          </cell>
          <cell r="B372">
            <v>3156</v>
          </cell>
          <cell r="C372">
            <v>144196</v>
          </cell>
          <cell r="D372" t="str">
            <v>RENDIMIENTOS PYO PARQUE IND AEROPUERTO SUMAR 1 3RA ETAPA FEDERAL 2014</v>
          </cell>
          <cell r="E372">
            <v>4</v>
          </cell>
          <cell r="F372" t="str">
            <v>144196 RENDIMIENTOS PYO PARQUE IND AEROPUERTO SUMAR 1 3RA ETAPA FEDERAL 2014</v>
          </cell>
        </row>
        <row r="373">
          <cell r="A373">
            <v>1287</v>
          </cell>
          <cell r="B373">
            <v>1287</v>
          </cell>
          <cell r="C373">
            <v>144198</v>
          </cell>
          <cell r="D373" t="str">
            <v>RENDIMIENTOS FONREGION 2014</v>
          </cell>
          <cell r="E373">
            <v>4</v>
          </cell>
          <cell r="F373" t="str">
            <v>144198 RENDIMIENTOS FONREGION 2014</v>
          </cell>
        </row>
        <row r="374">
          <cell r="A374">
            <v>6998</v>
          </cell>
          <cell r="B374">
            <v>6998</v>
          </cell>
          <cell r="C374">
            <v>144199</v>
          </cell>
          <cell r="D374" t="str">
            <v>RENDIMIENTOS INFRAESTRUCTURA DEPORTIVA ESPECIALIZADA 2014</v>
          </cell>
          <cell r="E374">
            <v>4</v>
          </cell>
          <cell r="F374" t="str">
            <v>144199 RENDIMIENTOS INFRAESTRUCTURA DEPORTIVA ESPECIALIZADA 2014</v>
          </cell>
        </row>
        <row r="375">
          <cell r="A375" t="str">
            <v xml:space="preserve">      </v>
          </cell>
          <cell r="B375" t="str">
            <v xml:space="preserve">      </v>
          </cell>
          <cell r="C375">
            <v>144200</v>
          </cell>
          <cell r="D375" t="str">
            <v>DEPOSITOS VARIOS</v>
          </cell>
          <cell r="E375">
            <v>4</v>
          </cell>
          <cell r="F375" t="str">
            <v>144200 DEPOSITOS VARIOS</v>
          </cell>
        </row>
        <row r="376">
          <cell r="A376">
            <v>5245</v>
          </cell>
          <cell r="B376">
            <v>5245</v>
          </cell>
          <cell r="C376">
            <v>144201</v>
          </cell>
          <cell r="D376" t="str">
            <v>OFICINA DEL C GOBERNADOR CENTRO PLATERO</v>
          </cell>
          <cell r="E376">
            <v>4</v>
          </cell>
          <cell r="F376" t="str">
            <v>144201 OFICINA DEL C GOBERNADOR CENTRO PLATERO</v>
          </cell>
        </row>
        <row r="377">
          <cell r="A377">
            <v>8619</v>
          </cell>
          <cell r="B377">
            <v>8619</v>
          </cell>
          <cell r="C377">
            <v>144202</v>
          </cell>
          <cell r="D377" t="str">
            <v>DEPOSITOS TURISMO ARRENDAMIENTO PALACIO DE CONVENCIONES</v>
          </cell>
          <cell r="E377">
            <v>4</v>
          </cell>
          <cell r="F377" t="str">
            <v>144202 DEPOSITOS TURISMO ARRENDAMIENTO PALACIO DE CONVENCIONES</v>
          </cell>
        </row>
        <row r="378">
          <cell r="A378">
            <v>7078</v>
          </cell>
          <cell r="B378">
            <v>7078</v>
          </cell>
          <cell r="C378">
            <v>144203</v>
          </cell>
          <cell r="D378" t="str">
            <v>PROGRAMA ESTATAL CRUZADA CONTRA EL HAMBRE DEL ESTADOD E ZACATECAS SISTE</v>
          </cell>
          <cell r="E378">
            <v>4</v>
          </cell>
          <cell r="F378" t="str">
            <v>144203 PROGRAMA ESTATAL CRUZADA CONTRA EL HAMBRE DEL ESTADOD E ZACATECAS SISTE</v>
          </cell>
        </row>
        <row r="379">
          <cell r="A379">
            <v>9916</v>
          </cell>
          <cell r="B379">
            <v>9916</v>
          </cell>
          <cell r="C379">
            <v>144204</v>
          </cell>
          <cell r="D379" t="str">
            <v>CREACION DE RED ESTATAL DE PUNTOS PARA MOVER A MEXICO ZACATECAS</v>
          </cell>
          <cell r="E379">
            <v>4</v>
          </cell>
          <cell r="F379" t="str">
            <v>144204 CREACION DE RED ESTATAL DE PUNTOS PARA MOVER A MEXICO ZACATECAS</v>
          </cell>
        </row>
        <row r="380">
          <cell r="A380">
            <v>2110</v>
          </cell>
          <cell r="B380">
            <v>2110</v>
          </cell>
          <cell r="C380">
            <v>144205</v>
          </cell>
          <cell r="D380" t="str">
            <v>PROGRAMA DE APOYO A MIPYMES SINIESTRADAS DEL ESTADO DE ZACATECAS</v>
          </cell>
          <cell r="E380">
            <v>4</v>
          </cell>
          <cell r="F380" t="str">
            <v>144205 PROGRAMA DE APOYO A MIPYMES SINIESTRADAS DEL ESTADO DE ZACATECAS</v>
          </cell>
        </row>
        <row r="381">
          <cell r="A381">
            <v>2311</v>
          </cell>
          <cell r="B381">
            <v>2311</v>
          </cell>
          <cell r="C381">
            <v>144206</v>
          </cell>
          <cell r="D381" t="str">
            <v>PARQUE INDUSTRIAL PYME ZACATECAS</v>
          </cell>
          <cell r="E381">
            <v>4</v>
          </cell>
          <cell r="F381" t="str">
            <v>144206 PARQUE INDUSTRIAL PYME ZACATECAS</v>
          </cell>
        </row>
        <row r="382">
          <cell r="A382">
            <v>9289</v>
          </cell>
          <cell r="B382">
            <v>9289</v>
          </cell>
          <cell r="C382">
            <v>144207</v>
          </cell>
          <cell r="D382" t="str">
            <v>DEPOSITOS SEZAC IDEAZ</v>
          </cell>
          <cell r="E382">
            <v>4</v>
          </cell>
          <cell r="F382" t="str">
            <v>144207 DEPOSITOS SEZAC IDEAZ</v>
          </cell>
        </row>
        <row r="383">
          <cell r="A383">
            <v>173</v>
          </cell>
          <cell r="B383">
            <v>173</v>
          </cell>
          <cell r="C383">
            <v>144208</v>
          </cell>
          <cell r="D383" t="str">
            <v>DEPOSITOS SEZAC BID FORTALECIMIENTO EMPRESARIAL DE LOS TALLERES ARTESAN</v>
          </cell>
          <cell r="E383">
            <v>4</v>
          </cell>
          <cell r="F383" t="str">
            <v>144208 DEPOSITOS SEZAC BID FORTALECIMIENTO EMPRESARIAL DE LOS TALLERES ARTESAN</v>
          </cell>
        </row>
        <row r="384">
          <cell r="A384">
            <v>688</v>
          </cell>
          <cell r="B384">
            <v>688</v>
          </cell>
          <cell r="C384">
            <v>144209</v>
          </cell>
          <cell r="D384" t="str">
            <v>EDUCACION PROGRAMA PREPARATORIA ABIERTA 1</v>
          </cell>
          <cell r="E384">
            <v>4</v>
          </cell>
          <cell r="F384" t="str">
            <v>144209 EDUCACION PROGRAMA PREPARATORIA ABIERTA 1</v>
          </cell>
        </row>
        <row r="385">
          <cell r="A385">
            <v>1506</v>
          </cell>
          <cell r="B385">
            <v>1506</v>
          </cell>
          <cell r="C385">
            <v>144210</v>
          </cell>
          <cell r="D385" t="str">
            <v>EDUCACION PROGRAMA PREPARATORIA ABIERTA 2</v>
          </cell>
          <cell r="E385">
            <v>4</v>
          </cell>
          <cell r="F385" t="str">
            <v>144210 EDUCACION PROGRAMA PREPARATORIA ABIERTA 2</v>
          </cell>
        </row>
        <row r="386">
          <cell r="A386">
            <v>3011</v>
          </cell>
          <cell r="B386">
            <v>3011</v>
          </cell>
          <cell r="C386">
            <v>144211</v>
          </cell>
          <cell r="D386" t="str">
            <v>EDUCACION PROGRAMA APORTACION DE ESCUELAS</v>
          </cell>
          <cell r="E386">
            <v>4</v>
          </cell>
          <cell r="F386" t="str">
            <v>144211 EDUCACION PROGRAMA APORTACION DE ESCUELAS</v>
          </cell>
        </row>
        <row r="387">
          <cell r="A387">
            <v>8617</v>
          </cell>
          <cell r="B387">
            <v>8617</v>
          </cell>
          <cell r="C387">
            <v>144212</v>
          </cell>
          <cell r="D387" t="str">
            <v>SEZAC DEPOSITOS FOMENTO AL AUTOEMPLEO MOVILIDAD LABORAL BECATE SUMANDO</v>
          </cell>
          <cell r="E387">
            <v>4</v>
          </cell>
          <cell r="F387" t="str">
            <v>144212 SEZAC DEPOSITOS FOMENTO AL AUTOEMPLEO MOVILIDAD LABORAL BECATE SUMANDO</v>
          </cell>
        </row>
        <row r="388">
          <cell r="A388">
            <v>9201</v>
          </cell>
          <cell r="B388">
            <v>9201</v>
          </cell>
          <cell r="C388">
            <v>144213</v>
          </cell>
          <cell r="D388" t="str">
            <v>SEZAC DEPOSITOS PROGRAMA DE CAPACITACION P EL SECTOR ARTESANAL</v>
          </cell>
          <cell r="E388">
            <v>4</v>
          </cell>
          <cell r="F388" t="str">
            <v>144213 SEZAC DEPOSITOS PROGRAMA DE CAPACITACION P EL SECTOR ARTESANAL</v>
          </cell>
        </row>
        <row r="389">
          <cell r="A389">
            <v>8220</v>
          </cell>
          <cell r="B389">
            <v>8220</v>
          </cell>
          <cell r="C389">
            <v>144214</v>
          </cell>
          <cell r="D389" t="str">
            <v>DEPOSITOS SEZAC FONDO PYME EXPO NEGOCIOS ZACATECAS 2014</v>
          </cell>
          <cell r="E389">
            <v>4</v>
          </cell>
          <cell r="F389" t="str">
            <v>144214 DEPOSITOS SEZAC FONDO PYME EXPO NEGOCIOS ZACATECAS 2014</v>
          </cell>
        </row>
        <row r="390">
          <cell r="A390">
            <v>8296</v>
          </cell>
          <cell r="B390">
            <v>8296</v>
          </cell>
          <cell r="C390">
            <v>144215</v>
          </cell>
          <cell r="D390" t="str">
            <v>DEPOSITOS SEZAC PARQUE INDUSTRIAL AEROPUERTO SUMAR 1 2014</v>
          </cell>
          <cell r="E390">
            <v>4</v>
          </cell>
          <cell r="F390" t="str">
            <v>144215 DEPOSITOS SEZAC PARQUE INDUSTRIAL AEROPUERTO SUMAR 1 2014</v>
          </cell>
        </row>
        <row r="391">
          <cell r="A391">
            <v>8311</v>
          </cell>
          <cell r="B391">
            <v>8311</v>
          </cell>
          <cell r="C391">
            <v>144216</v>
          </cell>
          <cell r="D391" t="str">
            <v>PATROCINIOS EXPONEGOCIOS 2014</v>
          </cell>
          <cell r="E391">
            <v>4</v>
          </cell>
          <cell r="F391" t="str">
            <v>144216 PATROCINIOS EXPONEGOCIOS 2014</v>
          </cell>
        </row>
        <row r="392">
          <cell r="A392">
            <v>7814</v>
          </cell>
          <cell r="B392">
            <v>7814</v>
          </cell>
          <cell r="C392">
            <v>144217</v>
          </cell>
          <cell r="D392" t="str">
            <v>DEPOSITOS CONSEJO DE SEGURIDAD PUBLICA</v>
          </cell>
          <cell r="E392">
            <v>4</v>
          </cell>
          <cell r="F392" t="str">
            <v>144217 DEPOSITOS CONSEJO DE SEGURIDAD PUBLICA</v>
          </cell>
        </row>
        <row r="393">
          <cell r="A393">
            <v>7997</v>
          </cell>
          <cell r="B393">
            <v>7997</v>
          </cell>
          <cell r="C393">
            <v>144218</v>
          </cell>
          <cell r="D393" t="str">
            <v>APORTACION PRIVADA AL CONVENIO FONDO NACIONAL EMPRENDEDOR 2013</v>
          </cell>
          <cell r="E393">
            <v>4</v>
          </cell>
          <cell r="F393" t="str">
            <v>144218 APORTACION PRIVADA AL CONVENIO FONDO NACIONAL EMPRENDEDOR 2013</v>
          </cell>
        </row>
        <row r="394">
          <cell r="A394">
            <v>1781</v>
          </cell>
          <cell r="B394">
            <v>1781</v>
          </cell>
          <cell r="C394">
            <v>144219</v>
          </cell>
          <cell r="D394" t="str">
            <v>EDUCACION BECAS ESPECIALES CONVENIO</v>
          </cell>
          <cell r="E394">
            <v>4</v>
          </cell>
          <cell r="F394" t="str">
            <v>144219 EDUCACION BECAS ESPECIALES CONVENIO</v>
          </cell>
        </row>
        <row r="395">
          <cell r="A395">
            <v>9660</v>
          </cell>
          <cell r="B395">
            <v>9660</v>
          </cell>
          <cell r="C395">
            <v>144220</v>
          </cell>
          <cell r="D395" t="str">
            <v>DEP SEZAC IMPULSO A LA COMPETITIVIDAD DEL SECTOR TEXTILERO DE LUIS MOYA</v>
          </cell>
          <cell r="E395">
            <v>4</v>
          </cell>
          <cell r="F395" t="str">
            <v>144220 DEP SEZAC IMPULSO A LA COMPETITIVIDAD DEL SECTOR TEXTILERO DE LUIS MOYA</v>
          </cell>
        </row>
        <row r="396">
          <cell r="A396">
            <v>9468</v>
          </cell>
          <cell r="B396">
            <v>9468</v>
          </cell>
          <cell r="C396">
            <v>144221</v>
          </cell>
          <cell r="D396" t="str">
            <v xml:space="preserve"> DEPOSITO SEZAC PROYECTO MI TIENDITA SUMAR 2014 ESTATAL</v>
          </cell>
          <cell r="E396">
            <v>4</v>
          </cell>
          <cell r="F396" t="str">
            <v>144221  DEPOSITO SEZAC PROYECTO MI TIENDITA SUMAR 2014 ESTATAL</v>
          </cell>
        </row>
        <row r="397">
          <cell r="A397">
            <v>9744</v>
          </cell>
          <cell r="B397">
            <v>9744</v>
          </cell>
          <cell r="C397">
            <v>144222</v>
          </cell>
          <cell r="D397" t="str">
            <v>DEP SEZAC FOMENTO A LA CULTURA EMPRENDEDORA Y DESARROLLO DE HABILI ESTA</v>
          </cell>
          <cell r="E397">
            <v>4</v>
          </cell>
          <cell r="F397" t="str">
            <v>144222 DEP SEZAC FOMENTO A LA CULTURA EMPRENDEDORA Y DESARROLLO DE HABILI ESTA</v>
          </cell>
        </row>
        <row r="398">
          <cell r="A398">
            <v>1775</v>
          </cell>
          <cell r="B398">
            <v>1775</v>
          </cell>
          <cell r="C398">
            <v>144223</v>
          </cell>
          <cell r="D398" t="str">
            <v>SEZAC CREACION DE UN PUNTO DE LA RED DE PUNTOS PARA MOVER A MEXICO FRE</v>
          </cell>
          <cell r="E398">
            <v>4</v>
          </cell>
          <cell r="F398" t="str">
            <v>144223 SEZAC CREACION DE UN PUNTO DE LA RED DE PUNTOS PARA MOVER A MEXICO FRE</v>
          </cell>
        </row>
        <row r="399">
          <cell r="A399">
            <v>3522</v>
          </cell>
          <cell r="B399">
            <v>3522</v>
          </cell>
          <cell r="C399">
            <v>144224</v>
          </cell>
          <cell r="D399" t="str">
            <v>DEPOSITOS CONSEJO DE SEG PUBLICA</v>
          </cell>
          <cell r="E399">
            <v>4</v>
          </cell>
          <cell r="F399" t="str">
            <v>144224 DEPOSITOS CONSEJO DE SEG PUBLICA</v>
          </cell>
        </row>
        <row r="400">
          <cell r="A400">
            <v>9710</v>
          </cell>
          <cell r="B400">
            <v>9710</v>
          </cell>
          <cell r="C400">
            <v>144225</v>
          </cell>
          <cell r="D400" t="str">
            <v>DEPOSITOS SECAMPO</v>
          </cell>
          <cell r="E400">
            <v>4</v>
          </cell>
          <cell r="F400" t="str">
            <v>144225 DEPOSITOS SECAMPO</v>
          </cell>
        </row>
        <row r="401">
          <cell r="A401">
            <v>8404</v>
          </cell>
          <cell r="B401">
            <v>8404</v>
          </cell>
          <cell r="C401">
            <v>144226</v>
          </cell>
          <cell r="D401" t="str">
            <v>DEPOSITO ASOCIACION ALE I A P TRANSPLANTES DE ORGANOS 2013 SSZ</v>
          </cell>
          <cell r="E401">
            <v>4</v>
          </cell>
          <cell r="F401" t="str">
            <v>144226 DEPOSITO ASOCIACION ALE I A P TRANSPLANTES DE ORGANOS 2013 SSZ</v>
          </cell>
        </row>
        <row r="402">
          <cell r="A402">
            <v>3522</v>
          </cell>
          <cell r="B402">
            <v>3522</v>
          </cell>
          <cell r="C402">
            <v>144227</v>
          </cell>
          <cell r="D402" t="str">
            <v>SEZAC DEPOSITOS VARIOS</v>
          </cell>
          <cell r="E402">
            <v>4</v>
          </cell>
          <cell r="F402" t="str">
            <v>144227 SEZAC DEPOSITOS VARIOS</v>
          </cell>
        </row>
        <row r="403">
          <cell r="A403">
            <v>9334</v>
          </cell>
          <cell r="B403">
            <v>9334</v>
          </cell>
          <cell r="C403">
            <v>144228</v>
          </cell>
          <cell r="D403" t="str">
            <v>SEDESOL DEP OPDS DE ESTABLECIMIENTO DE MICROGRANJAS AGROPECUARIAS</v>
          </cell>
          <cell r="E403">
            <v>4</v>
          </cell>
          <cell r="F403" t="str">
            <v>144228 SEDESOL DEP OPDS DE ESTABLECIMIENTO DE MICROGRANJAS AGROPECUARIAS</v>
          </cell>
        </row>
        <row r="404">
          <cell r="A404">
            <v>9796</v>
          </cell>
          <cell r="B404">
            <v>9796</v>
          </cell>
          <cell r="C404">
            <v>144229</v>
          </cell>
          <cell r="D404" t="str">
            <v>SECAMPO DESARROLLO RURAL</v>
          </cell>
          <cell r="E404">
            <v>4</v>
          </cell>
          <cell r="F404" t="str">
            <v>144229 SECAMPO DESARROLLO RURAL</v>
          </cell>
        </row>
        <row r="405">
          <cell r="A405" t="str">
            <v xml:space="preserve">      </v>
          </cell>
          <cell r="B405" t="str">
            <v xml:space="preserve">      </v>
          </cell>
          <cell r="C405">
            <v>144300</v>
          </cell>
          <cell r="D405" t="str">
            <v>FIDEICOMISOS</v>
          </cell>
          <cell r="E405">
            <v>4</v>
          </cell>
          <cell r="F405" t="str">
            <v>144300 FIDEICOMISOS</v>
          </cell>
        </row>
        <row r="406">
          <cell r="A406" t="str">
            <v xml:space="preserve">      </v>
          </cell>
          <cell r="B406" t="str">
            <v xml:space="preserve">      </v>
          </cell>
          <cell r="C406">
            <v>144301</v>
          </cell>
          <cell r="D406" t="str">
            <v>FIDEICOMISO FIDEINVEX</v>
          </cell>
          <cell r="E406">
            <v>4</v>
          </cell>
          <cell r="F406" t="str">
            <v>144301 FIDEICOMISO FIDEINVEX</v>
          </cell>
        </row>
        <row r="407">
          <cell r="A407" t="str">
            <v xml:space="preserve">      </v>
          </cell>
          <cell r="B407" t="str">
            <v xml:space="preserve">      </v>
          </cell>
          <cell r="C407">
            <v>144302</v>
          </cell>
          <cell r="D407" t="str">
            <v>FID IRREV DE INVERS ADMON Y FUENTE DE PAGO SUAMUTO</v>
          </cell>
          <cell r="E407">
            <v>4</v>
          </cell>
          <cell r="F407" t="str">
            <v>144302 FID IRREV DE INVERS ADMON Y FUENTE DE PAGO SUAMUTO</v>
          </cell>
        </row>
        <row r="408">
          <cell r="A408" t="str">
            <v xml:space="preserve">      </v>
          </cell>
          <cell r="B408" t="str">
            <v xml:space="preserve">      </v>
          </cell>
          <cell r="C408">
            <v>144303</v>
          </cell>
          <cell r="D408" t="str">
            <v>FID IRREVOCABLE DE INVERSION Y FUENTE DE PAGO FONDEN</v>
          </cell>
          <cell r="E408">
            <v>4</v>
          </cell>
          <cell r="F408" t="str">
            <v>144303 FID IRREVOCABLE DE INVERSION Y FUENTE DE PAGO FONDEN</v>
          </cell>
        </row>
        <row r="409">
          <cell r="A409" t="str">
            <v xml:space="preserve">      </v>
          </cell>
          <cell r="B409" t="str">
            <v xml:space="preserve">      </v>
          </cell>
          <cell r="C409">
            <v>144304</v>
          </cell>
          <cell r="D409" t="str">
            <v>FONDO METROPOLITANO DEL EDO DE ZACATECAS</v>
          </cell>
          <cell r="E409">
            <v>4</v>
          </cell>
          <cell r="F409" t="str">
            <v>144304 FONDO METROPOLITANO DEL EDO DE ZACATECAS</v>
          </cell>
        </row>
        <row r="410">
          <cell r="A410" t="str">
            <v xml:space="preserve">      </v>
          </cell>
          <cell r="B410" t="str">
            <v xml:space="preserve">      </v>
          </cell>
          <cell r="C410">
            <v>144305</v>
          </cell>
          <cell r="D410" t="str">
            <v>FONDO DE FINANCIAMIENTO AL CAMPO DE ZACATECAS</v>
          </cell>
          <cell r="E410">
            <v>4</v>
          </cell>
          <cell r="F410" t="str">
            <v>144305 FONDO DE FINANCIAMIENTO AL CAMPO DE ZACATECAS</v>
          </cell>
        </row>
        <row r="411">
          <cell r="A411" t="str">
            <v xml:space="preserve">      </v>
          </cell>
          <cell r="B411" t="str">
            <v xml:space="preserve">      </v>
          </cell>
          <cell r="C411">
            <v>144306</v>
          </cell>
          <cell r="D411" t="str">
            <v>FORESTAL</v>
          </cell>
          <cell r="E411">
            <v>4</v>
          </cell>
          <cell r="F411" t="str">
            <v>144306 FORESTAL</v>
          </cell>
        </row>
        <row r="412">
          <cell r="A412" t="str">
            <v xml:space="preserve">      </v>
          </cell>
          <cell r="B412" t="str">
            <v xml:space="preserve">      </v>
          </cell>
          <cell r="C412">
            <v>144307</v>
          </cell>
          <cell r="D412" t="str">
            <v>FIDEICOMISO PRONABES</v>
          </cell>
          <cell r="E412">
            <v>4</v>
          </cell>
          <cell r="F412" t="str">
            <v>144307 FIDEICOMISO PRONABES</v>
          </cell>
        </row>
        <row r="413">
          <cell r="A413" t="str">
            <v xml:space="preserve">      </v>
          </cell>
          <cell r="B413" t="str">
            <v xml:space="preserve">      </v>
          </cell>
          <cell r="C413">
            <v>144308</v>
          </cell>
          <cell r="D413" t="str">
            <v>FONDO MIXTO DE FOMENTO A LA INVESTIGACION CIENTIF Y TECNO</v>
          </cell>
          <cell r="E413">
            <v>4</v>
          </cell>
          <cell r="F413" t="str">
            <v>144308 FONDO MIXTO DE FOMENTO A LA INVESTIGACION CIENTIF Y TECNO</v>
          </cell>
        </row>
        <row r="414">
          <cell r="A414" t="str">
            <v xml:space="preserve">      </v>
          </cell>
          <cell r="B414" t="str">
            <v xml:space="preserve">      </v>
          </cell>
          <cell r="C414">
            <v>144309</v>
          </cell>
          <cell r="D414" t="str">
            <v>FIDEICOM IRREVOCABLE DE ADMON Y PAGO DE DEUDA</v>
          </cell>
          <cell r="E414">
            <v>4</v>
          </cell>
          <cell r="F414" t="str">
            <v>144309 FIDEICOM IRREVOCABLE DE ADMON Y PAGO DE DEUDA</v>
          </cell>
        </row>
        <row r="415">
          <cell r="A415" t="str">
            <v xml:space="preserve">      </v>
          </cell>
          <cell r="B415" t="str">
            <v xml:space="preserve">      </v>
          </cell>
          <cell r="C415">
            <v>144310</v>
          </cell>
          <cell r="D415" t="str">
            <v>FID PROGRAMA DE MIGRANTES INVIERTE EN EL EDO DE ZACATECAS</v>
          </cell>
          <cell r="E415">
            <v>4</v>
          </cell>
          <cell r="F415" t="str">
            <v>144310 FID PROGRAMA DE MIGRANTES INVIERTE EN EL EDO DE ZACATECAS</v>
          </cell>
        </row>
        <row r="416">
          <cell r="A416" t="str">
            <v xml:space="preserve">      </v>
          </cell>
          <cell r="B416" t="str">
            <v xml:space="preserve">      </v>
          </cell>
          <cell r="C416">
            <v>144311</v>
          </cell>
          <cell r="D416" t="str">
            <v>FIDEICOM PUBLICO P LA PROMOCION Y DESARROLLO MINERO</v>
          </cell>
          <cell r="E416">
            <v>4</v>
          </cell>
          <cell r="F416" t="str">
            <v>144311 FIDEICOM PUBLICO P LA PROMOCION Y DESARROLLO MINERO</v>
          </cell>
        </row>
        <row r="417">
          <cell r="A417" t="str">
            <v xml:space="preserve">      </v>
          </cell>
          <cell r="B417" t="str">
            <v xml:space="preserve">      </v>
          </cell>
          <cell r="C417">
            <v>144312</v>
          </cell>
          <cell r="D417" t="str">
            <v>FIDEICOM ESTATAL DE FONDOS P DESARROLLO SOCIAL</v>
          </cell>
          <cell r="E417">
            <v>4</v>
          </cell>
          <cell r="F417" t="str">
            <v>144312 FIDEICOM ESTATAL DE FONDOS P DESARROLLO SOCIAL</v>
          </cell>
        </row>
        <row r="418">
          <cell r="A418" t="str">
            <v xml:space="preserve">      </v>
          </cell>
          <cell r="B418" t="str">
            <v xml:space="preserve">      </v>
          </cell>
          <cell r="C418">
            <v>144313</v>
          </cell>
          <cell r="D418" t="str">
            <v>FIDEICOM ESTATAL DE FONDOS P DESARROLLO SOCIAL</v>
          </cell>
          <cell r="E418">
            <v>4</v>
          </cell>
          <cell r="F418" t="str">
            <v>144313 FIDEICOM ESTATAL DE FONDOS P DESARROLLO SOCIAL</v>
          </cell>
        </row>
        <row r="419">
          <cell r="A419" t="str">
            <v xml:space="preserve">      </v>
          </cell>
          <cell r="B419" t="str">
            <v xml:space="preserve">      </v>
          </cell>
          <cell r="C419">
            <v>144314</v>
          </cell>
          <cell r="D419" t="str">
            <v>FONDO PLATA ZACATECAS</v>
          </cell>
          <cell r="E419">
            <v>4</v>
          </cell>
          <cell r="F419" t="str">
            <v>144314 FONDO PLATA ZACATECAS</v>
          </cell>
        </row>
        <row r="420">
          <cell r="A420" t="str">
            <v xml:space="preserve">      </v>
          </cell>
          <cell r="B420" t="str">
            <v xml:space="preserve">      </v>
          </cell>
          <cell r="C420">
            <v>144315</v>
          </cell>
          <cell r="D420" t="str">
            <v>FONDO DE APOYO ESPECIAL A LA INVERSION DEL FRIJOL</v>
          </cell>
          <cell r="E420">
            <v>4</v>
          </cell>
          <cell r="F420" t="str">
            <v>144315 FONDO DE APOYO ESPECIAL A LA INVERSION DEL FRIJOL</v>
          </cell>
        </row>
        <row r="421">
          <cell r="A421" t="str">
            <v xml:space="preserve">      </v>
          </cell>
          <cell r="B421" t="str">
            <v xml:space="preserve">      </v>
          </cell>
          <cell r="C421">
            <v>144316</v>
          </cell>
          <cell r="D421" t="str">
            <v>FIDEICOMISO ZACATECAS 25981</v>
          </cell>
          <cell r="E421">
            <v>4</v>
          </cell>
          <cell r="F421" t="str">
            <v>144316 FIDEICOMISO ZACATECAS 25981</v>
          </cell>
        </row>
        <row r="422">
          <cell r="A422" t="str">
            <v xml:space="preserve">      </v>
          </cell>
          <cell r="B422" t="str">
            <v xml:space="preserve">      </v>
          </cell>
          <cell r="C422">
            <v>144317</v>
          </cell>
          <cell r="D422" t="str">
            <v>FID EN MATERIA DE MODERN INT DE LA ADMON HACEND ESTATAL</v>
          </cell>
          <cell r="E422">
            <v>4</v>
          </cell>
          <cell r="F422" t="str">
            <v>144317 FID EN MATERIA DE MODERN INT DE LA ADMON HACEND ESTATAL</v>
          </cell>
        </row>
        <row r="423">
          <cell r="A423" t="str">
            <v xml:space="preserve">      </v>
          </cell>
          <cell r="B423" t="str">
            <v xml:space="preserve">      </v>
          </cell>
          <cell r="C423">
            <v>144318</v>
          </cell>
          <cell r="D423" t="str">
            <v>FIDEICOMISO INZACE F2 111169 CONTRATO 750000 11999</v>
          </cell>
          <cell r="E423">
            <v>4</v>
          </cell>
          <cell r="F423" t="str">
            <v>144318 FIDEICOMISO INZACE F2 111169 CONTRATO 750000 11999</v>
          </cell>
        </row>
        <row r="424">
          <cell r="A424" t="str">
            <v xml:space="preserve">      </v>
          </cell>
          <cell r="B424" t="str">
            <v xml:space="preserve">      </v>
          </cell>
          <cell r="C424">
            <v>144319</v>
          </cell>
          <cell r="D424" t="str">
            <v>FIDEICOM P APOYAR LOS SIST DE ENS</v>
          </cell>
          <cell r="E424">
            <v>4</v>
          </cell>
          <cell r="F424" t="str">
            <v>144319 FIDEICOM P APOYAR LOS SIST DE ENS</v>
          </cell>
        </row>
        <row r="425">
          <cell r="A425" t="str">
            <v xml:space="preserve">      </v>
          </cell>
          <cell r="B425" t="str">
            <v xml:space="preserve">      </v>
          </cell>
          <cell r="C425">
            <v>144320</v>
          </cell>
          <cell r="D425" t="str">
            <v>FIDEICOM DE TECNOLOGIAS EDUCATIVAS E INFORMATIVAS</v>
          </cell>
          <cell r="E425">
            <v>4</v>
          </cell>
          <cell r="F425" t="str">
            <v>144320 FIDEICOM DE TECNOLOGIAS EDUCATIVAS E INFORMATIVAS</v>
          </cell>
        </row>
        <row r="426">
          <cell r="A426" t="str">
            <v xml:space="preserve">      </v>
          </cell>
          <cell r="B426" t="str">
            <v xml:space="preserve">      </v>
          </cell>
          <cell r="C426">
            <v>144321</v>
          </cell>
          <cell r="D426" t="str">
            <v>FID IMPTO S NOMINA O DE INVERS Y ADMON P DESARROLLO ECON</v>
          </cell>
          <cell r="E426">
            <v>4</v>
          </cell>
          <cell r="F426" t="str">
            <v>144321 FID IMPTO S NOMINA O DE INVERS Y ADMON P DESARROLLO ECON</v>
          </cell>
        </row>
        <row r="427">
          <cell r="A427" t="str">
            <v xml:space="preserve">      </v>
          </cell>
          <cell r="B427" t="str">
            <v xml:space="preserve">      </v>
          </cell>
          <cell r="C427">
            <v>144322</v>
          </cell>
          <cell r="D427" t="str">
            <v>FID PROGRAMA APOYO SOLIDARIO A TRABAJADORES EXBRASEROS ZAC</v>
          </cell>
          <cell r="E427">
            <v>4</v>
          </cell>
          <cell r="F427" t="str">
            <v>144322 FID PROGRAMA APOYO SOLIDARIO A TRABAJADORES EXBRASEROS ZAC</v>
          </cell>
        </row>
        <row r="428">
          <cell r="A428" t="str">
            <v xml:space="preserve">      </v>
          </cell>
          <cell r="B428" t="str">
            <v xml:space="preserve">      </v>
          </cell>
          <cell r="C428">
            <v>144323</v>
          </cell>
          <cell r="D428" t="str">
            <v>FIDEICOMISO ESTATAL DE ESCUELAS DE CALIDAD</v>
          </cell>
          <cell r="E428">
            <v>4</v>
          </cell>
          <cell r="F428" t="str">
            <v>144323 FIDEICOMISO ESTATAL DE ESCUELAS DE CALIDAD</v>
          </cell>
        </row>
        <row r="429">
          <cell r="A429" t="str">
            <v xml:space="preserve">      </v>
          </cell>
          <cell r="B429" t="str">
            <v xml:space="preserve">      </v>
          </cell>
          <cell r="C429">
            <v>144324</v>
          </cell>
          <cell r="D429" t="str">
            <v>FDO DE FINANCIAMIENTO AGROPECUARIO AL CAMPO DE ZACATECAS</v>
          </cell>
          <cell r="E429">
            <v>4</v>
          </cell>
          <cell r="F429" t="str">
            <v>144324 FDO DE FINANCIAMIENTO AGROPECUARIO AL CAMPO DE ZACATECAS</v>
          </cell>
        </row>
        <row r="430">
          <cell r="A430" t="str">
            <v xml:space="preserve">      </v>
          </cell>
          <cell r="B430" t="str">
            <v xml:space="preserve">      </v>
          </cell>
          <cell r="C430">
            <v>144325</v>
          </cell>
          <cell r="D430" t="str">
            <v>FDO DE FINANCIAMIENTO AL CAMPO DE ZACATECAS</v>
          </cell>
          <cell r="E430">
            <v>4</v>
          </cell>
          <cell r="F430" t="str">
            <v>144325 FDO DE FINANCIAMIENTO AL CAMPO DE ZACATECAS</v>
          </cell>
        </row>
        <row r="431">
          <cell r="A431" t="str">
            <v xml:space="preserve">      </v>
          </cell>
          <cell r="B431" t="str">
            <v xml:space="preserve">      </v>
          </cell>
          <cell r="C431">
            <v>144326</v>
          </cell>
          <cell r="D431" t="str">
            <v>FID 125828 4 JOVENES EMPRENDEDORES</v>
          </cell>
          <cell r="E431">
            <v>4</v>
          </cell>
          <cell r="F431" t="str">
            <v>144326 FID 125828 4 JOVENES EMPRENDEDORES</v>
          </cell>
        </row>
        <row r="432">
          <cell r="A432" t="str">
            <v xml:space="preserve">      </v>
          </cell>
          <cell r="B432" t="str">
            <v xml:space="preserve">      </v>
          </cell>
          <cell r="C432">
            <v>144327</v>
          </cell>
          <cell r="D432" t="str">
            <v>FID 2220 FID EDO DE ZACATECAS P IMPLEM EL SIST DE JUSTICIA PENAL</v>
          </cell>
          <cell r="E432">
            <v>4</v>
          </cell>
          <cell r="F432" t="str">
            <v>144327 FID 2220 FID EDO DE ZACATECAS P IMPLEM EL SIST DE JUSTICIA PENAL</v>
          </cell>
        </row>
        <row r="433">
          <cell r="A433" t="str">
            <v xml:space="preserve">      </v>
          </cell>
          <cell r="B433" t="str">
            <v xml:space="preserve">      </v>
          </cell>
          <cell r="C433">
            <v>144328</v>
          </cell>
          <cell r="D433" t="str">
            <v>FID 4083911IMPUESTO SOBRE SERVICIO DE HOSPEDAJE</v>
          </cell>
          <cell r="E433">
            <v>4</v>
          </cell>
          <cell r="F433" t="str">
            <v>144328 FID 4083911IMPUESTO SOBRE SERVICIO DE HOSPEDAJE</v>
          </cell>
        </row>
        <row r="434">
          <cell r="A434" t="str">
            <v xml:space="preserve">      </v>
          </cell>
          <cell r="B434" t="str">
            <v xml:space="preserve">      </v>
          </cell>
          <cell r="C434">
            <v>144400</v>
          </cell>
          <cell r="D434" t="str">
            <v>RENDIMIENTOS 3</v>
          </cell>
          <cell r="E434">
            <v>4</v>
          </cell>
          <cell r="F434" t="str">
            <v>144400 RENDIMIENTOS 3</v>
          </cell>
        </row>
        <row r="435">
          <cell r="A435">
            <v>7971</v>
          </cell>
          <cell r="B435">
            <v>7971</v>
          </cell>
          <cell r="C435">
            <v>144401</v>
          </cell>
          <cell r="D435" t="str">
            <v>REND PROG ESCUELAS DE EXCELENCIA PARA ABATIR EL REZAGO EDUCATIVO</v>
          </cell>
          <cell r="E435">
            <v>4</v>
          </cell>
          <cell r="F435" t="str">
            <v>144401 REND PROG ESCUELAS DE EXCELENCIA PARA ABATIR EL REZAGO EDUCATIVO</v>
          </cell>
        </row>
        <row r="436">
          <cell r="A436">
            <v>8097</v>
          </cell>
          <cell r="B436">
            <v>8097</v>
          </cell>
          <cell r="C436">
            <v>144402</v>
          </cell>
          <cell r="D436" t="str">
            <v>RENDIMIENTOS CONTINUIDAD DE LAS ACCIONES PARA TRANSVER LA PERSP DE GENE</v>
          </cell>
          <cell r="E436">
            <v>4</v>
          </cell>
          <cell r="F436" t="str">
            <v>144402 RENDIMIENTOS CONTINUIDAD DE LAS ACCIONES PARA TRANSVER LA PERSP DE GENE</v>
          </cell>
        </row>
        <row r="437">
          <cell r="A437">
            <v>9221</v>
          </cell>
          <cell r="B437">
            <v>9221</v>
          </cell>
          <cell r="C437">
            <v>144403</v>
          </cell>
          <cell r="D437" t="str">
            <v>RENDIMIENTOS PROGRAMA DE FORTALECIM A LA TRANSVER DE LA PERSPEC DE G</v>
          </cell>
          <cell r="E437">
            <v>4</v>
          </cell>
          <cell r="F437" t="str">
            <v>144403 RENDIMIENTOS PROGRAMA DE FORTALECIM A LA TRANSVER DE LA PERSPEC DE G</v>
          </cell>
        </row>
        <row r="438">
          <cell r="A438">
            <v>7927</v>
          </cell>
          <cell r="B438">
            <v>7927</v>
          </cell>
          <cell r="C438">
            <v>144404</v>
          </cell>
          <cell r="D438" t="str">
            <v>RENDIMIENTOS PROSOFT 2014</v>
          </cell>
          <cell r="E438">
            <v>4</v>
          </cell>
          <cell r="F438" t="str">
            <v>144404 RENDIMIENTOS PROSOFT 2014</v>
          </cell>
        </row>
        <row r="439">
          <cell r="A439">
            <v>7714</v>
          </cell>
          <cell r="B439">
            <v>7714</v>
          </cell>
          <cell r="C439">
            <v>144405</v>
          </cell>
          <cell r="D439" t="str">
            <v>RENDIMIENTOS SISTEMA INTEGRAL DE CALIDAD EN SALUD SICALIDAD 2014</v>
          </cell>
          <cell r="E439">
            <v>4</v>
          </cell>
          <cell r="F439" t="str">
            <v>144405 RENDIMIENTOS SISTEMA INTEGRAL DE CALIDAD EN SALUD SICALIDAD 2014</v>
          </cell>
        </row>
        <row r="440">
          <cell r="A440">
            <v>7424</v>
          </cell>
          <cell r="B440">
            <v>7424</v>
          </cell>
          <cell r="C440">
            <v>144406</v>
          </cell>
          <cell r="D440" t="str">
            <v>RENDIMIENTOS PROYECTO PARQUE IND AEROPUERTO SUMAR 1 3RA ETAPA 2014</v>
          </cell>
          <cell r="E440">
            <v>4</v>
          </cell>
          <cell r="F440" t="str">
            <v>144406 RENDIMIENTOS PROYECTO PARQUE IND AEROPUERTO SUMAR 1 3RA ETAPA 2014</v>
          </cell>
        </row>
        <row r="441">
          <cell r="A441">
            <v>5650</v>
          </cell>
          <cell r="B441">
            <v>5650</v>
          </cell>
          <cell r="C441">
            <v>144407</v>
          </cell>
          <cell r="D441" t="str">
            <v>RENDIMIENTOS REGISTRO DE TRAMITES Y SERVICIOS ESTATALES ZAC FED 2014</v>
          </cell>
          <cell r="E441">
            <v>4</v>
          </cell>
          <cell r="F441" t="str">
            <v>144407 RENDIMIENTOS REGISTRO DE TRAMITES Y SERVICIOS ESTATALES ZAC FED 2014</v>
          </cell>
        </row>
        <row r="442">
          <cell r="A442">
            <v>8396</v>
          </cell>
          <cell r="B442">
            <v>8396</v>
          </cell>
          <cell r="C442">
            <v>144408</v>
          </cell>
          <cell r="D442" t="str">
            <v>CONTINGENCIAS ECONOMICAS INVERSION 2014 BIS</v>
          </cell>
          <cell r="E442">
            <v>4</v>
          </cell>
          <cell r="F442" t="str">
            <v>144408 CONTINGENCIAS ECONOMICAS INVERSION 2014 BIS</v>
          </cell>
        </row>
        <row r="443">
          <cell r="A443">
            <v>1082</v>
          </cell>
          <cell r="B443">
            <v>1082</v>
          </cell>
          <cell r="C443">
            <v>144409</v>
          </cell>
          <cell r="D443" t="str">
            <v>CONTINGENCIAS ECONOMICAS D 2014</v>
          </cell>
          <cell r="E443">
            <v>4</v>
          </cell>
          <cell r="F443" t="str">
            <v>144409 CONTINGENCIAS ECONOMICAS D 2014</v>
          </cell>
        </row>
        <row r="444">
          <cell r="A444">
            <v>6320</v>
          </cell>
          <cell r="B444">
            <v>6320</v>
          </cell>
          <cell r="C444">
            <v>144410</v>
          </cell>
          <cell r="D444" t="str">
            <v>RENDIEMIENTOS PROYECTOS DE DESARROLLO REGIONAL 2014</v>
          </cell>
          <cell r="E444">
            <v>4</v>
          </cell>
          <cell r="F444" t="str">
            <v>144410 RENDIEMIENTOS PROYECTOS DE DESARROLLO REGIONAL 2014</v>
          </cell>
        </row>
        <row r="445">
          <cell r="A445">
            <v>4905</v>
          </cell>
          <cell r="B445">
            <v>4905</v>
          </cell>
          <cell r="C445">
            <v>144411</v>
          </cell>
          <cell r="D445" t="str">
            <v>RENDIMIENTOS PROGRAMA DE ATENCION A LA POBLACION EN POBREZA EXTREMA</v>
          </cell>
          <cell r="E445">
            <v>4</v>
          </cell>
          <cell r="F445" t="str">
            <v>144411 RENDIMIENTOS PROGRAMA DE ATENCION A LA POBLACION EN POBREZA EXTREMA</v>
          </cell>
        </row>
        <row r="446">
          <cell r="A446" t="str">
            <v xml:space="preserve">      </v>
          </cell>
          <cell r="B446" t="str">
            <v xml:space="preserve">      </v>
          </cell>
          <cell r="C446">
            <v>144500</v>
          </cell>
          <cell r="D446" t="str">
            <v>RENDIMIENTOS 4</v>
          </cell>
          <cell r="E446">
            <v>4</v>
          </cell>
          <cell r="F446" t="str">
            <v>144500 RENDIMIENTOS 4</v>
          </cell>
        </row>
        <row r="447">
          <cell r="A447">
            <v>3670</v>
          </cell>
          <cell r="B447">
            <v>3670</v>
          </cell>
          <cell r="C447">
            <v>144501</v>
          </cell>
          <cell r="D447" t="str">
            <v>RENDIMIENTOS PROSSAPYS 2014 APORTACION MUNICIPAL</v>
          </cell>
          <cell r="E447">
            <v>4</v>
          </cell>
          <cell r="F447" t="str">
            <v>144501 RENDIMIENTOS PROSSAPYS 2014 APORTACION MUNICIPAL</v>
          </cell>
        </row>
        <row r="448">
          <cell r="A448">
            <v>3753</v>
          </cell>
          <cell r="B448">
            <v>3753</v>
          </cell>
          <cell r="C448">
            <v>144502</v>
          </cell>
          <cell r="D448" t="str">
            <v>RENDIMIENTOS PROTAR 2014 APORTACION MUNICIPAL</v>
          </cell>
          <cell r="E448">
            <v>4</v>
          </cell>
          <cell r="F448" t="str">
            <v>144502 RENDIMIENTOS PROTAR 2014 APORTACION MUNICIPAL</v>
          </cell>
        </row>
        <row r="449">
          <cell r="A449">
            <v>7301</v>
          </cell>
          <cell r="B449">
            <v>7301</v>
          </cell>
          <cell r="C449">
            <v>144503</v>
          </cell>
          <cell r="D449" t="str">
            <v>RENDIMIENTOS  FORTALECIMIENTO DE INSTANCIAS ESTATALES DE LA JUVENTUD</v>
          </cell>
          <cell r="E449">
            <v>4</v>
          </cell>
          <cell r="F449" t="str">
            <v>144503 RENDIMIENTOS  FORTALECIMIENTO DE INSTANCIAS ESTATALES DE LA JUVENTUD</v>
          </cell>
        </row>
        <row r="450">
          <cell r="A450">
            <v>9710</v>
          </cell>
          <cell r="B450">
            <v>9710</v>
          </cell>
          <cell r="C450">
            <v>144504</v>
          </cell>
          <cell r="D450" t="str">
            <v>RENDIMIENTOS  PROGRAMA APOYAR AL BENEFICIO DEL FRIJOL  2014</v>
          </cell>
          <cell r="E450">
            <v>4</v>
          </cell>
          <cell r="F450" t="str">
            <v>144504 RENDIMIENTOS  PROGRAMA APOYAR AL BENEFICIO DEL FRIJOL  2014</v>
          </cell>
        </row>
        <row r="451">
          <cell r="A451">
            <v>2713</v>
          </cell>
          <cell r="B451">
            <v>2713</v>
          </cell>
          <cell r="C451">
            <v>144505</v>
          </cell>
          <cell r="D451" t="str">
            <v>RENDIMIENTOS  FAFEF 2015</v>
          </cell>
          <cell r="E451">
            <v>4</v>
          </cell>
          <cell r="F451" t="str">
            <v>144505 RENDIMIENTOS  FAFEF 2015</v>
          </cell>
        </row>
        <row r="452">
          <cell r="A452">
            <v>2079</v>
          </cell>
          <cell r="B452">
            <v>2079</v>
          </cell>
          <cell r="C452">
            <v>144506</v>
          </cell>
          <cell r="D452" t="str">
            <v>RENDIMIENTOS  PROGRAMAS REGIONALES 2014</v>
          </cell>
          <cell r="E452">
            <v>4</v>
          </cell>
          <cell r="F452" t="str">
            <v>144506 RENDIMIENTOS  PROGRAMAS REGIONALES 2014</v>
          </cell>
        </row>
        <row r="453">
          <cell r="A453">
            <v>2111</v>
          </cell>
          <cell r="B453">
            <v>2111</v>
          </cell>
          <cell r="C453">
            <v>144507</v>
          </cell>
          <cell r="D453" t="str">
            <v>RENDIMIENTOS  FONDO METROPOLITANO 2014</v>
          </cell>
          <cell r="E453">
            <v>4</v>
          </cell>
          <cell r="F453" t="str">
            <v>144507 RENDIMIENTOS  FONDO METROPOLITANO 2014</v>
          </cell>
        </row>
        <row r="454">
          <cell r="A454">
            <v>7870</v>
          </cell>
          <cell r="B454">
            <v>7870</v>
          </cell>
          <cell r="C454">
            <v>144508</v>
          </cell>
          <cell r="D454" t="str">
            <v>RENDIMIENTOS  CONTINGENCIAS ECONOMICAS C 2014</v>
          </cell>
          <cell r="E454">
            <v>4</v>
          </cell>
          <cell r="F454" t="str">
            <v>144508 RENDIMIENTOS  CONTINGENCIAS ECONOMICAS C 2014</v>
          </cell>
        </row>
        <row r="455">
          <cell r="A455">
            <v>5638</v>
          </cell>
          <cell r="B455">
            <v>5638</v>
          </cell>
          <cell r="C455">
            <v>144509</v>
          </cell>
          <cell r="D455" t="str">
            <v>RENDIMIENTOS  CONTINGENCIAS ECONOMICAS 2014 B</v>
          </cell>
          <cell r="E455">
            <v>4</v>
          </cell>
          <cell r="F455" t="str">
            <v>144509 RENDIMIENTOS  CONTINGENCIAS ECONOMICAS 2014 B</v>
          </cell>
        </row>
        <row r="456">
          <cell r="A456">
            <v>9074</v>
          </cell>
          <cell r="B456">
            <v>9074</v>
          </cell>
          <cell r="C456">
            <v>144510</v>
          </cell>
          <cell r="D456" t="str">
            <v>RENDIMIENTOS  PROYECTO IMPULSO  COMPETITIVIDAD  SEC TEX LUID MOYA 2014</v>
          </cell>
          <cell r="E456">
            <v>4</v>
          </cell>
          <cell r="F456" t="str">
            <v>144510 RENDIMIENTOS  PROYECTO IMPULSO  COMPETITIVIDAD  SEC TEX LUID MOYA 2014</v>
          </cell>
        </row>
        <row r="457">
          <cell r="A457">
            <v>6144</v>
          </cell>
          <cell r="B457">
            <v>6144</v>
          </cell>
          <cell r="C457">
            <v>144511</v>
          </cell>
          <cell r="D457" t="str">
            <v>ESTUDIO DE VIABILIDAD PARA LA REUBICACION DE LA POBLACION EN ZONAS DE R</v>
          </cell>
          <cell r="E457">
            <v>4</v>
          </cell>
          <cell r="F457" t="str">
            <v>144511 ESTUDIO DE VIABILIDAD PARA LA REUBICACION DE LA POBLACION EN ZONAS DE R</v>
          </cell>
        </row>
        <row r="458">
          <cell r="A458">
            <v>3477</v>
          </cell>
          <cell r="B458">
            <v>3477</v>
          </cell>
          <cell r="C458">
            <v>144512</v>
          </cell>
          <cell r="D458" t="str">
            <v>PROYECTO DE ESTABLECIMIENTO DE MICROGRANJAS AGROPECUARIAS DE TRASPATIO</v>
          </cell>
          <cell r="E458">
            <v>4</v>
          </cell>
          <cell r="F458" t="str">
            <v>144512 PROYECTO DE ESTABLECIMIENTO DE MICROGRANJAS AGROPECUARIAS DE TRASPATIO</v>
          </cell>
        </row>
        <row r="459">
          <cell r="A459" t="str">
            <v xml:space="preserve">      </v>
          </cell>
          <cell r="B459" t="str">
            <v xml:space="preserve">      </v>
          </cell>
          <cell r="C459">
            <v>154000</v>
          </cell>
          <cell r="D459" t="str">
            <v>OTROS</v>
          </cell>
          <cell r="E459">
            <v>4</v>
          </cell>
          <cell r="F459" t="str">
            <v>154000 OTROS</v>
          </cell>
        </row>
        <row r="460">
          <cell r="A460" t="str">
            <v xml:space="preserve">      </v>
          </cell>
          <cell r="B460" t="str">
            <v xml:space="preserve">      </v>
          </cell>
          <cell r="C460">
            <v>154100</v>
          </cell>
          <cell r="D460" t="str">
            <v>RENDIMIENTOS</v>
          </cell>
          <cell r="E460">
            <v>4</v>
          </cell>
          <cell r="F460" t="str">
            <v>154100 RENDIMIENTOS</v>
          </cell>
        </row>
        <row r="461">
          <cell r="A461">
            <v>7369</v>
          </cell>
          <cell r="B461">
            <v>7369</v>
          </cell>
          <cell r="C461">
            <v>154101</v>
          </cell>
          <cell r="D461" t="str">
            <v>RENDIMIENTOS GENERAL FOPREDEN 2009 GENERADOS 2015</v>
          </cell>
          <cell r="E461">
            <v>4</v>
          </cell>
          <cell r="F461" t="str">
            <v>154101 RENDIMIENTOS GENERAL FOPREDEN 2009 GENERADOS 2015</v>
          </cell>
        </row>
        <row r="462">
          <cell r="A462">
            <v>1394</v>
          </cell>
          <cell r="B462">
            <v>1394</v>
          </cell>
          <cell r="C462">
            <v>154102</v>
          </cell>
          <cell r="D462" t="str">
            <v>RENDIMIENTOS EDUC APOYO PARA SOLV GASTOS INHER A LA OPER Y PRES DE SER</v>
          </cell>
          <cell r="E462">
            <v>4</v>
          </cell>
          <cell r="F462" t="str">
            <v>154102 RENDIMIENTOS EDUC APOYO PARA SOLV GASTOS INHER A LA OPER Y PRES DE SER</v>
          </cell>
        </row>
        <row r="463">
          <cell r="A463">
            <v>2261</v>
          </cell>
          <cell r="B463">
            <v>2261</v>
          </cell>
          <cell r="C463">
            <v>154103</v>
          </cell>
          <cell r="D463" t="str">
            <v>RENDIMIENTOS SEGURO POPULAR 2015</v>
          </cell>
          <cell r="E463">
            <v>4</v>
          </cell>
          <cell r="F463" t="str">
            <v>154103 RENDIMIENTOS SEGURO POPULAR 2015</v>
          </cell>
        </row>
        <row r="464">
          <cell r="A464">
            <v>2863</v>
          </cell>
          <cell r="B464">
            <v>2863</v>
          </cell>
          <cell r="C464">
            <v>154104</v>
          </cell>
          <cell r="D464" t="str">
            <v>RENDIMIENTOS SUBSEMUN 2015</v>
          </cell>
          <cell r="E464">
            <v>4</v>
          </cell>
          <cell r="F464" t="str">
            <v>154104 RENDIMIENTOS SUBSEMUN 2015</v>
          </cell>
        </row>
        <row r="465">
          <cell r="A465">
            <v>9316</v>
          </cell>
          <cell r="B465">
            <v>9316</v>
          </cell>
          <cell r="C465">
            <v>154105</v>
          </cell>
          <cell r="D465" t="str">
            <v>REN CREACIÓN DE UN PUNTO DE LA RED DE PUNTOS PARA MOVER A MEX EN FRESNI</v>
          </cell>
          <cell r="E465">
            <v>4</v>
          </cell>
          <cell r="F465" t="str">
            <v>154105 REN CREACIÓN DE UN PUNTO DE LA RED DE PUNTOS PARA MOVER A MEX EN FRESNI</v>
          </cell>
        </row>
        <row r="466">
          <cell r="A466">
            <v>9033</v>
          </cell>
          <cell r="B466">
            <v>9033</v>
          </cell>
          <cell r="C466">
            <v>154106</v>
          </cell>
          <cell r="D466" t="str">
            <v>RENDIMIENTOS PROYECTO EXPO NEGOCIOS 2014 FEDERAL</v>
          </cell>
          <cell r="E466">
            <v>4</v>
          </cell>
          <cell r="F466" t="str">
            <v>154106 RENDIMIENTOS PROYECTO EXPO NEGOCIOS 2014 FEDERAL</v>
          </cell>
        </row>
        <row r="467">
          <cell r="A467">
            <v>4905</v>
          </cell>
          <cell r="B467">
            <v>4905</v>
          </cell>
          <cell r="C467">
            <v>154107</v>
          </cell>
          <cell r="D467" t="str">
            <v>RENDIMIENTOS PROGRAMA DE ATENCION A LA POBLACION EN POBREZA EXTREMA 15</v>
          </cell>
          <cell r="E467">
            <v>4</v>
          </cell>
          <cell r="F467" t="str">
            <v>154107 RENDIMIENTOS PROGRAMA DE ATENCION A LA POBLACION EN POBREZA EXTREMA 15</v>
          </cell>
        </row>
        <row r="468">
          <cell r="A468">
            <v>6597</v>
          </cell>
          <cell r="B468">
            <v>6597</v>
          </cell>
          <cell r="C468">
            <v>154108</v>
          </cell>
          <cell r="D468" t="str">
            <v>RENDIMIENTOS COLEGIO DE BACHILLERES DEL ESTADO DE ZACATECAS 2015</v>
          </cell>
          <cell r="E468">
            <v>4</v>
          </cell>
          <cell r="F468" t="str">
            <v>154108 RENDIMIENTOS COLEGIO DE BACHILLERES DEL ESTADO DE ZACATECAS 2015</v>
          </cell>
        </row>
        <row r="469">
          <cell r="A469">
            <v>9091</v>
          </cell>
          <cell r="B469">
            <v>9091</v>
          </cell>
          <cell r="C469">
            <v>154109</v>
          </cell>
          <cell r="D469" t="str">
            <v>RENDIMIENTOS CECITEZ 2015</v>
          </cell>
          <cell r="E469">
            <v>4</v>
          </cell>
          <cell r="F469" t="str">
            <v>154109 RENDIMIENTOS CECITEZ 2015</v>
          </cell>
        </row>
        <row r="470">
          <cell r="A470">
            <v>7634</v>
          </cell>
          <cell r="B470">
            <v>7634</v>
          </cell>
          <cell r="C470">
            <v>154110</v>
          </cell>
          <cell r="D470" t="str">
            <v>RENDIMIENTOS IZEA 2015</v>
          </cell>
          <cell r="E470">
            <v>4</v>
          </cell>
          <cell r="F470" t="str">
            <v>154110 RENDIMIENTOS IZEA 2015</v>
          </cell>
        </row>
        <row r="471">
          <cell r="A471">
            <v>7464</v>
          </cell>
          <cell r="B471">
            <v>7464</v>
          </cell>
          <cell r="C471">
            <v>154111</v>
          </cell>
          <cell r="D471" t="str">
            <v>RENDIMIENTOS COLEGIO DE EDUCACION PROFESIONAL TECNICA DEL EDO DE ZAC 15</v>
          </cell>
          <cell r="E471">
            <v>4</v>
          </cell>
          <cell r="F471" t="str">
            <v>154111 RENDIMIENTOS COLEGIO DE EDUCACION PROFESIONAL TECNICA DEL EDO DE ZAC 15</v>
          </cell>
        </row>
        <row r="472">
          <cell r="A472">
            <v>9277</v>
          </cell>
          <cell r="B472">
            <v>9277</v>
          </cell>
          <cell r="C472">
            <v>154112</v>
          </cell>
          <cell r="D472" t="str">
            <v>RENDIMIENTOS INSTITUTO DE CAPACITACION PARA EL TRABAJO 2015</v>
          </cell>
          <cell r="E472">
            <v>4</v>
          </cell>
          <cell r="F472" t="str">
            <v>154112 RENDIMIENTOS INSTITUTO DE CAPACITACION PARA EL TRABAJO 2015</v>
          </cell>
        </row>
        <row r="473">
          <cell r="A473">
            <v>3950</v>
          </cell>
          <cell r="B473">
            <v>3950</v>
          </cell>
          <cell r="C473">
            <v>154113</v>
          </cell>
          <cell r="D473" t="str">
            <v>REND EDUC APOYO PARA SOLV GAST INHER A LA OPER Y PRES DE SERV A LA ED E</v>
          </cell>
          <cell r="E473">
            <v>4</v>
          </cell>
          <cell r="F473" t="str">
            <v>154113 REND EDUC APOYO PARA SOLV GAST INHER A LA OPER Y PRES DE SERV A LA ED E</v>
          </cell>
        </row>
        <row r="474">
          <cell r="A474">
            <v>1701</v>
          </cell>
          <cell r="B474">
            <v>1701</v>
          </cell>
          <cell r="C474">
            <v>154114</v>
          </cell>
          <cell r="D474" t="str">
            <v>REND EDUC APOYO PARA SOLV GAST INHER A LA OPER Y PREST DE SER EDUC 15</v>
          </cell>
          <cell r="E474">
            <v>4</v>
          </cell>
          <cell r="F474" t="str">
            <v>154114 REND EDUC APOYO PARA SOLV GAST INHER A LA OPER Y PREST DE SER EDUC 15</v>
          </cell>
        </row>
        <row r="475">
          <cell r="A475">
            <v>7011</v>
          </cell>
          <cell r="B475">
            <v>7011</v>
          </cell>
          <cell r="C475">
            <v>154115</v>
          </cell>
          <cell r="D475" t="str">
            <v>REND EDUC APOYO PARA SOLV GAST INHER A LA OPER Y PRES DE SER EDUC 3 15</v>
          </cell>
          <cell r="E475">
            <v>4</v>
          </cell>
          <cell r="F475" t="str">
            <v>154115 REND EDUC APOYO PARA SOLV GAST INHER A LA OPER Y PRES DE SER EDUC 3 15</v>
          </cell>
        </row>
        <row r="476">
          <cell r="A476">
            <v>6419</v>
          </cell>
          <cell r="B476">
            <v>6419</v>
          </cell>
          <cell r="C476">
            <v>154116</v>
          </cell>
          <cell r="D476" t="str">
            <v>RENDIMIENTOS EDUCACION TELEBACHILLERATO COMUNITARIO</v>
          </cell>
          <cell r="E476">
            <v>4</v>
          </cell>
          <cell r="F476" t="str">
            <v>154116 RENDIMIENTOS EDUCACION TELEBACHILLERATO COMUNITARIO</v>
          </cell>
        </row>
        <row r="477">
          <cell r="A477">
            <v>4520</v>
          </cell>
          <cell r="B477">
            <v>4520</v>
          </cell>
          <cell r="C477">
            <v>154117</v>
          </cell>
          <cell r="D477" t="str">
            <v>RENDIMIENTOS EDUCACION PEFEN</v>
          </cell>
          <cell r="E477">
            <v>4</v>
          </cell>
          <cell r="F477" t="str">
            <v>154117 RENDIMIENTOS EDUCACION PEFEN</v>
          </cell>
        </row>
        <row r="478">
          <cell r="A478">
            <v>2066</v>
          </cell>
          <cell r="B478">
            <v>2066</v>
          </cell>
          <cell r="C478">
            <v>154118</v>
          </cell>
          <cell r="D478" t="str">
            <v>RENDIMIENTOS EDUCACION PROG DE ESC DE EXCEL PARA ABATIR EL REZ EDUC</v>
          </cell>
          <cell r="E478">
            <v>4</v>
          </cell>
          <cell r="F478" t="str">
            <v>154118 RENDIMIENTOS EDUCACION PROG DE ESC DE EXCEL PARA ABATIR EL REZ EDUC</v>
          </cell>
        </row>
        <row r="479">
          <cell r="A479">
            <v>2617</v>
          </cell>
          <cell r="B479">
            <v>2617</v>
          </cell>
          <cell r="C479">
            <v>154119</v>
          </cell>
          <cell r="D479" t="str">
            <v>RENDIMIENTOS EDUCACION PROG DE FORT DE LA CAL EN EDUC BASICA</v>
          </cell>
          <cell r="E479">
            <v>4</v>
          </cell>
          <cell r="F479" t="str">
            <v>154119 RENDIMIENTOS EDUCACION PROG DE FORT DE LA CAL EN EDUC BASICA</v>
          </cell>
        </row>
        <row r="480">
          <cell r="A480">
            <v>2608</v>
          </cell>
          <cell r="B480">
            <v>2608</v>
          </cell>
          <cell r="C480">
            <v>154120</v>
          </cell>
          <cell r="D480" t="str">
            <v>RENDIMIENTOS EDUCACION PROG NACIONAL DE BECAS</v>
          </cell>
          <cell r="E480">
            <v>4</v>
          </cell>
          <cell r="F480" t="str">
            <v>154120 RENDIMIENTOS EDUCACION PROG NACIONAL DE BECAS</v>
          </cell>
        </row>
        <row r="481">
          <cell r="A481">
            <v>2626</v>
          </cell>
          <cell r="B481">
            <v>2626</v>
          </cell>
          <cell r="C481">
            <v>154121</v>
          </cell>
          <cell r="D481" t="str">
            <v>RENDIMIENTOAS EDUCACION PROG PARA LA INCLU Y EQUI EDUCATIVA</v>
          </cell>
          <cell r="E481">
            <v>4</v>
          </cell>
          <cell r="F481" t="str">
            <v>154121 RENDIMIENTOAS EDUCACION PROG PARA LA INCLU Y EQUI EDUCATIVA</v>
          </cell>
        </row>
        <row r="482">
          <cell r="A482">
            <v>6131</v>
          </cell>
          <cell r="B482">
            <v>6131</v>
          </cell>
          <cell r="C482">
            <v>154122</v>
          </cell>
          <cell r="D482" t="str">
            <v>SEGURO PECUARIO CATASTROFICO 2014</v>
          </cell>
          <cell r="E482">
            <v>4</v>
          </cell>
          <cell r="F482" t="str">
            <v>154122 SEGURO PECUARIO CATASTROFICO 2014</v>
          </cell>
        </row>
        <row r="483">
          <cell r="A483">
            <v>7901</v>
          </cell>
          <cell r="B483">
            <v>7901</v>
          </cell>
          <cell r="C483">
            <v>154123</v>
          </cell>
          <cell r="D483" t="str">
            <v>PROGRAMA PROSPERA 2015</v>
          </cell>
          <cell r="E483">
            <v>4</v>
          </cell>
          <cell r="F483" t="str">
            <v>154123 PROGRAMA PROSPERA 2015</v>
          </cell>
        </row>
        <row r="484">
          <cell r="A484">
            <v>5512</v>
          </cell>
          <cell r="B484">
            <v>5512</v>
          </cell>
          <cell r="C484">
            <v>154124</v>
          </cell>
          <cell r="D484" t="str">
            <v>RENDIMIENTOS TURISMO APORTACION ESTATAL CONVENIO 2014</v>
          </cell>
          <cell r="E484">
            <v>4</v>
          </cell>
          <cell r="F484" t="str">
            <v>154124 RENDIMIENTOS TURISMO APORTACION ESTATAL CONVENIO 2014</v>
          </cell>
        </row>
        <row r="485">
          <cell r="A485">
            <v>2727</v>
          </cell>
          <cell r="B485">
            <v>2727</v>
          </cell>
          <cell r="C485">
            <v>154125</v>
          </cell>
          <cell r="D485" t="str">
            <v>RENDIMIENTOS FASP FEDERAL 2015</v>
          </cell>
          <cell r="E485">
            <v>4</v>
          </cell>
          <cell r="F485" t="str">
            <v>154125 RENDIMIENTOS FASP FEDERAL 2015</v>
          </cell>
        </row>
        <row r="486">
          <cell r="A486">
            <v>5300</v>
          </cell>
          <cell r="B486">
            <v>5300</v>
          </cell>
          <cell r="C486">
            <v>154126</v>
          </cell>
          <cell r="D486" t="str">
            <v>RENDIMIENTOS FASP ESTATAL 2015</v>
          </cell>
          <cell r="E486">
            <v>4</v>
          </cell>
          <cell r="F486" t="str">
            <v>154126 RENDIMIENTOS FASP ESTATAL 2015</v>
          </cell>
        </row>
        <row r="487">
          <cell r="A487">
            <v>6763</v>
          </cell>
          <cell r="B487">
            <v>6763</v>
          </cell>
          <cell r="C487">
            <v>154127</v>
          </cell>
          <cell r="D487" t="str">
            <v>RENDIMIENTOS PROVISION PARA LA ARMONIZACION CONTABLE PARA EL EJER 2015</v>
          </cell>
          <cell r="E487">
            <v>4</v>
          </cell>
          <cell r="F487" t="str">
            <v>154127 RENDIMIENTOS PROVISION PARA LA ARMONIZACION CONTABLE PARA EL EJER 2015</v>
          </cell>
        </row>
        <row r="488">
          <cell r="A488">
            <v>7971</v>
          </cell>
          <cell r="B488">
            <v>7971</v>
          </cell>
          <cell r="C488">
            <v>154128</v>
          </cell>
          <cell r="D488" t="str">
            <v>RENDIM EDUCACION ESCUELA DE EXCELENCIA PARA ABATIR EL REZAGO EDUCATIVO</v>
          </cell>
          <cell r="E488">
            <v>4</v>
          </cell>
          <cell r="F488" t="str">
            <v>154128 RENDIM EDUCACION ESCUELA DE EXCELENCIA PARA ABATIR EL REZAGO EDUCATIVO</v>
          </cell>
        </row>
        <row r="489">
          <cell r="A489">
            <v>2846</v>
          </cell>
          <cell r="B489">
            <v>2846</v>
          </cell>
          <cell r="C489">
            <v>154129</v>
          </cell>
          <cell r="D489" t="str">
            <v>RENDIMIENTOS FASSA 2015</v>
          </cell>
          <cell r="E489">
            <v>4</v>
          </cell>
          <cell r="F489" t="str">
            <v>154129 RENDIMIENTOS FASSA 2015</v>
          </cell>
        </row>
        <row r="490">
          <cell r="A490">
            <v>8072</v>
          </cell>
          <cell r="B490">
            <v>8072</v>
          </cell>
          <cell r="C490">
            <v>154130</v>
          </cell>
          <cell r="D490" t="str">
            <v>RENDIMIENTOS PROGRAMA SEGURO MEDICO SIGLO XXI 2015</v>
          </cell>
          <cell r="E490">
            <v>4</v>
          </cell>
          <cell r="F490" t="str">
            <v>154130 RENDIMIENTOS PROGRAMA SEGURO MEDICO SIGLO XXI 2015</v>
          </cell>
        </row>
        <row r="491">
          <cell r="A491">
            <v>8453</v>
          </cell>
          <cell r="B491">
            <v>8453</v>
          </cell>
          <cell r="C491">
            <v>154131</v>
          </cell>
          <cell r="D491" t="str">
            <v>RENDIMIENTOS AFASPE 2015</v>
          </cell>
          <cell r="E491">
            <v>4</v>
          </cell>
          <cell r="F491" t="str">
            <v>154131 RENDIMIENTOS AFASPE 2015</v>
          </cell>
        </row>
        <row r="492">
          <cell r="A492">
            <v>4685</v>
          </cell>
          <cell r="B492">
            <v>4685</v>
          </cell>
          <cell r="C492">
            <v>154132</v>
          </cell>
          <cell r="D492" t="str">
            <v>RENDIMIENTOS SPA FEDERAL 2015</v>
          </cell>
          <cell r="E492">
            <v>4</v>
          </cell>
          <cell r="F492" t="str">
            <v>154132 RENDIMIENTOS SPA FEDERAL 2015</v>
          </cell>
        </row>
        <row r="493">
          <cell r="A493">
            <v>8280</v>
          </cell>
          <cell r="B493">
            <v>8280</v>
          </cell>
          <cell r="C493">
            <v>154133</v>
          </cell>
          <cell r="D493" t="str">
            <v>RENDIMIENTOS PROGRAMA DE UNIDADES MEDICAS MOVILES 2015</v>
          </cell>
          <cell r="E493">
            <v>4</v>
          </cell>
          <cell r="F493" t="str">
            <v>154133 RENDIMIENTOS PROGRAMA DE UNIDADES MEDICAS MOVILES 2015</v>
          </cell>
        </row>
        <row r="494">
          <cell r="A494">
            <v>5904</v>
          </cell>
          <cell r="B494">
            <v>5904</v>
          </cell>
          <cell r="C494">
            <v>154134</v>
          </cell>
          <cell r="D494" t="str">
            <v>RENDIMIENTOS COFEPRIS 2015</v>
          </cell>
          <cell r="E494">
            <v>4</v>
          </cell>
          <cell r="F494" t="str">
            <v>154134 RENDIMIENTOS COFEPRIS 2015</v>
          </cell>
        </row>
        <row r="495">
          <cell r="A495">
            <v>4701</v>
          </cell>
          <cell r="B495">
            <v>4701</v>
          </cell>
          <cell r="C495">
            <v>154135</v>
          </cell>
          <cell r="D495" t="str">
            <v>RENDIMIENTOS FAM ASISTENCIA 2015</v>
          </cell>
          <cell r="E495">
            <v>4</v>
          </cell>
          <cell r="F495" t="str">
            <v>154135 RENDIMIENTOS FAM ASISTENCIA 2015</v>
          </cell>
        </row>
        <row r="496">
          <cell r="A496">
            <v>8149</v>
          </cell>
          <cell r="B496">
            <v>8149</v>
          </cell>
          <cell r="C496">
            <v>154136</v>
          </cell>
          <cell r="D496" t="str">
            <v>REND ADQ DE DOS CAMIONES RECOLECTORES DE BASURA PARA APOYO A MUN 2014</v>
          </cell>
          <cell r="E496">
            <v>4</v>
          </cell>
          <cell r="F496" t="str">
            <v>154136 REND ADQ DE DOS CAMIONES RECOLECTORES DE BASURA PARA APOYO A MUN 2014</v>
          </cell>
        </row>
        <row r="497">
          <cell r="A497">
            <v>7746</v>
          </cell>
          <cell r="B497">
            <v>7746</v>
          </cell>
          <cell r="C497">
            <v>154137</v>
          </cell>
          <cell r="D497" t="str">
            <v>REND MEDIO AMBIENTE Y RECURSOS CAMBIO DE LUMINARIAS EN SOMBRERETE 2014</v>
          </cell>
          <cell r="E497">
            <v>4</v>
          </cell>
          <cell r="F497" t="str">
            <v>154137 REND MEDIO AMBIENTE Y RECURSOS CAMBIO DE LUMINARIAS EN SOMBRERETE 2014</v>
          </cell>
        </row>
        <row r="498">
          <cell r="A498">
            <v>7835</v>
          </cell>
          <cell r="B498">
            <v>7835</v>
          </cell>
          <cell r="C498">
            <v>154138</v>
          </cell>
          <cell r="D498" t="str">
            <v>RENDIMIENTOS CAMBIO DE LUMINARIAS EN EL MUNICIPIO DE OJOCALIENTE 2014</v>
          </cell>
          <cell r="E498">
            <v>4</v>
          </cell>
          <cell r="F498" t="str">
            <v>154138 RENDIMIENTOS CAMBIO DE LUMINARIAS EN EL MUNICIPIO DE OJOCALIENTE 2014</v>
          </cell>
        </row>
        <row r="499">
          <cell r="A499">
            <v>4990</v>
          </cell>
          <cell r="B499">
            <v>4990</v>
          </cell>
          <cell r="C499">
            <v>154139</v>
          </cell>
          <cell r="D499" t="str">
            <v>REND PROG DE CONTENERIZACION EN EL ESTADO DE ZACATECAS FEDERAL 2014</v>
          </cell>
          <cell r="E499">
            <v>4</v>
          </cell>
          <cell r="F499" t="str">
            <v>154139 REND PROG DE CONTENERIZACION EN EL ESTADO DE ZACATECAS FEDERAL 2014</v>
          </cell>
        </row>
        <row r="500">
          <cell r="A500">
            <v>4250</v>
          </cell>
          <cell r="B500">
            <v>4250</v>
          </cell>
          <cell r="C500">
            <v>154140</v>
          </cell>
          <cell r="D500" t="str">
            <v>RENDIMIENTOS PAIMEF 2015</v>
          </cell>
          <cell r="E500">
            <v>4</v>
          </cell>
          <cell r="F500" t="str">
            <v>154140 RENDIMIENTOS PAIMEF 2015</v>
          </cell>
        </row>
        <row r="501">
          <cell r="A501">
            <v>3958</v>
          </cell>
          <cell r="B501">
            <v>3958</v>
          </cell>
          <cell r="C501">
            <v>154141</v>
          </cell>
          <cell r="D501" t="str">
            <v>RENDIMIENTOS APOYO FINANCIERO UAZ 2015</v>
          </cell>
          <cell r="E501">
            <v>4</v>
          </cell>
          <cell r="F501" t="str">
            <v>154141 RENDIMIENTOS APOYO FINANCIERO UAZ 2015</v>
          </cell>
        </row>
        <row r="502">
          <cell r="A502">
            <v>4048</v>
          </cell>
          <cell r="B502">
            <v>4048</v>
          </cell>
          <cell r="C502">
            <v>154142</v>
          </cell>
          <cell r="D502" t="str">
            <v>RENDIMIENTOS EDUCACION ESTATAL 2015</v>
          </cell>
          <cell r="E502">
            <v>4</v>
          </cell>
          <cell r="F502" t="str">
            <v>154142 RENDIMIENTOS EDUCACION ESTATAL 2015</v>
          </cell>
        </row>
        <row r="503">
          <cell r="A503">
            <v>8897</v>
          </cell>
          <cell r="B503">
            <v>8897</v>
          </cell>
          <cell r="C503">
            <v>154143</v>
          </cell>
          <cell r="D503" t="str">
            <v>RENDIMIENTOS SEGURO AGRICOLA CATASTROFICO 2014</v>
          </cell>
          <cell r="E503">
            <v>4</v>
          </cell>
          <cell r="F503" t="str">
            <v>154143 RENDIMIENTOS SEGURO AGRICOLA CATASTROFICO 2014</v>
          </cell>
        </row>
        <row r="504">
          <cell r="A504">
            <v>5461</v>
          </cell>
          <cell r="B504">
            <v>5461</v>
          </cell>
          <cell r="C504">
            <v>154144</v>
          </cell>
          <cell r="D504" t="str">
            <v>REND PROG DE BECAS DE APOYO A LA PRAC Y AL SERV SOC PARA ENT SEPT Y OCT</v>
          </cell>
          <cell r="E504">
            <v>4</v>
          </cell>
          <cell r="F504" t="str">
            <v>154144 REND PROG DE BECAS DE APOYO A LA PRAC Y AL SERV SOC PARA ENT SEPT Y OCT</v>
          </cell>
        </row>
        <row r="505">
          <cell r="A505">
            <v>8774</v>
          </cell>
          <cell r="B505">
            <v>8774</v>
          </cell>
          <cell r="C505">
            <v>154145</v>
          </cell>
          <cell r="D505" t="str">
            <v>REND EDUC FORT DE LA POLITICA DE IGUALDAD DE GENERO EN EL SECTOR EDUCAT</v>
          </cell>
          <cell r="E505">
            <v>4</v>
          </cell>
          <cell r="F505" t="str">
            <v>154145 REND EDUC FORT DE LA POLITICA DE IGUALDAD DE GENERO EN EL SECTOR EDUCAT</v>
          </cell>
        </row>
        <row r="506">
          <cell r="A506">
            <v>2598</v>
          </cell>
          <cell r="B506">
            <v>2598</v>
          </cell>
          <cell r="C506">
            <v>154146</v>
          </cell>
          <cell r="D506" t="str">
            <v>REND EDUCACION PROGRAMA NACIONAL DE ESCUELA SEGURA 2015</v>
          </cell>
          <cell r="E506">
            <v>4</v>
          </cell>
          <cell r="F506" t="str">
            <v>154146 REND EDUCACION PROGRAMA NACIONAL DE ESCUELA SEGURA 2015</v>
          </cell>
        </row>
        <row r="507">
          <cell r="A507">
            <v>5099</v>
          </cell>
          <cell r="B507">
            <v>5099</v>
          </cell>
          <cell r="C507">
            <v>154147</v>
          </cell>
          <cell r="D507" t="str">
            <v>REND EDUCACION PROGRAMA ESCUELAS DE TIEMPO COMPLETO</v>
          </cell>
          <cell r="E507">
            <v>4</v>
          </cell>
          <cell r="F507" t="str">
            <v>154147 REND EDUCACION PROGRAMA ESCUELAS DE TIEMPO COMPLETO</v>
          </cell>
        </row>
        <row r="508">
          <cell r="A508">
            <v>3588</v>
          </cell>
          <cell r="B508">
            <v>3588</v>
          </cell>
          <cell r="C508">
            <v>154148</v>
          </cell>
          <cell r="D508" t="str">
            <v>REN PROG DE EXPAN EN LA OFERTA EDUC EN EDUC MEDIA SUP Y SUP 2015 LORETO</v>
          </cell>
          <cell r="E508">
            <v>4</v>
          </cell>
          <cell r="F508" t="str">
            <v>154148 REN PROG DE EXPAN EN LA OFERTA EDUC EN EDUC MEDIA SUP Y SUP 2015 LORETO</v>
          </cell>
        </row>
        <row r="509">
          <cell r="A509">
            <v>3560</v>
          </cell>
          <cell r="B509">
            <v>3560</v>
          </cell>
          <cell r="C509">
            <v>154149</v>
          </cell>
          <cell r="D509" t="str">
            <v>REN PROG DE EXPAN EN LA OFERTA EDUC EN EDUC MEDIA SUP Y SUP 2015 NOCHIS</v>
          </cell>
          <cell r="E509">
            <v>4</v>
          </cell>
          <cell r="F509" t="str">
            <v>154149 REN PROG DE EXPAN EN LA OFERTA EDUC EN EDUC MEDIA SUP Y SUP 2015 NOCHIS</v>
          </cell>
        </row>
        <row r="510">
          <cell r="A510">
            <v>3357</v>
          </cell>
          <cell r="B510">
            <v>3357</v>
          </cell>
          <cell r="C510">
            <v>154150</v>
          </cell>
          <cell r="D510" t="str">
            <v>REND PROG DE EXPAN EN LA OFERTA EDUC EN EDUC MEDIA SUP Y SUP 2015 FRESN</v>
          </cell>
          <cell r="E510">
            <v>4</v>
          </cell>
          <cell r="F510" t="str">
            <v>154150 REND PROG DE EXPAN EN LA OFERTA EDUC EN EDUC MEDIA SUP Y SUP 2015 FRESN</v>
          </cell>
        </row>
        <row r="511">
          <cell r="A511">
            <v>3551</v>
          </cell>
          <cell r="B511">
            <v>3551</v>
          </cell>
          <cell r="C511">
            <v>154151</v>
          </cell>
          <cell r="D511" t="str">
            <v>REN PROG DE EXPAN EN LA OFERTA EDUC EN EDUC MEDIA SUP Y SUP 2015 TLALTE</v>
          </cell>
          <cell r="E511">
            <v>4</v>
          </cell>
          <cell r="F511" t="str">
            <v>154151 REN PROG DE EXPAN EN LA OFERTA EDUC EN EDUC MEDIA SUP Y SUP 2015 TLALTE</v>
          </cell>
        </row>
        <row r="512">
          <cell r="A512">
            <v>8610</v>
          </cell>
          <cell r="B512">
            <v>8610</v>
          </cell>
          <cell r="C512">
            <v>154152</v>
          </cell>
          <cell r="D512" t="str">
            <v>RENDIMIENTOS PROG FORT A LAS PROCURADURIAS DE LA DEFENSA DEL MENOR 2015</v>
          </cell>
          <cell r="E512">
            <v>4</v>
          </cell>
          <cell r="F512" t="str">
            <v>154152 RENDIMIENTOS PROG FORT A LAS PROCURADURIAS DE LA DEFENSA DEL MENOR 2015</v>
          </cell>
        </row>
        <row r="513">
          <cell r="A513">
            <v>5260</v>
          </cell>
          <cell r="B513">
            <v>5260</v>
          </cell>
          <cell r="C513">
            <v>154153</v>
          </cell>
          <cell r="D513" t="str">
            <v>RENDIMIENTOS PROG  PROTECCION Y EL DESARROLLO INTEGRAL DE LA INFANCIA</v>
          </cell>
          <cell r="E513">
            <v>4</v>
          </cell>
          <cell r="F513" t="str">
            <v>154153 RENDIMIENTOS PROG  PROTECCION Y EL DESARROLLO INTEGRAL DE LA INFANCIA</v>
          </cell>
        </row>
        <row r="514">
          <cell r="A514">
            <v>5894</v>
          </cell>
          <cell r="B514">
            <v>5894</v>
          </cell>
          <cell r="C514">
            <v>154154</v>
          </cell>
          <cell r="D514" t="str">
            <v>REND FOMENTO A LA CULTURA EMPRENDENDORA Y DES DE HABILIDADES EMP 2014</v>
          </cell>
          <cell r="E514">
            <v>4</v>
          </cell>
          <cell r="F514" t="str">
            <v>154154 REND FOMENTO A LA CULTURA EMPRENDENDORA Y DES DE HABILIDADES EMP 2014</v>
          </cell>
        </row>
        <row r="515">
          <cell r="A515">
            <v>4519</v>
          </cell>
          <cell r="B515">
            <v>4519</v>
          </cell>
          <cell r="C515">
            <v>154155</v>
          </cell>
          <cell r="D515" t="str">
            <v>RENDIM PROGRAMA PARA LA PREVENCION Y CONTROL DE LAS ADICCIONES 2015</v>
          </cell>
          <cell r="E515">
            <v>4</v>
          </cell>
          <cell r="F515" t="str">
            <v>154155 RENDIM PROGRAMA PARA LA PREVENCION Y CONTROL DE LAS ADICCIONES 2015</v>
          </cell>
        </row>
        <row r="516">
          <cell r="A516">
            <v>4117</v>
          </cell>
          <cell r="B516">
            <v>4117</v>
          </cell>
          <cell r="C516">
            <v>154156</v>
          </cell>
          <cell r="D516" t="str">
            <v>RENDIMIENTOS IMPLEMENTACION DEL NUEVO SISTEMA DE JUSTICIA PENAL 2015</v>
          </cell>
          <cell r="E516">
            <v>4</v>
          </cell>
          <cell r="F516" t="str">
            <v>154156 RENDIMIENTOS IMPLEMENTACION DEL NUEVO SISTEMA DE JUSTICIA PENAL 2015</v>
          </cell>
        </row>
        <row r="517">
          <cell r="A517">
            <v>7803</v>
          </cell>
          <cell r="B517">
            <v>7803</v>
          </cell>
          <cell r="C517">
            <v>154157</v>
          </cell>
          <cell r="D517" t="str">
            <v>RENDIMIENTOS EMPRESTITO 2015</v>
          </cell>
          <cell r="E517">
            <v>4</v>
          </cell>
          <cell r="F517" t="str">
            <v>154157 RENDIMIENTOS EMPRESTITO 2015</v>
          </cell>
        </row>
        <row r="518">
          <cell r="A518">
            <v>4325</v>
          </cell>
          <cell r="B518">
            <v>4325</v>
          </cell>
          <cell r="C518">
            <v>154158</v>
          </cell>
          <cell r="D518" t="str">
            <v>RENDIMIENTOS FONE OTROS GASTOS CORRIENTES 2015</v>
          </cell>
          <cell r="E518">
            <v>4</v>
          </cell>
          <cell r="F518" t="str">
            <v>154158 RENDIMIENTOS FONE OTROS GASTOS CORRIENTES 2015</v>
          </cell>
        </row>
        <row r="519">
          <cell r="A519">
            <v>5071</v>
          </cell>
          <cell r="B519">
            <v>5071</v>
          </cell>
          <cell r="C519">
            <v>154159</v>
          </cell>
          <cell r="D519" t="str">
            <v>RENDIMIENTOS APOYO EXTRAORDINARIO PARA EDUCACION 2015</v>
          </cell>
          <cell r="E519">
            <v>4</v>
          </cell>
          <cell r="F519" t="str">
            <v>154159 RENDIMIENTOS APOYO EXTRAORDINARIO PARA EDUCACION 2015</v>
          </cell>
        </row>
        <row r="520">
          <cell r="A520">
            <v>8950</v>
          </cell>
          <cell r="B520">
            <v>8950</v>
          </cell>
          <cell r="C520">
            <v>154160</v>
          </cell>
          <cell r="D520" t="str">
            <v>RENDIMIENTOS FONE GASTO DE OPERACION 2015</v>
          </cell>
          <cell r="E520">
            <v>4</v>
          </cell>
          <cell r="F520" t="str">
            <v>154160 RENDIMIENTOS FONE GASTO DE OPERACION 2015</v>
          </cell>
        </row>
        <row r="521">
          <cell r="A521">
            <v>9525</v>
          </cell>
          <cell r="B521">
            <v>9525</v>
          </cell>
          <cell r="C521">
            <v>154161</v>
          </cell>
          <cell r="D521" t="str">
            <v>RENDIMIENTOS PROGRAMA DE LA REFORMA EDUCATIVA</v>
          </cell>
          <cell r="E521">
            <v>4</v>
          </cell>
          <cell r="F521" t="str">
            <v>154161 RENDIMIENTOS PROGRAMA DE LA REFORMA EDUCATIVA</v>
          </cell>
        </row>
        <row r="522">
          <cell r="A522">
            <v>3011</v>
          </cell>
          <cell r="B522">
            <v>3011</v>
          </cell>
          <cell r="C522">
            <v>154162</v>
          </cell>
          <cell r="D522" t="str">
            <v>RENDIMIENTOS PROGRAMA APORTACION DE ESCUELAS</v>
          </cell>
          <cell r="E522">
            <v>4</v>
          </cell>
          <cell r="F522" t="str">
            <v>154162 RENDIMIENTOS PROGRAMA APORTACION DE ESCUELAS</v>
          </cell>
        </row>
        <row r="523">
          <cell r="A523">
            <v>8370</v>
          </cell>
          <cell r="B523">
            <v>8370</v>
          </cell>
          <cell r="C523">
            <v>154163</v>
          </cell>
          <cell r="D523" t="str">
            <v>RENDIMIENTOS PROGRAMA NACIONAL DE PREVENCION DEL DELITO 2015</v>
          </cell>
          <cell r="E523">
            <v>4</v>
          </cell>
          <cell r="F523" t="str">
            <v>154163 RENDIMIENTOS PROGRAMA NACIONAL DE PREVENCION DEL DELITO 2015</v>
          </cell>
        </row>
        <row r="524">
          <cell r="A524">
            <v>688</v>
          </cell>
          <cell r="B524">
            <v>688</v>
          </cell>
          <cell r="C524">
            <v>154164</v>
          </cell>
          <cell r="D524" t="str">
            <v>RENDIMIENTOS PROGRAMA PREPARATORIA ABIERTA</v>
          </cell>
          <cell r="E524">
            <v>4</v>
          </cell>
          <cell r="F524" t="str">
            <v>154164 RENDIMIENTOS PROGRAMA PREPARATORIA ABIERTA</v>
          </cell>
        </row>
        <row r="525">
          <cell r="A525">
            <v>4994</v>
          </cell>
          <cell r="B525">
            <v>4994</v>
          </cell>
          <cell r="C525">
            <v>154165</v>
          </cell>
          <cell r="D525" t="str">
            <v>RENDIMIENTOS PROFIS 2015</v>
          </cell>
          <cell r="E525">
            <v>4</v>
          </cell>
          <cell r="F525" t="str">
            <v>154165 RENDIMIENTOS PROFIS 2015</v>
          </cell>
        </row>
        <row r="526">
          <cell r="A526">
            <v>5287</v>
          </cell>
          <cell r="B526">
            <v>5287</v>
          </cell>
          <cell r="C526">
            <v>154166</v>
          </cell>
          <cell r="D526" t="str">
            <v>RENDIMIENTOS FISM 2015</v>
          </cell>
          <cell r="E526">
            <v>4</v>
          </cell>
          <cell r="F526" t="str">
            <v>154166 RENDIMIENTOS FISM 2015</v>
          </cell>
        </row>
        <row r="527">
          <cell r="A527">
            <v>2854</v>
          </cell>
          <cell r="B527">
            <v>2854</v>
          </cell>
          <cell r="C527">
            <v>154167</v>
          </cell>
          <cell r="D527" t="str">
            <v>RENDIMIENTOS FORTAMUN 2015</v>
          </cell>
          <cell r="E527">
            <v>4</v>
          </cell>
          <cell r="F527" t="str">
            <v>154167 RENDIMIENTOS FORTAMUN 2015</v>
          </cell>
        </row>
        <row r="528">
          <cell r="A528">
            <v>2210</v>
          </cell>
          <cell r="B528">
            <v>2210</v>
          </cell>
          <cell r="C528">
            <v>154168</v>
          </cell>
          <cell r="D528" t="str">
            <v>RENDIMIENTOS FONDO DE APOYO A MIGRANTES 2015</v>
          </cell>
          <cell r="E528">
            <v>4</v>
          </cell>
          <cell r="F528" t="str">
            <v>154168 RENDIMIENTOS FONDO DE APOYO A MIGRANTES 2015</v>
          </cell>
        </row>
        <row r="529">
          <cell r="A529">
            <v>5296</v>
          </cell>
          <cell r="B529">
            <v>5296</v>
          </cell>
          <cell r="C529">
            <v>154169</v>
          </cell>
          <cell r="D529" t="str">
            <v>RENDIMIENTOS TURISMO CONV DE COORD PRODERETUS 2015</v>
          </cell>
          <cell r="E529">
            <v>4</v>
          </cell>
          <cell r="F529" t="str">
            <v>154169 RENDIMIENTOS TURISMO CONV DE COORD PRODERETUS 2015</v>
          </cell>
        </row>
        <row r="530">
          <cell r="A530">
            <v>6580</v>
          </cell>
          <cell r="B530">
            <v>6580</v>
          </cell>
          <cell r="C530">
            <v>154170</v>
          </cell>
          <cell r="D530" t="str">
            <v>RENDIMIENTOS TURISMO CONV DE COORD PROMAGICO 2015</v>
          </cell>
          <cell r="E530">
            <v>4</v>
          </cell>
          <cell r="F530" t="str">
            <v>154170 RENDIMIENTOS TURISMO CONV DE COORD PROMAGICO 2015</v>
          </cell>
        </row>
        <row r="531">
          <cell r="A531">
            <v>8601</v>
          </cell>
          <cell r="B531">
            <v>8601</v>
          </cell>
          <cell r="C531">
            <v>154171</v>
          </cell>
          <cell r="D531" t="str">
            <v>RENDIMIENTOS FAM INFRAESTRUCTURA BASICA 2015</v>
          </cell>
          <cell r="E531">
            <v>4</v>
          </cell>
          <cell r="F531" t="str">
            <v>154171 RENDIMIENTOS FAM INFRAESTRUCTURA BASICA 2015</v>
          </cell>
        </row>
        <row r="532">
          <cell r="A532">
            <v>4455</v>
          </cell>
          <cell r="B532">
            <v>4455</v>
          </cell>
          <cell r="C532">
            <v>154172</v>
          </cell>
          <cell r="D532" t="str">
            <v>RENDIMIENTOS FAM INFRAESTRUCTURA SUPERIOR 2015</v>
          </cell>
          <cell r="E532">
            <v>4</v>
          </cell>
          <cell r="F532" t="str">
            <v>154172 RENDIMIENTOS FAM INFRAESTRUCTURA SUPERIOR 2015</v>
          </cell>
        </row>
        <row r="533">
          <cell r="A533">
            <v>3001</v>
          </cell>
          <cell r="B533">
            <v>3001</v>
          </cell>
          <cell r="C533">
            <v>154173</v>
          </cell>
          <cell r="D533" t="str">
            <v>RENDIMIENTOS SEDESOL PROGRAMA 3X1 CLUB 2015</v>
          </cell>
          <cell r="E533">
            <v>4</v>
          </cell>
          <cell r="F533" t="str">
            <v>154173 RENDIMIENTOS SEDESOL PROGRAMA 3X1 CLUB 2015</v>
          </cell>
        </row>
        <row r="534">
          <cell r="A534">
            <v>3005</v>
          </cell>
          <cell r="B534">
            <v>3005</v>
          </cell>
          <cell r="C534">
            <v>154174</v>
          </cell>
          <cell r="D534" t="str">
            <v>RENDIMIENTOS SEDESOL PROGRAMA 3X1 MUNICIPIO</v>
          </cell>
          <cell r="E534">
            <v>4</v>
          </cell>
          <cell r="F534" t="str">
            <v>154174 RENDIMIENTOS SEDESOL PROGRAMA 3X1 MUNICIPIO</v>
          </cell>
        </row>
        <row r="535">
          <cell r="A535">
            <v>5010</v>
          </cell>
          <cell r="B535">
            <v>5010</v>
          </cell>
          <cell r="C535">
            <v>154175</v>
          </cell>
          <cell r="D535" t="str">
            <v>RENDIMIENTOS PROGRAMA FEDERAL RITMO JOVEN 2015</v>
          </cell>
          <cell r="E535">
            <v>4</v>
          </cell>
          <cell r="F535" t="str">
            <v>154175 RENDIMIENTOS PROGRAMA FEDERAL RITMO JOVEN 2015</v>
          </cell>
        </row>
        <row r="536">
          <cell r="A536">
            <v>8669</v>
          </cell>
          <cell r="B536">
            <v>8669</v>
          </cell>
          <cell r="C536">
            <v>154176</v>
          </cell>
          <cell r="D536" t="str">
            <v>RENDIMIENTOS PROYECTOS LOCALES JUVENILE FEDERAL 2015</v>
          </cell>
          <cell r="E536">
            <v>4</v>
          </cell>
          <cell r="F536" t="str">
            <v>154176 RENDIMIENTOS PROYECTOS LOCALES JUVENILE FEDERAL 2015</v>
          </cell>
        </row>
        <row r="537">
          <cell r="A537">
            <v>8677</v>
          </cell>
          <cell r="B537">
            <v>8677</v>
          </cell>
          <cell r="C537">
            <v>154177</v>
          </cell>
          <cell r="D537" t="str">
            <v>RENDIMIENTOS CENTRO PODER JOVEN MODELO FEDERAL 2015</v>
          </cell>
          <cell r="E537">
            <v>4</v>
          </cell>
          <cell r="F537" t="str">
            <v>154177 RENDIMIENTOS CENTRO PODER JOVEN MODELO FEDERAL 2015</v>
          </cell>
        </row>
        <row r="538">
          <cell r="A538">
            <v>8701</v>
          </cell>
          <cell r="B538">
            <v>8701</v>
          </cell>
          <cell r="C538">
            <v>154178</v>
          </cell>
          <cell r="D538" t="str">
            <v>RENDIMIENTOS RED NACIONAL DEL PROG DE RADIO Y TV PODER JOVEN FED 2015</v>
          </cell>
          <cell r="E538">
            <v>4</v>
          </cell>
          <cell r="F538" t="str">
            <v>154178 RENDIMIENTOS RED NACIONAL DEL PROG DE RADIO Y TV PODER JOVEN FED 2015</v>
          </cell>
        </row>
        <row r="539">
          <cell r="A539">
            <v>9526</v>
          </cell>
          <cell r="B539">
            <v>9526</v>
          </cell>
          <cell r="C539">
            <v>154179</v>
          </cell>
          <cell r="D539" t="str">
            <v>RENDIMIENTOS VIVIENDA JOVEN 2015</v>
          </cell>
          <cell r="E539">
            <v>4</v>
          </cell>
          <cell r="F539" t="str">
            <v>154179 RENDIMIENTOS VIVIENDA JOVEN 2015</v>
          </cell>
        </row>
        <row r="540">
          <cell r="A540">
            <v>9829</v>
          </cell>
          <cell r="B540">
            <v>9829</v>
          </cell>
          <cell r="C540">
            <v>154180</v>
          </cell>
          <cell r="D540" t="str">
            <v>RENDIMIENTOS PROGRAMA FEDERAL EMPRENDEDORES JUVENILES 2015</v>
          </cell>
          <cell r="E540">
            <v>4</v>
          </cell>
          <cell r="F540" t="str">
            <v>154180 RENDIMIENTOS PROGRAMA FEDERAL EMPRENDEDORES JUVENILES 2015</v>
          </cell>
        </row>
        <row r="541">
          <cell r="A541">
            <v>2862</v>
          </cell>
          <cell r="B541">
            <v>2862</v>
          </cell>
          <cell r="C541">
            <v>154181</v>
          </cell>
          <cell r="D541" t="str">
            <v>RENDIMIENTOS FISE</v>
          </cell>
          <cell r="E541">
            <v>4</v>
          </cell>
          <cell r="F541" t="str">
            <v>154181 RENDIMIENTOS FISE</v>
          </cell>
        </row>
        <row r="542">
          <cell r="A542">
            <v>7839</v>
          </cell>
          <cell r="B542">
            <v>7839</v>
          </cell>
          <cell r="C542">
            <v>154182</v>
          </cell>
          <cell r="D542" t="str">
            <v>RENDIMIENTOS CONTINUIDAD DE LAS ACC DE LOS CENTROS PARA EL DLLO DE LA M</v>
          </cell>
          <cell r="E542">
            <v>4</v>
          </cell>
          <cell r="F542" t="str">
            <v>154182 RENDIMIENTOS CONTINUIDAD DE LAS ACC DE LOS CENTROS PARA EL DLLO DE LA M</v>
          </cell>
        </row>
        <row r="543">
          <cell r="A543">
            <v>1410</v>
          </cell>
          <cell r="B543">
            <v>1410</v>
          </cell>
          <cell r="C543">
            <v>154183</v>
          </cell>
          <cell r="D543" t="str">
            <v>REND DEL PROGRAMA DE MODERNIZACION INTEGRAL DEL REGISTRO CIVIL 2015</v>
          </cell>
          <cell r="E543">
            <v>4</v>
          </cell>
          <cell r="F543" t="str">
            <v>154183 REND DEL PROGRAMA DE MODERNIZACION INTEGRAL DEL REGISTRO CIVIL 2015</v>
          </cell>
        </row>
        <row r="544">
          <cell r="A544">
            <v>8184</v>
          </cell>
          <cell r="B544">
            <v>8184</v>
          </cell>
          <cell r="C544">
            <v>154184</v>
          </cell>
          <cell r="D544" t="str">
            <v>RENDIMIENTOS PROY CONT DE ACC PARA TRANSVESALIZAR LA PERSP GENERO 2015</v>
          </cell>
          <cell r="E544">
            <v>4</v>
          </cell>
          <cell r="F544" t="str">
            <v>154184 RENDIMIENTOS PROY CONT DE ACC PARA TRANSVESALIZAR LA PERSP GENERO 2015</v>
          </cell>
        </row>
        <row r="545">
          <cell r="A545">
            <v>2353</v>
          </cell>
          <cell r="B545">
            <v>2353</v>
          </cell>
          <cell r="C545">
            <v>154185</v>
          </cell>
          <cell r="D545" t="str">
            <v>RENDIMIENTOS SECAMPO SEGURO CATASTROFICO FOLIO 301303</v>
          </cell>
          <cell r="E545">
            <v>4</v>
          </cell>
          <cell r="F545" t="str">
            <v>154185 RENDIMIENTOS SECAMPO SEGURO CATASTROFICO FOLIO 301303</v>
          </cell>
        </row>
        <row r="546">
          <cell r="A546">
            <v>2005</v>
          </cell>
          <cell r="B546">
            <v>2005</v>
          </cell>
          <cell r="C546">
            <v>154188</v>
          </cell>
          <cell r="D546" t="str">
            <v>RENDIMIENTOS RECONV PRODUCT CULTIVO FRIJOL A CULTIVOS FORRAJEROS 2015</v>
          </cell>
          <cell r="E546">
            <v>4</v>
          </cell>
          <cell r="F546" t="str">
            <v>154188 RENDIMIENTOS RECONV PRODUCT CULTIVO FRIJOL A CULTIVOS FORRAJEROS 2015</v>
          </cell>
        </row>
        <row r="547">
          <cell r="A547">
            <v>5058</v>
          </cell>
          <cell r="B547">
            <v>5058</v>
          </cell>
          <cell r="C547">
            <v>154189</v>
          </cell>
          <cell r="D547" t="str">
            <v>RENDIMIENTOS COMERCIALIZ DE FRIJOL MANCHADO Y O DECOLOR PRODUC 2013</v>
          </cell>
          <cell r="E547">
            <v>4</v>
          </cell>
          <cell r="F547" t="str">
            <v>154189 RENDIMIENTOS COMERCIALIZ DE FRIJOL MANCHADO Y O DECOLOR PRODUC 2013</v>
          </cell>
        </row>
        <row r="548">
          <cell r="A548">
            <v>7082</v>
          </cell>
          <cell r="B548">
            <v>7082</v>
          </cell>
          <cell r="C548">
            <v>154192</v>
          </cell>
          <cell r="D548" t="str">
            <v>RENDIMIENTOS FONREGION 2015</v>
          </cell>
          <cell r="E548">
            <v>4</v>
          </cell>
          <cell r="F548" t="str">
            <v>154192 RENDIMIENTOS FONREGION 2015</v>
          </cell>
        </row>
        <row r="549">
          <cell r="A549">
            <v>2680</v>
          </cell>
          <cell r="B549">
            <v>2680</v>
          </cell>
          <cell r="C549">
            <v>154193</v>
          </cell>
          <cell r="D549" t="str">
            <v>RENDIMIENTOS APAZU 2015</v>
          </cell>
          <cell r="E549">
            <v>4</v>
          </cell>
          <cell r="F549" t="str">
            <v>154193 RENDIMIENTOS APAZU 2015</v>
          </cell>
        </row>
        <row r="550">
          <cell r="A550">
            <v>6292</v>
          </cell>
          <cell r="B550">
            <v>6292</v>
          </cell>
          <cell r="C550">
            <v>154194</v>
          </cell>
          <cell r="D550" t="str">
            <v>RENDIMIENTOS PROSSAPYS 2015</v>
          </cell>
          <cell r="E550">
            <v>4</v>
          </cell>
          <cell r="F550" t="str">
            <v>154194 RENDIMIENTOS PROSSAPYS 2015</v>
          </cell>
        </row>
        <row r="551">
          <cell r="A551">
            <v>7628</v>
          </cell>
          <cell r="B551">
            <v>7628</v>
          </cell>
          <cell r="C551">
            <v>154195</v>
          </cell>
          <cell r="D551" t="str">
            <v>RENDIMIENTOS PROTAR 2015</v>
          </cell>
          <cell r="E551">
            <v>4</v>
          </cell>
          <cell r="F551" t="str">
            <v>154195 RENDIMIENTOS PROTAR 2015</v>
          </cell>
        </row>
        <row r="552">
          <cell r="A552">
            <v>5905</v>
          </cell>
          <cell r="B552">
            <v>5905</v>
          </cell>
          <cell r="C552">
            <v>154197</v>
          </cell>
          <cell r="D552" t="str">
            <v>RENDIMIENTOS PROGRAMA AGUA LIMPIA 2015</v>
          </cell>
          <cell r="E552">
            <v>4</v>
          </cell>
          <cell r="F552" t="str">
            <v>154197 RENDIMIENTOS PROGRAMA AGUA LIMPIA 2015</v>
          </cell>
        </row>
        <row r="553">
          <cell r="A553">
            <v>7059</v>
          </cell>
          <cell r="B553">
            <v>7059</v>
          </cell>
          <cell r="C553">
            <v>154198</v>
          </cell>
          <cell r="D553" t="str">
            <v>RENDIMIENTOS CULTURA DEL AGUA 2015</v>
          </cell>
          <cell r="E553">
            <v>4</v>
          </cell>
          <cell r="F553" t="str">
            <v>154198 RENDIMIENTOS CULTURA DEL AGUA 2015</v>
          </cell>
        </row>
        <row r="554">
          <cell r="A554">
            <v>8586</v>
          </cell>
          <cell r="B554">
            <v>8586</v>
          </cell>
          <cell r="C554">
            <v>154199</v>
          </cell>
          <cell r="D554" t="str">
            <v>RENDIMIENTOS FDO ACCESIBILIDAD EN EL TRANSPORTE PUBLICO FOADIS 2015</v>
          </cell>
          <cell r="E554">
            <v>4</v>
          </cell>
          <cell r="F554" t="str">
            <v>154199 RENDIMIENTOS FDO ACCESIBILIDAD EN EL TRANSPORTE PUBLICO FOADIS 2015</v>
          </cell>
        </row>
        <row r="555">
          <cell r="A555" t="str">
            <v xml:space="preserve">      </v>
          </cell>
          <cell r="B555" t="str">
            <v xml:space="preserve">      </v>
          </cell>
          <cell r="C555">
            <v>154200</v>
          </cell>
          <cell r="D555" t="str">
            <v>DEPOSITOS VARIOS</v>
          </cell>
          <cell r="E555">
            <v>4</v>
          </cell>
          <cell r="F555" t="str">
            <v>154200 DEPOSITOS VARIOS</v>
          </cell>
        </row>
        <row r="556">
          <cell r="A556">
            <v>9289</v>
          </cell>
          <cell r="B556">
            <v>9289</v>
          </cell>
          <cell r="C556">
            <v>154201</v>
          </cell>
          <cell r="D556" t="str">
            <v>DEPOSITOS SEZAC IDEAZ</v>
          </cell>
          <cell r="E556">
            <v>4</v>
          </cell>
          <cell r="F556" t="str">
            <v>154201 DEPOSITOS SEZAC IDEAZ</v>
          </cell>
        </row>
        <row r="557">
          <cell r="A557">
            <v>688</v>
          </cell>
          <cell r="B557">
            <v>688</v>
          </cell>
          <cell r="C557">
            <v>154202</v>
          </cell>
          <cell r="D557" t="str">
            <v>EDUCACION PROGRAMA PREPARATORIA ABIERTA 1</v>
          </cell>
          <cell r="E557">
            <v>4</v>
          </cell>
          <cell r="F557" t="str">
            <v>154202 EDUCACION PROGRAMA PREPARATORIA ABIERTA 1</v>
          </cell>
        </row>
        <row r="558">
          <cell r="A558">
            <v>3011</v>
          </cell>
          <cell r="B558">
            <v>3011</v>
          </cell>
          <cell r="C558">
            <v>154203</v>
          </cell>
          <cell r="D558" t="str">
            <v>EDUCACION PROGRAMA APORTACION DE ESCUELAS</v>
          </cell>
          <cell r="E558">
            <v>4</v>
          </cell>
          <cell r="F558" t="str">
            <v>154203 EDUCACION PROGRAMA APORTACION DE ESCUELAS</v>
          </cell>
        </row>
        <row r="559">
          <cell r="A559">
            <v>9769</v>
          </cell>
          <cell r="B559">
            <v>9769</v>
          </cell>
          <cell r="C559">
            <v>154204</v>
          </cell>
          <cell r="D559" t="str">
            <v>SEZAC FOMENTO A LA CULT EMPREN Y DES DE HABIL EMPRESARIALES 2014</v>
          </cell>
          <cell r="E559">
            <v>4</v>
          </cell>
          <cell r="F559" t="str">
            <v>154204 SEZAC FOMENTO A LA CULT EMPREN Y DES DE HABIL EMPRESARIALES 2014</v>
          </cell>
        </row>
        <row r="560">
          <cell r="A560">
            <v>8404</v>
          </cell>
          <cell r="B560">
            <v>8404</v>
          </cell>
          <cell r="C560">
            <v>154205</v>
          </cell>
          <cell r="D560" t="str">
            <v>DEPOSITO ASOCIACION ALE I A P TRANSPLANTES DE ORGANOS 2013 SSZ</v>
          </cell>
          <cell r="E560">
            <v>4</v>
          </cell>
          <cell r="F560" t="str">
            <v>154205 DEPOSITO ASOCIACION ALE I A P TRANSPLANTES DE ORGANOS 2013 SSZ</v>
          </cell>
        </row>
        <row r="561">
          <cell r="A561">
            <v>1781</v>
          </cell>
          <cell r="B561">
            <v>1781</v>
          </cell>
          <cell r="C561">
            <v>154206</v>
          </cell>
          <cell r="D561" t="str">
            <v>EDUCACION BECAS ESPECIALES CONVENIO 2015</v>
          </cell>
          <cell r="E561">
            <v>4</v>
          </cell>
          <cell r="F561" t="str">
            <v>154206 EDUCACION BECAS ESPECIALES CONVENIO 2015</v>
          </cell>
        </row>
        <row r="562">
          <cell r="A562">
            <v>4479</v>
          </cell>
          <cell r="B562">
            <v>4479</v>
          </cell>
          <cell r="C562">
            <v>154207</v>
          </cell>
          <cell r="D562" t="str">
            <v>SSZ DEPOSITOS VARIOS 2015</v>
          </cell>
          <cell r="E562">
            <v>4</v>
          </cell>
          <cell r="F562" t="str">
            <v>154207 SSZ DEPOSITOS VARIOS 2015</v>
          </cell>
        </row>
        <row r="563">
          <cell r="A563">
            <v>4660</v>
          </cell>
          <cell r="B563">
            <v>4660</v>
          </cell>
          <cell r="C563">
            <v>154208</v>
          </cell>
          <cell r="D563" t="str">
            <v>SEZAC REGISTRO DE TRAMITES Y SERV ESTATALES</v>
          </cell>
          <cell r="E563">
            <v>4</v>
          </cell>
          <cell r="F563" t="str">
            <v>154208 SEZAC REGISTRO DE TRAMITES Y SERV ESTATALES</v>
          </cell>
        </row>
        <row r="564">
          <cell r="A564">
            <v>8761</v>
          </cell>
          <cell r="B564">
            <v>8761</v>
          </cell>
          <cell r="C564">
            <v>154209</v>
          </cell>
          <cell r="D564" t="str">
            <v>SEZAC PROYECTO EXPO NEGOCIOS 2015</v>
          </cell>
          <cell r="E564">
            <v>4</v>
          </cell>
          <cell r="F564" t="str">
            <v>154209 SEZAC PROYECTO EXPO NEGOCIOS 2015</v>
          </cell>
        </row>
        <row r="565">
          <cell r="A565">
            <v>8617</v>
          </cell>
          <cell r="B565">
            <v>8617</v>
          </cell>
          <cell r="C565">
            <v>154210</v>
          </cell>
          <cell r="D565" t="str">
            <v>SEZAC SUBPROGRAMA DEL PROGRAMA DE APOYO AL EMPLEO 2015</v>
          </cell>
          <cell r="E565">
            <v>4</v>
          </cell>
          <cell r="F565" t="str">
            <v>154210 SEZAC SUBPROGRAMA DEL PROGRAMA DE APOYO AL EMPLEO 2015</v>
          </cell>
        </row>
        <row r="566">
          <cell r="A566">
            <v>8617</v>
          </cell>
          <cell r="B566">
            <v>8617</v>
          </cell>
          <cell r="C566">
            <v>154212</v>
          </cell>
          <cell r="D566" t="str">
            <v>SEZAC DEPOSITO MUNICIPIO FOMENTO AL AUTOEMPLEO MOVILIDAD LABORAL</v>
          </cell>
          <cell r="E566">
            <v>4</v>
          </cell>
          <cell r="F566" t="str">
            <v>154212 SEZAC DEPOSITO MUNICIPIO FOMENTO AL AUTOEMPLEO MOVILIDAD LABORAL</v>
          </cell>
        </row>
        <row r="567">
          <cell r="A567" t="str">
            <v xml:space="preserve">      </v>
          </cell>
          <cell r="B567" t="str">
            <v xml:space="preserve">      </v>
          </cell>
          <cell r="C567">
            <v>154213</v>
          </cell>
          <cell r="D567" t="str">
            <v>SINFRA DEVOLUCIONES UNIDADES BASICAS DE VIVIENDA</v>
          </cell>
          <cell r="E567">
            <v>4</v>
          </cell>
          <cell r="F567" t="str">
            <v>154213 SINFRA DEVOLUCIONES UNIDADES BASICAS DE VIVIENDA</v>
          </cell>
        </row>
        <row r="568">
          <cell r="A568">
            <v>8796</v>
          </cell>
          <cell r="B568">
            <v>8796</v>
          </cell>
          <cell r="C568">
            <v>154214</v>
          </cell>
          <cell r="D568" t="str">
            <v>SEZAC DEPOSITOS PROYECTO EXPONEGOCIOS 2015</v>
          </cell>
          <cell r="E568">
            <v>4</v>
          </cell>
          <cell r="F568" t="str">
            <v>154214 SEZAC DEPOSITOS PROYECTO EXPONEGOCIOS 2015</v>
          </cell>
        </row>
        <row r="569">
          <cell r="A569">
            <v>4479</v>
          </cell>
          <cell r="B569">
            <v>4479</v>
          </cell>
          <cell r="C569">
            <v>154215</v>
          </cell>
          <cell r="D569" t="str">
            <v>DEPOSITOS DEL CONSEJO DE SEGURIDAD PUBLICA</v>
          </cell>
          <cell r="E569">
            <v>4</v>
          </cell>
          <cell r="F569" t="str">
            <v>154215 DEPOSITOS DEL CONSEJO DE SEGURIDAD PUBLICA</v>
          </cell>
        </row>
        <row r="570">
          <cell r="A570">
            <v>4479</v>
          </cell>
          <cell r="B570">
            <v>4479</v>
          </cell>
          <cell r="C570">
            <v>154216</v>
          </cell>
          <cell r="D570" t="str">
            <v>SEZAC DEPOSITOS FERIA ESCOLAR 2015</v>
          </cell>
          <cell r="E570">
            <v>4</v>
          </cell>
          <cell r="F570" t="str">
            <v>154216 SEZAC DEPOSITOS FERIA ESCOLAR 2015</v>
          </cell>
        </row>
        <row r="571">
          <cell r="A571">
            <v>4479</v>
          </cell>
          <cell r="B571">
            <v>4479</v>
          </cell>
          <cell r="C571">
            <v>154217</v>
          </cell>
          <cell r="D571" t="str">
            <v>SECAMPO DEPOSITOS VARIOS 2015</v>
          </cell>
          <cell r="E571">
            <v>4</v>
          </cell>
          <cell r="F571" t="str">
            <v>154217 SECAMPO DEPOSITOS VARIOS 2015</v>
          </cell>
        </row>
        <row r="572">
          <cell r="A572">
            <v>5886</v>
          </cell>
          <cell r="B572">
            <v>5886</v>
          </cell>
          <cell r="C572">
            <v>154218</v>
          </cell>
          <cell r="D572" t="str">
            <v>UNO DOS TRES TODOS A EMPRENDER</v>
          </cell>
          <cell r="E572">
            <v>4</v>
          </cell>
          <cell r="F572" t="str">
            <v>154218 UNO DOS TRES TODOS A EMPRENDER</v>
          </cell>
        </row>
        <row r="573">
          <cell r="A573">
            <v>7766</v>
          </cell>
          <cell r="B573">
            <v>7766</v>
          </cell>
          <cell r="C573">
            <v>154219</v>
          </cell>
          <cell r="D573" t="str">
            <v>SEZAC OFICINAS DEL PARQUE INDUSTRIAL AEROPUERTO SUMAR I</v>
          </cell>
          <cell r="E573">
            <v>4</v>
          </cell>
          <cell r="F573" t="str">
            <v>154219 SEZAC OFICINAS DEL PARQUE INDUSTRIAL AEROPUERTO SUMAR I</v>
          </cell>
        </row>
        <row r="574">
          <cell r="A574">
            <v>4920</v>
          </cell>
          <cell r="B574">
            <v>4920</v>
          </cell>
          <cell r="C574">
            <v>154220</v>
          </cell>
          <cell r="D574" t="str">
            <v>SEZAC UNO DOS TRES TODOS A APRENDER APORTACION</v>
          </cell>
          <cell r="E574">
            <v>4</v>
          </cell>
          <cell r="F574" t="str">
            <v>154220 SEZAC UNO DOS TRES TODOS A APRENDER APORTACION</v>
          </cell>
        </row>
        <row r="575">
          <cell r="A575">
            <v>7720</v>
          </cell>
          <cell r="B575">
            <v>7720</v>
          </cell>
          <cell r="C575">
            <v>154221</v>
          </cell>
          <cell r="D575" t="str">
            <v>SEZAC PROYECTO FOMENTO A LA CULTURA EMPRENDEDORA APORT</v>
          </cell>
          <cell r="E575">
            <v>4</v>
          </cell>
          <cell r="F575" t="str">
            <v>154221 SEZAC PROYECTO FOMENTO A LA CULTURA EMPRENDEDORA APORT</v>
          </cell>
        </row>
        <row r="576">
          <cell r="A576">
            <v>5390</v>
          </cell>
          <cell r="B576">
            <v>5390</v>
          </cell>
          <cell r="C576">
            <v>154222</v>
          </cell>
          <cell r="D576" t="str">
            <v>SECAMPO DEPOSITOS SEGURO AGRICOLA CATASTROFICO FOLIO 301303</v>
          </cell>
          <cell r="E576">
            <v>4</v>
          </cell>
          <cell r="F576" t="str">
            <v>154222 SECAMPO DEPOSITOS SEGURO AGRICOLA CATASTROFICO FOLIO 301303</v>
          </cell>
        </row>
        <row r="577">
          <cell r="A577">
            <v>2272</v>
          </cell>
          <cell r="B577">
            <v>2272</v>
          </cell>
          <cell r="C577">
            <v>154223</v>
          </cell>
          <cell r="D577" t="str">
            <v>SECAMPO DEPOSITOS SEGURO PECUARIO CATASTROFICO FOLIO 301304</v>
          </cell>
          <cell r="E577">
            <v>4</v>
          </cell>
          <cell r="F577" t="str">
            <v>154223 SECAMPO DEPOSITOS SEGURO PECUARIO CATASTROFICO FOLIO 301304</v>
          </cell>
        </row>
        <row r="578">
          <cell r="A578">
            <v>2592</v>
          </cell>
          <cell r="B578">
            <v>2592</v>
          </cell>
          <cell r="C578">
            <v>154224</v>
          </cell>
          <cell r="D578" t="str">
            <v>SEZAC FORO PARA EL BIOEMPRENDEDURISMO INDUSTRIAL SUSTENTABLE 2015</v>
          </cell>
          <cell r="E578">
            <v>4</v>
          </cell>
          <cell r="F578" t="str">
            <v>154224 SEZAC FORO PARA EL BIOEMPRENDEDURISMO INDUSTRIAL SUSTENTABLE 2015</v>
          </cell>
        </row>
        <row r="579">
          <cell r="A579">
            <v>8596</v>
          </cell>
          <cell r="B579">
            <v>8596</v>
          </cell>
          <cell r="C579">
            <v>154225</v>
          </cell>
          <cell r="D579" t="str">
            <v>SEZAC PROY DE ESCAL TEC  INCORP DE LAS TICS PROC PROD 100 EMP REG INC F</v>
          </cell>
          <cell r="E579">
            <v>4</v>
          </cell>
          <cell r="F579" t="str">
            <v>154225 SEZAC PROY DE ESCAL TEC  INCORP DE LAS TICS PROC PROD 100 EMP REG INC F</v>
          </cell>
        </row>
        <row r="580">
          <cell r="A580">
            <v>8260</v>
          </cell>
          <cell r="B580">
            <v>8260</v>
          </cell>
          <cell r="C580">
            <v>154226</v>
          </cell>
          <cell r="D580" t="str">
            <v>SEZAC EQUIP PROD  100 MICRONEG  SEC AGROIND Y ALIMENTICIO</v>
          </cell>
          <cell r="E580">
            <v>4</v>
          </cell>
          <cell r="F580" t="str">
            <v>154226 SEZAC EQUIP PROD  100 MICRONEG  SEC AGROIND Y ALIMENTICIO</v>
          </cell>
        </row>
        <row r="581">
          <cell r="A581">
            <v>1760</v>
          </cell>
          <cell r="B581">
            <v>1760</v>
          </cell>
          <cell r="C581">
            <v>154227</v>
          </cell>
          <cell r="D581" t="str">
            <v>SEZAC PROG DES OFER EXPOR 15 MICRO Y PEQ EMPR SEC ARTE Y MANUF DE JOY Y</v>
          </cell>
          <cell r="E581">
            <v>4</v>
          </cell>
          <cell r="F581" t="str">
            <v>154227 SEZAC PROG DES OFER EXPOR 15 MICRO Y PEQ EMPR SEC ARTE Y MANUF DE JOY Y</v>
          </cell>
        </row>
        <row r="582">
          <cell r="A582">
            <v>5951</v>
          </cell>
          <cell r="B582">
            <v>5951</v>
          </cell>
          <cell r="C582">
            <v>154228</v>
          </cell>
          <cell r="D582" t="str">
            <v>SEZAC EQUIP PRODUC PARA 100 EMPRE DE ABAS TRADIC MERCA CENTR DE ABASTO</v>
          </cell>
          <cell r="E582">
            <v>4</v>
          </cell>
          <cell r="F582" t="str">
            <v>154228 SEZAC EQUIP PRODUC PARA 100 EMPRE DE ABAS TRADIC MERCA CENTR DE ABASTO</v>
          </cell>
        </row>
        <row r="583">
          <cell r="A583">
            <v>7387</v>
          </cell>
          <cell r="B583">
            <v>7387</v>
          </cell>
          <cell r="C583">
            <v>154229</v>
          </cell>
          <cell r="D583" t="str">
            <v>SEZAC PROG EST  CONT CRUZA DEL HAMBRE DE MPIOS PIN FRES Y ZO</v>
          </cell>
          <cell r="E583">
            <v>4</v>
          </cell>
          <cell r="F583" t="str">
            <v>154229 SEZAC PROG EST  CONT CRUZA DEL HAMBRE DE MPIOS PIN FRES Y ZO</v>
          </cell>
        </row>
        <row r="584">
          <cell r="A584">
            <v>5886</v>
          </cell>
          <cell r="B584">
            <v>5886</v>
          </cell>
          <cell r="C584">
            <v>154230</v>
          </cell>
          <cell r="D584" t="str">
            <v>SEZAC UNO DOS TRES TODOS A EMPRENDER</v>
          </cell>
          <cell r="E584">
            <v>4</v>
          </cell>
          <cell r="F584" t="str">
            <v>154230 SEZAC UNO DOS TRES TODOS A EMPRENDER</v>
          </cell>
        </row>
        <row r="585">
          <cell r="A585" t="str">
            <v xml:space="preserve">      </v>
          </cell>
          <cell r="B585" t="str">
            <v xml:space="preserve">      </v>
          </cell>
          <cell r="C585">
            <v>154300</v>
          </cell>
          <cell r="D585" t="str">
            <v>RENDIMIENTOS 2</v>
          </cell>
          <cell r="E585">
            <v>4</v>
          </cell>
          <cell r="F585" t="str">
            <v>154300 RENDIMIENTOS 2</v>
          </cell>
        </row>
        <row r="586">
          <cell r="A586">
            <v>5246</v>
          </cell>
          <cell r="B586">
            <v>5246</v>
          </cell>
          <cell r="C586">
            <v>154302</v>
          </cell>
          <cell r="D586" t="str">
            <v>RENDIMIENTOS FONDO DE PAVIMENTACION Y ESPACIOS DEPORTIVOS 2015</v>
          </cell>
          <cell r="E586">
            <v>4</v>
          </cell>
          <cell r="F586" t="str">
            <v>154302 RENDIMIENTOS FONDO DE PAVIMENTACION Y ESPACIOS DEPORTIVOS 2015</v>
          </cell>
        </row>
        <row r="587">
          <cell r="A587">
            <v>2167</v>
          </cell>
          <cell r="B587">
            <v>2167</v>
          </cell>
          <cell r="C587">
            <v>154304</v>
          </cell>
          <cell r="D587" t="str">
            <v>RENDIMIENTOS PYO MITIGACION CAMBIO CLIMATICO POR SUST EN ADIT MET PINOS</v>
          </cell>
          <cell r="E587">
            <v>4</v>
          </cell>
          <cell r="F587" t="str">
            <v>154304 RENDIMIENTOS PYO MITIGACION CAMBIO CLIMATICO POR SUST EN ADIT MET PINOS</v>
          </cell>
        </row>
        <row r="588">
          <cell r="A588">
            <v>2185</v>
          </cell>
          <cell r="B588">
            <v>2185</v>
          </cell>
          <cell r="C588">
            <v>154305</v>
          </cell>
          <cell r="D588" t="str">
            <v>RENDIMIENTOS PYO PRIM ET DE MITIG CAMBIO CLIM POR SUST  ALUM GUADALUPE</v>
          </cell>
          <cell r="E588">
            <v>4</v>
          </cell>
          <cell r="F588" t="str">
            <v>154305 RENDIMIENTOS PYO PRIM ET DE MITIG CAMBIO CLIM POR SUST  ALUM GUADALUPE</v>
          </cell>
        </row>
        <row r="589">
          <cell r="A589">
            <v>8870</v>
          </cell>
          <cell r="B589">
            <v>8870</v>
          </cell>
          <cell r="C589">
            <v>154306</v>
          </cell>
          <cell r="D589" t="str">
            <v>RENDIMIENTOS PROG ADQ  CAMIONES COMPACTADORES PARA BASURA TRA CON WINCH</v>
          </cell>
          <cell r="E589">
            <v>4</v>
          </cell>
          <cell r="F589" t="str">
            <v>154306 RENDIMIENTOS PROG ADQ  CAMIONES COMPACTADORES PARA BASURA TRA CON WINCH</v>
          </cell>
        </row>
        <row r="590">
          <cell r="A590">
            <v>2301</v>
          </cell>
          <cell r="B590">
            <v>2301</v>
          </cell>
          <cell r="C590">
            <v>154307</v>
          </cell>
          <cell r="D590" t="str">
            <v>RENDIMIENTOS PROG MPAL PARA PREV Y GEST INTEG DE LOS RES SOL EN FLLO</v>
          </cell>
          <cell r="E590">
            <v>4</v>
          </cell>
          <cell r="F590" t="str">
            <v>154307 RENDIMIENTOS PROG MPAL PARA PREV Y GEST INTEG DE LOS RES SOL EN FLLO</v>
          </cell>
        </row>
        <row r="591">
          <cell r="A591">
            <v>1001</v>
          </cell>
          <cell r="B591">
            <v>1001</v>
          </cell>
          <cell r="C591">
            <v>154308</v>
          </cell>
          <cell r="D591" t="str">
            <v>RENDIMIENTOS PROG MPAL PARA PREV Y GEST INT  DE RESI SOL EN VALPARAISO</v>
          </cell>
          <cell r="E591">
            <v>4</v>
          </cell>
          <cell r="F591" t="str">
            <v>154308 RENDIMIENTOS PROG MPAL PARA PREV Y GEST INT  DE RESI SOL EN VALPARAISO</v>
          </cell>
        </row>
        <row r="592">
          <cell r="A592">
            <v>4527</v>
          </cell>
          <cell r="B592">
            <v>4527</v>
          </cell>
          <cell r="C592">
            <v>154309</v>
          </cell>
          <cell r="D592" t="str">
            <v>RENDIMIENTOS PROG MPAL PREV Y GESTION INTEGRAL DE LOS RES SOL GUADALUPE</v>
          </cell>
          <cell r="E592">
            <v>4</v>
          </cell>
          <cell r="F592" t="str">
            <v>154309 RENDIMIENTOS PROG MPAL PREV Y GESTION INTEGRAL DE LOS RES SOL GUADALUPE</v>
          </cell>
        </row>
        <row r="593">
          <cell r="A593">
            <v>7074</v>
          </cell>
          <cell r="B593">
            <v>7074</v>
          </cell>
          <cell r="C593">
            <v>154310</v>
          </cell>
          <cell r="D593" t="str">
            <v>RENDIMIENTOS PROG MPAL PREV Y GESTION INTEGRAL DE LOS RES SOL JEREZ</v>
          </cell>
          <cell r="E593">
            <v>4</v>
          </cell>
          <cell r="F593" t="str">
            <v>154310 RENDIMIENTOS PROG MPAL PREV Y GESTION INTEGRAL DE LOS RES SOL JEREZ</v>
          </cell>
        </row>
        <row r="594">
          <cell r="A594">
            <v>6176</v>
          </cell>
          <cell r="B594">
            <v>6176</v>
          </cell>
          <cell r="C594">
            <v>154312</v>
          </cell>
          <cell r="D594" t="str">
            <v>RENDIMIENTOS CONTINGENCIAS ECONOMICAS INVERSIÓN B 2015</v>
          </cell>
          <cell r="E594">
            <v>4</v>
          </cell>
          <cell r="F594" t="str">
            <v>154312 RENDIMIENTOS CONTINGENCIAS ECONOMICAS INVERSIÓN B 2015</v>
          </cell>
        </row>
        <row r="595">
          <cell r="A595">
            <v>6825</v>
          </cell>
          <cell r="B595">
            <v>6825</v>
          </cell>
          <cell r="C595">
            <v>154313</v>
          </cell>
          <cell r="D595" t="str">
            <v>RENDIMIENTOS CONTINGENCIAS ECONOMICAS INVERSIÓN B 2015</v>
          </cell>
          <cell r="E595">
            <v>4</v>
          </cell>
          <cell r="F595" t="str">
            <v>154313 RENDIMIENTOS CONTINGENCIAS ECONOMICAS INVERSIÓN B 2015</v>
          </cell>
        </row>
        <row r="596">
          <cell r="A596">
            <v>6350</v>
          </cell>
          <cell r="B596">
            <v>6350</v>
          </cell>
          <cell r="C596">
            <v>154314</v>
          </cell>
          <cell r="D596" t="str">
            <v>RENDIMIENTOS PROGRAMAS REGIONALES 2015</v>
          </cell>
          <cell r="E596">
            <v>4</v>
          </cell>
          <cell r="F596" t="str">
            <v>154314 RENDIMIENTOS PROGRAMAS REGIONALES 2015</v>
          </cell>
        </row>
        <row r="597">
          <cell r="A597">
            <v>3842</v>
          </cell>
          <cell r="B597">
            <v>3842</v>
          </cell>
          <cell r="C597">
            <v>154315</v>
          </cell>
          <cell r="D597" t="str">
            <v>RENDIMIENTOS PROYECTOS DE DESARROLLO REGIONAL 2015</v>
          </cell>
          <cell r="E597">
            <v>4</v>
          </cell>
          <cell r="F597" t="str">
            <v>154315 RENDIMIENTOS PROYECTOS DE DESARROLLO REGIONAL 2015</v>
          </cell>
        </row>
        <row r="598">
          <cell r="A598">
            <v>5035</v>
          </cell>
          <cell r="B598">
            <v>5035</v>
          </cell>
          <cell r="C598">
            <v>154317</v>
          </cell>
          <cell r="D598" t="str">
            <v>RENDIMIENTOS CONTINGENCIAS ECONOMICAS INVERSIÓN C 2015</v>
          </cell>
          <cell r="E598">
            <v>4</v>
          </cell>
          <cell r="F598" t="str">
            <v>154317 RENDIMIENTOS CONTINGENCIAS ECONOMICAS INVERSIÓN C 2015</v>
          </cell>
        </row>
        <row r="599">
          <cell r="A599">
            <v>3934</v>
          </cell>
          <cell r="B599">
            <v>3934</v>
          </cell>
          <cell r="C599">
            <v>154318</v>
          </cell>
          <cell r="D599" t="str">
            <v>RENDIMIENTOS CONTINGENCIAS ECONOMICAS DE INVERSION D 2015</v>
          </cell>
          <cell r="E599">
            <v>4</v>
          </cell>
          <cell r="F599" t="str">
            <v>154318 RENDIMIENTOS CONTINGENCIAS ECONOMICAS DE INVERSION D 2015</v>
          </cell>
        </row>
        <row r="600">
          <cell r="A600">
            <v>7342</v>
          </cell>
          <cell r="B600">
            <v>7342</v>
          </cell>
          <cell r="C600">
            <v>154319</v>
          </cell>
          <cell r="D600" t="str">
            <v>RENDIMIENTOS CONTINGENCIAS ECONOMICAS INVERSION E 2015</v>
          </cell>
          <cell r="E600">
            <v>4</v>
          </cell>
          <cell r="F600" t="str">
            <v>154319 RENDIMIENTOS CONTINGENCIAS ECONOMICAS INVERSION E 2015</v>
          </cell>
        </row>
        <row r="601">
          <cell r="A601">
            <v>2221</v>
          </cell>
          <cell r="B601">
            <v>2221</v>
          </cell>
          <cell r="C601">
            <v>154321</v>
          </cell>
          <cell r="D601" t="str">
            <v>RENDIMIENTOS PROYECTOS DE DESARROLLO REGIONAL 2015 B</v>
          </cell>
          <cell r="E601">
            <v>4</v>
          </cell>
          <cell r="F601" t="str">
            <v>154321 RENDIMIENTOS PROYECTOS DE DESARROLLO REGIONAL 2015 B</v>
          </cell>
        </row>
        <row r="602">
          <cell r="A602">
            <v>6798</v>
          </cell>
          <cell r="B602">
            <v>6798</v>
          </cell>
          <cell r="C602">
            <v>154322</v>
          </cell>
          <cell r="D602" t="str">
            <v>RENDIMIENTOS CONTINGENCIAS ECONOMICAS INVERSION F 2015</v>
          </cell>
          <cell r="E602">
            <v>4</v>
          </cell>
          <cell r="F602" t="str">
            <v>154322 RENDIMIENTOS CONTINGENCIAS ECONOMICAS INVERSION F 2015</v>
          </cell>
        </row>
        <row r="603">
          <cell r="A603">
            <v>6196</v>
          </cell>
          <cell r="B603">
            <v>6196</v>
          </cell>
          <cell r="C603">
            <v>154323</v>
          </cell>
          <cell r="D603" t="str">
            <v>RENDIMIENTOS PROYECTOS DE DESARROLLO REGIONAL D 2015</v>
          </cell>
          <cell r="E603">
            <v>4</v>
          </cell>
          <cell r="F603" t="str">
            <v>154323 RENDIMIENTOS PROYECTOS DE DESARROLLO REGIONAL D 2015</v>
          </cell>
        </row>
        <row r="604">
          <cell r="A604">
            <v>4053</v>
          </cell>
          <cell r="B604">
            <v>4053</v>
          </cell>
          <cell r="C604">
            <v>154324</v>
          </cell>
          <cell r="D604" t="str">
            <v>RENDIMIENTOS CONTINGENCIAS ECONOMICAS INVERSION G 2015</v>
          </cell>
          <cell r="E604">
            <v>4</v>
          </cell>
          <cell r="F604" t="str">
            <v>154324 RENDIMIENTOS CONTINGENCIAS ECONOMICAS INVERSION G 2015</v>
          </cell>
        </row>
        <row r="605">
          <cell r="A605">
            <v>4067</v>
          </cell>
          <cell r="B605">
            <v>4067</v>
          </cell>
          <cell r="C605">
            <v>154325</v>
          </cell>
          <cell r="D605" t="str">
            <v>RENDIMIENTOS PROYECTOS DE DESARROLLO REGIONAL 2015 C</v>
          </cell>
          <cell r="E605">
            <v>4</v>
          </cell>
          <cell r="F605" t="str">
            <v>154325 RENDIMIENTOS PROYECTOS DE DESARROLLO REGIONAL 2015 C</v>
          </cell>
        </row>
        <row r="606">
          <cell r="A606">
            <v>2429</v>
          </cell>
          <cell r="B606">
            <v>2429</v>
          </cell>
          <cell r="C606">
            <v>154326</v>
          </cell>
          <cell r="D606" t="str">
            <v>CONTINGENCIAS ECONOMICAS 2015</v>
          </cell>
          <cell r="E606">
            <v>4</v>
          </cell>
          <cell r="F606" t="str">
            <v>154326 CONTINGENCIAS ECONOMICAS 2015</v>
          </cell>
        </row>
        <row r="607">
          <cell r="A607">
            <v>3498</v>
          </cell>
          <cell r="B607">
            <v>3498</v>
          </cell>
          <cell r="C607">
            <v>154327</v>
          </cell>
          <cell r="D607" t="str">
            <v>CONTINGENCIAS ECONOMICAS D 2015</v>
          </cell>
          <cell r="E607">
            <v>4</v>
          </cell>
          <cell r="F607" t="str">
            <v>154327 CONTINGENCIAS ECONOMICAS D 2015</v>
          </cell>
        </row>
        <row r="608">
          <cell r="A608">
            <v>3255</v>
          </cell>
          <cell r="B608">
            <v>3255</v>
          </cell>
          <cell r="C608">
            <v>154328</v>
          </cell>
          <cell r="D608" t="str">
            <v>CONTINGENCIAS ECONOMICAS E 2015</v>
          </cell>
          <cell r="E608">
            <v>4</v>
          </cell>
          <cell r="F608" t="str">
            <v>154328 CONTINGENCIAS ECONOMICAS E 2015</v>
          </cell>
        </row>
        <row r="609">
          <cell r="A609">
            <v>8700</v>
          </cell>
          <cell r="B609">
            <v>8700</v>
          </cell>
          <cell r="C609">
            <v>154329</v>
          </cell>
          <cell r="D609" t="str">
            <v>RENDIMIENTOS EDUC APOYO PARA SOLV GASTOS INHER A LA OPER Y PRES DE SER</v>
          </cell>
          <cell r="E609">
            <v>4</v>
          </cell>
          <cell r="F609" t="str">
            <v>154329 RENDIMIENTOS EDUC APOYO PARA SOLV GASTOS INHER A LA OPER Y PRES DE SER</v>
          </cell>
        </row>
        <row r="610">
          <cell r="A610">
            <v>6220</v>
          </cell>
          <cell r="B610">
            <v>6220</v>
          </cell>
          <cell r="C610">
            <v>154330</v>
          </cell>
          <cell r="D610" t="str">
            <v>RENDIMIENTOS FONDO METROPOLITANO 2015</v>
          </cell>
          <cell r="E610">
            <v>4</v>
          </cell>
          <cell r="F610" t="str">
            <v>154330 RENDIMIENTOS FONDO METROPOLITANO 2015</v>
          </cell>
        </row>
        <row r="611">
          <cell r="A611">
            <v>2550</v>
          </cell>
          <cell r="B611">
            <v>2550</v>
          </cell>
          <cell r="C611">
            <v>154331</v>
          </cell>
          <cell r="D611" t="str">
            <v>RENDIMIENTOS PROSSAPYS MUNICIPAL 2015</v>
          </cell>
          <cell r="E611">
            <v>4</v>
          </cell>
          <cell r="F611" t="str">
            <v>154331 RENDIMIENTOS PROSSAPYS MUNICIPAL 2015</v>
          </cell>
        </row>
        <row r="612">
          <cell r="A612">
            <v>2569</v>
          </cell>
          <cell r="B612">
            <v>2569</v>
          </cell>
          <cell r="C612">
            <v>154332</v>
          </cell>
          <cell r="D612" t="str">
            <v>RENDIMIENTOS PROTAR MUNICIPAL 2015</v>
          </cell>
          <cell r="E612">
            <v>4</v>
          </cell>
          <cell r="F612" t="str">
            <v>154332 RENDIMIENTOS PROTAR MUNICIPAL 2015</v>
          </cell>
        </row>
        <row r="613">
          <cell r="A613">
            <v>2578</v>
          </cell>
          <cell r="B613">
            <v>2578</v>
          </cell>
          <cell r="C613">
            <v>154333</v>
          </cell>
          <cell r="D613" t="str">
            <v>RENDIMIENTOS APAZU MUNICIPAL 2015</v>
          </cell>
          <cell r="E613">
            <v>4</v>
          </cell>
          <cell r="F613" t="str">
            <v>154333 RENDIMIENTOS APAZU MUNICIPAL 2015</v>
          </cell>
        </row>
        <row r="614">
          <cell r="A614" t="str">
            <v xml:space="preserve">      </v>
          </cell>
          <cell r="B614" t="str">
            <v xml:space="preserve">      </v>
          </cell>
          <cell r="C614">
            <v>154500</v>
          </cell>
          <cell r="D614" t="str">
            <v>RENDIMIENTOS 3</v>
          </cell>
          <cell r="E614">
            <v>4</v>
          </cell>
          <cell r="F614" t="str">
            <v>154500 RENDIMIENTOS 3</v>
          </cell>
        </row>
        <row r="615">
          <cell r="A615">
            <v>4765</v>
          </cell>
          <cell r="B615">
            <v>4765</v>
          </cell>
          <cell r="C615">
            <v>154501</v>
          </cell>
          <cell r="D615" t="str">
            <v>RENDIMIENTOS  FONDO DE APORTACIONES MULTIPLES FAM IEB 2016</v>
          </cell>
          <cell r="E615">
            <v>4</v>
          </cell>
          <cell r="F615" t="str">
            <v>154501 RENDIMIENTOS  FONDO DE APORTACIONES MULTIPLES FAM IEB 2016</v>
          </cell>
        </row>
        <row r="616">
          <cell r="A616">
            <v>4846</v>
          </cell>
          <cell r="B616">
            <v>4846</v>
          </cell>
          <cell r="C616">
            <v>154502</v>
          </cell>
          <cell r="D616" t="str">
            <v>RENDIMIENTOS  FONDO DE APORTACIONES MULTIPLES FAM IEMSS 2016</v>
          </cell>
          <cell r="E616">
            <v>4</v>
          </cell>
          <cell r="F616" t="str">
            <v>154502 RENDIMIENTOS  FONDO DE APORTACIONES MULTIPLES FAM IEMSS 2016</v>
          </cell>
        </row>
        <row r="617">
          <cell r="A617">
            <v>4644</v>
          </cell>
          <cell r="B617">
            <v>4644</v>
          </cell>
          <cell r="C617">
            <v>154503</v>
          </cell>
          <cell r="D617" t="str">
            <v>RENDIMIENTOS  RECURSOS REMANENTES DEL FAM</v>
          </cell>
          <cell r="E617">
            <v>4</v>
          </cell>
          <cell r="F617" t="str">
            <v>154503 RENDIMIENTOS  RECURSOS REMANENTES DEL FAM</v>
          </cell>
        </row>
        <row r="618">
          <cell r="A618">
            <v>4438</v>
          </cell>
          <cell r="B618">
            <v>4438</v>
          </cell>
          <cell r="C618">
            <v>154504</v>
          </cell>
          <cell r="D618" t="str">
            <v>RENDIMIENTOS  FOREMOBA 2014</v>
          </cell>
          <cell r="E618">
            <v>4</v>
          </cell>
          <cell r="F618" t="str">
            <v>154504 RENDIMIENTOS  FOREMOBA 2014</v>
          </cell>
        </row>
        <row r="619">
          <cell r="A619">
            <v>2272</v>
          </cell>
          <cell r="B619">
            <v>2272</v>
          </cell>
          <cell r="C619">
            <v>154505</v>
          </cell>
          <cell r="D619" t="str">
            <v>RENDIMIENTOS  SEGURO AGROPECUARIO CATASTROFICO 2015 301304</v>
          </cell>
          <cell r="E619">
            <v>4</v>
          </cell>
          <cell r="F619" t="str">
            <v>154505 RENDIMIENTOS  SEGURO AGROPECUARIO CATASTROFICO 2015 301304</v>
          </cell>
        </row>
        <row r="620">
          <cell r="A620">
            <v>8495</v>
          </cell>
          <cell r="B620">
            <v>8495</v>
          </cell>
          <cell r="C620">
            <v>154506</v>
          </cell>
          <cell r="D620" t="str">
            <v>RENDIMIENTOS  PROYECTO UNO, DOS TRES TODOS A EMPRENDER FEDERAL 2015</v>
          </cell>
          <cell r="E620">
            <v>4</v>
          </cell>
          <cell r="F620" t="str">
            <v>154506 RENDIMIENTOS  PROYECTO UNO, DOS TRES TODOS A EMPRENDER FEDERAL 2015</v>
          </cell>
        </row>
        <row r="621">
          <cell r="A621">
            <v>8054</v>
          </cell>
          <cell r="B621">
            <v>8054</v>
          </cell>
          <cell r="C621">
            <v>154507</v>
          </cell>
          <cell r="D621" t="str">
            <v>RENDIMIENTOS  PROG CONTRA LA CRUZADA  HAMBRE DE LOS MUNICIPIOS SPS 2015</v>
          </cell>
          <cell r="E621">
            <v>4</v>
          </cell>
          <cell r="F621" t="str">
            <v>154507 RENDIMIENTOS  PROG CONTRA LA CRUZADA  HAMBRE DE LOS MUNICIPIOS SPS 2015</v>
          </cell>
        </row>
        <row r="622">
          <cell r="A622">
            <v>3801</v>
          </cell>
          <cell r="B622">
            <v>3801</v>
          </cell>
          <cell r="C622">
            <v>154508</v>
          </cell>
          <cell r="D622" t="str">
            <v>RENDIMIENTOS  SEGURO PECUARIO CATASTROFICO 2015 INDEMNIZACIONES</v>
          </cell>
          <cell r="E622">
            <v>4</v>
          </cell>
          <cell r="F622" t="str">
            <v>154508 RENDIMIENTOS  SEGURO PECUARIO CATASTROFICO 2015 INDEMNIZACIONES</v>
          </cell>
        </row>
        <row r="623">
          <cell r="A623">
            <v>5390</v>
          </cell>
          <cell r="B623">
            <v>5390</v>
          </cell>
          <cell r="C623">
            <v>154509</v>
          </cell>
          <cell r="D623" t="str">
            <v>RENDIMIENTOS  SEGURO AGRICOLA CATASTROFICO 2015 INDEMNIZACIONES</v>
          </cell>
          <cell r="E623">
            <v>4</v>
          </cell>
          <cell r="F623" t="str">
            <v>154509 RENDIMIENTOS  SEGURO AGRICOLA CATASTROFICO 2015 INDEMNIZACIONES</v>
          </cell>
        </row>
        <row r="624">
          <cell r="A624">
            <v>4217</v>
          </cell>
          <cell r="B624">
            <v>4217</v>
          </cell>
          <cell r="C624">
            <v>154510</v>
          </cell>
          <cell r="D624" t="str">
            <v>RENDIMIENTOS FORO PARA EL BIOEMPRENDURISMO INDUSTRIAL SUSTENTABLE</v>
          </cell>
          <cell r="E624">
            <v>4</v>
          </cell>
          <cell r="F624" t="str">
            <v>154510 RENDIMIENTOS FORO PARA EL BIOEMPRENDURISMO INDUSTRIAL SUSTENTABLE</v>
          </cell>
        </row>
        <row r="625">
          <cell r="A625">
            <v>9074</v>
          </cell>
          <cell r="B625">
            <v>9074</v>
          </cell>
          <cell r="C625">
            <v>154511</v>
          </cell>
          <cell r="D625" t="str">
            <v>RENDIMIENTOS  PROYECTO IMPULSO  COMPETITIVIDAD  SEC TEX LUID MOYA 2014</v>
          </cell>
          <cell r="E625">
            <v>4</v>
          </cell>
          <cell r="F625" t="str">
            <v>154511 RENDIMIENTOS  PROYECTO IMPULSO  COMPETITIVIDAD  SEC TEX LUID MOYA 2014</v>
          </cell>
        </row>
        <row r="626">
          <cell r="A626" t="str">
            <v xml:space="preserve">      </v>
          </cell>
          <cell r="B626" t="str">
            <v xml:space="preserve">      </v>
          </cell>
          <cell r="C626">
            <v>164000</v>
          </cell>
          <cell r="D626" t="str">
            <v>OTROS</v>
          </cell>
          <cell r="E626">
            <v>4</v>
          </cell>
          <cell r="F626" t="str">
            <v>164000 OTROS</v>
          </cell>
        </row>
        <row r="627">
          <cell r="A627" t="str">
            <v xml:space="preserve">      </v>
          </cell>
          <cell r="B627" t="str">
            <v xml:space="preserve">      </v>
          </cell>
          <cell r="C627">
            <v>164100</v>
          </cell>
          <cell r="D627" t="str">
            <v>RENDIMIENTOS</v>
          </cell>
          <cell r="E627">
            <v>4</v>
          </cell>
          <cell r="F627" t="str">
            <v>164100 RENDIMIENTOS</v>
          </cell>
        </row>
        <row r="628">
          <cell r="A628">
            <v>2858</v>
          </cell>
          <cell r="B628">
            <v>2858</v>
          </cell>
          <cell r="C628">
            <v>164101</v>
          </cell>
          <cell r="D628" t="str">
            <v>RENDIMIENTOS PROSOFT 2015</v>
          </cell>
          <cell r="E628">
            <v>4</v>
          </cell>
          <cell r="F628" t="str">
            <v>164101 RENDIMIENTOS PROSOFT 2015</v>
          </cell>
        </row>
        <row r="629">
          <cell r="A629">
            <v>7758</v>
          </cell>
          <cell r="B629">
            <v>7758</v>
          </cell>
          <cell r="C629">
            <v>164102</v>
          </cell>
          <cell r="D629" t="str">
            <v>RENDIMIENTOS PARQUE INDUSTRIAL AEROPUERTO SUMAR 1</v>
          </cell>
          <cell r="E629">
            <v>4</v>
          </cell>
          <cell r="F629" t="str">
            <v>164102 RENDIMIENTOS PARQUE INDUSTRIAL AEROPUERTO SUMAR 1</v>
          </cell>
        </row>
        <row r="630">
          <cell r="A630">
            <v>5250</v>
          </cell>
          <cell r="B630">
            <v>5250</v>
          </cell>
          <cell r="C630">
            <v>164103</v>
          </cell>
          <cell r="D630" t="str">
            <v>RENDIMIENTOS CONVENIO SEMS ESTADO UNIVERSIDAD 2016</v>
          </cell>
          <cell r="E630">
            <v>4</v>
          </cell>
          <cell r="F630" t="str">
            <v>164103 RENDIMIENTOS CONVENIO SEMS ESTADO UNIVERSIDAD 2016</v>
          </cell>
        </row>
        <row r="631">
          <cell r="A631">
            <v>7881</v>
          </cell>
          <cell r="B631">
            <v>7881</v>
          </cell>
          <cell r="C631">
            <v>164104</v>
          </cell>
          <cell r="D631" t="str">
            <v>EDUCACION RENDIMIENTOS FONE 2016</v>
          </cell>
          <cell r="E631">
            <v>4</v>
          </cell>
          <cell r="F631" t="str">
            <v>164104 EDUCACION RENDIMIENTOS FONE 2016</v>
          </cell>
        </row>
        <row r="632">
          <cell r="A632">
            <v>6419</v>
          </cell>
          <cell r="B632">
            <v>6419</v>
          </cell>
          <cell r="C632">
            <v>164105</v>
          </cell>
          <cell r="D632" t="str">
            <v>EDUCACION RENDIMIENTOS PROGRAMA DE TELEBACHILLERATO COMUNITARIO 2016</v>
          </cell>
          <cell r="E632">
            <v>4</v>
          </cell>
          <cell r="F632" t="str">
            <v>164105 EDUCACION RENDIMIENTOS PROGRAMA DE TELEBACHILLERATO COMUNITARIO 2016</v>
          </cell>
        </row>
        <row r="633">
          <cell r="A633">
            <v>9525</v>
          </cell>
          <cell r="B633">
            <v>9525</v>
          </cell>
          <cell r="C633">
            <v>164106</v>
          </cell>
          <cell r="D633" t="str">
            <v>EDUCACION RENDIMIENTOS PROGRAMA DE LA REFORMA EDUCATIVA 2016</v>
          </cell>
          <cell r="E633">
            <v>4</v>
          </cell>
          <cell r="F633" t="str">
            <v>164106 EDUCACION RENDIMIENTOS PROGRAMA DE LA REFORMA EDUCATIVA 2016</v>
          </cell>
        </row>
        <row r="634">
          <cell r="A634">
            <v>1897</v>
          </cell>
          <cell r="B634">
            <v>1897</v>
          </cell>
          <cell r="C634">
            <v>164107</v>
          </cell>
          <cell r="D634" t="str">
            <v>EDUC RENDIMIENTOS PROG PARA EL DESARROLLO PROFESIONAL DOCENTE 2016</v>
          </cell>
          <cell r="E634">
            <v>4</v>
          </cell>
          <cell r="F634" t="str">
            <v>164107 EDUC RENDIMIENTOS PROG PARA EL DESARROLLO PROFESIONAL DOCENTE 2016</v>
          </cell>
        </row>
        <row r="635">
          <cell r="A635">
            <v>4049</v>
          </cell>
          <cell r="B635">
            <v>4049</v>
          </cell>
          <cell r="C635">
            <v>164108</v>
          </cell>
          <cell r="D635" t="str">
            <v>RENDIMIENTOS FASP 2016</v>
          </cell>
          <cell r="E635">
            <v>4</v>
          </cell>
          <cell r="F635" t="str">
            <v>164108 RENDIMIENTOS FASP 2016</v>
          </cell>
        </row>
        <row r="636">
          <cell r="A636">
            <v>8096</v>
          </cell>
          <cell r="B636">
            <v>8096</v>
          </cell>
          <cell r="C636">
            <v>164109</v>
          </cell>
          <cell r="D636" t="str">
            <v>EDUC RENDIMIENTOS PROGRAMA ESCUELAS DE TIEMPO COMPLETO 2016</v>
          </cell>
          <cell r="E636">
            <v>4</v>
          </cell>
          <cell r="F636" t="str">
            <v>164109 EDUC RENDIMIENTOS PROGRAMA ESCUELAS DE TIEMPO COMPLETO 2016</v>
          </cell>
        </row>
        <row r="637">
          <cell r="A637">
            <v>7792</v>
          </cell>
          <cell r="B637">
            <v>7792</v>
          </cell>
          <cell r="C637">
            <v>164110</v>
          </cell>
          <cell r="D637" t="str">
            <v>RENDIMIENTOS EDUCACION FONE GASTO CORRIENTE</v>
          </cell>
          <cell r="E637">
            <v>4</v>
          </cell>
          <cell r="F637" t="str">
            <v>164110 RENDIMIENTOS EDUCACION FONE GASTO CORRIENTE</v>
          </cell>
        </row>
        <row r="638">
          <cell r="A638">
            <v>8420</v>
          </cell>
          <cell r="B638">
            <v>8420</v>
          </cell>
          <cell r="C638">
            <v>164111</v>
          </cell>
          <cell r="D638" t="str">
            <v>RENDIMIENTOS FORTASEG 2016</v>
          </cell>
          <cell r="E638">
            <v>4</v>
          </cell>
          <cell r="F638" t="str">
            <v>164111 RENDIMIENTOS FORTASEG 2016</v>
          </cell>
        </row>
        <row r="639">
          <cell r="A639">
            <v>5778</v>
          </cell>
          <cell r="B639">
            <v>5778</v>
          </cell>
          <cell r="C639">
            <v>164112</v>
          </cell>
          <cell r="D639" t="str">
            <v>EDUC APOYO PARA SOL GTOS INHER A OP Y PRES SERV EN EDO C DISP PRES 2016</v>
          </cell>
          <cell r="E639">
            <v>4</v>
          </cell>
          <cell r="F639" t="str">
            <v>164112 EDUC APOYO PARA SOL GTOS INHER A OP Y PRES SERV EN EDO C DISP PRES 2016</v>
          </cell>
        </row>
        <row r="640">
          <cell r="A640">
            <v>6206</v>
          </cell>
          <cell r="B640">
            <v>6206</v>
          </cell>
          <cell r="C640">
            <v>164113</v>
          </cell>
          <cell r="D640" t="str">
            <v>EDUC APOYO P SOLV GAST INHER A LA OPER Y PREST DE SERV EN EL EDO CON BA</v>
          </cell>
          <cell r="E640">
            <v>4</v>
          </cell>
          <cell r="F640" t="str">
            <v>164113 EDUC APOYO P SOLV GAST INHER A LA OPER Y PREST DE SERV EN EL EDO CON BA</v>
          </cell>
        </row>
        <row r="641">
          <cell r="A641">
            <v>7728</v>
          </cell>
          <cell r="B641">
            <v>7728</v>
          </cell>
          <cell r="C641">
            <v>164114</v>
          </cell>
          <cell r="D641" t="str">
            <v>RENDIMIENTOS EDUCACION PROGRAMA NACIONAL DE INGLES</v>
          </cell>
          <cell r="E641">
            <v>4</v>
          </cell>
          <cell r="F641" t="str">
            <v>164114 RENDIMIENTOS EDUCACION PROGRAMA NACIONAL DE INGLES</v>
          </cell>
        </row>
        <row r="642">
          <cell r="A642">
            <v>3644</v>
          </cell>
          <cell r="B642">
            <v>3644</v>
          </cell>
          <cell r="C642">
            <v>164115</v>
          </cell>
          <cell r="D642" t="str">
            <v>RENDIMIENTOS IMPLEMENTACION DEL SISTEMA DE JUSTICIA PENAL 2016</v>
          </cell>
          <cell r="E642">
            <v>4</v>
          </cell>
          <cell r="F642" t="str">
            <v>164115 RENDIMIENTOS IMPLEMENTACION DEL SISTEMA DE JUSTICIA PENAL 2016</v>
          </cell>
        </row>
        <row r="643">
          <cell r="A643">
            <v>3932</v>
          </cell>
          <cell r="B643">
            <v>3932</v>
          </cell>
          <cell r="C643">
            <v>164116</v>
          </cell>
          <cell r="D643" t="str">
            <v>REND EDUC APOYO PARA SOLV GASTOS INHER A LA OPER Y PREST DE SERV  2</v>
          </cell>
          <cell r="E643">
            <v>4</v>
          </cell>
          <cell r="F643" t="str">
            <v>164116 REND EDUC APOYO PARA SOLV GASTOS INHER A LA OPER Y PREST DE SERV  2</v>
          </cell>
        </row>
        <row r="644">
          <cell r="A644">
            <v>4808</v>
          </cell>
          <cell r="B644">
            <v>4808</v>
          </cell>
          <cell r="C644">
            <v>164117</v>
          </cell>
          <cell r="D644" t="str">
            <v>REND EDUC APOYO PARA SOLV GASTOS INHER A LA OPER Y PREST DE SERV  3</v>
          </cell>
          <cell r="E644">
            <v>4</v>
          </cell>
          <cell r="F644" t="str">
            <v>164117 REND EDUC APOYO PARA SOLV GASTOS INHER A LA OPER Y PREST DE SERV  3</v>
          </cell>
        </row>
        <row r="645">
          <cell r="A645">
            <v>3811</v>
          </cell>
          <cell r="B645">
            <v>3811</v>
          </cell>
          <cell r="C645">
            <v>164118</v>
          </cell>
          <cell r="D645" t="str">
            <v>RENDIMIENTOS SEGURO POPULAR 2016</v>
          </cell>
          <cell r="E645">
            <v>4</v>
          </cell>
          <cell r="F645" t="str">
            <v>164118 RENDIMIENTOS SEGURO POPULAR 2016</v>
          </cell>
        </row>
        <row r="646">
          <cell r="A646">
            <v>8117</v>
          </cell>
          <cell r="B646">
            <v>8117</v>
          </cell>
          <cell r="C646">
            <v>164119</v>
          </cell>
          <cell r="D646" t="str">
            <v>RENDIMIENTOS EDUCACION PROG FORTALECIMIENTO A LA CALIDAD EDUCATIVA</v>
          </cell>
          <cell r="E646">
            <v>4</v>
          </cell>
          <cell r="F646" t="str">
            <v>164119 RENDIMIENTOS EDUCACION PROG FORTALECIMIENTO A LA CALIDAD EDUCATIVA</v>
          </cell>
        </row>
        <row r="647">
          <cell r="A647">
            <v>2120</v>
          </cell>
          <cell r="B647">
            <v>2120</v>
          </cell>
          <cell r="C647">
            <v>164120</v>
          </cell>
          <cell r="D647" t="str">
            <v>RENDIMIENTOS EDUCACION PROG NACIONAL DE BECAS</v>
          </cell>
          <cell r="E647">
            <v>4</v>
          </cell>
          <cell r="F647" t="str">
            <v>164120 RENDIMIENTOS EDUCACION PROG NACIONAL DE BECAS</v>
          </cell>
        </row>
        <row r="648">
          <cell r="A648">
            <v>8108</v>
          </cell>
          <cell r="B648">
            <v>8108</v>
          </cell>
          <cell r="C648">
            <v>164121</v>
          </cell>
          <cell r="D648" t="str">
            <v>RENDIMIENTOS EDUCACION PROG NACIONAL DE LA INCLUSION Y EQUIDAD EDUCATIV</v>
          </cell>
          <cell r="E648">
            <v>4</v>
          </cell>
          <cell r="F648" t="str">
            <v>164121 RENDIMIENTOS EDUCACION PROG NACIONAL DE LA INCLUSION Y EQUIDAD EDUCATIV</v>
          </cell>
        </row>
        <row r="649">
          <cell r="A649">
            <v>6087</v>
          </cell>
          <cell r="B649">
            <v>6087</v>
          </cell>
          <cell r="C649">
            <v>164122</v>
          </cell>
          <cell r="D649" t="str">
            <v>RENDIMIENTOS EDUCACION  APOYO PARA SOLVENTAR GASTOS INHERENTES</v>
          </cell>
          <cell r="E649">
            <v>4</v>
          </cell>
          <cell r="F649" t="str">
            <v>164122 RENDIMIENTOS EDUCACION  APOYO PARA SOLVENTAR GASTOS INHERENTES</v>
          </cell>
        </row>
        <row r="650">
          <cell r="A650">
            <v>1047</v>
          </cell>
          <cell r="B650">
            <v>1047</v>
          </cell>
          <cell r="C650">
            <v>164123</v>
          </cell>
          <cell r="D650" t="str">
            <v>RENDIMIENTOS DEPORTE 2015</v>
          </cell>
          <cell r="E650">
            <v>4</v>
          </cell>
          <cell r="F650" t="str">
            <v>164123 RENDIMIENTOS DEPORTE 2015</v>
          </cell>
        </row>
        <row r="651">
          <cell r="A651">
            <v>5201</v>
          </cell>
          <cell r="B651">
            <v>5201</v>
          </cell>
          <cell r="C651">
            <v>164124</v>
          </cell>
          <cell r="D651" t="str">
            <v>RENDIMIENTOS SEZAC PROYECTO MI TIENDITA SUMAR 2014 FEDERAL 2014</v>
          </cell>
          <cell r="E651">
            <v>4</v>
          </cell>
          <cell r="F651" t="str">
            <v>164124 RENDIMIENTOS SEZAC PROYECTO MI TIENDITA SUMAR 2014 FEDERAL 2014</v>
          </cell>
        </row>
        <row r="652">
          <cell r="A652">
            <v>6155</v>
          </cell>
          <cell r="B652">
            <v>6155</v>
          </cell>
          <cell r="C652">
            <v>164125</v>
          </cell>
          <cell r="D652" t="str">
            <v>REND SUBPROG DE INFRAEST, REHAB Y O EQUIP DE ESPACIOS ALIMENTARIOS 2016</v>
          </cell>
          <cell r="E652">
            <v>4</v>
          </cell>
          <cell r="F652" t="str">
            <v>164125 REND SUBPROG DE INFRAEST, REHAB Y O EQUIP DE ESPACIOS ALIMENTARIOS 2016</v>
          </cell>
        </row>
        <row r="653">
          <cell r="A653">
            <v>3371</v>
          </cell>
          <cell r="B653">
            <v>3371</v>
          </cell>
          <cell r="C653">
            <v>164126</v>
          </cell>
          <cell r="D653" t="str">
            <v>RENDIMIENTOS SUBPROGRAMA COMUNIDAD DIFERENTE 2016</v>
          </cell>
          <cell r="E653">
            <v>4</v>
          </cell>
          <cell r="F653" t="str">
            <v>164126 RENDIMIENTOS SUBPROGRAMA COMUNIDAD DIFERENTE 2016</v>
          </cell>
        </row>
        <row r="654">
          <cell r="A654">
            <v>7010</v>
          </cell>
          <cell r="B654">
            <v>7010</v>
          </cell>
          <cell r="C654">
            <v>164127</v>
          </cell>
          <cell r="D654" t="str">
            <v>REND PROG PARA APOYO PARA LA PROTECCION DE LAS PERSONAS EN ESTADO DE NE</v>
          </cell>
          <cell r="E654">
            <v>4</v>
          </cell>
          <cell r="F654" t="str">
            <v>164127 REND PROG PARA APOYO PARA LA PROTECCION DE LAS PERSONAS EN ESTADO DE NE</v>
          </cell>
        </row>
        <row r="655">
          <cell r="A655">
            <v>9161</v>
          </cell>
          <cell r="B655">
            <v>9161</v>
          </cell>
          <cell r="C655">
            <v>164128</v>
          </cell>
          <cell r="D655" t="str">
            <v>RENDIMIENTOS FASSA 2016</v>
          </cell>
          <cell r="E655">
            <v>4</v>
          </cell>
          <cell r="F655" t="str">
            <v>164128 RENDIMIENTOS FASSA 2016</v>
          </cell>
        </row>
        <row r="656">
          <cell r="A656">
            <v>9667</v>
          </cell>
          <cell r="B656">
            <v>9667</v>
          </cell>
          <cell r="C656">
            <v>164129</v>
          </cell>
          <cell r="D656" t="str">
            <v>RENDIMIENTOS AFASPE 2016</v>
          </cell>
          <cell r="E656">
            <v>4</v>
          </cell>
          <cell r="F656" t="str">
            <v>164129 RENDIMIENTOS AFASPE 2016</v>
          </cell>
        </row>
        <row r="657">
          <cell r="A657">
            <v>1737</v>
          </cell>
          <cell r="B657">
            <v>1737</v>
          </cell>
          <cell r="C657">
            <v>164130</v>
          </cell>
          <cell r="D657" t="str">
            <v>RENDIMIENTOS COFEPRIS 2016</v>
          </cell>
          <cell r="E657">
            <v>4</v>
          </cell>
          <cell r="F657" t="str">
            <v>164130 RENDIMIENTOS COFEPRIS 2016</v>
          </cell>
        </row>
        <row r="658">
          <cell r="A658">
            <v>7171</v>
          </cell>
          <cell r="B658">
            <v>7171</v>
          </cell>
          <cell r="C658">
            <v>164131</v>
          </cell>
          <cell r="D658" t="str">
            <v>RENDIMIENTOS PROGRAMA FORTALECIMIENTO A LA ATENCION MEDICA FAM 2016</v>
          </cell>
          <cell r="E658">
            <v>4</v>
          </cell>
          <cell r="F658" t="str">
            <v>164131 RENDIMIENTOS PROGRAMA FORTALECIMIENTO A LA ATENCION MEDICA FAM 2016</v>
          </cell>
        </row>
        <row r="659">
          <cell r="A659">
            <v>6856</v>
          </cell>
          <cell r="B659">
            <v>6856</v>
          </cell>
          <cell r="C659">
            <v>164132</v>
          </cell>
          <cell r="D659" t="str">
            <v>RENDIMIENTOS PROSPERA PROGRAMA DE INCLUSION SOCIAL 2016</v>
          </cell>
          <cell r="E659">
            <v>4</v>
          </cell>
          <cell r="F659" t="str">
            <v>164132 RENDIMIENTOS PROSPERA PROGRAMA DE INCLUSION SOCIAL 2016</v>
          </cell>
        </row>
        <row r="660">
          <cell r="A660">
            <v>33</v>
          </cell>
          <cell r="B660">
            <v>33</v>
          </cell>
          <cell r="C660">
            <v>164133</v>
          </cell>
          <cell r="D660" t="str">
            <v>RENDIMIENTOS PROGRAMAS VARIOS DE SALUD 2016</v>
          </cell>
          <cell r="E660">
            <v>4</v>
          </cell>
          <cell r="F660" t="str">
            <v>164133 RENDIMIENTOS PROGRAMAS VARIOS DE SALUD 2016</v>
          </cell>
        </row>
        <row r="661">
          <cell r="A661">
            <v>4482</v>
          </cell>
          <cell r="B661">
            <v>4482</v>
          </cell>
          <cell r="C661">
            <v>164134</v>
          </cell>
          <cell r="D661" t="str">
            <v>RENDIMIENTOS FAFEF 2016</v>
          </cell>
          <cell r="E661">
            <v>4</v>
          </cell>
          <cell r="F661" t="str">
            <v>164134 RENDIMIENTOS FAFEF 2016</v>
          </cell>
        </row>
        <row r="662">
          <cell r="A662">
            <v>4439</v>
          </cell>
          <cell r="B662">
            <v>4439</v>
          </cell>
          <cell r="C662">
            <v>164135</v>
          </cell>
          <cell r="D662" t="str">
            <v>RENDIMIENTOS FAM ASISTENCIA 2016</v>
          </cell>
          <cell r="E662">
            <v>4</v>
          </cell>
          <cell r="F662" t="str">
            <v>164135 RENDIMIENTOS FAM ASISTENCIA 2016</v>
          </cell>
        </row>
        <row r="663">
          <cell r="A663">
            <v>1944</v>
          </cell>
          <cell r="B663">
            <v>1944</v>
          </cell>
          <cell r="C663">
            <v>164136</v>
          </cell>
          <cell r="D663" t="str">
            <v>RENDIMIENTOS FORTALECIMIENTO FINANCIERO C 2016 .</v>
          </cell>
          <cell r="E663">
            <v>4</v>
          </cell>
          <cell r="F663" t="str">
            <v>164136 RENDIMIENTOS FORTALECIMIENTO FINANCIERO C 2016 .</v>
          </cell>
        </row>
        <row r="664">
          <cell r="A664">
            <v>1996</v>
          </cell>
          <cell r="B664">
            <v>1996</v>
          </cell>
          <cell r="C664">
            <v>164137</v>
          </cell>
          <cell r="D664" t="str">
            <v>RENDIMIENTOS FORTALECIMIENTO FINANCIERO B 2016</v>
          </cell>
          <cell r="E664">
            <v>4</v>
          </cell>
          <cell r="F664" t="str">
            <v>164137 RENDIMIENTOS FORTALECIMIENTO FINANCIERO B 2016</v>
          </cell>
        </row>
        <row r="665">
          <cell r="A665">
            <v>624</v>
          </cell>
          <cell r="B665">
            <v>624</v>
          </cell>
          <cell r="C665">
            <v>164138</v>
          </cell>
          <cell r="D665" t="str">
            <v>REND CONTINUI ACC PREV, ATN Y SANCION VIOLENCIA CONTRA MUJERES PARA DHM</v>
          </cell>
          <cell r="E665">
            <v>4</v>
          </cell>
          <cell r="F665" t="str">
            <v>164138 REND CONTINUI ACC PREV, ATN Y SANCION VIOLENCIA CONTRA MUJERES PARA DHM</v>
          </cell>
        </row>
        <row r="666">
          <cell r="A666">
            <v>9804</v>
          </cell>
          <cell r="B666">
            <v>9804</v>
          </cell>
          <cell r="C666">
            <v>164139</v>
          </cell>
          <cell r="D666" t="str">
            <v>RENDIMIENTOS PROFIS 2016</v>
          </cell>
          <cell r="E666">
            <v>4</v>
          </cell>
          <cell r="F666" t="str">
            <v>164139 RENDIMIENTOS PROFIS 2016</v>
          </cell>
        </row>
        <row r="667">
          <cell r="A667">
            <v>9137</v>
          </cell>
          <cell r="B667">
            <v>9137</v>
          </cell>
          <cell r="C667">
            <v>164140</v>
          </cell>
          <cell r="D667" t="str">
            <v>RENDIMIENTOS FISM 2016</v>
          </cell>
          <cell r="E667">
            <v>4</v>
          </cell>
          <cell r="F667" t="str">
            <v>164140 RENDIMIENTOS FISM 2016</v>
          </cell>
        </row>
        <row r="668">
          <cell r="A668">
            <v>3256</v>
          </cell>
          <cell r="B668">
            <v>3256</v>
          </cell>
          <cell r="C668">
            <v>164141</v>
          </cell>
          <cell r="D668" t="str">
            <v>RENDIMIENTOS PROVISIONES PARA LA ARMONIZACION CONTABLE 2016</v>
          </cell>
          <cell r="E668">
            <v>4</v>
          </cell>
          <cell r="F668" t="str">
            <v>164141 RENDIMIENTOS PROVISIONES PARA LA ARMONIZACION CONTABLE 2016</v>
          </cell>
        </row>
        <row r="669">
          <cell r="A669">
            <v>6225</v>
          </cell>
          <cell r="B669">
            <v>6225</v>
          </cell>
          <cell r="C669">
            <v>164142</v>
          </cell>
          <cell r="D669" t="str">
            <v>REN PROG FED DE FORTAL A LA TRANS DE LA PERSPE DE GENERO CDM PFTPG 2016</v>
          </cell>
          <cell r="E669">
            <v>4</v>
          </cell>
          <cell r="F669" t="str">
            <v>164142 REN PROG FED DE FORTAL A LA TRANS DE LA PERSPE DE GENERO CDM PFTPG 2016</v>
          </cell>
        </row>
        <row r="670">
          <cell r="A670">
            <v>6039</v>
          </cell>
          <cell r="B670">
            <v>6039</v>
          </cell>
          <cell r="C670">
            <v>164143</v>
          </cell>
          <cell r="D670" t="str">
            <v>REND PROG FED DE FORTALEC A LA TRANS DE LA PERSPE DE GENERO PFTPG 2016</v>
          </cell>
          <cell r="E670">
            <v>4</v>
          </cell>
          <cell r="F670" t="str">
            <v>164143 REND PROG FED DE FORTALEC A LA TRANS DE LA PERSPE DE GENERO PFTPG 2016</v>
          </cell>
        </row>
        <row r="671">
          <cell r="A671">
            <v>5461</v>
          </cell>
          <cell r="B671">
            <v>5461</v>
          </cell>
          <cell r="C671">
            <v>164144</v>
          </cell>
          <cell r="D671" t="str">
            <v>RENDIMIENTOS EDUC BECAS APOYO A LA PRAC INT AL SERV SOC DE ALUM DE SEPT</v>
          </cell>
          <cell r="E671">
            <v>4</v>
          </cell>
          <cell r="F671" t="str">
            <v>164144 RENDIMIENTOS EDUC BECAS APOYO A LA PRAC INT AL SERV SOC DE ALUM DE SEPT</v>
          </cell>
        </row>
        <row r="672">
          <cell r="A672">
            <v>4477</v>
          </cell>
          <cell r="B672">
            <v>4477</v>
          </cell>
          <cell r="C672">
            <v>164145</v>
          </cell>
          <cell r="D672" t="str">
            <v>RENDIMIENTOS AGROPRODUCCIÓN 2016</v>
          </cell>
          <cell r="E672">
            <v>4</v>
          </cell>
          <cell r="F672" t="str">
            <v>164145 RENDIMIENTOS AGROPRODUCCIÓN 2016</v>
          </cell>
        </row>
        <row r="673">
          <cell r="A673">
            <v>6597</v>
          </cell>
          <cell r="B673">
            <v>6597</v>
          </cell>
          <cell r="C673">
            <v>164146</v>
          </cell>
          <cell r="D673" t="str">
            <v>RENDIMIENTOS COLEGIO DE BACHILLERES DEL ESTADO DE ZACATECAS 2016</v>
          </cell>
          <cell r="E673">
            <v>4</v>
          </cell>
          <cell r="F673" t="str">
            <v>164146 RENDIMIENTOS COLEGIO DE BACHILLERES DEL ESTADO DE ZACATECAS 2016</v>
          </cell>
        </row>
        <row r="674">
          <cell r="A674">
            <v>9091</v>
          </cell>
          <cell r="B674">
            <v>9091</v>
          </cell>
          <cell r="C674">
            <v>164147</v>
          </cell>
          <cell r="D674" t="str">
            <v>RENDIMIENTOS CECITEZ 2016</v>
          </cell>
          <cell r="E674">
            <v>4</v>
          </cell>
          <cell r="F674" t="str">
            <v>164147 RENDIMIENTOS CECITEZ 2016</v>
          </cell>
        </row>
        <row r="675">
          <cell r="A675">
            <v>9170</v>
          </cell>
          <cell r="B675">
            <v>9170</v>
          </cell>
          <cell r="C675">
            <v>164148</v>
          </cell>
          <cell r="D675" t="str">
            <v>RENDIMIENTOS FAETA CONALEP</v>
          </cell>
          <cell r="E675">
            <v>4</v>
          </cell>
          <cell r="F675" t="str">
            <v>164148 RENDIMIENTOS FAETA CONALEP</v>
          </cell>
        </row>
        <row r="676">
          <cell r="A676">
            <v>6084</v>
          </cell>
          <cell r="B676">
            <v>6084</v>
          </cell>
          <cell r="C676">
            <v>164149</v>
          </cell>
          <cell r="D676" t="str">
            <v>RENDIMIENTOS FAETA INEA</v>
          </cell>
          <cell r="E676">
            <v>4</v>
          </cell>
          <cell r="F676" t="str">
            <v>164149 RENDIMIENTOS FAETA INEA</v>
          </cell>
        </row>
        <row r="677">
          <cell r="A677">
            <v>9277</v>
          </cell>
          <cell r="B677">
            <v>9277</v>
          </cell>
          <cell r="C677">
            <v>164150</v>
          </cell>
          <cell r="D677" t="str">
            <v>RENDIMIENTOS EDUCACION ICATEZ FEDERAL 2016</v>
          </cell>
          <cell r="E677">
            <v>4</v>
          </cell>
          <cell r="F677" t="str">
            <v>164150 RENDIMIENTOS EDUCACION ICATEZ FEDERAL 2016</v>
          </cell>
        </row>
        <row r="678">
          <cell r="A678">
            <v>2655</v>
          </cell>
          <cell r="B678">
            <v>2655</v>
          </cell>
          <cell r="C678">
            <v>164151</v>
          </cell>
          <cell r="D678" t="str">
            <v>RENDIMIENTOS EDUC FONDO CONCURSABLE PARA INF EN EDUC MEDIA SUP 2015</v>
          </cell>
          <cell r="E678">
            <v>4</v>
          </cell>
          <cell r="F678" t="str">
            <v>164151 RENDIMIENTOS EDUC FONDO CONCURSABLE PARA INF EN EDUC MEDIA SUP 2015</v>
          </cell>
        </row>
        <row r="679">
          <cell r="A679">
            <v>5314</v>
          </cell>
          <cell r="B679">
            <v>5314</v>
          </cell>
          <cell r="C679">
            <v>164152</v>
          </cell>
          <cell r="D679" t="str">
            <v>RENDIMIENTOS SEDUZAC CONVENIO CON EL INSTITUTO TECNOLOGICO DE ZACATECAS</v>
          </cell>
          <cell r="E679">
            <v>4</v>
          </cell>
          <cell r="F679" t="str">
            <v>164152 RENDIMIENTOS SEDUZAC CONVENIO CON EL INSTITUTO TECNOLOGICO DE ZACATECAS</v>
          </cell>
        </row>
        <row r="680">
          <cell r="A680">
            <v>6163</v>
          </cell>
          <cell r="B680">
            <v>6163</v>
          </cell>
          <cell r="C680">
            <v>164153</v>
          </cell>
          <cell r="D680" t="str">
            <v>REND FORTALECER AUTONOMIA DE LA GESTION PLANTELES MEDIA SUPERIOR 2016</v>
          </cell>
          <cell r="E680">
            <v>4</v>
          </cell>
          <cell r="F680" t="str">
            <v>164153 REND FORTALECER AUTONOMIA DE LA GESTION PLANTELES MEDIA SUPERIOR 2016</v>
          </cell>
        </row>
        <row r="681">
          <cell r="A681">
            <v>3421</v>
          </cell>
          <cell r="B681">
            <v>3421</v>
          </cell>
          <cell r="C681">
            <v>164154</v>
          </cell>
          <cell r="D681" t="str">
            <v>RENDIMIENTOS FOLKLORIADA MUNDIAL 201</v>
          </cell>
          <cell r="E681">
            <v>4</v>
          </cell>
          <cell r="F681" t="str">
            <v>164154 RENDIMIENTOS FOLKLORIADA MUNDIAL 201</v>
          </cell>
        </row>
        <row r="682">
          <cell r="A682">
            <v>7051</v>
          </cell>
          <cell r="B682">
            <v>7051</v>
          </cell>
          <cell r="C682">
            <v>164155</v>
          </cell>
          <cell r="D682" t="str">
            <v>RENDIMIENTOS FORTALECIMIENTO FINANCIERO D 2016</v>
          </cell>
          <cell r="E682">
            <v>4</v>
          </cell>
          <cell r="F682" t="str">
            <v>164155 RENDIMIENTOS FORTALECIMIENTO FINANCIERO D 2016</v>
          </cell>
        </row>
        <row r="683">
          <cell r="A683">
            <v>8618</v>
          </cell>
          <cell r="B683">
            <v>8618</v>
          </cell>
          <cell r="C683">
            <v>164156</v>
          </cell>
          <cell r="D683" t="str">
            <v>RENDIMIENTOS FORTALECIMIENTO FINANCIERO E 2016</v>
          </cell>
          <cell r="E683">
            <v>4</v>
          </cell>
          <cell r="F683" t="str">
            <v>164156 RENDIMIENTOS FORTALECIMIENTO FINANCIERO E 2016</v>
          </cell>
        </row>
        <row r="684">
          <cell r="A684">
            <v>4937</v>
          </cell>
          <cell r="B684">
            <v>4937</v>
          </cell>
          <cell r="C684">
            <v>164157</v>
          </cell>
          <cell r="D684" t="str">
            <v>RENDIMIENTOS EDUCACION EMPRESTITO 2016</v>
          </cell>
          <cell r="E684">
            <v>4</v>
          </cell>
          <cell r="F684" t="str">
            <v>164157 RENDIMIENTOS EDUCACION EMPRESTITO 2016</v>
          </cell>
        </row>
        <row r="685">
          <cell r="A685">
            <v>5210</v>
          </cell>
          <cell r="B685">
            <v>5210</v>
          </cell>
          <cell r="C685">
            <v>164158</v>
          </cell>
          <cell r="D685" t="str">
            <v>REND APOYO PSLV GTOS INHER A LA OP Y PREST SERV EDUC EN EDO 2016 4</v>
          </cell>
          <cell r="E685">
            <v>4</v>
          </cell>
          <cell r="F685" t="str">
            <v>164158 REND APOYO PSLV GTOS INHER A LA OP Y PREST SERV EDUC EN EDO 2016 4</v>
          </cell>
        </row>
        <row r="686">
          <cell r="A686">
            <v>9153</v>
          </cell>
          <cell r="B686">
            <v>9153</v>
          </cell>
          <cell r="C686">
            <v>164159</v>
          </cell>
          <cell r="D686" t="str">
            <v>RENDIMIENTOS FORTAMUN</v>
          </cell>
          <cell r="E686">
            <v>4</v>
          </cell>
          <cell r="F686" t="str">
            <v>164159 RENDIMIENTOS FORTAMUN</v>
          </cell>
        </row>
        <row r="687">
          <cell r="A687">
            <v>8254</v>
          </cell>
          <cell r="B687">
            <v>8254</v>
          </cell>
          <cell r="C687">
            <v>164160</v>
          </cell>
          <cell r="D687" t="str">
            <v>RENDIMIENTOS CONAVIM 2016</v>
          </cell>
          <cell r="E687">
            <v>4</v>
          </cell>
          <cell r="F687" t="str">
            <v>164160 RENDIMIENTOS CONAVIM 2016</v>
          </cell>
        </row>
        <row r="688">
          <cell r="A688">
            <v>8980</v>
          </cell>
          <cell r="B688">
            <v>8980</v>
          </cell>
          <cell r="C688">
            <v>164161</v>
          </cell>
          <cell r="D688" t="str">
            <v>REND MODERNIZACION INTEGRAL DEL REGISTRO CIVIL 2016 FEDERAL</v>
          </cell>
          <cell r="E688">
            <v>4</v>
          </cell>
          <cell r="F688" t="str">
            <v>164161 REND MODERNIZACION INTEGRAL DEL REGISTRO CIVIL 2016 FEDERAL</v>
          </cell>
        </row>
        <row r="689">
          <cell r="A689">
            <v>3011</v>
          </cell>
          <cell r="B689">
            <v>3011</v>
          </cell>
          <cell r="C689">
            <v>164162</v>
          </cell>
          <cell r="D689" t="str">
            <v>RENDIMIENTOS PROGRAMA EDUCACION APORTACION DE ESCELAS</v>
          </cell>
          <cell r="E689">
            <v>4</v>
          </cell>
          <cell r="F689" t="str">
            <v>164162 RENDIMIENTOS PROGRAMA EDUCACION APORTACION DE ESCELAS</v>
          </cell>
        </row>
        <row r="690">
          <cell r="A690" t="str">
            <v xml:space="preserve">      </v>
          </cell>
          <cell r="B690" t="str">
            <v xml:space="preserve">      </v>
          </cell>
          <cell r="C690">
            <v>164163</v>
          </cell>
          <cell r="D690" t="str">
            <v>REND SEGURO AGROPECUARIO CATASTROFICO 2015 FOLIO ELECTRONICO 301303</v>
          </cell>
          <cell r="E690">
            <v>4</v>
          </cell>
          <cell r="F690" t="str">
            <v>164163 REND SEGURO AGROPECUARIO CATASTROFICO 2015 FOLIO ELECTRONICO 301303</v>
          </cell>
        </row>
        <row r="691">
          <cell r="A691">
            <v>688</v>
          </cell>
          <cell r="B691">
            <v>688</v>
          </cell>
          <cell r="C691">
            <v>164164</v>
          </cell>
          <cell r="D691" t="str">
            <v>RENDIMIENTOS EDUCACION PROGRAMA PREPARATORIA ABIERTA 1</v>
          </cell>
          <cell r="E691">
            <v>4</v>
          </cell>
          <cell r="F691" t="str">
            <v>164164 RENDIMIENTOS EDUCACION PROGRAMA PREPARATORIA ABIERTA 1</v>
          </cell>
        </row>
        <row r="692">
          <cell r="A692">
            <v>9022</v>
          </cell>
          <cell r="B692">
            <v>9022</v>
          </cell>
          <cell r="C692">
            <v>164165</v>
          </cell>
          <cell r="D692" t="str">
            <v>RENDIMIENTOS FORTALECIMIENTO DE LA INFRAESTRUCTURA ESTATAL Y MUNICIPAL</v>
          </cell>
          <cell r="E692">
            <v>4</v>
          </cell>
          <cell r="F692" t="str">
            <v>164165 RENDIMIENTOS FORTALECIMIENTO DE LA INFRAESTRUCTURA ESTATAL Y MUNICIPAL</v>
          </cell>
        </row>
        <row r="693">
          <cell r="A693">
            <v>3163</v>
          </cell>
          <cell r="B693">
            <v>3163</v>
          </cell>
          <cell r="C693">
            <v>164166</v>
          </cell>
          <cell r="D693" t="str">
            <v>RENDIMIENTOS FOROSS UNEMES 2013</v>
          </cell>
          <cell r="E693">
            <v>4</v>
          </cell>
          <cell r="F693" t="str">
            <v>164166 RENDIMIENTOS FOROSS UNEMES 2013</v>
          </cell>
        </row>
        <row r="694">
          <cell r="A694">
            <v>5902</v>
          </cell>
          <cell r="B694">
            <v>5902</v>
          </cell>
          <cell r="C694">
            <v>164167</v>
          </cell>
          <cell r="D694" t="str">
            <v>RENDIMIENTOS GRUPOS VULNERABLES 2013</v>
          </cell>
          <cell r="E694">
            <v>4</v>
          </cell>
          <cell r="F694" t="str">
            <v>164167 RENDIMIENTOS GRUPOS VULNERABLES 2013</v>
          </cell>
        </row>
        <row r="695">
          <cell r="A695">
            <v>9740</v>
          </cell>
          <cell r="B695">
            <v>9740</v>
          </cell>
          <cell r="C695">
            <v>164168</v>
          </cell>
          <cell r="D695" t="str">
            <v>REDIMIENTOS UAZ</v>
          </cell>
          <cell r="E695">
            <v>4</v>
          </cell>
          <cell r="F695" t="str">
            <v>164168 REDIMIENTOS UAZ</v>
          </cell>
        </row>
        <row r="696">
          <cell r="A696">
            <v>8154</v>
          </cell>
          <cell r="B696">
            <v>8154</v>
          </cell>
          <cell r="C696">
            <v>164169</v>
          </cell>
          <cell r="D696" t="str">
            <v>RENDIMIENTOS UAZ VARIOS PROGRAMAS 2016</v>
          </cell>
          <cell r="E696">
            <v>4</v>
          </cell>
          <cell r="F696" t="str">
            <v>164169 RENDIMIENTOS UAZ VARIOS PROGRAMAS 2016</v>
          </cell>
        </row>
        <row r="697">
          <cell r="A697">
            <v>2383</v>
          </cell>
          <cell r="B697">
            <v>2383</v>
          </cell>
          <cell r="C697">
            <v>164170</v>
          </cell>
          <cell r="D697" t="str">
            <v>PROGRAMA SEGURO MEDICO SIGLO XXI 2016</v>
          </cell>
          <cell r="E697">
            <v>4</v>
          </cell>
          <cell r="F697" t="str">
            <v>164170 PROGRAMA SEGURO MEDICO SIGLO XXI 2016</v>
          </cell>
        </row>
        <row r="698">
          <cell r="A698">
            <v>7671</v>
          </cell>
          <cell r="B698">
            <v>7671</v>
          </cell>
          <cell r="C698">
            <v>164171</v>
          </cell>
          <cell r="D698" t="str">
            <v>RENDIMIENTOS FONDO DE PREVISION PRESUPUESTAL FPP2 2014</v>
          </cell>
          <cell r="E698">
            <v>4</v>
          </cell>
          <cell r="F698" t="str">
            <v>164171 RENDIMIENTOS FONDO DE PREVISION PRESUPUESTAL FPP2 2014</v>
          </cell>
        </row>
        <row r="699">
          <cell r="A699">
            <v>9892</v>
          </cell>
          <cell r="B699">
            <v>9892</v>
          </cell>
          <cell r="C699">
            <v>164172</v>
          </cell>
          <cell r="D699" t="str">
            <v>PROG REGULACION Y VIGILANCIA DE ESTABLEC Y SERVICIOS DE ATENCION MED G0</v>
          </cell>
          <cell r="E699">
            <v>4</v>
          </cell>
          <cell r="F699" t="str">
            <v>164172 PROG REGULACION Y VIGILANCIA DE ESTABLEC Y SERVICIOS DE ATENCION MED G0</v>
          </cell>
        </row>
        <row r="700">
          <cell r="A700">
            <v>9048</v>
          </cell>
          <cell r="B700">
            <v>9048</v>
          </cell>
          <cell r="C700">
            <v>164173</v>
          </cell>
          <cell r="D700" t="str">
            <v>RENDIMIENTOS  PROG. PARA LA PREVENCION Y CONTROL DE LAS ADICCIONES 2016</v>
          </cell>
          <cell r="E700">
            <v>4</v>
          </cell>
          <cell r="F700" t="str">
            <v>164173 RENDIMIENTOS  PROG. PARA LA PREVENCION Y CONTROL DE LAS ADICCIONES 2016</v>
          </cell>
        </row>
        <row r="701">
          <cell r="A701">
            <v>5506</v>
          </cell>
          <cell r="B701">
            <v>5506</v>
          </cell>
          <cell r="C701">
            <v>164174</v>
          </cell>
          <cell r="D701" t="str">
            <v>RENDIMIENTOS PROGRAMA NACIONAL DE PREVENCION DEL DELITO 2016</v>
          </cell>
          <cell r="E701">
            <v>4</v>
          </cell>
          <cell r="F701" t="str">
            <v>164174 RENDIMIENTOS PROGRAMA NACIONAL DE PREVENCION DEL DELITO 2016</v>
          </cell>
        </row>
        <row r="702">
          <cell r="A702">
            <v>5212</v>
          </cell>
          <cell r="B702">
            <v>5212</v>
          </cell>
          <cell r="C702">
            <v>164175</v>
          </cell>
          <cell r="D702" t="str">
            <v>RENDIMIENTOS PROGRAMA ATENCION A FAMILIAS VULNERABLES 2011</v>
          </cell>
          <cell r="E702">
            <v>4</v>
          </cell>
          <cell r="F702" t="str">
            <v>164175 RENDIMIENTOS PROGRAMA ATENCION A FAMILIAS VULNERABLES 2011</v>
          </cell>
        </row>
        <row r="703">
          <cell r="A703">
            <v>8295</v>
          </cell>
          <cell r="B703">
            <v>8295</v>
          </cell>
          <cell r="C703">
            <v>164176</v>
          </cell>
          <cell r="D703" t="str">
            <v>RENDIMIENTOS CONADE PROGRAMAS 2016</v>
          </cell>
          <cell r="E703">
            <v>4</v>
          </cell>
          <cell r="F703" t="str">
            <v>164176 RENDIMIENTOS CONADE PROGRAMAS 2016</v>
          </cell>
        </row>
        <row r="704">
          <cell r="A704">
            <v>8230</v>
          </cell>
          <cell r="B704">
            <v>8230</v>
          </cell>
          <cell r="C704">
            <v>164177</v>
          </cell>
          <cell r="D704" t="str">
            <v>RENDIMIENTOS FONDO PARA LA ACCESIBILIDAD EN EL TRANSPORTE PUBLICO</v>
          </cell>
          <cell r="E704">
            <v>4</v>
          </cell>
          <cell r="F704" t="str">
            <v>164177 RENDIMIENTOS FONDO PARA LA ACCESIBILIDAD EN EL TRANSPORTE PUBLICO</v>
          </cell>
        </row>
        <row r="705">
          <cell r="A705">
            <v>7475</v>
          </cell>
          <cell r="B705">
            <v>7475</v>
          </cell>
          <cell r="C705">
            <v>164178</v>
          </cell>
          <cell r="D705" t="str">
            <v>RENDIMIENTOS FONREGION 2016</v>
          </cell>
          <cell r="E705">
            <v>4</v>
          </cell>
          <cell r="F705" t="str">
            <v>164178 RENDIMIENTOS FONREGION 2016</v>
          </cell>
        </row>
        <row r="706">
          <cell r="A706">
            <v>1120</v>
          </cell>
          <cell r="B706">
            <v>1120</v>
          </cell>
          <cell r="C706">
            <v>164179</v>
          </cell>
          <cell r="D706" t="str">
            <v>RENDIMIENTOS FONDO MINERO 2016</v>
          </cell>
          <cell r="E706">
            <v>4</v>
          </cell>
          <cell r="F706" t="str">
            <v>164179 RENDIMIENTOS FONDO MINERO 2016</v>
          </cell>
        </row>
        <row r="707">
          <cell r="A707">
            <v>6082</v>
          </cell>
          <cell r="B707">
            <v>6082</v>
          </cell>
          <cell r="C707">
            <v>164180</v>
          </cell>
          <cell r="D707" t="str">
            <v>RENDIMIENTOS PROGRAMAS REGIONALES 2016</v>
          </cell>
          <cell r="E707">
            <v>4</v>
          </cell>
          <cell r="F707" t="str">
            <v>164180 RENDIMIENTOS PROGRAMAS REGIONALES 2016</v>
          </cell>
        </row>
        <row r="708">
          <cell r="A708">
            <v>7123</v>
          </cell>
          <cell r="B708">
            <v>7123</v>
          </cell>
          <cell r="C708">
            <v>164181</v>
          </cell>
          <cell r="D708" t="str">
            <v>RENDIMIENTOS FONDO METROPOLITANO 2016</v>
          </cell>
          <cell r="E708">
            <v>4</v>
          </cell>
          <cell r="F708" t="str">
            <v>164181 RENDIMIENTOS FONDO METROPOLITANO 2016</v>
          </cell>
        </row>
        <row r="709">
          <cell r="A709">
            <v>5277</v>
          </cell>
          <cell r="B709">
            <v>5277</v>
          </cell>
          <cell r="C709">
            <v>164182</v>
          </cell>
          <cell r="D709" t="str">
            <v>RENDIMIENTOS APORTACION ESTATAL CON SEG PUB</v>
          </cell>
          <cell r="E709">
            <v>4</v>
          </cell>
          <cell r="F709" t="str">
            <v>164182 RENDIMIENTOS APORTACION ESTATAL CON SEG PUB</v>
          </cell>
        </row>
        <row r="710">
          <cell r="A710">
            <v>9139</v>
          </cell>
          <cell r="B710">
            <v>9139</v>
          </cell>
          <cell r="C710">
            <v>164183</v>
          </cell>
          <cell r="D710" t="str">
            <v>REND SEGURO AGROPECUARIO CATASTROFICO 2016 FOLIO ELECTRONICO 301343</v>
          </cell>
          <cell r="E710">
            <v>4</v>
          </cell>
          <cell r="F710" t="str">
            <v>164183 REND SEGURO AGROPECUARIO CATASTROFICO 2016 FOLIO ELECTRONICO 301343</v>
          </cell>
        </row>
        <row r="711">
          <cell r="A711">
            <v>9147</v>
          </cell>
          <cell r="B711">
            <v>9147</v>
          </cell>
          <cell r="C711">
            <v>164184</v>
          </cell>
          <cell r="D711" t="str">
            <v>REND SEGURO AGROPECUARIO CATASTROFICO 2016 FOLIO ELECTRONICO 301344</v>
          </cell>
          <cell r="E711">
            <v>4</v>
          </cell>
          <cell r="F711" t="str">
            <v>164184 REND SEGURO AGROPECUARIO CATASTROFICO 2016 FOLIO ELECTRONICO 301344</v>
          </cell>
        </row>
        <row r="712">
          <cell r="A712">
            <v>8564</v>
          </cell>
          <cell r="B712">
            <v>8564</v>
          </cell>
          <cell r="C712">
            <v>164185</v>
          </cell>
          <cell r="D712" t="str">
            <v>RENDIMIENTOS MUJERES MOVIENDO A MEXICO ZACATECAS 2016 FEDERAL</v>
          </cell>
          <cell r="E712">
            <v>4</v>
          </cell>
          <cell r="F712" t="str">
            <v>164185 RENDIMIENTOS MUJERES MOVIENDO A MEXICO ZACATECAS 2016 FEDERAL</v>
          </cell>
        </row>
        <row r="713">
          <cell r="A713">
            <v>6141</v>
          </cell>
          <cell r="B713">
            <v>6141</v>
          </cell>
          <cell r="C713">
            <v>164186</v>
          </cell>
          <cell r="D713" t="str">
            <v>RENDIMIENTOS PROG PARA JOVENES EN CATEGORIA ESQUEMA VIVIENDA 2016</v>
          </cell>
          <cell r="E713">
            <v>4</v>
          </cell>
          <cell r="F713" t="str">
            <v>164186 RENDIMIENTOS PROG PARA JOVENES EN CATEGORIA ESQUEMA VIVIENDA 2016</v>
          </cell>
        </row>
        <row r="714">
          <cell r="A714">
            <v>9891</v>
          </cell>
          <cell r="B714">
            <v>9891</v>
          </cell>
          <cell r="C714">
            <v>164187</v>
          </cell>
          <cell r="D714" t="str">
            <v>RENDIMIENTOS SAMA APARURAL MUNICIPAL</v>
          </cell>
          <cell r="E714">
            <v>4</v>
          </cell>
          <cell r="F714" t="str">
            <v>164187 RENDIMIENTOS SAMA APARURAL MUNICIPAL</v>
          </cell>
        </row>
        <row r="715">
          <cell r="A715">
            <v>5476</v>
          </cell>
          <cell r="B715">
            <v>5476</v>
          </cell>
          <cell r="C715">
            <v>164188</v>
          </cell>
          <cell r="D715" t="str">
            <v>RENDIMIENTOS PROGRAMA DE TRATAMIENTO DE AGUAS RESIDUALES PROSAN</v>
          </cell>
          <cell r="E715">
            <v>4</v>
          </cell>
          <cell r="F715" t="str">
            <v>164188 RENDIMIENTOS PROGRAMA DE TRATAMIENTO DE AGUAS RESIDUALES PROSAN</v>
          </cell>
        </row>
        <row r="716">
          <cell r="A716">
            <v>2741</v>
          </cell>
          <cell r="B716">
            <v>2741</v>
          </cell>
          <cell r="C716">
            <v>164189</v>
          </cell>
          <cell r="D716" t="str">
            <v>RENDIMIENTOS PROG DE AGUA POTABLE, ALCANTARILLADO Y SANEAMIENTO APART A</v>
          </cell>
          <cell r="E716">
            <v>4</v>
          </cell>
          <cell r="F716" t="str">
            <v>164189 RENDIMIENTOS PROG DE AGUA POTABLE, ALCANTARILLADO Y SANEAMIENTO APART A</v>
          </cell>
        </row>
        <row r="717">
          <cell r="A717">
            <v>5484</v>
          </cell>
          <cell r="B717">
            <v>5484</v>
          </cell>
          <cell r="C717">
            <v>164190</v>
          </cell>
          <cell r="D717" t="str">
            <v>RENDIMIENTOS PROAGUA APAUR</v>
          </cell>
          <cell r="E717">
            <v>4</v>
          </cell>
          <cell r="F717" t="str">
            <v>164190 RENDIMIENTOS PROAGUA APAUR</v>
          </cell>
        </row>
        <row r="718">
          <cell r="A718">
            <v>5549</v>
          </cell>
          <cell r="B718">
            <v>5549</v>
          </cell>
          <cell r="C718">
            <v>164191</v>
          </cell>
          <cell r="D718" t="str">
            <v>RENDIMIENTOS PROAGUA APARURAL</v>
          </cell>
          <cell r="E718">
            <v>4</v>
          </cell>
          <cell r="F718" t="str">
            <v>164191 RENDIMIENTOS PROAGUA APARURAL</v>
          </cell>
        </row>
        <row r="719">
          <cell r="A719">
            <v>7701</v>
          </cell>
          <cell r="B719">
            <v>7701</v>
          </cell>
          <cell r="C719">
            <v>164192</v>
          </cell>
          <cell r="D719" t="str">
            <v>REND EDUCACION NACIONAL DE CONVIVENCIA ESCOLAR 2016</v>
          </cell>
          <cell r="E719">
            <v>4</v>
          </cell>
          <cell r="F719" t="str">
            <v>164192 REND EDUCACION NACIONAL DE CONVIVENCIA ESCOLAR 2016</v>
          </cell>
        </row>
        <row r="720">
          <cell r="A720">
            <v>1968</v>
          </cell>
          <cell r="B720">
            <v>1968</v>
          </cell>
          <cell r="C720">
            <v>164193</v>
          </cell>
          <cell r="D720" t="str">
            <v>SISTEMA DE ENSEÑANZA VIVENCIAL E INDAGATORIA DE LA CIENCIA SEVIC INNOVE</v>
          </cell>
          <cell r="E720">
            <v>4</v>
          </cell>
          <cell r="F720" t="str">
            <v>164193 SISTEMA DE ENSEÑANZA VIVENCIAL E INDAGATORIA DE LA CIENCIA SEVIC INNOVE</v>
          </cell>
        </row>
        <row r="721">
          <cell r="A721">
            <v>5265</v>
          </cell>
          <cell r="B721">
            <v>5265</v>
          </cell>
          <cell r="C721">
            <v>164194</v>
          </cell>
          <cell r="D721" t="str">
            <v>EDUCACION PROGRAMA PARA EL DESARROLLO PROFESIONAL DOCENTE 2016</v>
          </cell>
          <cell r="E721">
            <v>4</v>
          </cell>
          <cell r="F721" t="str">
            <v>164194 EDUCACION PROGRAMA PARA EL DESARROLLO PROFESIONAL DOCENTE 2016</v>
          </cell>
        </row>
        <row r="722">
          <cell r="A722">
            <v>4520</v>
          </cell>
          <cell r="B722">
            <v>4520</v>
          </cell>
          <cell r="C722">
            <v>164195</v>
          </cell>
          <cell r="D722" t="str">
            <v>FORTALECIMIENTO A LA EDUCACION NORMAL 2016</v>
          </cell>
          <cell r="E722">
            <v>4</v>
          </cell>
          <cell r="F722" t="str">
            <v>164195 FORTALECIMIENTO A LA EDUCACION NORMAL 2016</v>
          </cell>
        </row>
        <row r="723">
          <cell r="A723">
            <v>8249</v>
          </cell>
          <cell r="B723">
            <v>8249</v>
          </cell>
          <cell r="C723">
            <v>164196</v>
          </cell>
          <cell r="D723" t="str">
            <v>RENDIMIENTOSFONDO DE APOYO A MIGRANTES 2016</v>
          </cell>
          <cell r="E723">
            <v>4</v>
          </cell>
          <cell r="F723" t="str">
            <v>164196 RENDIMIENTOSFONDO DE APOYO A MIGRANTES 2016</v>
          </cell>
        </row>
        <row r="724">
          <cell r="A724">
            <v>9145</v>
          </cell>
          <cell r="B724">
            <v>9145</v>
          </cell>
          <cell r="C724">
            <v>164197</v>
          </cell>
          <cell r="D724" t="str">
            <v>RENDIMIENTOS FISE</v>
          </cell>
          <cell r="E724">
            <v>4</v>
          </cell>
          <cell r="F724" t="str">
            <v>164197 RENDIMIENTOS FISE</v>
          </cell>
        </row>
        <row r="725">
          <cell r="A725">
            <v>4919</v>
          </cell>
          <cell r="B725">
            <v>4919</v>
          </cell>
          <cell r="C725">
            <v>164198</v>
          </cell>
          <cell r="D725" t="str">
            <v>RENDIMIENTOS PROGRAMA 3X1 MUNICIPIO</v>
          </cell>
          <cell r="E725">
            <v>4</v>
          </cell>
          <cell r="F725" t="str">
            <v>164198 RENDIMIENTOS PROGRAMA 3X1 MUNICIPIO</v>
          </cell>
        </row>
        <row r="726">
          <cell r="A726">
            <v>5492</v>
          </cell>
          <cell r="B726">
            <v>5492</v>
          </cell>
          <cell r="C726">
            <v>164199</v>
          </cell>
          <cell r="D726" t="str">
            <v>RENDIMIENTOS PROGRAMA 3X1 CLUB</v>
          </cell>
          <cell r="E726">
            <v>4</v>
          </cell>
          <cell r="F726" t="str">
            <v>164199 RENDIMIENTOS PROGRAMA 3X1 CLUB</v>
          </cell>
        </row>
        <row r="727">
          <cell r="A727" t="str">
            <v xml:space="preserve">      </v>
          </cell>
          <cell r="B727" t="str">
            <v xml:space="preserve">      </v>
          </cell>
          <cell r="C727">
            <v>164200</v>
          </cell>
          <cell r="D727" t="str">
            <v>DEPOSITOS VARIOS</v>
          </cell>
          <cell r="E727">
            <v>4</v>
          </cell>
          <cell r="F727" t="str">
            <v>164200 DEPOSITOS VARIOS</v>
          </cell>
        </row>
        <row r="728">
          <cell r="A728">
            <v>5245</v>
          </cell>
          <cell r="B728">
            <v>5245</v>
          </cell>
          <cell r="C728">
            <v>164201</v>
          </cell>
          <cell r="D728" t="str">
            <v>OFICINA DEL C GOBERNADOR CENTRO PLATERO</v>
          </cell>
          <cell r="E728">
            <v>4</v>
          </cell>
          <cell r="F728" t="str">
            <v>164201 OFICINA DEL C GOBERNADOR CENTRO PLATERO</v>
          </cell>
        </row>
        <row r="729">
          <cell r="A729">
            <v>5482</v>
          </cell>
          <cell r="B729">
            <v>5482</v>
          </cell>
          <cell r="C729">
            <v>164202</v>
          </cell>
          <cell r="D729" t="str">
            <v>DEPOSITOS DEL CONSEJO DE SEGURIDAD PUBLICA</v>
          </cell>
          <cell r="E729">
            <v>4</v>
          </cell>
          <cell r="F729" t="str">
            <v>164202 DEPOSITOS DEL CONSEJO DE SEGURIDAD PUBLICA</v>
          </cell>
        </row>
        <row r="730">
          <cell r="A730">
            <v>9289</v>
          </cell>
          <cell r="B730">
            <v>9289</v>
          </cell>
          <cell r="C730">
            <v>164203</v>
          </cell>
          <cell r="D730" t="str">
            <v>DEPOSITOS SEZAC IDEAZ</v>
          </cell>
          <cell r="E730">
            <v>4</v>
          </cell>
          <cell r="F730" t="str">
            <v>164203 DEPOSITOS SEZAC IDEAZ</v>
          </cell>
        </row>
        <row r="731">
          <cell r="A731">
            <v>4479</v>
          </cell>
          <cell r="B731">
            <v>4479</v>
          </cell>
          <cell r="C731">
            <v>164204</v>
          </cell>
          <cell r="D731" t="str">
            <v>DEPOSITOS SSP CASETA OSIRIS</v>
          </cell>
          <cell r="E731">
            <v>4</v>
          </cell>
          <cell r="F731" t="str">
            <v>164204 DEPOSITOS SSP CASETA OSIRIS</v>
          </cell>
        </row>
        <row r="732">
          <cell r="A732">
            <v>8619</v>
          </cell>
          <cell r="B732">
            <v>8619</v>
          </cell>
          <cell r="C732">
            <v>164205</v>
          </cell>
          <cell r="D732" t="str">
            <v>DEPOSITOS TURISMO ARRENDAMIENTO PALACIO DE CONVENCIONES</v>
          </cell>
          <cell r="E732">
            <v>4</v>
          </cell>
          <cell r="F732" t="str">
            <v>164205 DEPOSITOS TURISMO ARRENDAMIENTO PALACIO DE CONVENCIONES</v>
          </cell>
        </row>
        <row r="733">
          <cell r="A733">
            <v>688</v>
          </cell>
          <cell r="B733">
            <v>688</v>
          </cell>
          <cell r="C733">
            <v>164206</v>
          </cell>
          <cell r="D733" t="str">
            <v>EDUCACION PROGRAMA PREPARATORIA ABIERTA 1</v>
          </cell>
          <cell r="E733">
            <v>4</v>
          </cell>
          <cell r="F733" t="str">
            <v>164206 EDUCACION PROGRAMA PREPARATORIA ABIERTA 1</v>
          </cell>
        </row>
        <row r="734">
          <cell r="A734">
            <v>3011</v>
          </cell>
          <cell r="B734">
            <v>3011</v>
          </cell>
          <cell r="C734">
            <v>164207</v>
          </cell>
          <cell r="D734" t="str">
            <v>EDUCACION PROGRAMA APORTACION DE ESCUELAS</v>
          </cell>
          <cell r="E734">
            <v>4</v>
          </cell>
          <cell r="F734" t="str">
            <v>164207 EDUCACION PROGRAMA APORTACION DE ESCUELAS</v>
          </cell>
        </row>
        <row r="735">
          <cell r="A735">
            <v>2442</v>
          </cell>
          <cell r="B735">
            <v>2442</v>
          </cell>
          <cell r="C735">
            <v>164208</v>
          </cell>
          <cell r="D735" t="str">
            <v>PROG EST CONT CRUZ DEL HAMBRE MPIOS PINOS FRESN Y ZON CONURB ZAC</v>
          </cell>
          <cell r="E735">
            <v>4</v>
          </cell>
          <cell r="F735" t="str">
            <v>164208 PROG EST CONT CRUZ DEL HAMBRE MPIOS PINOS FRESN Y ZON CONURB ZAC</v>
          </cell>
        </row>
        <row r="736">
          <cell r="A736">
            <v>8617</v>
          </cell>
          <cell r="B736">
            <v>8617</v>
          </cell>
          <cell r="C736">
            <v>164209</v>
          </cell>
          <cell r="D736" t="str">
            <v>DEPOSITOS SEZAC SERVICIO NACIONAL DE EMPLEO</v>
          </cell>
          <cell r="E736">
            <v>4</v>
          </cell>
          <cell r="F736" t="str">
            <v>164209 DEPOSITOS SEZAC SERVICIO NACIONAL DE EMPLEO</v>
          </cell>
        </row>
        <row r="737">
          <cell r="A737">
            <v>5390</v>
          </cell>
          <cell r="B737">
            <v>5390</v>
          </cell>
          <cell r="C737">
            <v>164210</v>
          </cell>
          <cell r="D737" t="str">
            <v>SEGURO AGRICOLA CATASTROFICO 2015 INDEMNIZACIONES</v>
          </cell>
          <cell r="E737">
            <v>4</v>
          </cell>
          <cell r="F737" t="str">
            <v>164210 SEGURO AGRICOLA CATASTROFICO 2015 INDEMNIZACIONES</v>
          </cell>
        </row>
        <row r="738">
          <cell r="A738">
            <v>3801</v>
          </cell>
          <cell r="B738">
            <v>3801</v>
          </cell>
          <cell r="C738">
            <v>164211</v>
          </cell>
          <cell r="D738" t="str">
            <v>SECAMPO DEPOSITOS SEGURO PECUARIO CATASTROFICO 2015 INDEMNIZACIONES</v>
          </cell>
          <cell r="E738">
            <v>4</v>
          </cell>
          <cell r="F738" t="str">
            <v>164211 SECAMPO DEPOSITOS SEGURO PECUARIO CATASTROFICO 2015 INDEMNIZACIONES</v>
          </cell>
        </row>
        <row r="739">
          <cell r="A739">
            <v>8023</v>
          </cell>
          <cell r="B739">
            <v>8023</v>
          </cell>
          <cell r="C739">
            <v>164212</v>
          </cell>
          <cell r="D739" t="str">
            <v>EDUCACION BECAS EN CONVENIO N2016</v>
          </cell>
          <cell r="E739">
            <v>4</v>
          </cell>
          <cell r="F739" t="str">
            <v>164212 EDUCACION BECAS EN CONVENIO N2016</v>
          </cell>
        </row>
        <row r="740">
          <cell r="A740">
            <v>7088</v>
          </cell>
          <cell r="B740">
            <v>7088</v>
          </cell>
          <cell r="C740">
            <v>164213</v>
          </cell>
          <cell r="D740" t="str">
            <v>DIF DEPOSITOS VARIOS</v>
          </cell>
          <cell r="E740">
            <v>4</v>
          </cell>
          <cell r="F740" t="str">
            <v>164213 DIF DEPOSITOS VARIOS</v>
          </cell>
        </row>
        <row r="741">
          <cell r="A741">
            <v>7088</v>
          </cell>
          <cell r="B741">
            <v>7088</v>
          </cell>
          <cell r="C741">
            <v>164214</v>
          </cell>
          <cell r="D741" t="str">
            <v>INSELCAP DEPOSITOS VARIOS</v>
          </cell>
          <cell r="E741">
            <v>4</v>
          </cell>
          <cell r="F741" t="str">
            <v>164214 INSELCAP DEPOSITOS VARIOS</v>
          </cell>
        </row>
        <row r="742">
          <cell r="A742">
            <v>2031</v>
          </cell>
          <cell r="B742">
            <v>2031</v>
          </cell>
          <cell r="C742">
            <v>164215</v>
          </cell>
          <cell r="D742" t="str">
            <v>DEPOSITOS UN DOS TRES TODOS A EMPRENDER EN EL SECTOR TURISMO</v>
          </cell>
          <cell r="E742">
            <v>4</v>
          </cell>
          <cell r="F742" t="str">
            <v>164215 DEPOSITOS UN DOS TRES TODOS A EMPRENDER EN EL SECTOR TURISMO</v>
          </cell>
        </row>
        <row r="743">
          <cell r="A743">
            <v>8617</v>
          </cell>
          <cell r="B743">
            <v>8617</v>
          </cell>
          <cell r="C743">
            <v>164216</v>
          </cell>
          <cell r="D743" t="str">
            <v>SUBSECRETARIA DEL SERVICIO NACIONAL DE EMPLEO ZACATECAS 2014</v>
          </cell>
          <cell r="E743">
            <v>4</v>
          </cell>
          <cell r="F743" t="str">
            <v>164216 SUBSECRETARIA DEL SERVICIO NACIONAL DE EMPLEO ZACATECAS 2014</v>
          </cell>
        </row>
        <row r="744">
          <cell r="A744">
            <v>4862</v>
          </cell>
          <cell r="B744">
            <v>4862</v>
          </cell>
          <cell r="C744">
            <v>164217</v>
          </cell>
          <cell r="D744" t="str">
            <v>SEZAC DEPOSITOS FISN</v>
          </cell>
          <cell r="E744">
            <v>4</v>
          </cell>
          <cell r="F744" t="str">
            <v>164217 SEZAC DEPOSITOS FISN</v>
          </cell>
        </row>
        <row r="745">
          <cell r="A745" t="str">
            <v xml:space="preserve">      </v>
          </cell>
          <cell r="B745" t="str">
            <v xml:space="preserve">      </v>
          </cell>
          <cell r="C745">
            <v>164218</v>
          </cell>
          <cell r="D745" t="str">
            <v>SSZ DEPOSITOS VARIOS 2016</v>
          </cell>
          <cell r="E745">
            <v>4</v>
          </cell>
          <cell r="F745" t="str">
            <v>164218 SSZ DEPOSITOS VARIOS 2016</v>
          </cell>
        </row>
        <row r="746">
          <cell r="A746">
            <v>4349</v>
          </cell>
          <cell r="B746">
            <v>4349</v>
          </cell>
          <cell r="C746">
            <v>164219</v>
          </cell>
          <cell r="D746" t="str">
            <v>PGJ DEPOSITOS VARIOS 2016</v>
          </cell>
          <cell r="E746">
            <v>4</v>
          </cell>
          <cell r="F746" t="str">
            <v>164219 PGJ DEPOSITOS VARIOS 2016</v>
          </cell>
        </row>
        <row r="747">
          <cell r="A747">
            <v>6322</v>
          </cell>
          <cell r="B747">
            <v>6322</v>
          </cell>
          <cell r="C747">
            <v>164220</v>
          </cell>
          <cell r="D747" t="str">
            <v>PROY LEAN STARTUPS MX PARA EMPRENDEDORES EN EL ESTADO DE ZAC SEZAC</v>
          </cell>
          <cell r="E747">
            <v>4</v>
          </cell>
          <cell r="F747" t="str">
            <v>164220 PROY LEAN STARTUPS MX PARA EMPRENDEDORES EN EL ESTADO DE ZAC SEZAC</v>
          </cell>
        </row>
        <row r="748">
          <cell r="A748">
            <v>4466</v>
          </cell>
          <cell r="B748">
            <v>4466</v>
          </cell>
          <cell r="C748">
            <v>164221</v>
          </cell>
          <cell r="D748" t="str">
            <v>PROYECTO MI TIENDITA SEZAC</v>
          </cell>
          <cell r="E748">
            <v>4</v>
          </cell>
          <cell r="F748" t="str">
            <v>164221 PROYECTO MI TIENDITA SEZAC</v>
          </cell>
        </row>
        <row r="749">
          <cell r="A749">
            <v>4349</v>
          </cell>
          <cell r="B749">
            <v>4349</v>
          </cell>
          <cell r="C749">
            <v>164222</v>
          </cell>
          <cell r="D749" t="str">
            <v>SECAMPO DEPOSITOS VARIOS 2016</v>
          </cell>
          <cell r="E749">
            <v>4</v>
          </cell>
          <cell r="F749" t="str">
            <v>164222 SECAMPO DEPOSITOS VARIOS 2016</v>
          </cell>
        </row>
        <row r="750">
          <cell r="A750">
            <v>5541</v>
          </cell>
          <cell r="B750">
            <v>5541</v>
          </cell>
          <cell r="C750">
            <v>164223</v>
          </cell>
          <cell r="D750" t="str">
            <v>SECAMPO INDEMNIZACIONES DEL SEGURO PECUARIO CATASTROFICO 2016</v>
          </cell>
          <cell r="E750">
            <v>4</v>
          </cell>
          <cell r="F750" t="str">
            <v>164223 SECAMPO INDEMNIZACIONES DEL SEGURO PECUARIO CATASTROFICO 2016</v>
          </cell>
        </row>
        <row r="751">
          <cell r="A751">
            <v>9010</v>
          </cell>
          <cell r="B751">
            <v>9010</v>
          </cell>
          <cell r="C751">
            <v>164224</v>
          </cell>
          <cell r="D751" t="str">
            <v>SECOP RECONST DE INFR A 8 MUNICIPIOS CON DECLARATORIA DE DES NATURALES</v>
          </cell>
          <cell r="E751">
            <v>4</v>
          </cell>
          <cell r="F751" t="str">
            <v>164224 SECOP RECONST DE INFR A 8 MUNICIPIOS CON DECLARATORIA DE DES NATURALES</v>
          </cell>
        </row>
        <row r="752">
          <cell r="A752">
            <v>2045</v>
          </cell>
          <cell r="B752">
            <v>2045</v>
          </cell>
          <cell r="C752">
            <v>164225</v>
          </cell>
          <cell r="D752" t="str">
            <v>UNO DOS TRES TODOS A EMPRENDER SECTOR TURISMO DEL ESTADO DE ZACATECAS</v>
          </cell>
          <cell r="E752">
            <v>4</v>
          </cell>
          <cell r="F752" t="str">
            <v>164225 UNO DOS TRES TODOS A EMPRENDER SECTOR TURISMO DEL ESTADO DE ZACATECAS</v>
          </cell>
        </row>
        <row r="753">
          <cell r="A753">
            <v>6782</v>
          </cell>
          <cell r="B753">
            <v>6782</v>
          </cell>
          <cell r="C753">
            <v>164226</v>
          </cell>
          <cell r="D753" t="str">
            <v>SECAMPO INDEMNIZA DEL SEGURO PECUARIO CATASTROFICO 2016 FOLIO 301343</v>
          </cell>
          <cell r="E753">
            <v>4</v>
          </cell>
          <cell r="F753" t="str">
            <v>164226 SECAMPO INDEMNIZA DEL SEGURO PECUARIO CATASTROFICO 2016 FOLIO 301343</v>
          </cell>
        </row>
        <row r="754">
          <cell r="A754" t="str">
            <v xml:space="preserve">      </v>
          </cell>
          <cell r="B754" t="str">
            <v xml:space="preserve">      </v>
          </cell>
          <cell r="C754">
            <v>164300</v>
          </cell>
          <cell r="D754" t="str">
            <v>FIDEICOMISOS</v>
          </cell>
          <cell r="E754">
            <v>4</v>
          </cell>
          <cell r="F754" t="str">
            <v>164300 FIDEICOMISOS</v>
          </cell>
        </row>
        <row r="755">
          <cell r="A755" t="str">
            <v xml:space="preserve">      </v>
          </cell>
          <cell r="B755" t="str">
            <v xml:space="preserve">      </v>
          </cell>
          <cell r="C755">
            <v>164302</v>
          </cell>
          <cell r="D755" t="str">
            <v>FID IRREVOC DE INVERS ADMON Y FUENTE DE PAGO SUMAUTO</v>
          </cell>
          <cell r="E755">
            <v>4</v>
          </cell>
          <cell r="F755" t="str">
            <v>164302 FID IRREVOC DE INVERS ADMON Y FUENTE DE PAGO SUMAUTO</v>
          </cell>
        </row>
        <row r="756">
          <cell r="A756" t="str">
            <v xml:space="preserve">      </v>
          </cell>
          <cell r="B756" t="str">
            <v xml:space="preserve">      </v>
          </cell>
          <cell r="C756">
            <v>164304</v>
          </cell>
          <cell r="D756" t="str">
            <v>BANCO DE INTERACCIONES, S.A. FIDEICOMISO 9019</v>
          </cell>
          <cell r="E756">
            <v>4</v>
          </cell>
          <cell r="F756" t="str">
            <v>164304 BANCO DE INTERACCIONES, S.A. FIDEICOMISO 9019</v>
          </cell>
        </row>
        <row r="757">
          <cell r="A757" t="str">
            <v xml:space="preserve">      </v>
          </cell>
          <cell r="B757" t="str">
            <v xml:space="preserve">      </v>
          </cell>
          <cell r="C757">
            <v>164305</v>
          </cell>
          <cell r="D757" t="str">
            <v>FONDO DE FINANCIAMIENTO AL CAMPO DE ZACATECAS</v>
          </cell>
          <cell r="E757">
            <v>4</v>
          </cell>
          <cell r="F757" t="str">
            <v>164305 FONDO DE FINANCIAMIENTO AL CAMPO DE ZACATECAS</v>
          </cell>
        </row>
        <row r="758">
          <cell r="A758" t="str">
            <v xml:space="preserve">      </v>
          </cell>
          <cell r="B758" t="str">
            <v xml:space="preserve">      </v>
          </cell>
          <cell r="C758">
            <v>164306</v>
          </cell>
          <cell r="D758" t="str">
            <v>FIDEICOMISO F 401979 0 FIDEICOMISO FORESTAL</v>
          </cell>
          <cell r="E758">
            <v>4</v>
          </cell>
          <cell r="F758" t="str">
            <v>164306 FIDEICOMISO F 401979 0 FIDEICOMISO FORESTAL</v>
          </cell>
        </row>
        <row r="759">
          <cell r="A759" t="str">
            <v xml:space="preserve">      </v>
          </cell>
          <cell r="B759" t="str">
            <v xml:space="preserve">      </v>
          </cell>
          <cell r="C759">
            <v>164307</v>
          </cell>
          <cell r="D759" t="str">
            <v>FIDEICOMISO 1700744132 PRONABES Y BECALOS</v>
          </cell>
          <cell r="E759">
            <v>4</v>
          </cell>
          <cell r="F759" t="str">
            <v>164307 FIDEICOMISO 1700744132 PRONABES Y BECALOS</v>
          </cell>
        </row>
        <row r="760">
          <cell r="A760" t="str">
            <v xml:space="preserve">      </v>
          </cell>
          <cell r="B760" t="str">
            <v xml:space="preserve">      </v>
          </cell>
          <cell r="C760">
            <v>164308</v>
          </cell>
          <cell r="D760" t="str">
            <v>FONDO MIXTO DE FOMENTO A LA INVESTIGAC CIENTIFICA Y TECNOLOG</v>
          </cell>
          <cell r="E760">
            <v>4</v>
          </cell>
          <cell r="F760" t="str">
            <v>164308 FONDO MIXTO DE FOMENTO A LA INVESTIGAC CIENTIFICA Y TECNOLOG</v>
          </cell>
        </row>
        <row r="761">
          <cell r="A761" t="str">
            <v xml:space="preserve">      </v>
          </cell>
          <cell r="B761" t="str">
            <v xml:space="preserve">      </v>
          </cell>
          <cell r="C761">
            <v>164310</v>
          </cell>
          <cell r="D761" t="str">
            <v>FIDEICOMISO PROGRAMA DE MIGRANTES INVIERTE EN EDO DE ZAC</v>
          </cell>
          <cell r="E761">
            <v>4</v>
          </cell>
          <cell r="F761" t="str">
            <v>164310 FIDEICOMISO PROGRAMA DE MIGRANTES INVIERTE EN EDO DE ZAC</v>
          </cell>
        </row>
        <row r="762">
          <cell r="A762" t="str">
            <v xml:space="preserve">      </v>
          </cell>
          <cell r="B762" t="str">
            <v xml:space="preserve">      </v>
          </cell>
          <cell r="C762">
            <v>164311</v>
          </cell>
          <cell r="D762" t="str">
            <v>FID PUBLICO P LA PROMOCION Y DESARROLLO MINERO</v>
          </cell>
          <cell r="E762">
            <v>4</v>
          </cell>
          <cell r="F762" t="str">
            <v>164311 FID PUBLICO P LA PROMOCION Y DESARROLLO MINERO</v>
          </cell>
        </row>
        <row r="763">
          <cell r="A763" t="str">
            <v xml:space="preserve">      </v>
          </cell>
          <cell r="B763" t="str">
            <v xml:space="preserve">      </v>
          </cell>
          <cell r="C763">
            <v>164312</v>
          </cell>
          <cell r="D763" t="str">
            <v>FIDEICOMISO ESTATAL DE FONDOS PARA EL DESARROLLO SOCIAL</v>
          </cell>
          <cell r="E763">
            <v>4</v>
          </cell>
          <cell r="F763" t="str">
            <v>164312 FIDEICOMISO ESTATAL DE FONDOS PARA EL DESARROLLO SOCIAL</v>
          </cell>
        </row>
        <row r="764">
          <cell r="A764" t="str">
            <v xml:space="preserve">      </v>
          </cell>
          <cell r="B764" t="str">
            <v xml:space="preserve">      </v>
          </cell>
          <cell r="C764">
            <v>164313</v>
          </cell>
          <cell r="D764" t="str">
            <v>FIDEICOMISO EST DE FONDOS PARA EL DESARROLLO SOCIAL</v>
          </cell>
          <cell r="E764">
            <v>4</v>
          </cell>
          <cell r="F764" t="str">
            <v>164313 FIDEICOMISO EST DE FONDOS PARA EL DESARROLLO SOCIAL</v>
          </cell>
        </row>
        <row r="765">
          <cell r="A765" t="str">
            <v xml:space="preserve">      </v>
          </cell>
          <cell r="B765" t="str">
            <v xml:space="preserve">      </v>
          </cell>
          <cell r="C765">
            <v>164314</v>
          </cell>
          <cell r="D765" t="str">
            <v>FIDEICOMISO ESTATAL DE FONDOS PARA EL DESARROLLO SOCIAL</v>
          </cell>
          <cell r="E765">
            <v>4</v>
          </cell>
          <cell r="F765" t="str">
            <v>164314 FIDEICOMISO ESTATAL DE FONDOS PARA EL DESARROLLO SOCIAL</v>
          </cell>
        </row>
        <row r="766">
          <cell r="A766" t="str">
            <v xml:space="preserve">      </v>
          </cell>
          <cell r="B766" t="str">
            <v xml:space="preserve">      </v>
          </cell>
          <cell r="C766">
            <v>164315</v>
          </cell>
          <cell r="D766" t="str">
            <v>FONDO DE APOYO ESPECIAL A LA INVERSION DEL FRIJOL</v>
          </cell>
          <cell r="E766">
            <v>4</v>
          </cell>
          <cell r="F766" t="str">
            <v>164315 FONDO DE APOYO ESPECIAL A LA INVERSION DEL FRIJOL</v>
          </cell>
        </row>
        <row r="767">
          <cell r="A767" t="str">
            <v xml:space="preserve">      </v>
          </cell>
          <cell r="B767" t="str">
            <v xml:space="preserve">      </v>
          </cell>
          <cell r="C767">
            <v>164317</v>
          </cell>
          <cell r="D767" t="str">
            <v>BANCO DEL BAJIO SA FIDEICOMISO NUMERO 6025 06 58</v>
          </cell>
          <cell r="E767">
            <v>4</v>
          </cell>
          <cell r="F767" t="str">
            <v>164317 BANCO DEL BAJIO SA FIDEICOMISO NUMERO 6025 06 58</v>
          </cell>
        </row>
        <row r="768">
          <cell r="A768" t="str">
            <v xml:space="preserve">      </v>
          </cell>
          <cell r="B768" t="str">
            <v xml:space="preserve">      </v>
          </cell>
          <cell r="C768">
            <v>164318</v>
          </cell>
          <cell r="D768" t="str">
            <v>FID INZACE F2 111169 CONTRATO 750000 11999</v>
          </cell>
          <cell r="E768">
            <v>4</v>
          </cell>
          <cell r="F768" t="str">
            <v>164318 FID INZACE F2 111169 CONTRATO 750000 11999</v>
          </cell>
        </row>
        <row r="769">
          <cell r="A769" t="str">
            <v xml:space="preserve">      </v>
          </cell>
          <cell r="B769" t="str">
            <v xml:space="preserve">      </v>
          </cell>
          <cell r="C769">
            <v>164319</v>
          </cell>
          <cell r="D769" t="str">
            <v>FIDEICOMISO 301812 CEVIC INNOVEC</v>
          </cell>
          <cell r="E769">
            <v>4</v>
          </cell>
          <cell r="F769" t="str">
            <v>164319 FIDEICOMISO 301812 CEVIC INNOVEC</v>
          </cell>
        </row>
        <row r="770">
          <cell r="A770" t="str">
            <v xml:space="preserve">      </v>
          </cell>
          <cell r="B770" t="str">
            <v xml:space="preserve">      </v>
          </cell>
          <cell r="C770">
            <v>164320</v>
          </cell>
          <cell r="D770" t="str">
            <v>FIDEICOMISO 0301928 TECNOLOGIAS EDUCATIVAS E INFORMATIVAS</v>
          </cell>
          <cell r="E770">
            <v>4</v>
          </cell>
          <cell r="F770" t="str">
            <v>164320 FIDEICOMISO 0301928 TECNOLOGIAS EDUCATIVAS E INFORMATIVAS</v>
          </cell>
        </row>
        <row r="771">
          <cell r="A771" t="str">
            <v xml:space="preserve">      </v>
          </cell>
          <cell r="B771" t="str">
            <v xml:space="preserve">      </v>
          </cell>
          <cell r="C771">
            <v>164321</v>
          </cell>
          <cell r="D771" t="str">
            <v>FIDEICOMISO DE IMPUESTO SOBRE NOMINA</v>
          </cell>
          <cell r="E771">
            <v>4</v>
          </cell>
          <cell r="F771" t="str">
            <v>164321 FIDEICOMISO DE IMPUESTO SOBRE NOMINA</v>
          </cell>
        </row>
        <row r="772">
          <cell r="A772" t="str">
            <v xml:space="preserve">      </v>
          </cell>
          <cell r="B772" t="str">
            <v xml:space="preserve">      </v>
          </cell>
          <cell r="C772">
            <v>164322</v>
          </cell>
          <cell r="D772" t="str">
            <v>FIDEICOMISO DE INVERSION Y ADMINISTRACION TRABAJADORES EXBRACEROS ZAC</v>
          </cell>
          <cell r="E772">
            <v>4</v>
          </cell>
          <cell r="F772" t="str">
            <v>164322 FIDEICOMISO DE INVERSION Y ADMINISTRACION TRABAJADORES EXBRACEROS ZAC</v>
          </cell>
        </row>
        <row r="773">
          <cell r="A773" t="str">
            <v xml:space="preserve">      </v>
          </cell>
          <cell r="B773" t="str">
            <v xml:space="preserve">      </v>
          </cell>
          <cell r="C773">
            <v>164323</v>
          </cell>
          <cell r="D773" t="str">
            <v>FIDEICOMISO 0301103 PEC</v>
          </cell>
          <cell r="E773">
            <v>4</v>
          </cell>
          <cell r="F773" t="str">
            <v>164323 FIDEICOMISO 0301103 PEC</v>
          </cell>
        </row>
        <row r="774">
          <cell r="A774" t="str">
            <v xml:space="preserve">      </v>
          </cell>
          <cell r="B774" t="str">
            <v xml:space="preserve">      </v>
          </cell>
          <cell r="C774">
            <v>164324</v>
          </cell>
          <cell r="D774" t="str">
            <v>FIDEICOMISO F47318 1FOMENTO AGROPECUARIO</v>
          </cell>
          <cell r="E774">
            <v>4</v>
          </cell>
          <cell r="F774" t="str">
            <v>164324 FIDEICOMISO F47318 1FOMENTO AGROPECUARIO</v>
          </cell>
        </row>
        <row r="775">
          <cell r="A775" t="str">
            <v xml:space="preserve">      </v>
          </cell>
          <cell r="B775" t="str">
            <v xml:space="preserve">      </v>
          </cell>
          <cell r="C775">
            <v>164325</v>
          </cell>
          <cell r="D775" t="str">
            <v>FIDEICOMISO 11156 01 58 FOFINCAZAC</v>
          </cell>
          <cell r="E775">
            <v>4</v>
          </cell>
          <cell r="F775" t="str">
            <v>164325 FIDEICOMISO 11156 01 58 FOFINCAZAC</v>
          </cell>
        </row>
        <row r="776">
          <cell r="A776" t="str">
            <v xml:space="preserve">      </v>
          </cell>
          <cell r="B776" t="str">
            <v xml:space="preserve">      </v>
          </cell>
          <cell r="C776">
            <v>164326</v>
          </cell>
          <cell r="D776" t="str">
            <v>FIDEICOMISO 155828 4 JOVENES EMPRENDEDORES</v>
          </cell>
          <cell r="E776">
            <v>4</v>
          </cell>
          <cell r="F776" t="str">
            <v>164326 FIDEICOMISO 155828 4 JOVENES EMPRENDEDORES</v>
          </cell>
        </row>
        <row r="777">
          <cell r="A777" t="str">
            <v xml:space="preserve">      </v>
          </cell>
          <cell r="B777" t="str">
            <v xml:space="preserve">      </v>
          </cell>
          <cell r="C777">
            <v>164327</v>
          </cell>
          <cell r="D777" t="str">
            <v>FID P LA IMPLEMENTAC DEL SISTEMA DE JUSTICIA PENAL EN EL EDO Z</v>
          </cell>
          <cell r="E777">
            <v>4</v>
          </cell>
          <cell r="F777" t="str">
            <v>164327 FID P LA IMPLEMENTAC DEL SISTEMA DE JUSTICIA PENAL EN EL EDO Z</v>
          </cell>
        </row>
        <row r="778">
          <cell r="A778" t="str">
            <v xml:space="preserve">      </v>
          </cell>
          <cell r="B778" t="str">
            <v xml:space="preserve">      </v>
          </cell>
          <cell r="C778">
            <v>164328</v>
          </cell>
          <cell r="D778" t="str">
            <v>FIDEICOMISO PARA LA PROMOCION TURISTICA</v>
          </cell>
          <cell r="E778">
            <v>4</v>
          </cell>
          <cell r="F778" t="str">
            <v>164328 FIDEICOMISO PARA LA PROMOCION TURISTICA</v>
          </cell>
        </row>
        <row r="779">
          <cell r="A779" t="str">
            <v xml:space="preserve">      </v>
          </cell>
          <cell r="B779" t="str">
            <v xml:space="preserve">      </v>
          </cell>
          <cell r="C779">
            <v>164400</v>
          </cell>
          <cell r="D779" t="str">
            <v>RENDIMIENTOS 2</v>
          </cell>
          <cell r="E779">
            <v>4</v>
          </cell>
          <cell r="F779" t="str">
            <v>164400 RENDIMIENTOS 2</v>
          </cell>
        </row>
        <row r="780">
          <cell r="A780">
            <v>6500</v>
          </cell>
          <cell r="B780">
            <v>6500</v>
          </cell>
          <cell r="C780">
            <v>164401</v>
          </cell>
          <cell r="D780" t="str">
            <v>REND EDUCACION PRESTACION DE SERVICIOS EDUCATIVOS EN EL ESTADO 2016</v>
          </cell>
          <cell r="E780">
            <v>4</v>
          </cell>
          <cell r="F780" t="str">
            <v>164401 REND EDUCACION PRESTACION DE SERVICIOS EDUCATIVOS EN EL ESTADO 2016</v>
          </cell>
        </row>
        <row r="781">
          <cell r="A781">
            <v>6130</v>
          </cell>
          <cell r="B781">
            <v>6130</v>
          </cell>
          <cell r="C781">
            <v>164402</v>
          </cell>
          <cell r="D781" t="str">
            <v>FONDO PARA FORTALECER LA AUTONOMIA DE GESTION EN PLANTELES DE EDUCACION</v>
          </cell>
          <cell r="E781">
            <v>4</v>
          </cell>
          <cell r="F781" t="str">
            <v>164402 FONDO PARA FORTALECER LA AUTONOMIA DE GESTION EN PLANTELES DE EDUCACION</v>
          </cell>
        </row>
        <row r="782">
          <cell r="A782">
            <v>6204</v>
          </cell>
          <cell r="B782">
            <v>6204</v>
          </cell>
          <cell r="C782">
            <v>164403</v>
          </cell>
          <cell r="D782" t="str">
            <v>RENDIMIENTOS  FORTALECIMIENTO FINANCIERO E</v>
          </cell>
          <cell r="E782">
            <v>4</v>
          </cell>
          <cell r="F782" t="str">
            <v>164403 RENDIMIENTOS  FORTALECIMIENTO FINANCIERO E</v>
          </cell>
        </row>
        <row r="783">
          <cell r="A783">
            <v>9413</v>
          </cell>
          <cell r="B783">
            <v>9413</v>
          </cell>
          <cell r="C783">
            <v>164404</v>
          </cell>
          <cell r="D783" t="str">
            <v>RENDIMIENTOS  FEIEF 2016</v>
          </cell>
          <cell r="E783">
            <v>4</v>
          </cell>
          <cell r="F783" t="str">
            <v>164404 RENDIMIENTOS  FEIEF 2016</v>
          </cell>
        </row>
        <row r="784">
          <cell r="A784">
            <v>4751</v>
          </cell>
          <cell r="B784">
            <v>4751</v>
          </cell>
          <cell r="C784">
            <v>164405</v>
          </cell>
          <cell r="D784" t="str">
            <v>RENDIMIENTOS  FORTALECE B 2016</v>
          </cell>
          <cell r="E784">
            <v>4</v>
          </cell>
          <cell r="F784" t="str">
            <v>164405 RENDIMIENTOS  FORTALECE B 2016</v>
          </cell>
        </row>
        <row r="785">
          <cell r="A785">
            <v>2510</v>
          </cell>
          <cell r="B785">
            <v>2510</v>
          </cell>
          <cell r="C785">
            <v>164406</v>
          </cell>
          <cell r="D785" t="str">
            <v>RENDIMIENTOS  PROGRAMAS REGIONALES B 2016</v>
          </cell>
          <cell r="E785">
            <v>4</v>
          </cell>
          <cell r="F785" t="str">
            <v>164406 RENDIMIENTOS  PROGRAMAS REGIONALES B 2016</v>
          </cell>
        </row>
        <row r="786">
          <cell r="A786">
            <v>1323</v>
          </cell>
          <cell r="B786">
            <v>1323</v>
          </cell>
          <cell r="C786">
            <v>164407</v>
          </cell>
          <cell r="D786" t="str">
            <v>RENDIMIENTOS  FORTALECIMIENTO FINANCIERO PARA INVERSION</v>
          </cell>
          <cell r="E786">
            <v>4</v>
          </cell>
          <cell r="F786" t="str">
            <v>164407 RENDIMIENTOS  FORTALECIMIENTO FINANCIERO PARA INVERSION</v>
          </cell>
        </row>
        <row r="787">
          <cell r="A787">
            <v>3093</v>
          </cell>
          <cell r="B787">
            <v>3093</v>
          </cell>
          <cell r="C787">
            <v>164408</v>
          </cell>
          <cell r="D787" t="str">
            <v>RENDIMIENTOS  FORTALECIMIENTO FINANCIERO</v>
          </cell>
          <cell r="E787">
            <v>4</v>
          </cell>
          <cell r="F787" t="str">
            <v>164408 RENDIMIENTOS  FORTALECIMIENTO FINANCIERO</v>
          </cell>
        </row>
        <row r="788">
          <cell r="A788">
            <v>6192</v>
          </cell>
          <cell r="B788">
            <v>6192</v>
          </cell>
          <cell r="C788">
            <v>164409</v>
          </cell>
          <cell r="D788" t="str">
            <v>RENDIMIENTOS  FORTALECIMIENTO FINANCIERO F</v>
          </cell>
          <cell r="E788">
            <v>4</v>
          </cell>
          <cell r="F788" t="str">
            <v>164409 RENDIMIENTOS  FORTALECIMIENTO FINANCIERO F</v>
          </cell>
        </row>
        <row r="789">
          <cell r="A789">
            <v>9831</v>
          </cell>
          <cell r="B789">
            <v>9831</v>
          </cell>
          <cell r="C789">
            <v>164410</v>
          </cell>
          <cell r="D789" t="str">
            <v>RENDIMIENTOS  FORTALECIMIENTO FINANCIERO PARA INVERSION B 2016</v>
          </cell>
          <cell r="E789">
            <v>4</v>
          </cell>
          <cell r="F789" t="str">
            <v>164410 RENDIMIENTOS  FORTALECIMIENTO FINANCIERO PARA INVERSION B 2016</v>
          </cell>
        </row>
        <row r="790">
          <cell r="A790">
            <v>3253</v>
          </cell>
          <cell r="B790">
            <v>3253</v>
          </cell>
          <cell r="C790">
            <v>164411</v>
          </cell>
          <cell r="D790" t="str">
            <v>RENDIMIENTOS  FORTALECIMIENTO FINANCIERO PARA INVERSION C 2016</v>
          </cell>
          <cell r="E790">
            <v>4</v>
          </cell>
          <cell r="F790" t="str">
            <v>164411 RENDIMIENTOS  FORTALECIMIENTO FINANCIERO PARA INVERSION C 2016</v>
          </cell>
        </row>
        <row r="791">
          <cell r="A791">
            <v>4458</v>
          </cell>
          <cell r="B791">
            <v>4458</v>
          </cell>
          <cell r="C791">
            <v>164412</v>
          </cell>
          <cell r="D791" t="str">
            <v>RENDIMIENTOS  MI TIENDITA 2016 FEDERAL</v>
          </cell>
          <cell r="E791">
            <v>4</v>
          </cell>
          <cell r="F791" t="str">
            <v>164412 RENDIMIENTOS  MI TIENDITA 2016 FEDERAL</v>
          </cell>
        </row>
        <row r="792">
          <cell r="A792">
            <v>4724</v>
          </cell>
          <cell r="B792">
            <v>4724</v>
          </cell>
          <cell r="C792">
            <v>164413</v>
          </cell>
          <cell r="D792" t="str">
            <v>RENDIMIENTOS  PROSOFT 2016</v>
          </cell>
          <cell r="E792">
            <v>4</v>
          </cell>
          <cell r="F792" t="str">
            <v>164413 RENDIMIENTOS  PROSOFT 2016</v>
          </cell>
        </row>
        <row r="793">
          <cell r="A793">
            <v>5541</v>
          </cell>
          <cell r="B793">
            <v>5541</v>
          </cell>
          <cell r="C793">
            <v>164414</v>
          </cell>
          <cell r="D793" t="str">
            <v>RENDIMIENTOS  SEGURO PECUARIO CATASTROFICO 2016 FOLIO 301344</v>
          </cell>
          <cell r="E793">
            <v>4</v>
          </cell>
          <cell r="F793" t="str">
            <v>164414 RENDIMIENTOS  SEGURO PECUARIO CATASTROFICO 2016 FOLIO 301344</v>
          </cell>
        </row>
        <row r="794">
          <cell r="A794">
            <v>5623</v>
          </cell>
          <cell r="B794">
            <v>5623</v>
          </cell>
          <cell r="C794">
            <v>164415</v>
          </cell>
          <cell r="D794" t="str">
            <v>RENDIMIENTOS  COTAS 2016</v>
          </cell>
          <cell r="E794">
            <v>4</v>
          </cell>
          <cell r="F794" t="str">
            <v>164415 RENDIMIENTOS  COTAS 2016</v>
          </cell>
        </row>
        <row r="795">
          <cell r="A795">
            <v>2014</v>
          </cell>
          <cell r="B795">
            <v>2014</v>
          </cell>
          <cell r="C795">
            <v>164416</v>
          </cell>
          <cell r="D795" t="str">
            <v>RENDIMIENTOS  UN DOS TRES TODOS A EMPRENDER EN EL SECTOR TURISMO 2016</v>
          </cell>
          <cell r="E795">
            <v>4</v>
          </cell>
          <cell r="F795" t="str">
            <v>164416 RENDIMIENTOS  UN DOS TRES TODOS A EMPRENDER EN EL SECTOR TURISMO 2016</v>
          </cell>
        </row>
        <row r="796">
          <cell r="A796">
            <v>6314</v>
          </cell>
          <cell r="B796">
            <v>6314</v>
          </cell>
          <cell r="C796">
            <v>164417</v>
          </cell>
          <cell r="D796" t="str">
            <v>RENDIMIENTOS PROY LEAN STARTUPS MX PARA EMPRENDEDORES EN EL ESTADO DE Z</v>
          </cell>
          <cell r="E796">
            <v>4</v>
          </cell>
          <cell r="F796" t="str">
            <v>164417 RENDIMIENTOS PROY LEAN STARTUPS MX PARA EMPRENDEDORES EN EL ESTADO DE Z</v>
          </cell>
        </row>
        <row r="797">
          <cell r="A797">
            <v>4217</v>
          </cell>
          <cell r="B797">
            <v>4217</v>
          </cell>
          <cell r="C797">
            <v>164418</v>
          </cell>
          <cell r="D797" t="str">
            <v>RENDIMIENTOS FORO PARA EL BIOEMPRENDURISMO INDUSTRIAL SUSTENTABLE</v>
          </cell>
          <cell r="E797">
            <v>4</v>
          </cell>
          <cell r="F797" t="str">
            <v>164418 RENDIMIENTOS FORO PARA EL BIOEMPRENDURISMO INDUSTRIAL SUSTENTABLE</v>
          </cell>
        </row>
        <row r="798">
          <cell r="A798">
            <v>2372</v>
          </cell>
          <cell r="B798">
            <v>2372</v>
          </cell>
          <cell r="C798">
            <v>164419</v>
          </cell>
          <cell r="D798" t="str">
            <v>FORTALECIMIENTO FINANCIERO PARA INVERSION D 2016</v>
          </cell>
          <cell r="E798">
            <v>4</v>
          </cell>
          <cell r="F798" t="str">
            <v>164419 FORTALECIMIENTO FINANCIERO PARA INVERSION D 2016</v>
          </cell>
        </row>
        <row r="799">
          <cell r="A799">
            <v>4846</v>
          </cell>
          <cell r="B799">
            <v>4846</v>
          </cell>
          <cell r="C799">
            <v>164420</v>
          </cell>
          <cell r="D799" t="str">
            <v>RENDIMIENTO FAM INFRAESTRUCTURA MEDIA SUPERIOR</v>
          </cell>
          <cell r="E799">
            <v>4</v>
          </cell>
          <cell r="F799" t="str">
            <v>164420 RENDIMIENTO FAM INFRAESTRUCTURA MEDIA SUPERIOR</v>
          </cell>
        </row>
        <row r="800">
          <cell r="A800" t="str">
            <v xml:space="preserve">      </v>
          </cell>
          <cell r="B800" t="str">
            <v xml:space="preserve">      </v>
          </cell>
          <cell r="C800">
            <v>174000</v>
          </cell>
          <cell r="D800" t="str">
            <v>OTROS</v>
          </cell>
          <cell r="E800">
            <v>4</v>
          </cell>
          <cell r="F800" t="str">
            <v>174000 OTROS</v>
          </cell>
        </row>
        <row r="801">
          <cell r="A801" t="str">
            <v xml:space="preserve">      </v>
          </cell>
          <cell r="B801" t="str">
            <v xml:space="preserve">      </v>
          </cell>
          <cell r="C801">
            <v>174100</v>
          </cell>
          <cell r="D801" t="str">
            <v>RENDIMIENTOS</v>
          </cell>
          <cell r="E801">
            <v>4</v>
          </cell>
          <cell r="F801" t="str">
            <v>174100 RENDIMIENTOS</v>
          </cell>
        </row>
        <row r="802">
          <cell r="A802">
            <v>7503</v>
          </cell>
          <cell r="B802">
            <v>7503</v>
          </cell>
          <cell r="C802">
            <v>174101</v>
          </cell>
          <cell r="D802" t="str">
            <v>RENDIMIENTOS FASSA 2017</v>
          </cell>
          <cell r="E802">
            <v>4</v>
          </cell>
          <cell r="F802" t="str">
            <v>174101 RENDIMIENTOS FASSA 2017</v>
          </cell>
        </row>
        <row r="803">
          <cell r="A803">
            <v>7004</v>
          </cell>
          <cell r="B803">
            <v>7004</v>
          </cell>
          <cell r="C803">
            <v>174102</v>
          </cell>
          <cell r="D803" t="str">
            <v>RENDIMIENTOS AFASPE 2017</v>
          </cell>
          <cell r="E803">
            <v>4</v>
          </cell>
          <cell r="F803" t="str">
            <v>174102 RENDIMIENTOS AFASPE 2017</v>
          </cell>
        </row>
        <row r="804">
          <cell r="A804">
            <v>8678</v>
          </cell>
          <cell r="B804">
            <v>8678</v>
          </cell>
          <cell r="C804">
            <v>174103</v>
          </cell>
          <cell r="D804" t="str">
            <v>RENDIMIENTOS SEGURO POPULAR 2017</v>
          </cell>
          <cell r="E804">
            <v>4</v>
          </cell>
          <cell r="F804" t="str">
            <v>174103 RENDIMIENTOS SEGURO POPULAR 2017</v>
          </cell>
        </row>
        <row r="805">
          <cell r="A805">
            <v>5033</v>
          </cell>
          <cell r="B805">
            <v>5033</v>
          </cell>
          <cell r="C805">
            <v>174104</v>
          </cell>
          <cell r="D805" t="str">
            <v>RENDIMIENTOS FORTASEG 2017</v>
          </cell>
          <cell r="E805">
            <v>4</v>
          </cell>
          <cell r="F805" t="str">
            <v>174104 RENDIMIENTOS FORTASEG 2017</v>
          </cell>
        </row>
        <row r="806">
          <cell r="A806">
            <v>1837</v>
          </cell>
          <cell r="B806">
            <v>1837</v>
          </cell>
          <cell r="C806">
            <v>174105</v>
          </cell>
          <cell r="D806" t="str">
            <v>REND SEDUZAC PROGRAMA DE ESCUELAS DE TIEMPO COMPLETO 2017</v>
          </cell>
          <cell r="E806">
            <v>4</v>
          </cell>
          <cell r="F806" t="str">
            <v>174105 REND SEDUZAC PROGRAMA DE ESCUELAS DE TIEMPO COMPLETO 2017</v>
          </cell>
        </row>
        <row r="807">
          <cell r="A807">
            <v>2924</v>
          </cell>
          <cell r="B807">
            <v>2924</v>
          </cell>
          <cell r="C807">
            <v>174106</v>
          </cell>
          <cell r="D807" t="str">
            <v>REND PROGRAMA PARA EL DESARROLO PROFESIONAL DOCENTE 2017</v>
          </cell>
          <cell r="E807">
            <v>4</v>
          </cell>
          <cell r="F807" t="str">
            <v>174106 REND PROGRAMA PARA EL DESARROLO PROFESIONAL DOCENTE 2017</v>
          </cell>
        </row>
        <row r="808">
          <cell r="A808">
            <v>9181</v>
          </cell>
          <cell r="B808">
            <v>9181</v>
          </cell>
          <cell r="C808">
            <v>174107</v>
          </cell>
          <cell r="D808" t="str">
            <v>REND EDUCACION PROGRAMA NACIONAL DE CONVIVENCIA ESCOLAR 2017</v>
          </cell>
          <cell r="E808">
            <v>4</v>
          </cell>
          <cell r="F808" t="str">
            <v>174107 REND EDUCACION PROGRAMA NACIONAL DE CONVIVENCIA ESCOLAR 2017</v>
          </cell>
        </row>
        <row r="809">
          <cell r="A809">
            <v>7446</v>
          </cell>
          <cell r="B809">
            <v>7446</v>
          </cell>
          <cell r="C809">
            <v>174108</v>
          </cell>
          <cell r="D809" t="str">
            <v>PROGRAMA DE LA REFORMA EDUCATIVA 2016</v>
          </cell>
          <cell r="E809">
            <v>4</v>
          </cell>
          <cell r="F809" t="str">
            <v>174108 PROGRAMA DE LA REFORMA EDUCATIVA 2016</v>
          </cell>
        </row>
        <row r="810">
          <cell r="A810">
            <v>9163</v>
          </cell>
          <cell r="B810">
            <v>9163</v>
          </cell>
          <cell r="C810">
            <v>174109</v>
          </cell>
          <cell r="D810" t="str">
            <v>REND EDUCACION PROG DE FORTALECIMIENTO DE LA CALIDAD EDUCATIVA 2017</v>
          </cell>
          <cell r="E810">
            <v>4</v>
          </cell>
          <cell r="F810" t="str">
            <v>174109 REND EDUCACION PROG DE FORTALECIMIENTO DE LA CALIDAD EDUCATIVA 2017</v>
          </cell>
        </row>
        <row r="811">
          <cell r="A811">
            <v>1855</v>
          </cell>
          <cell r="B811">
            <v>1855</v>
          </cell>
          <cell r="C811">
            <v>174110</v>
          </cell>
          <cell r="D811" t="str">
            <v>REND EDUCACION PROG PARA LA INCLUSION Y LA EQUIDAD EDUCATIVA 2017</v>
          </cell>
          <cell r="E811">
            <v>4</v>
          </cell>
          <cell r="F811" t="str">
            <v>174110 REND EDUCACION PROG PARA LA INCLUSION Y LA EQUIDAD EDUCATIVA 2017</v>
          </cell>
        </row>
        <row r="812">
          <cell r="A812">
            <v>1140</v>
          </cell>
          <cell r="B812">
            <v>1140</v>
          </cell>
          <cell r="C812">
            <v>174111</v>
          </cell>
          <cell r="D812" t="str">
            <v>RENDIMIENTOS FAM ASISTENCIA</v>
          </cell>
          <cell r="E812">
            <v>4</v>
          </cell>
          <cell r="F812" t="str">
            <v>174111 RENDIMIENTOS FAM ASISTENCIA</v>
          </cell>
        </row>
        <row r="813">
          <cell r="A813">
            <v>1340</v>
          </cell>
          <cell r="B813">
            <v>1340</v>
          </cell>
          <cell r="C813">
            <v>174112</v>
          </cell>
          <cell r="D813" t="str">
            <v>RENDIMIENTOS PROG DLLO REGIONAL TURISTICO SUSTENTABLE Y PUEBLOS MAGICOS</v>
          </cell>
          <cell r="E813">
            <v>4</v>
          </cell>
          <cell r="F813" t="str">
            <v>174112 RENDIMIENTOS PROG DLLO REGIONAL TURISTICO SUSTENTABLE Y PUEBLOS MAGICOS</v>
          </cell>
        </row>
        <row r="814">
          <cell r="A814">
            <v>2885</v>
          </cell>
          <cell r="B814">
            <v>2885</v>
          </cell>
          <cell r="C814">
            <v>174113</v>
          </cell>
          <cell r="D814" t="str">
            <v>PROG DE BECAS DE APOYO A LA PRACTICA INTENSIVA Y AL SERVI SOCIAL BAPISS</v>
          </cell>
          <cell r="E814">
            <v>4</v>
          </cell>
          <cell r="F814" t="str">
            <v>174113 PROG DE BECAS DE APOYO A LA PRACTICA INTENSIVA Y AL SERVI SOCIAL BAPISS</v>
          </cell>
        </row>
        <row r="815">
          <cell r="A815">
            <v>9172</v>
          </cell>
          <cell r="B815">
            <v>9172</v>
          </cell>
          <cell r="C815">
            <v>174114</v>
          </cell>
          <cell r="D815" t="str">
            <v>REND EDUCACION PROGRAMA NACIONAL DE BECAS</v>
          </cell>
          <cell r="E815">
            <v>4</v>
          </cell>
          <cell r="F815" t="str">
            <v>174114 REND EDUCACION PROGRAMA NACIONAL DE BECAS</v>
          </cell>
        </row>
        <row r="816">
          <cell r="A816">
            <v>6748</v>
          </cell>
          <cell r="B816">
            <v>6748</v>
          </cell>
          <cell r="C816">
            <v>174115</v>
          </cell>
          <cell r="D816" t="str">
            <v>PROGRAMA FORTALECIMIENTO A LA ATENCION MEDICA FAM 2017</v>
          </cell>
          <cell r="E816">
            <v>4</v>
          </cell>
          <cell r="F816" t="str">
            <v>174115 PROGRAMA FORTALECIMIENTO A LA ATENCION MEDICA FAM 2017</v>
          </cell>
        </row>
        <row r="817">
          <cell r="A817">
            <v>1846</v>
          </cell>
          <cell r="B817">
            <v>1846</v>
          </cell>
          <cell r="C817">
            <v>174116</v>
          </cell>
          <cell r="D817" t="str">
            <v>SEDUZAC PROGRAMA NACIONAL DE INGLES 20217</v>
          </cell>
          <cell r="E817">
            <v>4</v>
          </cell>
          <cell r="F817" t="str">
            <v>174116 SEDUZAC PROGRAMA NACIONAL DE INGLES 20217</v>
          </cell>
        </row>
        <row r="818">
          <cell r="A818">
            <v>2894</v>
          </cell>
          <cell r="B818">
            <v>2894</v>
          </cell>
          <cell r="C818">
            <v>174117</v>
          </cell>
          <cell r="D818" t="str">
            <v>EDU PLAN DE APOYO A LA CAL EDUC Y LA TRANSFOR DE LA ESC NOR PACTEN 2017</v>
          </cell>
          <cell r="E818">
            <v>4</v>
          </cell>
          <cell r="F818" t="str">
            <v>174117 EDU PLAN DE APOYO A LA CAL EDUC Y LA TRANSFOR DE LA ESC NOR PACTEN 2017</v>
          </cell>
        </row>
        <row r="819">
          <cell r="A819">
            <v>9907</v>
          </cell>
          <cell r="B819">
            <v>9907</v>
          </cell>
          <cell r="C819">
            <v>174118</v>
          </cell>
          <cell r="D819" t="str">
            <v>RENDIMIENTOS APARURAL 2017</v>
          </cell>
          <cell r="E819">
            <v>4</v>
          </cell>
          <cell r="F819" t="str">
            <v>174118 RENDIMIENTOS APARURAL 2017</v>
          </cell>
        </row>
        <row r="820">
          <cell r="A820">
            <v>7390</v>
          </cell>
          <cell r="B820">
            <v>7390</v>
          </cell>
          <cell r="C820">
            <v>174119</v>
          </cell>
          <cell r="D820" t="str">
            <v>RENDIMIENTOS APAUR 2017</v>
          </cell>
          <cell r="E820">
            <v>4</v>
          </cell>
          <cell r="F820" t="str">
            <v>174119 RENDIMIENTOS APAUR 2017</v>
          </cell>
        </row>
        <row r="821">
          <cell r="A821">
            <v>5942</v>
          </cell>
          <cell r="B821">
            <v>5942</v>
          </cell>
          <cell r="C821">
            <v>174120</v>
          </cell>
          <cell r="D821" t="str">
            <v>EQUIP PROD PARA 100 EMPRESAS DEL ABASTO TRADIC 2015</v>
          </cell>
          <cell r="E821">
            <v>4</v>
          </cell>
          <cell r="F821" t="str">
            <v>174120 EQUIP PROD PARA 100 EMPRESAS DEL ABASTO TRADIC 2015</v>
          </cell>
        </row>
        <row r="822">
          <cell r="A822">
            <v>4694</v>
          </cell>
          <cell r="B822">
            <v>4694</v>
          </cell>
          <cell r="C822">
            <v>174121</v>
          </cell>
          <cell r="D822" t="str">
            <v>REMODELACION DE CASA HOGAR DE LA TERCERA EDAD DEL SEDIF ZACATECAS 2017</v>
          </cell>
          <cell r="E822">
            <v>4</v>
          </cell>
          <cell r="F822" t="str">
            <v>174121 REMODELACION DE CASA HOGAR DE LA TERCERA EDAD DEL SEDIF ZACATECAS 2017</v>
          </cell>
        </row>
        <row r="823">
          <cell r="A823">
            <v>8368</v>
          </cell>
          <cell r="B823">
            <v>8368</v>
          </cell>
          <cell r="C823">
            <v>174122</v>
          </cell>
          <cell r="D823" t="str">
            <v>SUBPROG DE INFRAESTRUCTU, REHAB Y O EQUIP DE ESPACIOS ALIM SIREEA 2017</v>
          </cell>
          <cell r="E823">
            <v>4</v>
          </cell>
          <cell r="F823" t="str">
            <v>174122 SUBPROG DE INFRAESTRUCTU, REHAB Y O EQUIP DE ESPACIOS ALIM SIREEA 2017</v>
          </cell>
        </row>
        <row r="824">
          <cell r="A824">
            <v>8228</v>
          </cell>
          <cell r="B824">
            <v>8228</v>
          </cell>
          <cell r="C824">
            <v>174123</v>
          </cell>
          <cell r="D824" t="str">
            <v>SUBPROGRAMA COMUNIDAD DIFERENTE 2017</v>
          </cell>
          <cell r="E824">
            <v>4</v>
          </cell>
          <cell r="F824" t="str">
            <v>174123 SUBPROGRAMA COMUNIDAD DIFERENTE 2017</v>
          </cell>
        </row>
        <row r="825">
          <cell r="A825">
            <v>7950</v>
          </cell>
          <cell r="B825">
            <v>7950</v>
          </cell>
          <cell r="C825">
            <v>174124</v>
          </cell>
          <cell r="D825" t="str">
            <v>PROYECTO DE ESCALAMIENTO TECNOLOGICO A PARTIR DE LA INCORPORACION TICS</v>
          </cell>
          <cell r="E825">
            <v>4</v>
          </cell>
          <cell r="F825" t="str">
            <v>174124 PROYECTO DE ESCALAMIENTO TECNOLOGICO A PARTIR DE LA INCORPORACION TICS</v>
          </cell>
        </row>
        <row r="826">
          <cell r="A826">
            <v>5579</v>
          </cell>
          <cell r="B826">
            <v>5579</v>
          </cell>
          <cell r="C826">
            <v>174125</v>
          </cell>
          <cell r="D826" t="str">
            <v>PROYECTO EQUIPAMIENTO PRODUCTICO PARA 100 MICRONEGOCIOS DEL SECTOR AGRO</v>
          </cell>
          <cell r="E826">
            <v>4</v>
          </cell>
          <cell r="F826" t="str">
            <v>174125 PROYECTO EQUIPAMIENTO PRODUCTICO PARA 100 MICRONEGOCIOS DEL SECTOR AGRO</v>
          </cell>
        </row>
        <row r="827">
          <cell r="A827">
            <v>5928</v>
          </cell>
          <cell r="B827">
            <v>5928</v>
          </cell>
          <cell r="C827">
            <v>174126</v>
          </cell>
          <cell r="D827" t="str">
            <v>FONDO CONCURSABLE DE INVERSION EN INFRAES PARA EDUC MEDIA SUPERIOR 2016</v>
          </cell>
          <cell r="E827">
            <v>4</v>
          </cell>
          <cell r="F827" t="str">
            <v>174126 FONDO CONCURSABLE DE INVERSION EN INFRAES PARA EDUC MEDIA SUPERIOR 2016</v>
          </cell>
        </row>
        <row r="828">
          <cell r="A828">
            <v>7225</v>
          </cell>
          <cell r="B828">
            <v>7225</v>
          </cell>
          <cell r="C828">
            <v>174127</v>
          </cell>
          <cell r="D828" t="str">
            <v>FONDO CONCURSABLE DE INVERSION EN INFRA PARA EDUC MEDIA SUPERIOR 2016 1</v>
          </cell>
          <cell r="E828">
            <v>4</v>
          </cell>
          <cell r="F828" t="str">
            <v>174127 FONDO CONCURSABLE DE INVERSION EN INFRA PARA EDUC MEDIA SUPERIOR 2016 1</v>
          </cell>
        </row>
        <row r="829">
          <cell r="A829">
            <v>7168</v>
          </cell>
          <cell r="B829">
            <v>7168</v>
          </cell>
          <cell r="C829">
            <v>174128</v>
          </cell>
          <cell r="D829" t="str">
            <v>RENDIMIENTOS PROSPERA 2017 PROGRAMA DE INCLUSION SOCIAL</v>
          </cell>
          <cell r="E829">
            <v>4</v>
          </cell>
          <cell r="F829" t="str">
            <v>174128 RENDIMIENTOS PROSPERA 2017 PROGRAMA DE INCLUSION SOCIAL</v>
          </cell>
        </row>
        <row r="830">
          <cell r="A830">
            <v>5947</v>
          </cell>
          <cell r="B830">
            <v>5947</v>
          </cell>
          <cell r="C830">
            <v>174129</v>
          </cell>
          <cell r="D830" t="str">
            <v>RENDIMIENTOS COFEPRIS</v>
          </cell>
          <cell r="E830">
            <v>4</v>
          </cell>
          <cell r="F830" t="str">
            <v>174129 RENDIMIENTOS COFEPRIS</v>
          </cell>
        </row>
        <row r="831">
          <cell r="A831">
            <v>4769</v>
          </cell>
          <cell r="B831">
            <v>4769</v>
          </cell>
          <cell r="C831">
            <v>174130</v>
          </cell>
          <cell r="D831" t="str">
            <v>RENDIMIENTOS SEGURO MEDICO SIGLO XXI INTERVENCIONES 2016</v>
          </cell>
          <cell r="E831">
            <v>4</v>
          </cell>
          <cell r="F831" t="str">
            <v>174130 RENDIMIENTOS SEGURO MEDICO SIGLO XXI INTERVENCIONES 2016</v>
          </cell>
        </row>
        <row r="832">
          <cell r="A832">
            <v>1828</v>
          </cell>
          <cell r="B832">
            <v>1828</v>
          </cell>
          <cell r="C832">
            <v>174131</v>
          </cell>
          <cell r="D832" t="str">
            <v>RENDIMIENTOS SEGURO MEDICO SIGLO XXI 2017</v>
          </cell>
          <cell r="E832">
            <v>4</v>
          </cell>
          <cell r="F832" t="str">
            <v>174131 RENDIMIENTOS SEGURO MEDICO SIGLO XXI 2017</v>
          </cell>
        </row>
        <row r="833">
          <cell r="A833">
            <v>6748</v>
          </cell>
          <cell r="B833">
            <v>6748</v>
          </cell>
          <cell r="C833">
            <v>174132</v>
          </cell>
          <cell r="D833" t="str">
            <v>RENDIMIENTOS PROGRAMA FORTALECIMIENTO A LA ATENCION MEDICA FAM 2017</v>
          </cell>
          <cell r="E833">
            <v>4</v>
          </cell>
          <cell r="F833" t="str">
            <v>174132 RENDIMIENTOS PROGRAMA FORTALECIMIENTO A LA ATENCION MEDICA FAM 2017</v>
          </cell>
        </row>
        <row r="834">
          <cell r="A834">
            <v>6721</v>
          </cell>
          <cell r="B834">
            <v>6721</v>
          </cell>
          <cell r="C834">
            <v>174133</v>
          </cell>
          <cell r="D834" t="str">
            <v>REND PROGRAMA PARA LA PREVENCION Y CONTROL DE LAS ADICCIONES 2017</v>
          </cell>
          <cell r="E834">
            <v>4</v>
          </cell>
          <cell r="F834" t="str">
            <v>174133 REND PROGRAMA PARA LA PREVENCION Y CONTROL DE LAS ADICCIONES 2017</v>
          </cell>
        </row>
        <row r="835">
          <cell r="A835">
            <v>1104</v>
          </cell>
          <cell r="B835">
            <v>1104</v>
          </cell>
          <cell r="C835">
            <v>174134</v>
          </cell>
          <cell r="D835" t="str">
            <v>PROG FORTALECIMIENTO A LA TRANSVERSALIDA DE LA PERSPECTIVA DE GENERO</v>
          </cell>
          <cell r="E835">
            <v>4</v>
          </cell>
          <cell r="F835" t="str">
            <v>174134 PROG FORTALECIMIENTO A LA TRANSVERSALIDA DE LA PERSPECTIVA DE GENERO</v>
          </cell>
        </row>
        <row r="836">
          <cell r="A836">
            <v>8008</v>
          </cell>
          <cell r="B836">
            <v>8008</v>
          </cell>
          <cell r="C836">
            <v>174135</v>
          </cell>
          <cell r="D836" t="str">
            <v>CENTROS PARA EL DESARROLLO DE LAS MUJERES 2017</v>
          </cell>
          <cell r="E836">
            <v>4</v>
          </cell>
          <cell r="F836" t="str">
            <v>174135 CENTROS PARA EL DESARROLLO DE LAS MUJERES 2017</v>
          </cell>
        </row>
        <row r="837">
          <cell r="A837">
            <v>4777</v>
          </cell>
          <cell r="B837">
            <v>4777</v>
          </cell>
          <cell r="C837">
            <v>174136</v>
          </cell>
          <cell r="D837" t="str">
            <v>PROG APOYO A LAS INSTANCIAS DE LAS MUJERES EN LAS ENTIDADES FEDERATIVAS</v>
          </cell>
          <cell r="E837">
            <v>4</v>
          </cell>
          <cell r="F837" t="str">
            <v>174136 PROG APOYO A LAS INSTANCIAS DE LAS MUJERES EN LAS ENTIDADES FEDERATIVAS</v>
          </cell>
        </row>
        <row r="838">
          <cell r="A838">
            <v>8204</v>
          </cell>
          <cell r="B838">
            <v>8204</v>
          </cell>
          <cell r="C838">
            <v>174137</v>
          </cell>
          <cell r="D838" t="str">
            <v>REND FONDO PARA EL FORTALECIMIENTO FINANCIERO 2017 B FEDERAL</v>
          </cell>
          <cell r="E838">
            <v>4</v>
          </cell>
          <cell r="F838" t="str">
            <v>174137 REND FONDO PARA EL FORTALECIMIENTO FINANCIERO 2017 B FEDERAL</v>
          </cell>
        </row>
        <row r="839">
          <cell r="A839">
            <v>4209</v>
          </cell>
          <cell r="B839">
            <v>4209</v>
          </cell>
          <cell r="C839">
            <v>174138</v>
          </cell>
          <cell r="D839" t="str">
            <v>FONDO DE FORTALECIMIENTO FINANCIERO C  2017</v>
          </cell>
          <cell r="E839">
            <v>4</v>
          </cell>
          <cell r="F839" t="str">
            <v>174138 FONDO DE FORTALECIMIENTO FINANCIERO C  2017</v>
          </cell>
        </row>
        <row r="840">
          <cell r="A840">
            <v>7716</v>
          </cell>
          <cell r="B840">
            <v>7716</v>
          </cell>
          <cell r="C840">
            <v>174139</v>
          </cell>
          <cell r="D840" t="str">
            <v>APOYO PARA SOLV GASTO INHER A LA OPER Y PRES DE SERV DE EDUC EN EL ED 3</v>
          </cell>
          <cell r="E840">
            <v>4</v>
          </cell>
          <cell r="F840" t="str">
            <v>174139 APOYO PARA SOLV GASTO INHER A LA OPER Y PRES DE SERV DE EDUC EN EL ED 3</v>
          </cell>
        </row>
        <row r="841">
          <cell r="A841">
            <v>1021</v>
          </cell>
          <cell r="B841">
            <v>1021</v>
          </cell>
          <cell r="C841">
            <v>174140</v>
          </cell>
          <cell r="D841" t="str">
            <v>APOYO PARA SOLV GASTO INHER A LA OPER Y PRES DE SERV DE EDUC EN EL ED 5</v>
          </cell>
          <cell r="E841">
            <v>4</v>
          </cell>
          <cell r="F841" t="str">
            <v>174140 APOYO PARA SOLV GASTO INHER A LA OPER Y PRES DE SERV DE EDUC EN EL ED 5</v>
          </cell>
        </row>
        <row r="842">
          <cell r="A842">
            <v>9878</v>
          </cell>
          <cell r="B842">
            <v>9878</v>
          </cell>
          <cell r="C842">
            <v>174141</v>
          </cell>
          <cell r="D842" t="str">
            <v>APOYO PARA SOLV GASTO INHER A LA OPER Y PRES DE SERV DE EDUC EN EL ED 6</v>
          </cell>
          <cell r="E842">
            <v>4</v>
          </cell>
          <cell r="F842" t="str">
            <v>174141 APOYO PARA SOLV GASTO INHER A LA OPER Y PRES DE SERV DE EDUC EN EL ED 6</v>
          </cell>
        </row>
        <row r="843">
          <cell r="A843">
            <v>3077</v>
          </cell>
          <cell r="B843">
            <v>3077</v>
          </cell>
          <cell r="C843">
            <v>174142</v>
          </cell>
          <cell r="D843" t="str">
            <v>PROVISION PARA LA ARMONIZACION CONTABLE 2017 FEDERAL</v>
          </cell>
          <cell r="E843">
            <v>4</v>
          </cell>
          <cell r="F843" t="str">
            <v>174142 PROVISION PARA LA ARMONIZACION CONTABLE 2017 FEDERAL</v>
          </cell>
        </row>
        <row r="844">
          <cell r="A844">
            <v>1153</v>
          </cell>
          <cell r="B844">
            <v>1153</v>
          </cell>
          <cell r="C844">
            <v>174143</v>
          </cell>
          <cell r="D844" t="str">
            <v>PROG SIS DE ENSEÑANZA VIVENCIAL E INDAGATORIA DE LA CIENCIA SEVIC INNOV</v>
          </cell>
          <cell r="E844">
            <v>4</v>
          </cell>
          <cell r="F844" t="str">
            <v>174143 PROG SIS DE ENSEÑANZA VIVENCIAL E INDAGATORIA DE LA CIENCIA SEVIC INNOV</v>
          </cell>
        </row>
        <row r="845">
          <cell r="A845">
            <v>1917</v>
          </cell>
          <cell r="B845">
            <v>1917</v>
          </cell>
          <cell r="C845">
            <v>174144</v>
          </cell>
          <cell r="D845" t="str">
            <v>RENDIMIENTOS FONDO DE APOYO A MIGRANTES</v>
          </cell>
          <cell r="E845">
            <v>4</v>
          </cell>
          <cell r="F845" t="str">
            <v>174144 RENDIMIENTOS FONDO DE APOYO A MIGRANTES</v>
          </cell>
        </row>
        <row r="846">
          <cell r="A846">
            <v>9928</v>
          </cell>
          <cell r="B846">
            <v>9928</v>
          </cell>
          <cell r="C846">
            <v>174145</v>
          </cell>
          <cell r="D846" t="str">
            <v>RENDIMIENTOS PROEXOEES OFERTA ED 2017</v>
          </cell>
          <cell r="E846">
            <v>4</v>
          </cell>
          <cell r="F846" t="str">
            <v>174145 RENDIMIENTOS PROEXOEES OFERTA ED 2017</v>
          </cell>
        </row>
        <row r="847">
          <cell r="A847">
            <v>4538</v>
          </cell>
          <cell r="B847">
            <v>4538</v>
          </cell>
          <cell r="C847">
            <v>174146</v>
          </cell>
          <cell r="D847" t="str">
            <v>RENDIMIENTOS UAZ REFORMAS ESTRUCTURALES 2017</v>
          </cell>
          <cell r="E847">
            <v>4</v>
          </cell>
          <cell r="F847" t="str">
            <v>174146 RENDIMIENTOS UAZ REFORMAS ESTRUCTURALES 2017</v>
          </cell>
        </row>
        <row r="848">
          <cell r="A848">
            <v>8501</v>
          </cell>
          <cell r="B848">
            <v>8501</v>
          </cell>
          <cell r="C848">
            <v>174147</v>
          </cell>
          <cell r="D848" t="str">
            <v>RENDIMIENTOS PROGRAMA DE DESARROLLO DESARROLLO PROFESIONAL DOCENTE</v>
          </cell>
          <cell r="E848">
            <v>4</v>
          </cell>
          <cell r="F848" t="str">
            <v>174147 RENDIMIENTOS PROGRAMA DE DESARROLLO DESARROLLO PROFESIONAL DOCENTE</v>
          </cell>
        </row>
        <row r="849">
          <cell r="A849">
            <v>1270</v>
          </cell>
          <cell r="B849">
            <v>1270</v>
          </cell>
          <cell r="C849">
            <v>174148</v>
          </cell>
          <cell r="D849" t="str">
            <v>RENDIMIENTOS FONE OTROS GASTO CORRIENTE</v>
          </cell>
          <cell r="E849">
            <v>4</v>
          </cell>
          <cell r="F849" t="str">
            <v>174148 RENDIMIENTOS FONE OTROS GASTO CORRIENTE</v>
          </cell>
        </row>
        <row r="850">
          <cell r="A850">
            <v>4083</v>
          </cell>
          <cell r="B850">
            <v>4083</v>
          </cell>
          <cell r="C850">
            <v>174149</v>
          </cell>
          <cell r="D850" t="str">
            <v>CENTRO METROPOLITANO DE NEGOCIOS ZACATECAS FEDERAL 2013</v>
          </cell>
          <cell r="E850">
            <v>4</v>
          </cell>
          <cell r="F850" t="str">
            <v>174149 CENTRO METROPOLITANO DE NEGOCIOS ZACATECAS FEDERAL 2013</v>
          </cell>
        </row>
        <row r="851">
          <cell r="A851">
            <v>7008</v>
          </cell>
          <cell r="B851">
            <v>7008</v>
          </cell>
          <cell r="C851">
            <v>174150</v>
          </cell>
          <cell r="D851" t="str">
            <v>RENDIMIENTOS FISE 2017</v>
          </cell>
          <cell r="E851">
            <v>4</v>
          </cell>
          <cell r="F851" t="str">
            <v>174150 RENDIMIENTOS FISE 2017</v>
          </cell>
        </row>
        <row r="852">
          <cell r="A852">
            <v>3009</v>
          </cell>
          <cell r="B852">
            <v>3009</v>
          </cell>
          <cell r="C852">
            <v>174151</v>
          </cell>
          <cell r="D852" t="str">
            <v>REND FONDO DE PROTECCION CONTRA GASTOS CATASTROFICOS 2017 FEDERAL</v>
          </cell>
          <cell r="E852">
            <v>4</v>
          </cell>
          <cell r="F852" t="str">
            <v>174151 REND FONDO DE PROTECCION CONTRA GASTOS CATASTROFICOS 2017 FEDERAL</v>
          </cell>
        </row>
        <row r="853">
          <cell r="A853">
            <v>6696</v>
          </cell>
          <cell r="B853">
            <v>6696</v>
          </cell>
          <cell r="C853">
            <v>174152</v>
          </cell>
          <cell r="D853" t="str">
            <v>RENDIMIENTOS SEDUVOT APORTACIONES MUNICIPALES AL FISE 2017</v>
          </cell>
          <cell r="E853">
            <v>4</v>
          </cell>
          <cell r="F853" t="str">
            <v>174152 RENDIMIENTOS SEDUVOT APORTACIONES MUNICIPALES AL FISE 2017</v>
          </cell>
        </row>
        <row r="854">
          <cell r="A854">
            <v>7482</v>
          </cell>
          <cell r="B854">
            <v>7482</v>
          </cell>
          <cell r="C854">
            <v>174153</v>
          </cell>
          <cell r="D854" t="str">
            <v>RENDIMIENTOS FORTAMUN</v>
          </cell>
          <cell r="E854">
            <v>4</v>
          </cell>
          <cell r="F854" t="str">
            <v>174153 RENDIMIENTOS FORTAMUN</v>
          </cell>
        </row>
        <row r="855">
          <cell r="A855">
            <v>1084</v>
          </cell>
          <cell r="B855">
            <v>1084</v>
          </cell>
          <cell r="C855">
            <v>174154</v>
          </cell>
          <cell r="D855" t="str">
            <v>RENDIMIENTOS FISM 2017</v>
          </cell>
          <cell r="E855">
            <v>4</v>
          </cell>
          <cell r="F855" t="str">
            <v>174154 RENDIMIENTOS FISM 2017</v>
          </cell>
        </row>
        <row r="856">
          <cell r="A856">
            <v>7006</v>
          </cell>
          <cell r="B856">
            <v>7006</v>
          </cell>
          <cell r="C856">
            <v>174155</v>
          </cell>
          <cell r="D856" t="str">
            <v>RENDIMIENTOS PROGRAMA TELEBACHILLERATO COMUNITARIO 2017 FEDERAL</v>
          </cell>
          <cell r="E856">
            <v>4</v>
          </cell>
          <cell r="F856" t="str">
            <v>174155 RENDIMIENTOS PROGRAMA TELEBACHILLERATO COMUNITARIO 2017 FEDERAL</v>
          </cell>
        </row>
        <row r="857">
          <cell r="A857">
            <v>9360</v>
          </cell>
          <cell r="B857">
            <v>9360</v>
          </cell>
          <cell r="C857">
            <v>174156</v>
          </cell>
          <cell r="D857" t="str">
            <v>RENDIMIENTOS CENTRO PODER JOVEN DE NUEVA CREACION 2017 FEDERAL</v>
          </cell>
          <cell r="E857">
            <v>4</v>
          </cell>
          <cell r="F857" t="str">
            <v>174156 RENDIMIENTOS CENTRO PODER JOVEN DE NUEVA CREACION 2017 FEDERAL</v>
          </cell>
        </row>
        <row r="858">
          <cell r="A858">
            <v>1360</v>
          </cell>
          <cell r="B858">
            <v>1360</v>
          </cell>
          <cell r="C858">
            <v>174158</v>
          </cell>
          <cell r="D858" t="str">
            <v>RENDIMIENTOS FAETA INEA</v>
          </cell>
          <cell r="E858">
            <v>4</v>
          </cell>
          <cell r="F858" t="str">
            <v>174158 RENDIMIENTOS FAETA INEA</v>
          </cell>
        </row>
        <row r="859">
          <cell r="A859">
            <v>4740</v>
          </cell>
          <cell r="B859">
            <v>4740</v>
          </cell>
          <cell r="C859">
            <v>174160</v>
          </cell>
          <cell r="D859" t="str">
            <v>RENDIMIENTOS COBAEZ 2017 B</v>
          </cell>
          <cell r="E859">
            <v>4</v>
          </cell>
          <cell r="F859" t="str">
            <v>174160 RENDIMIENTOS COBAEZ 2017 B</v>
          </cell>
        </row>
        <row r="860">
          <cell r="A860">
            <v>9190</v>
          </cell>
          <cell r="B860">
            <v>9190</v>
          </cell>
          <cell r="C860">
            <v>174162</v>
          </cell>
          <cell r="D860" t="str">
            <v>RENDIMIENTOS EDUCACION BECAS EN CONVENIO 2017</v>
          </cell>
          <cell r="E860">
            <v>4</v>
          </cell>
          <cell r="F860" t="str">
            <v>174162 RENDIMIENTOS EDUCACION BECAS EN CONVENIO 2017</v>
          </cell>
        </row>
        <row r="861">
          <cell r="A861">
            <v>6048</v>
          </cell>
          <cell r="B861">
            <v>6048</v>
          </cell>
          <cell r="C861">
            <v>174163</v>
          </cell>
          <cell r="D861" t="str">
            <v>PROG DE REGISTRO E IDENTIFICACION DE POBLACION PARA EL EJER FISC 2017 F</v>
          </cell>
          <cell r="E861">
            <v>4</v>
          </cell>
          <cell r="F861" t="str">
            <v>174163 PROG DE REGISTRO E IDENTIFICACION DE POBLACION PARA EL EJER FISC 2017 F</v>
          </cell>
        </row>
        <row r="862">
          <cell r="A862">
            <v>5870</v>
          </cell>
          <cell r="B862">
            <v>5870</v>
          </cell>
          <cell r="C862">
            <v>174164</v>
          </cell>
          <cell r="D862" t="str">
            <v>RENDIMIENTOS FIFONREGION</v>
          </cell>
          <cell r="E862">
            <v>4</v>
          </cell>
          <cell r="F862" t="str">
            <v>174164 RENDIMIENTOS FIFONREGION</v>
          </cell>
        </row>
        <row r="863">
          <cell r="A863">
            <v>2196</v>
          </cell>
          <cell r="B863">
            <v>2196</v>
          </cell>
          <cell r="C863">
            <v>174165</v>
          </cell>
          <cell r="D863" t="str">
            <v>RENDIMIENTOS FONE 2017</v>
          </cell>
          <cell r="E863">
            <v>4</v>
          </cell>
          <cell r="F863" t="str">
            <v>174165 RENDIMIENTOS FONE 2017</v>
          </cell>
        </row>
        <row r="864">
          <cell r="A864">
            <v>2192</v>
          </cell>
          <cell r="B864">
            <v>2192</v>
          </cell>
          <cell r="C864">
            <v>174166</v>
          </cell>
          <cell r="D864" t="str">
            <v>RENDIMIENTOS CAPITALIZACION PRODUCTIVA AGRICOLA 2017</v>
          </cell>
          <cell r="E864">
            <v>4</v>
          </cell>
          <cell r="F864" t="str">
            <v>174166 RENDIMIENTOS CAPITALIZACION PRODUCTIVA AGRICOLA 2017</v>
          </cell>
        </row>
        <row r="865">
          <cell r="A865">
            <v>9972</v>
          </cell>
          <cell r="B865">
            <v>9972</v>
          </cell>
          <cell r="C865">
            <v>174167</v>
          </cell>
          <cell r="D865" t="str">
            <v>REND SEGURO PECUARIO CATASTROFICO 2017 FOLIO ELECTRONICO 301431</v>
          </cell>
          <cell r="E865">
            <v>4</v>
          </cell>
          <cell r="F865" t="str">
            <v>174167 REND SEGURO PECUARIO CATASTROFICO 2017 FOLIO ELECTRONICO 301431</v>
          </cell>
        </row>
        <row r="866">
          <cell r="A866">
            <v>2794</v>
          </cell>
          <cell r="B866">
            <v>2794</v>
          </cell>
          <cell r="C866">
            <v>174168</v>
          </cell>
          <cell r="D866" t="str">
            <v>REND SEGURO AGRICOLA CATASTROFICO 2017 FOLIO ELECTRONICO 301432</v>
          </cell>
          <cell r="E866">
            <v>4</v>
          </cell>
          <cell r="F866" t="str">
            <v>174168 REND SEGURO AGRICOLA CATASTROFICO 2017 FOLIO ELECTRONICO 301432</v>
          </cell>
        </row>
        <row r="867">
          <cell r="A867">
            <v>5296</v>
          </cell>
          <cell r="B867">
            <v>5296</v>
          </cell>
          <cell r="C867">
            <v>174169</v>
          </cell>
          <cell r="D867" t="str">
            <v>RENDIMIENTOS TURISMO CONV DE COORD PRODERETUS 2015</v>
          </cell>
          <cell r="E867">
            <v>4</v>
          </cell>
          <cell r="F867" t="str">
            <v>174169 RENDIMIENTOS TURISMO CONV DE COORD PRODERETUS 2015</v>
          </cell>
        </row>
        <row r="868">
          <cell r="A868">
            <v>9740</v>
          </cell>
          <cell r="B868">
            <v>9740</v>
          </cell>
          <cell r="C868">
            <v>174170</v>
          </cell>
          <cell r="D868" t="str">
            <v>RENDIMIENTOS UAZ 2017</v>
          </cell>
          <cell r="E868">
            <v>4</v>
          </cell>
          <cell r="F868" t="str">
            <v>174170 RENDIMIENTOS UAZ 2017</v>
          </cell>
        </row>
        <row r="869">
          <cell r="A869">
            <v>33</v>
          </cell>
          <cell r="B869">
            <v>33</v>
          </cell>
          <cell r="C869">
            <v>174171</v>
          </cell>
          <cell r="D869" t="str">
            <v>RENDIMIENTOS PROGRAMAS VARIOS DE SALUD</v>
          </cell>
          <cell r="E869">
            <v>4</v>
          </cell>
          <cell r="F869" t="str">
            <v>174171 RENDIMIENTOS PROGRAMAS VARIOS DE SALUD</v>
          </cell>
        </row>
        <row r="870">
          <cell r="A870">
            <v>7491</v>
          </cell>
          <cell r="B870">
            <v>7491</v>
          </cell>
          <cell r="C870">
            <v>174172</v>
          </cell>
          <cell r="D870" t="str">
            <v>RENDIMEINTOS FASP</v>
          </cell>
          <cell r="E870">
            <v>4</v>
          </cell>
          <cell r="F870" t="str">
            <v>174172 RENDIMEINTOS FASP</v>
          </cell>
        </row>
        <row r="871">
          <cell r="A871">
            <v>2335</v>
          </cell>
          <cell r="B871">
            <v>2335</v>
          </cell>
          <cell r="C871">
            <v>174173</v>
          </cell>
          <cell r="D871" t="str">
            <v>RENDIMIENTOS APORTACION ESTATAL CON SEG. PUB.</v>
          </cell>
          <cell r="E871">
            <v>4</v>
          </cell>
          <cell r="F871" t="str">
            <v>174173 RENDIMIENTOS APORTACION ESTATAL CON SEG. PUB.</v>
          </cell>
        </row>
        <row r="872">
          <cell r="A872">
            <v>6040</v>
          </cell>
          <cell r="B872">
            <v>6040</v>
          </cell>
          <cell r="C872">
            <v>174174</v>
          </cell>
          <cell r="D872" t="str">
            <v>RENDIMIENTOS  UAZ SUBSIDIO FEDERAL 2017</v>
          </cell>
          <cell r="E872">
            <v>4</v>
          </cell>
          <cell r="F872" t="str">
            <v>174174 RENDIMIENTOS  UAZ SUBSIDIO FEDERAL 2017</v>
          </cell>
        </row>
        <row r="873">
          <cell r="A873">
            <v>6040</v>
          </cell>
          <cell r="B873">
            <v>6040</v>
          </cell>
          <cell r="C873">
            <v>174175</v>
          </cell>
          <cell r="D873" t="str">
            <v>RENDIMIENTOS UAZ SUBSIDIO FEDERAL 2</v>
          </cell>
          <cell r="E873">
            <v>4</v>
          </cell>
          <cell r="F873" t="str">
            <v>174175 RENDIMIENTOS UAZ SUBSIDIO FEDERAL 2</v>
          </cell>
        </row>
        <row r="874">
          <cell r="A874">
            <v>4079</v>
          </cell>
          <cell r="B874">
            <v>4079</v>
          </cell>
          <cell r="C874">
            <v>174176</v>
          </cell>
          <cell r="D874" t="str">
            <v>RENDIMIENTOS FAFEF 2017</v>
          </cell>
          <cell r="E874">
            <v>4</v>
          </cell>
          <cell r="F874" t="str">
            <v>174176 RENDIMIENTOS FAFEF 2017</v>
          </cell>
        </row>
        <row r="875">
          <cell r="A875">
            <v>9458</v>
          </cell>
          <cell r="B875">
            <v>9458</v>
          </cell>
          <cell r="C875">
            <v>174177</v>
          </cell>
          <cell r="D875" t="str">
            <v>RENDIMIENTOS EDUCACIÓN APOYO P SOLV GTOS INHERENTES A LA OP Y SERV 7</v>
          </cell>
          <cell r="E875">
            <v>4</v>
          </cell>
          <cell r="F875" t="str">
            <v>174177 RENDIMIENTOS EDUCACIÓN APOYO P SOLV GTOS INHERENTES A LA OP Y SERV 7</v>
          </cell>
        </row>
        <row r="876">
          <cell r="A876">
            <v>3744</v>
          </cell>
          <cell r="B876">
            <v>3744</v>
          </cell>
          <cell r="C876">
            <v>174178</v>
          </cell>
          <cell r="D876" t="str">
            <v>RENDIMIENTOS FAM MEDIA SUPERIOR Y SUPERIOR 2017</v>
          </cell>
          <cell r="E876">
            <v>4</v>
          </cell>
          <cell r="F876" t="str">
            <v>174178 RENDIMIENTOS FAM MEDIA SUPERIOR Y SUPERIOR 2017</v>
          </cell>
        </row>
        <row r="877">
          <cell r="A877">
            <v>2906</v>
          </cell>
          <cell r="B877">
            <v>2906</v>
          </cell>
          <cell r="C877">
            <v>174179</v>
          </cell>
          <cell r="D877" t="str">
            <v>RENDIMIENTOS CONADE PROGRAMAS 2017</v>
          </cell>
          <cell r="E877">
            <v>4</v>
          </cell>
          <cell r="F877" t="str">
            <v>174179 RENDIMIENTOS CONADE PROGRAMAS 2017</v>
          </cell>
        </row>
        <row r="878">
          <cell r="A878">
            <v>6056</v>
          </cell>
          <cell r="B878">
            <v>6056</v>
          </cell>
          <cell r="C878">
            <v>174180</v>
          </cell>
          <cell r="D878" t="str">
            <v>MODERNIZACION DE CENTRO DEPORTIVO INCUFIDEZ, MUNICIPIO DE ZAC 2017 FED</v>
          </cell>
          <cell r="E878">
            <v>4</v>
          </cell>
          <cell r="F878" t="str">
            <v>174180 MODERNIZACION DE CENTRO DEPORTIVO INCUFIDEZ, MUNICIPIO DE ZAC 2017 FED</v>
          </cell>
        </row>
        <row r="879">
          <cell r="A879">
            <v>9010</v>
          </cell>
          <cell r="B879">
            <v>9010</v>
          </cell>
          <cell r="C879">
            <v>174181</v>
          </cell>
          <cell r="D879" t="str">
            <v>SECOP RECONST DE INFR A 8 MUNICIPIOS CON DECLARATORIA DE DES NATURALES</v>
          </cell>
          <cell r="E879">
            <v>4</v>
          </cell>
          <cell r="F879" t="str">
            <v>174181 SECOP RECONST DE INFR A 8 MUNICIPIOS CON DECLARATORIA DE DES NATURALES</v>
          </cell>
        </row>
        <row r="880">
          <cell r="A880">
            <v>5095</v>
          </cell>
          <cell r="B880">
            <v>5095</v>
          </cell>
          <cell r="C880">
            <v>174182</v>
          </cell>
          <cell r="D880" t="str">
            <v>PROG DE AGUA POTABLE, ALCANTARILLADO Y SANEAMIENTO 2017 APART AGUA LIMP</v>
          </cell>
          <cell r="E880">
            <v>4</v>
          </cell>
          <cell r="F880" t="str">
            <v>174182 PROG DE AGUA POTABLE, ALCANTARILLADO Y SANEAMIENTO 2017 APART AGUA LIMP</v>
          </cell>
        </row>
        <row r="881">
          <cell r="A881">
            <v>2661</v>
          </cell>
          <cell r="B881">
            <v>2661</v>
          </cell>
          <cell r="C881">
            <v>174183</v>
          </cell>
          <cell r="D881" t="str">
            <v>EDUC EXPANSION DE LA OFERTA EDUCATIVA ATRAVES DE UNA UNIDAD DE USO COMU</v>
          </cell>
          <cell r="E881">
            <v>4</v>
          </cell>
          <cell r="F881" t="str">
            <v>174183 EDUC EXPANSION DE LA OFERTA EDUCATIVA ATRAVES DE UNA UNIDAD DE USO COMU</v>
          </cell>
        </row>
        <row r="882">
          <cell r="A882">
            <v>2942</v>
          </cell>
          <cell r="B882">
            <v>2942</v>
          </cell>
          <cell r="C882">
            <v>174184</v>
          </cell>
          <cell r="D882" t="str">
            <v>RENDIMIENTOS PROGRAMA 3XI MUNICIPAL 2017</v>
          </cell>
          <cell r="E882">
            <v>4</v>
          </cell>
          <cell r="F882" t="str">
            <v>174184 RENDIMIENTOS PROGRAMA 3XI MUNICIPAL 2017</v>
          </cell>
        </row>
        <row r="883">
          <cell r="A883">
            <v>2951</v>
          </cell>
          <cell r="B883">
            <v>2951</v>
          </cell>
          <cell r="C883">
            <v>174185</v>
          </cell>
          <cell r="D883" t="str">
            <v>RENDIMIENTOS PROGRAMA 3XI CLUB</v>
          </cell>
          <cell r="E883">
            <v>4</v>
          </cell>
          <cell r="F883" t="str">
            <v>174185 RENDIMIENTOS PROGRAMA 3XI CLUB</v>
          </cell>
        </row>
        <row r="884">
          <cell r="A884">
            <v>5970</v>
          </cell>
          <cell r="B884">
            <v>5970</v>
          </cell>
          <cell r="C884">
            <v>174186</v>
          </cell>
          <cell r="D884" t="str">
            <v>RENDIMIENTOS U015 PROG DE DLLO ORGANIZACIONAL DE LOS CON DE CUENCA 2017</v>
          </cell>
          <cell r="E884">
            <v>4</v>
          </cell>
          <cell r="F884" t="str">
            <v>174186 RENDIMIENTOS U015 PROG DE DLLO ORGANIZACIONAL DE LOS CON DE CUENCA 2017</v>
          </cell>
        </row>
        <row r="885">
          <cell r="A885">
            <v>9249</v>
          </cell>
          <cell r="B885">
            <v>9249</v>
          </cell>
          <cell r="C885">
            <v>174187</v>
          </cell>
          <cell r="D885" t="str">
            <v>RENDIMIENTOS CAP AMBIENTAL Y DLLO SUST MATERIA DE CULTURA  AGUA 2017</v>
          </cell>
          <cell r="E885">
            <v>4</v>
          </cell>
          <cell r="F885" t="str">
            <v>174187 RENDIMIENTOS CAP AMBIENTAL Y DLLO SUST MATERIA DE CULTURA  AGUA 2017</v>
          </cell>
        </row>
        <row r="886">
          <cell r="A886">
            <v>3736</v>
          </cell>
          <cell r="B886">
            <v>3736</v>
          </cell>
          <cell r="C886">
            <v>174189</v>
          </cell>
          <cell r="D886" t="str">
            <v>RENDIMIENTOS FAM INFRAESTRUCTURA BASICA 2017</v>
          </cell>
          <cell r="E886">
            <v>4</v>
          </cell>
          <cell r="F886" t="str">
            <v>174189 RENDIMIENTOS FAM INFRAESTRUCTURA BASICA 2017</v>
          </cell>
        </row>
        <row r="887">
          <cell r="A887">
            <v>1020</v>
          </cell>
          <cell r="B887">
            <v>1020</v>
          </cell>
          <cell r="C887">
            <v>174190</v>
          </cell>
          <cell r="D887" t="str">
            <v>RENDIMIENTOS PROGRAMAS REGIONALES 2017</v>
          </cell>
          <cell r="E887">
            <v>4</v>
          </cell>
          <cell r="F887" t="str">
            <v>174190 RENDIMIENTOS PROGRAMAS REGIONALES 2017</v>
          </cell>
        </row>
        <row r="888">
          <cell r="A888">
            <v>3200</v>
          </cell>
          <cell r="B888">
            <v>3200</v>
          </cell>
          <cell r="C888">
            <v>174191</v>
          </cell>
          <cell r="D888" t="str">
            <v>FONDO DE FORTALECIMIENTO FINANCIERO A  2017</v>
          </cell>
          <cell r="E888">
            <v>4</v>
          </cell>
          <cell r="F888" t="str">
            <v>174191 FONDO DE FORTALECIMIENTO FINANCIERO A  2017</v>
          </cell>
        </row>
        <row r="889">
          <cell r="A889">
            <v>4720</v>
          </cell>
          <cell r="B889">
            <v>4720</v>
          </cell>
          <cell r="C889">
            <v>174192</v>
          </cell>
          <cell r="D889" t="str">
            <v>FONDO PARA EL FORTALECIMIENTO FINANCIERO 2017 E</v>
          </cell>
          <cell r="E889">
            <v>4</v>
          </cell>
          <cell r="F889" t="str">
            <v>174192 FONDO PARA EL FORTALECIMIENTO FINANCIERO 2017 E</v>
          </cell>
        </row>
        <row r="890">
          <cell r="A890">
            <v>5903</v>
          </cell>
          <cell r="B890">
            <v>5903</v>
          </cell>
          <cell r="C890">
            <v>174193</v>
          </cell>
          <cell r="D890" t="str">
            <v>FONDO DE FORTALECIMIENTO FINANCIERO PARA INVERSIÓN 2017 C</v>
          </cell>
          <cell r="E890">
            <v>4</v>
          </cell>
          <cell r="F890" t="str">
            <v>174193 FONDO DE FORTALECIMIENTO FINANCIERO PARA INVERSIÓN 2017 C</v>
          </cell>
        </row>
        <row r="891">
          <cell r="A891">
            <v>9966</v>
          </cell>
          <cell r="B891">
            <v>9966</v>
          </cell>
          <cell r="C891">
            <v>174195</v>
          </cell>
          <cell r="D891" t="str">
            <v>FONDO PARA EL FORTALECIMIENTO FINANCIERO PARA INVERSION 2017</v>
          </cell>
          <cell r="E891">
            <v>4</v>
          </cell>
          <cell r="F891" t="str">
            <v>174195 FONDO PARA EL FORTALECIMIENTO FINANCIERO PARA INVERSION 2017</v>
          </cell>
        </row>
        <row r="892">
          <cell r="A892">
            <v>6709</v>
          </cell>
          <cell r="B892">
            <v>6709</v>
          </cell>
          <cell r="C892">
            <v>174196</v>
          </cell>
          <cell r="D892" t="str">
            <v>FONDO DE FORTALECIMIENTO FINANCIERO D  2017</v>
          </cell>
          <cell r="E892">
            <v>4</v>
          </cell>
          <cell r="F892" t="str">
            <v>174196 FONDO DE FORTALECIMIENTO FINANCIERO D  2017</v>
          </cell>
        </row>
        <row r="893">
          <cell r="A893">
            <v>7943</v>
          </cell>
          <cell r="B893">
            <v>7943</v>
          </cell>
          <cell r="C893">
            <v>174197</v>
          </cell>
          <cell r="D893" t="str">
            <v>FONDO PARA EL FORTALECIMIENTO FINANCIERO PARA INVERSION 2017 B</v>
          </cell>
          <cell r="E893">
            <v>4</v>
          </cell>
          <cell r="F893" t="str">
            <v>174197 FONDO PARA EL FORTALECIMIENTO FINANCIERO PARA INVERSION 2017 B</v>
          </cell>
        </row>
        <row r="894">
          <cell r="A894">
            <v>7762</v>
          </cell>
          <cell r="B894">
            <v>7762</v>
          </cell>
          <cell r="C894">
            <v>174198</v>
          </cell>
          <cell r="D894" t="str">
            <v>FONDO METROPOLITANO</v>
          </cell>
          <cell r="E894">
            <v>4</v>
          </cell>
          <cell r="F894" t="str">
            <v>174198 FONDO METROPOLITANO</v>
          </cell>
        </row>
        <row r="895">
          <cell r="A895">
            <v>7205</v>
          </cell>
          <cell r="B895">
            <v>7205</v>
          </cell>
          <cell r="C895">
            <v>174199</v>
          </cell>
          <cell r="D895" t="str">
            <v>PROYECTOS DE DESARROLLO REGIONAL 2017</v>
          </cell>
          <cell r="E895">
            <v>4</v>
          </cell>
          <cell r="F895" t="str">
            <v>174199 PROYECTOS DE DESARROLLO REGIONAL 2017</v>
          </cell>
        </row>
        <row r="896">
          <cell r="A896" t="str">
            <v xml:space="preserve">      </v>
          </cell>
          <cell r="B896" t="str">
            <v xml:space="preserve">      </v>
          </cell>
          <cell r="C896">
            <v>174200</v>
          </cell>
          <cell r="D896" t="str">
            <v>DEPOSITOS VARIOS</v>
          </cell>
          <cell r="E896">
            <v>4</v>
          </cell>
          <cell r="F896" t="str">
            <v>174200 DEPOSITOS VARIOS</v>
          </cell>
        </row>
        <row r="897">
          <cell r="A897">
            <v>9190</v>
          </cell>
          <cell r="B897">
            <v>9190</v>
          </cell>
          <cell r="C897">
            <v>174201</v>
          </cell>
          <cell r="D897" t="str">
            <v>EDUCACION BECAS EN CONVENIO 2017</v>
          </cell>
          <cell r="E897">
            <v>4</v>
          </cell>
          <cell r="F897" t="str">
            <v>174201 EDUCACION BECAS EN CONVENIO 2017</v>
          </cell>
        </row>
        <row r="898">
          <cell r="A898">
            <v>7880</v>
          </cell>
          <cell r="B898">
            <v>7880</v>
          </cell>
          <cell r="C898">
            <v>174202</v>
          </cell>
          <cell r="D898" t="str">
            <v>CONVENIO DE COLABORACION ENTRE SEDECO Y AMSDE APORTACION PRIVADA 2017</v>
          </cell>
          <cell r="E898">
            <v>4</v>
          </cell>
          <cell r="F898" t="str">
            <v>174202 CONVENIO DE COLABORACION ENTRE SEDECO Y AMSDE APORTACION PRIVADA 2017</v>
          </cell>
        </row>
        <row r="899">
          <cell r="A899">
            <v>2898</v>
          </cell>
          <cell r="B899">
            <v>2898</v>
          </cell>
          <cell r="C899">
            <v>174203</v>
          </cell>
          <cell r="D899" t="str">
            <v>APORTACIONES CONVENIO INSTITUTO DE FORMACION PROFESIONAL MUNICIPIOS</v>
          </cell>
          <cell r="E899">
            <v>4</v>
          </cell>
          <cell r="F899" t="str">
            <v>174203 APORTACIONES CONVENIO INSTITUTO DE FORMACION PROFESIONAL MUNICIPIOS</v>
          </cell>
        </row>
        <row r="900">
          <cell r="A900">
            <v>5541</v>
          </cell>
          <cell r="B900">
            <v>5541</v>
          </cell>
          <cell r="C900">
            <v>174204</v>
          </cell>
          <cell r="D900" t="str">
            <v>SEGURO PECUARIO CATASTROFICO 2016 FOLIO 301344 INDEMNIZACIONES</v>
          </cell>
          <cell r="E900">
            <v>4</v>
          </cell>
          <cell r="F900" t="str">
            <v>174204 SEGURO PECUARIO CATASTROFICO 2016 FOLIO 301344 INDEMNIZACIONES</v>
          </cell>
        </row>
        <row r="901">
          <cell r="A901">
            <v>8617</v>
          </cell>
          <cell r="B901">
            <v>8617</v>
          </cell>
          <cell r="C901">
            <v>174205</v>
          </cell>
          <cell r="D901" t="str">
            <v>SEZAC ISN SERVICIO NACIONAL DE EMPLEO ZACATECAS 2017</v>
          </cell>
          <cell r="E901">
            <v>4</v>
          </cell>
          <cell r="F901" t="str">
            <v>174205 SEZAC ISN SERVICIO NACIONAL DE EMPLEO ZACATECAS 2017</v>
          </cell>
        </row>
        <row r="902">
          <cell r="A902">
            <v>8443</v>
          </cell>
          <cell r="B902">
            <v>8443</v>
          </cell>
          <cell r="C902">
            <v>174206</v>
          </cell>
          <cell r="D902" t="str">
            <v>INZACE DEPOSITOS CECYTES 2017</v>
          </cell>
          <cell r="E902">
            <v>4</v>
          </cell>
          <cell r="F902" t="str">
            <v>174206 INZACE DEPOSITOS CECYTES 2017</v>
          </cell>
        </row>
        <row r="903">
          <cell r="A903">
            <v>5517</v>
          </cell>
          <cell r="B903">
            <v>5517</v>
          </cell>
          <cell r="C903">
            <v>174207</v>
          </cell>
          <cell r="D903" t="str">
            <v>PROGRAMAS CONVENIDOS EN MATERIA DE SEGURIDAD 2017</v>
          </cell>
          <cell r="E903">
            <v>4</v>
          </cell>
          <cell r="F903" t="str">
            <v>174207 PROGRAMAS CONVENIDOS EN MATERIA DE SEGURIDAD 2017</v>
          </cell>
        </row>
        <row r="904">
          <cell r="A904">
            <v>6330</v>
          </cell>
          <cell r="B904">
            <v>6330</v>
          </cell>
          <cell r="C904">
            <v>174208</v>
          </cell>
          <cell r="D904" t="str">
            <v>SAMA DEPOSITOS JIAPAZ</v>
          </cell>
          <cell r="E904">
            <v>4</v>
          </cell>
          <cell r="F904" t="str">
            <v>174208 SAMA DEPOSITOS JIAPAZ</v>
          </cell>
        </row>
        <row r="905">
          <cell r="A905">
            <v>6556</v>
          </cell>
          <cell r="B905">
            <v>6556</v>
          </cell>
          <cell r="C905">
            <v>174209</v>
          </cell>
          <cell r="D905" t="str">
            <v>SECAMPO SEGURO AGRICOLA CATASTROFICO INDEMNIZACIONES 2017</v>
          </cell>
          <cell r="E905">
            <v>4</v>
          </cell>
          <cell r="F905" t="str">
            <v>174209 SECAMPO SEGURO AGRICOLA CATASTROFICO INDEMNIZACIONES 2017</v>
          </cell>
        </row>
        <row r="906">
          <cell r="A906">
            <v>5100</v>
          </cell>
          <cell r="B906">
            <v>5100</v>
          </cell>
          <cell r="C906">
            <v>174210</v>
          </cell>
          <cell r="D906" t="str">
            <v>SEDUVOT APORTACION MUNICIPAL PESO A PESO</v>
          </cell>
          <cell r="E906">
            <v>4</v>
          </cell>
          <cell r="F906" t="str">
            <v>174210 SEDUVOT APORTACION MUNICIPAL PESO A PESO</v>
          </cell>
        </row>
        <row r="907">
          <cell r="A907">
            <v>6564</v>
          </cell>
          <cell r="B907">
            <v>6564</v>
          </cell>
          <cell r="C907">
            <v>174211</v>
          </cell>
          <cell r="D907" t="str">
            <v>SECAMPO DEPOSITOS MAQUINARIA</v>
          </cell>
          <cell r="E907">
            <v>4</v>
          </cell>
          <cell r="F907" t="str">
            <v>174211 SECAMPO DEPOSITOS MAQUINARIA</v>
          </cell>
        </row>
        <row r="908">
          <cell r="A908">
            <v>9305</v>
          </cell>
          <cell r="B908">
            <v>9305</v>
          </cell>
          <cell r="C908">
            <v>174212</v>
          </cell>
          <cell r="D908" t="str">
            <v>PLAN DIFERENTE 2017</v>
          </cell>
          <cell r="E908">
            <v>4</v>
          </cell>
          <cell r="F908" t="str">
            <v>174212 PLAN DIFERENTE 2017</v>
          </cell>
        </row>
        <row r="909">
          <cell r="A909">
            <v>9908</v>
          </cell>
          <cell r="B909">
            <v>9908</v>
          </cell>
          <cell r="C909">
            <v>174213</v>
          </cell>
          <cell r="D909" t="str">
            <v>SAMA DEPOSITOS JIAPAZ A APAUR 2017</v>
          </cell>
          <cell r="E909">
            <v>4</v>
          </cell>
          <cell r="F909" t="str">
            <v>174213 SAMA DEPOSITOS JIAPAZ A APAUR 2017</v>
          </cell>
        </row>
        <row r="910">
          <cell r="A910">
            <v>6773</v>
          </cell>
          <cell r="B910">
            <v>6773</v>
          </cell>
          <cell r="C910">
            <v>174214</v>
          </cell>
          <cell r="D910" t="str">
            <v>INZACE APORTACION COBAEZ 2017</v>
          </cell>
          <cell r="E910">
            <v>4</v>
          </cell>
          <cell r="F910" t="str">
            <v>174214 INZACE APORTACION COBAEZ 2017</v>
          </cell>
        </row>
        <row r="911">
          <cell r="A911">
            <v>2035</v>
          </cell>
          <cell r="B911">
            <v>2035</v>
          </cell>
          <cell r="C911">
            <v>174215</v>
          </cell>
          <cell r="D911" t="str">
            <v>SEDUVOT DEPOSITOS BENEFICIARIOS AL PROGRAMA APOYO A LA VIVIENDA 2017</v>
          </cell>
          <cell r="E911">
            <v>4</v>
          </cell>
          <cell r="F911" t="str">
            <v>174215 SEDUVOT DEPOSITOS BENEFICIARIOS AL PROGRAMA APOYO A LA VIVIENDA 2017</v>
          </cell>
        </row>
        <row r="912">
          <cell r="A912" t="str">
            <v xml:space="preserve">      </v>
          </cell>
          <cell r="B912" t="str">
            <v xml:space="preserve">      </v>
          </cell>
          <cell r="C912">
            <v>174300</v>
          </cell>
          <cell r="D912" t="str">
            <v>FIDEICOMISOS</v>
          </cell>
          <cell r="E912">
            <v>4</v>
          </cell>
          <cell r="F912" t="str">
            <v>174300 FIDEICOMISOS</v>
          </cell>
        </row>
        <row r="913">
          <cell r="A913" t="str">
            <v xml:space="preserve">      </v>
          </cell>
          <cell r="B913" t="str">
            <v xml:space="preserve">      </v>
          </cell>
          <cell r="C913">
            <v>174301</v>
          </cell>
          <cell r="D913" t="str">
            <v>FIDEICOMISO EST DE FONDOS PARA EL DESARROLLO SOCIAL</v>
          </cell>
          <cell r="E913">
            <v>4</v>
          </cell>
          <cell r="F913" t="str">
            <v>174301 FIDEICOMISO EST DE FONDOS PARA EL DESARROLLO SOCIAL</v>
          </cell>
        </row>
        <row r="914">
          <cell r="A914" t="str">
            <v xml:space="preserve">      </v>
          </cell>
          <cell r="B914" t="str">
            <v xml:space="preserve">      </v>
          </cell>
          <cell r="C914">
            <v>174302</v>
          </cell>
          <cell r="D914" t="str">
            <v>FIDEICOMISO DE IMPUESTO SOBRE NOMINA</v>
          </cell>
          <cell r="E914">
            <v>4</v>
          </cell>
          <cell r="F914" t="str">
            <v>174302 FIDEICOMISO DE IMPUESTO SOBRE NOMINA</v>
          </cell>
        </row>
        <row r="915">
          <cell r="A915">
            <v>1513</v>
          </cell>
          <cell r="B915">
            <v>1513</v>
          </cell>
          <cell r="C915">
            <v>174303</v>
          </cell>
          <cell r="D915" t="str">
            <v>FID IRREVOC DE INVERS ADMON Y FUENTE DE PAGO SUMAUTO</v>
          </cell>
          <cell r="E915">
            <v>4</v>
          </cell>
          <cell r="F915" t="str">
            <v>174303 FID IRREVOC DE INVERS ADMON Y FUENTE DE PAGO SUMAUTO</v>
          </cell>
        </row>
        <row r="916">
          <cell r="A916" t="str">
            <v xml:space="preserve">      </v>
          </cell>
          <cell r="B916" t="str">
            <v xml:space="preserve">      </v>
          </cell>
          <cell r="C916">
            <v>174304</v>
          </cell>
          <cell r="D916" t="str">
            <v>BANCO DE INTERACCIONES, S.A. FIDEICOMISO 9019</v>
          </cell>
          <cell r="E916">
            <v>4</v>
          </cell>
          <cell r="F916" t="str">
            <v>174304 BANCO DE INTERACCIONES, S.A. FIDEICOMISO 9019</v>
          </cell>
        </row>
        <row r="917">
          <cell r="A917" t="str">
            <v xml:space="preserve">      </v>
          </cell>
          <cell r="B917" t="str">
            <v xml:space="preserve">      </v>
          </cell>
          <cell r="C917">
            <v>174305</v>
          </cell>
          <cell r="D917" t="str">
            <v>FONDO DE FINANCIAMIENTO AL CAMPO DE ZACATECAS 13278</v>
          </cell>
          <cell r="E917">
            <v>4</v>
          </cell>
          <cell r="F917" t="str">
            <v>174305 FONDO DE FINANCIAMIENTO AL CAMPO DE ZACATECAS 13278</v>
          </cell>
        </row>
        <row r="918">
          <cell r="A918" t="str">
            <v xml:space="preserve">      </v>
          </cell>
          <cell r="B918" t="str">
            <v xml:space="preserve">      </v>
          </cell>
          <cell r="C918">
            <v>174306</v>
          </cell>
          <cell r="D918" t="str">
            <v>FIDEICOMISO F 401979 0 FIDEICOMISO FORESTAL</v>
          </cell>
          <cell r="E918">
            <v>4</v>
          </cell>
          <cell r="F918" t="str">
            <v>174306 FIDEICOMISO F 401979 0 FIDEICOMISO FORESTAL</v>
          </cell>
        </row>
        <row r="919">
          <cell r="A919" t="str">
            <v xml:space="preserve">      </v>
          </cell>
          <cell r="B919" t="str">
            <v xml:space="preserve">      </v>
          </cell>
          <cell r="C919">
            <v>174307</v>
          </cell>
          <cell r="D919" t="str">
            <v>FIDEICOMISO 1700744132 PRONABES Y BECALOS</v>
          </cell>
          <cell r="E919">
            <v>4</v>
          </cell>
          <cell r="F919" t="str">
            <v>174307 FIDEICOMISO 1700744132 PRONABES Y BECALOS</v>
          </cell>
        </row>
        <row r="920">
          <cell r="A920" t="str">
            <v xml:space="preserve">      </v>
          </cell>
          <cell r="B920" t="str">
            <v xml:space="preserve">      </v>
          </cell>
          <cell r="C920">
            <v>174308</v>
          </cell>
          <cell r="D920" t="str">
            <v>FONDO MIXTO DE FOMENTO A LA INVESTIGAC CIENTIFICA Y TECNOLOG</v>
          </cell>
          <cell r="E920">
            <v>4</v>
          </cell>
          <cell r="F920" t="str">
            <v>174308 FONDO MIXTO DE FOMENTO A LA INVESTIGAC CIENTIFICA Y TECNOLOG</v>
          </cell>
        </row>
        <row r="921">
          <cell r="A921" t="str">
            <v xml:space="preserve">      </v>
          </cell>
          <cell r="B921" t="str">
            <v xml:space="preserve">      </v>
          </cell>
          <cell r="C921">
            <v>174309</v>
          </cell>
          <cell r="D921" t="str">
            <v>FIDEICOMISO PROGRAMA DE MIGRANTES INVIERTE EN EDO DE ZAC</v>
          </cell>
          <cell r="E921">
            <v>4</v>
          </cell>
          <cell r="F921" t="str">
            <v>174309 FIDEICOMISO PROGRAMA DE MIGRANTES INVIERTE EN EDO DE ZAC</v>
          </cell>
        </row>
        <row r="922">
          <cell r="A922" t="str">
            <v xml:space="preserve">      </v>
          </cell>
          <cell r="B922" t="str">
            <v xml:space="preserve">      </v>
          </cell>
          <cell r="C922">
            <v>174310</v>
          </cell>
          <cell r="D922" t="str">
            <v>FID PUBLICO P LA PROMOCION Y DESARROLLO MINERO</v>
          </cell>
          <cell r="E922">
            <v>4</v>
          </cell>
          <cell r="F922" t="str">
            <v>174310 FID PUBLICO P LA PROMOCION Y DESARROLLO MINERO</v>
          </cell>
        </row>
        <row r="923">
          <cell r="A923" t="str">
            <v xml:space="preserve">      </v>
          </cell>
          <cell r="B923" t="str">
            <v xml:space="preserve">      </v>
          </cell>
          <cell r="C923">
            <v>174311</v>
          </cell>
          <cell r="D923" t="str">
            <v>FIDEICOMISO ESTATAL DE FONDOS PARA EL DESARROLLO SOCIAL SEMUJER</v>
          </cell>
          <cell r="E923">
            <v>4</v>
          </cell>
          <cell r="F923" t="str">
            <v>174311 FIDEICOMISO ESTATAL DE FONDOS PARA EL DESARROLLO SOCIAL SEMUJER</v>
          </cell>
        </row>
        <row r="924">
          <cell r="A924" t="str">
            <v xml:space="preserve">      </v>
          </cell>
          <cell r="B924" t="str">
            <v xml:space="preserve">      </v>
          </cell>
          <cell r="C924">
            <v>174312</v>
          </cell>
          <cell r="D924" t="str">
            <v>FONDO DE APOYO ESPECIAL A LA INVERSION DEL FRIJOL</v>
          </cell>
          <cell r="E924">
            <v>4</v>
          </cell>
          <cell r="F924" t="str">
            <v>174312 FONDO DE APOYO ESPECIAL A LA INVERSION DEL FRIJOL</v>
          </cell>
        </row>
        <row r="925">
          <cell r="A925" t="str">
            <v xml:space="preserve">      </v>
          </cell>
          <cell r="B925" t="str">
            <v xml:space="preserve">      </v>
          </cell>
          <cell r="C925">
            <v>174313</v>
          </cell>
          <cell r="D925" t="str">
            <v>BANCO DEL BAJIO SA FIDEICOMISO NUMERO 6025 06 58</v>
          </cell>
          <cell r="E925">
            <v>4</v>
          </cell>
          <cell r="F925" t="str">
            <v>174313 BANCO DEL BAJIO SA FIDEICOMISO NUMERO 6025 06 58</v>
          </cell>
        </row>
        <row r="926">
          <cell r="A926" t="str">
            <v xml:space="preserve">      </v>
          </cell>
          <cell r="B926" t="str">
            <v xml:space="preserve">      </v>
          </cell>
          <cell r="C926">
            <v>174314</v>
          </cell>
          <cell r="D926" t="str">
            <v>FID INZACE F2 111169 CONTRATO 750000 11999</v>
          </cell>
          <cell r="E926">
            <v>4</v>
          </cell>
          <cell r="F926" t="str">
            <v>174314 FID INZACE F2 111169 CONTRATO 750000 11999</v>
          </cell>
        </row>
        <row r="927">
          <cell r="A927" t="str">
            <v xml:space="preserve">      </v>
          </cell>
          <cell r="B927" t="str">
            <v xml:space="preserve">      </v>
          </cell>
          <cell r="C927">
            <v>174315</v>
          </cell>
          <cell r="D927" t="str">
            <v>FIDEICOMISO 301812 CEVIC INNOVEC</v>
          </cell>
          <cell r="E927">
            <v>4</v>
          </cell>
          <cell r="F927" t="str">
            <v>174315 FIDEICOMISO 301812 CEVIC INNOVEC</v>
          </cell>
        </row>
        <row r="928">
          <cell r="A928" t="str">
            <v xml:space="preserve">      </v>
          </cell>
          <cell r="B928" t="str">
            <v xml:space="preserve">      </v>
          </cell>
          <cell r="C928">
            <v>174316</v>
          </cell>
          <cell r="D928" t="str">
            <v>FIDEICOMISO 0301928 TECNOLOGIAS EDUCATIVAS E INFORMATIVAS</v>
          </cell>
          <cell r="E928">
            <v>4</v>
          </cell>
          <cell r="F928" t="str">
            <v>174316 FIDEICOMISO 0301928 TECNOLOGIAS EDUCATIVAS E INFORMATIVAS</v>
          </cell>
        </row>
        <row r="929">
          <cell r="A929" t="str">
            <v xml:space="preserve">      </v>
          </cell>
          <cell r="B929" t="str">
            <v xml:space="preserve">      </v>
          </cell>
          <cell r="C929">
            <v>174317</v>
          </cell>
          <cell r="D929" t="str">
            <v>FIDEICOMISO DE INVERSION Y ADMINISTRACION TRABAJADORES EXBRACEROS ZAC</v>
          </cell>
          <cell r="E929">
            <v>4</v>
          </cell>
          <cell r="F929" t="str">
            <v>174317 FIDEICOMISO DE INVERSION Y ADMINISTRACION TRABAJADORES EXBRACEROS ZAC</v>
          </cell>
        </row>
        <row r="930">
          <cell r="A930" t="str">
            <v xml:space="preserve">      </v>
          </cell>
          <cell r="B930" t="str">
            <v xml:space="preserve">      </v>
          </cell>
          <cell r="C930">
            <v>174318</v>
          </cell>
          <cell r="D930" t="str">
            <v>FIDEICOMISO 0301103 PEC</v>
          </cell>
          <cell r="E930">
            <v>4</v>
          </cell>
          <cell r="F930" t="str">
            <v>174318 FIDEICOMISO 0301103 PEC</v>
          </cell>
        </row>
        <row r="931">
          <cell r="A931" t="str">
            <v xml:space="preserve">      </v>
          </cell>
          <cell r="B931" t="str">
            <v xml:space="preserve">      </v>
          </cell>
          <cell r="C931">
            <v>174319</v>
          </cell>
          <cell r="D931" t="str">
            <v>FIDEICOMISO F47318 1FOMENTO AGROPECUARIO</v>
          </cell>
          <cell r="E931">
            <v>4</v>
          </cell>
          <cell r="F931" t="str">
            <v>174319 FIDEICOMISO F47318 1FOMENTO AGROPECUARIO</v>
          </cell>
        </row>
        <row r="932">
          <cell r="A932" t="str">
            <v xml:space="preserve">      </v>
          </cell>
          <cell r="B932" t="str">
            <v xml:space="preserve">      </v>
          </cell>
          <cell r="C932">
            <v>174320</v>
          </cell>
          <cell r="D932" t="str">
            <v>FIDEICOMISO 11156 01 58 FOFINCAZAC</v>
          </cell>
          <cell r="E932">
            <v>4</v>
          </cell>
          <cell r="F932" t="str">
            <v>174320 FIDEICOMISO 11156 01 58 FOFINCAZAC</v>
          </cell>
        </row>
        <row r="933">
          <cell r="A933" t="str">
            <v xml:space="preserve">      </v>
          </cell>
          <cell r="B933" t="str">
            <v xml:space="preserve">      </v>
          </cell>
          <cell r="C933">
            <v>174321</v>
          </cell>
          <cell r="D933" t="str">
            <v>FIDEICOMISO 155828 4 JOVENES EMPRENDEDORES</v>
          </cell>
          <cell r="E933">
            <v>4</v>
          </cell>
          <cell r="F933" t="str">
            <v>174321 FIDEICOMISO 155828 4 JOVENES EMPRENDEDORES</v>
          </cell>
        </row>
        <row r="934">
          <cell r="A934" t="str">
            <v xml:space="preserve">      </v>
          </cell>
          <cell r="B934" t="str">
            <v xml:space="preserve">      </v>
          </cell>
          <cell r="C934">
            <v>174322</v>
          </cell>
          <cell r="D934" t="str">
            <v>FID P LA IMPLEMENTAC DEL SISTEMA DE JUSTICIA PENAL EN EL EDO Z</v>
          </cell>
          <cell r="E934">
            <v>4</v>
          </cell>
          <cell r="F934" t="str">
            <v>174322 FID P LA IMPLEMENTAC DEL SISTEMA DE JUSTICIA PENAL EN EL EDO Z</v>
          </cell>
        </row>
        <row r="935">
          <cell r="A935" t="str">
            <v xml:space="preserve">      </v>
          </cell>
          <cell r="B935" t="str">
            <v xml:space="preserve">      </v>
          </cell>
          <cell r="C935">
            <v>174323</v>
          </cell>
          <cell r="D935" t="str">
            <v>FIDEICOMISO PARA LA PROMOCION TURISTICA</v>
          </cell>
          <cell r="E935">
            <v>4</v>
          </cell>
          <cell r="F935" t="str">
            <v>174323 FIDEICOMISO PARA LA PROMOCION TURISTICA</v>
          </cell>
        </row>
        <row r="936">
          <cell r="A936" t="str">
            <v xml:space="preserve">      </v>
          </cell>
          <cell r="B936" t="str">
            <v xml:space="preserve">      </v>
          </cell>
          <cell r="C936">
            <v>174324</v>
          </cell>
          <cell r="D936" t="str">
            <v>FID 18951 DE ATENCION A VICTIMAS DEL DELITO DEL EDO. DE ZACATECAS</v>
          </cell>
          <cell r="E936">
            <v>4</v>
          </cell>
          <cell r="F936" t="str">
            <v>174324 FID 18951 DE ATENCION A VICTIMAS DEL DELITO DEL EDO. DE ZACATECAS</v>
          </cell>
        </row>
        <row r="937">
          <cell r="A937" t="str">
            <v xml:space="preserve">      </v>
          </cell>
          <cell r="B937" t="str">
            <v xml:space="preserve">      </v>
          </cell>
          <cell r="C937">
            <v>174325</v>
          </cell>
          <cell r="D937" t="str">
            <v>FONDO GANADERO DE ZACATECAS FOGAZAC</v>
          </cell>
          <cell r="E937">
            <v>4</v>
          </cell>
          <cell r="F937" t="str">
            <v>174325 FONDO GANADERO DE ZACATECAS FOGAZAC</v>
          </cell>
        </row>
        <row r="938">
          <cell r="A938" t="str">
            <v xml:space="preserve">      </v>
          </cell>
          <cell r="B938" t="str">
            <v xml:space="preserve">      </v>
          </cell>
          <cell r="C938">
            <v>174400</v>
          </cell>
          <cell r="D938" t="str">
            <v>RENDIMIENTOS</v>
          </cell>
          <cell r="E938">
            <v>4</v>
          </cell>
          <cell r="F938" t="str">
            <v>174400 RENDIMIENTOS</v>
          </cell>
        </row>
        <row r="939">
          <cell r="A939">
            <v>3607</v>
          </cell>
          <cell r="B939">
            <v>3607</v>
          </cell>
          <cell r="C939">
            <v>174401</v>
          </cell>
          <cell r="D939" t="str">
            <v>PROYECTOS DE DESARROLLO REGIONAL B 2017 PDR B 2017 FEDERAL</v>
          </cell>
          <cell r="E939">
            <v>4</v>
          </cell>
          <cell r="F939" t="str">
            <v>174401 PROYECTOS DE DESARROLLO REGIONAL B 2017 PDR B 2017 FEDERAL</v>
          </cell>
        </row>
        <row r="940">
          <cell r="A940">
            <v>6299</v>
          </cell>
          <cell r="B940">
            <v>6299</v>
          </cell>
          <cell r="C940">
            <v>174402</v>
          </cell>
          <cell r="D940" t="str">
            <v>PROYECTOS DE DESARROLLO REGIONAL E 2017 FEDERAL</v>
          </cell>
          <cell r="E940">
            <v>4</v>
          </cell>
          <cell r="F940" t="str">
            <v>174402 PROYECTOS DE DESARROLLO REGIONAL E 2017 FEDERAL</v>
          </cell>
        </row>
        <row r="941">
          <cell r="A941">
            <v>6361</v>
          </cell>
          <cell r="B941">
            <v>6361</v>
          </cell>
          <cell r="C941">
            <v>174403</v>
          </cell>
          <cell r="D941" t="str">
            <v>PROYECTOS DE DESARROLLO REGIONAL D 2017 FEDERAL</v>
          </cell>
          <cell r="E941">
            <v>4</v>
          </cell>
          <cell r="F941" t="str">
            <v>174403 PROYECTOS DE DESARROLLO REGIONAL D 2017 FEDERAL</v>
          </cell>
        </row>
        <row r="942">
          <cell r="A942">
            <v>3176</v>
          </cell>
          <cell r="B942">
            <v>3176</v>
          </cell>
          <cell r="C942">
            <v>174404</v>
          </cell>
          <cell r="D942" t="str">
            <v>PROYECTOS DE DESARROLLO REGIONAL C 2017 FEDERAL</v>
          </cell>
          <cell r="E942">
            <v>4</v>
          </cell>
          <cell r="F942" t="str">
            <v>174404 PROYECTOS DE DESARROLLO REGIONAL C 2017 FEDERAL</v>
          </cell>
        </row>
        <row r="943">
          <cell r="A943">
            <v>7124</v>
          </cell>
          <cell r="B943">
            <v>7124</v>
          </cell>
          <cell r="C943">
            <v>174405</v>
          </cell>
          <cell r="D943" t="str">
            <v>RENDIMIENTOS FORTALECE 2017</v>
          </cell>
          <cell r="E943">
            <v>4</v>
          </cell>
          <cell r="F943" t="str">
            <v>174405 RENDIMIENTOS FORTALECE 2017</v>
          </cell>
        </row>
        <row r="944">
          <cell r="A944">
            <v>2543</v>
          </cell>
          <cell r="B944">
            <v>2543</v>
          </cell>
          <cell r="C944">
            <v>174406</v>
          </cell>
          <cell r="D944" t="str">
            <v>FONDO PARA LA ACCESIBILIDAD EN EL TRANSPORTE PUBLICO</v>
          </cell>
          <cell r="E944">
            <v>4</v>
          </cell>
          <cell r="F944" t="str">
            <v>174406 FONDO PARA LA ACCESIBILIDAD EN EL TRANSPORTE PUBLICO</v>
          </cell>
        </row>
        <row r="945">
          <cell r="A945">
            <v>4426</v>
          </cell>
          <cell r="B945">
            <v>4426</v>
          </cell>
          <cell r="C945">
            <v>174407</v>
          </cell>
          <cell r="D945" t="str">
            <v>FONDO PARA EL FORTALECIM DE LA INFRAES EST Y MUNICIP 2017 FORTALECE C</v>
          </cell>
          <cell r="E945">
            <v>4</v>
          </cell>
          <cell r="F945" t="str">
            <v>174407 FONDO PARA EL FORTALECIM DE LA INFRAES EST Y MUNICIP 2017 FORTALECE C</v>
          </cell>
        </row>
        <row r="946">
          <cell r="A946">
            <v>1861</v>
          </cell>
          <cell r="B946">
            <v>1861</v>
          </cell>
          <cell r="C946">
            <v>174408</v>
          </cell>
          <cell r="D946" t="str">
            <v>FONDO PARA EL FORTALECIM DE LA INFRAES EST Y MUNICIP 2017 FORTALECE E</v>
          </cell>
          <cell r="E946">
            <v>4</v>
          </cell>
          <cell r="F946" t="str">
            <v>174408 FONDO PARA EL FORTALECIM DE LA INFRAES EST Y MUNICIP 2017 FORTALECE E</v>
          </cell>
        </row>
        <row r="947">
          <cell r="A947">
            <v>3143</v>
          </cell>
          <cell r="B947">
            <v>3143</v>
          </cell>
          <cell r="C947">
            <v>174409</v>
          </cell>
          <cell r="D947" t="str">
            <v>FONDO PARA EL FORTALECIM DE LA INFRAES EST Y MUNICIP 2017 B FORTALECE B</v>
          </cell>
          <cell r="E947">
            <v>4</v>
          </cell>
          <cell r="F947" t="str">
            <v>174409 FONDO PARA EL FORTALECIM DE LA INFRAES EST Y MUNICIP 2017 B FORTALECE B</v>
          </cell>
        </row>
        <row r="948">
          <cell r="A948">
            <v>9475</v>
          </cell>
          <cell r="B948">
            <v>9475</v>
          </cell>
          <cell r="C948">
            <v>174410</v>
          </cell>
          <cell r="D948" t="str">
            <v>FONDO PARA EL FORTALECIM DE LA INFRAES EST Y MUNICIP 2017 FORTALECE D</v>
          </cell>
          <cell r="E948">
            <v>4</v>
          </cell>
          <cell r="F948" t="str">
            <v>174410 FONDO PARA EL FORTALECIM DE LA INFRAES EST Y MUNICIP 2017 FORTALECE D</v>
          </cell>
        </row>
        <row r="949">
          <cell r="A949">
            <v>8419</v>
          </cell>
          <cell r="B949">
            <v>8419</v>
          </cell>
          <cell r="C949">
            <v>174411</v>
          </cell>
          <cell r="D949" t="str">
            <v>EDU APOYO PARA SOL GTOS INHER A OP Y PRES SERV EN EDO C DIS PRES 2017 1</v>
          </cell>
          <cell r="E949">
            <v>4</v>
          </cell>
          <cell r="F949" t="str">
            <v>174411 EDU APOYO PARA SOL GTOS INHER A OP Y PRES SERV EN EDO C DIS PRES 2017 1</v>
          </cell>
        </row>
        <row r="950">
          <cell r="A950">
            <v>6690</v>
          </cell>
          <cell r="B950">
            <v>6690</v>
          </cell>
          <cell r="C950">
            <v>174412</v>
          </cell>
          <cell r="D950" t="str">
            <v>EDU APOYO PARA SOL GTOS INHER A OP Y PRES SERV EN EDO C DIS PRES 2017 2</v>
          </cell>
          <cell r="E950">
            <v>4</v>
          </cell>
          <cell r="F950" t="str">
            <v>174412 EDU APOYO PARA SOL GTOS INHER A OP Y PRES SERV EN EDO C DIS PRES 2017 2</v>
          </cell>
        </row>
        <row r="951">
          <cell r="A951">
            <v>6026</v>
          </cell>
          <cell r="B951">
            <v>6026</v>
          </cell>
          <cell r="C951">
            <v>174413</v>
          </cell>
          <cell r="D951" t="str">
            <v>EQUIPAMIENTO DEL CENTRO DE REHABILITACION Y EDUCACION ESPECIAL DE GPE Z</v>
          </cell>
          <cell r="E951">
            <v>4</v>
          </cell>
          <cell r="F951" t="str">
            <v>174413 EQUIPAMIENTO DEL CENTRO DE REHABILITACION Y EDUCACION ESPECIAL DE GPE Z</v>
          </cell>
        </row>
        <row r="952">
          <cell r="A952">
            <v>8074</v>
          </cell>
          <cell r="B952">
            <v>8074</v>
          </cell>
          <cell r="C952">
            <v>174414</v>
          </cell>
          <cell r="D952" t="str">
            <v>APOYO PARA SOLV GASTO INHER A LA OPER Y PRES DE SERV DE EDUC EN EL ED 4</v>
          </cell>
          <cell r="E952">
            <v>4</v>
          </cell>
          <cell r="F952" t="str">
            <v>174414 APOYO PARA SOLV GASTO INHER A LA OPER Y PRES DE SERV DE EDUC EN EL ED 4</v>
          </cell>
        </row>
        <row r="953">
          <cell r="A953" t="str">
            <v xml:space="preserve">      </v>
          </cell>
          <cell r="B953" t="str">
            <v xml:space="preserve">      </v>
          </cell>
          <cell r="C953">
            <v>174500</v>
          </cell>
          <cell r="D953" t="str">
            <v>RENDIMIENTOS</v>
          </cell>
          <cell r="E953">
            <v>4</v>
          </cell>
          <cell r="F953" t="str">
            <v>174500 RENDIMIENTOS</v>
          </cell>
        </row>
        <row r="954">
          <cell r="A954">
            <v>9074</v>
          </cell>
          <cell r="B954">
            <v>9074</v>
          </cell>
          <cell r="C954">
            <v>174510</v>
          </cell>
          <cell r="D954" t="str">
            <v>RENDIMIENTOS  PROYECTO IMPULSO  COMPETITIVIDAD  SEC TEX LUID MOYA 2014</v>
          </cell>
          <cell r="E954">
            <v>4</v>
          </cell>
          <cell r="F954" t="str">
            <v>174510 RENDIMIENTOS  PROYECTO IMPULSO  COMPETITIVIDAD  SEC TEX LUID MOYA 2014</v>
          </cell>
        </row>
        <row r="955">
          <cell r="A955">
            <v>1943</v>
          </cell>
          <cell r="B955">
            <v>1943</v>
          </cell>
          <cell r="C955">
            <v>174511</v>
          </cell>
          <cell r="D955" t="str">
            <v>RENDIMIENTOS FONDO MINERO 2017</v>
          </cell>
          <cell r="E955">
            <v>4</v>
          </cell>
          <cell r="F955" t="str">
            <v>174511 RENDIMIENTOS FONDO MINERO 2017</v>
          </cell>
        </row>
        <row r="956">
          <cell r="A956">
            <v>5870</v>
          </cell>
          <cell r="B956">
            <v>5870</v>
          </cell>
          <cell r="C956">
            <v>174512</v>
          </cell>
          <cell r="D956" t="str">
            <v>RENDIMIENTOS FONREGION 2017</v>
          </cell>
          <cell r="E956">
            <v>4</v>
          </cell>
          <cell r="F956" t="str">
            <v>174512 RENDIMIENTOS FONREGION 2017</v>
          </cell>
        </row>
        <row r="957">
          <cell r="A957">
            <v>9630</v>
          </cell>
          <cell r="B957">
            <v>9630</v>
          </cell>
          <cell r="C957">
            <v>1342580</v>
          </cell>
          <cell r="D957" t="str">
            <v>RENDIMIENTOS CREACION DE LA RED ESTATAL DE PUNTOS PARA MOVER A MEX ZA</v>
          </cell>
          <cell r="E957">
            <v>4</v>
          </cell>
          <cell r="F957" t="str">
            <v>1342580 RENDIMIENTOS CREACION DE LA RED ESTATAL DE PUNTOS PARA MOVER A MEX ZA</v>
          </cell>
        </row>
        <row r="958">
          <cell r="A958">
            <v>1175</v>
          </cell>
          <cell r="B958">
            <v>1175</v>
          </cell>
          <cell r="C958">
            <v>1642323</v>
          </cell>
          <cell r="D958" t="str">
            <v>RENDIMIENTOS PROYECTOS DE DESARROLLO REGIONAL 2016</v>
          </cell>
          <cell r="E958">
            <v>4</v>
          </cell>
          <cell r="F958" t="str">
            <v>1642323 RENDIMIENTOS PROYECTOS DE DESARROLLO REGIONAL 2016</v>
          </cell>
        </row>
        <row r="959">
          <cell r="A959">
            <v>7762</v>
          </cell>
          <cell r="B959">
            <v>7762</v>
          </cell>
          <cell r="C959">
            <v>1742302</v>
          </cell>
          <cell r="D959" t="str">
            <v>RENDIMIENTOS FONDO METROPOLITANO 2017</v>
          </cell>
          <cell r="E959">
            <v>4</v>
          </cell>
          <cell r="F959" t="str">
            <v>1742302 RENDIMIENTOS FONDO METROPOLITANO 2017</v>
          </cell>
        </row>
        <row r="960">
          <cell r="A960" t="str">
            <v xml:space="preserve">      </v>
          </cell>
          <cell r="B960" t="str">
            <v xml:space="preserve">      </v>
          </cell>
          <cell r="C960">
            <v>1747079</v>
          </cell>
          <cell r="D960" t="str">
            <v>PROGRAMAS DE REFORMAS ESTRUCTURALES 2018 UAZ FEDERAL</v>
          </cell>
          <cell r="E960">
            <v>4</v>
          </cell>
          <cell r="F960" t="str">
            <v>1747079 PROGRAMAS DE REFORMAS ESTRUCTURALES 2018 UAZ FEDERAL</v>
          </cell>
        </row>
        <row r="961">
          <cell r="A961" t="str">
            <v xml:space="preserve">      </v>
          </cell>
          <cell r="B961" t="str">
            <v xml:space="preserve">      </v>
          </cell>
          <cell r="C961">
            <v>1840000</v>
          </cell>
          <cell r="D961" t="str">
            <v>RENDIMIENTOS</v>
          </cell>
          <cell r="E961">
            <v>4</v>
          </cell>
          <cell r="F961" t="str">
            <v>1840000 RENDIMIENTOS</v>
          </cell>
        </row>
        <row r="962">
          <cell r="A962" t="str">
            <v xml:space="preserve">      </v>
          </cell>
          <cell r="B962" t="str">
            <v xml:space="preserve">      </v>
          </cell>
          <cell r="C962">
            <v>1841000</v>
          </cell>
          <cell r="D962" t="str">
            <v>RAMOS ADMINISTRATIVOS FEDERALES</v>
          </cell>
          <cell r="E962">
            <v>4</v>
          </cell>
          <cell r="F962" t="str">
            <v>1841000 RAMOS ADMINISTRATIVOS FEDERALES</v>
          </cell>
        </row>
        <row r="963">
          <cell r="A963" t="str">
            <v xml:space="preserve">      </v>
          </cell>
          <cell r="B963" t="str">
            <v xml:space="preserve">      </v>
          </cell>
          <cell r="C963">
            <v>1841100</v>
          </cell>
          <cell r="D963" t="str">
            <v>RAMOS ADMINISTRATIVOS FEDERALES</v>
          </cell>
          <cell r="E963">
            <v>4</v>
          </cell>
          <cell r="F963" t="str">
            <v>1841100 RAMOS ADMINISTRATIVOS FEDERALES</v>
          </cell>
        </row>
        <row r="964">
          <cell r="A964" t="str">
            <v xml:space="preserve">      </v>
          </cell>
          <cell r="B964" t="str">
            <v xml:space="preserve">      </v>
          </cell>
          <cell r="C964">
            <v>1841111</v>
          </cell>
          <cell r="D964" t="str">
            <v>EDUCACIÓN PÚBLICA</v>
          </cell>
          <cell r="E964">
            <v>4</v>
          </cell>
          <cell r="F964" t="str">
            <v>1841111 EDUCACIÓN PÚBLICA</v>
          </cell>
        </row>
        <row r="965">
          <cell r="A965" t="str">
            <v xml:space="preserve">      </v>
          </cell>
          <cell r="B965" t="str">
            <v xml:space="preserve">      </v>
          </cell>
          <cell r="C965">
            <v>1841112</v>
          </cell>
          <cell r="D965" t="str">
            <v>SALUD</v>
          </cell>
          <cell r="E965">
            <v>4</v>
          </cell>
          <cell r="F965" t="str">
            <v>1841112 SALUD</v>
          </cell>
        </row>
        <row r="966">
          <cell r="A966" t="str">
            <v xml:space="preserve">      </v>
          </cell>
          <cell r="B966" t="str">
            <v xml:space="preserve">      </v>
          </cell>
          <cell r="C966">
            <v>1841121</v>
          </cell>
          <cell r="D966" t="str">
            <v>TURISMO</v>
          </cell>
          <cell r="E966">
            <v>4</v>
          </cell>
          <cell r="F966" t="str">
            <v>1841121 TURISMO</v>
          </cell>
        </row>
        <row r="967">
          <cell r="A967" t="str">
            <v xml:space="preserve">      </v>
          </cell>
          <cell r="B967" t="str">
            <v xml:space="preserve">      </v>
          </cell>
          <cell r="C967">
            <v>1842000</v>
          </cell>
          <cell r="D967" t="str">
            <v>RAMOS GENERALES</v>
          </cell>
          <cell r="E967">
            <v>4</v>
          </cell>
          <cell r="F967" t="str">
            <v>1842000 RAMOS GENERALES</v>
          </cell>
        </row>
        <row r="968">
          <cell r="A968" t="str">
            <v xml:space="preserve">      </v>
          </cell>
          <cell r="B968" t="str">
            <v xml:space="preserve">      </v>
          </cell>
          <cell r="C968">
            <v>1842300</v>
          </cell>
          <cell r="D968" t="str">
            <v>RAMO 23</v>
          </cell>
          <cell r="E968">
            <v>4</v>
          </cell>
          <cell r="F968" t="str">
            <v>1842300 RAMO 23</v>
          </cell>
        </row>
        <row r="969">
          <cell r="A969">
            <v>6713</v>
          </cell>
          <cell r="B969">
            <v>6713</v>
          </cell>
          <cell r="C969">
            <v>1842301</v>
          </cell>
          <cell r="D969" t="str">
            <v>FONREGION</v>
          </cell>
          <cell r="E969">
            <v>4</v>
          </cell>
          <cell r="F969" t="str">
            <v>1842301 FONREGION</v>
          </cell>
        </row>
        <row r="970">
          <cell r="A970">
            <v>5102</v>
          </cell>
          <cell r="B970">
            <v>5102</v>
          </cell>
          <cell r="C970">
            <v>1842302</v>
          </cell>
          <cell r="D970" t="str">
            <v>FONDO METROPOLITANO</v>
          </cell>
          <cell r="E970">
            <v>4</v>
          </cell>
          <cell r="F970" t="str">
            <v>1842302 FONDO METROPOLITANO</v>
          </cell>
        </row>
        <row r="971">
          <cell r="A971">
            <v>2950</v>
          </cell>
          <cell r="B971">
            <v>2950</v>
          </cell>
          <cell r="C971">
            <v>1842303</v>
          </cell>
          <cell r="D971" t="str">
            <v>FONDO PARA LA ACCESIBILIDAD EN EL TRANSPORTE PUBLICO</v>
          </cell>
          <cell r="E971">
            <v>4</v>
          </cell>
          <cell r="F971" t="str">
            <v>1842303 FONDO PARA LA ACCESIBILIDAD EN EL TRANSPORTE PUBLICO</v>
          </cell>
        </row>
        <row r="972">
          <cell r="A972">
            <v>2400</v>
          </cell>
          <cell r="B972">
            <v>2400</v>
          </cell>
          <cell r="C972">
            <v>1842304</v>
          </cell>
          <cell r="D972" t="str">
            <v>PROGRAMAS REGIONALES 2018</v>
          </cell>
          <cell r="E972">
            <v>4</v>
          </cell>
          <cell r="F972" t="str">
            <v>1842304 PROGRAMAS REGIONALES 2018</v>
          </cell>
        </row>
        <row r="973">
          <cell r="A973" t="str">
            <v xml:space="preserve">      </v>
          </cell>
          <cell r="B973" t="str">
            <v xml:space="preserve">      </v>
          </cell>
          <cell r="C973">
            <v>1842305</v>
          </cell>
          <cell r="D973" t="str">
            <v>FONDO DE DESARROLLO RURAL SUSTENTABLE</v>
          </cell>
          <cell r="E973">
            <v>4</v>
          </cell>
          <cell r="F973" t="str">
            <v>1842305 FONDO DE DESARROLLO RURAL SUSTENTABLE</v>
          </cell>
        </row>
        <row r="974">
          <cell r="A974" t="str">
            <v xml:space="preserve">      </v>
          </cell>
          <cell r="B974" t="str">
            <v xml:space="preserve">      </v>
          </cell>
          <cell r="C974">
            <v>1842306</v>
          </cell>
          <cell r="D974" t="str">
            <v>FONDO DE PAVIMENTACION Y ESPACIOS DEPORTIVOS</v>
          </cell>
          <cell r="E974">
            <v>4</v>
          </cell>
          <cell r="F974" t="str">
            <v>1842306 FONDO DE PAVIMENTACION Y ESPACIOS DEPORTIVOS</v>
          </cell>
        </row>
        <row r="975">
          <cell r="A975" t="str">
            <v xml:space="preserve">      </v>
          </cell>
          <cell r="B975" t="str">
            <v xml:space="preserve">      </v>
          </cell>
          <cell r="C975">
            <v>1842307</v>
          </cell>
          <cell r="D975" t="str">
            <v>FONDO MUNICIPAL CATASTRO</v>
          </cell>
          <cell r="E975">
            <v>4</v>
          </cell>
          <cell r="F975" t="str">
            <v>1842307 FONDO MUNICIPAL CATASTRO</v>
          </cell>
        </row>
        <row r="976">
          <cell r="A976" t="str">
            <v xml:space="preserve">      </v>
          </cell>
          <cell r="B976" t="str">
            <v xml:space="preserve">      </v>
          </cell>
          <cell r="C976">
            <v>1842308</v>
          </cell>
          <cell r="D976" t="str">
            <v>FORTALECIMIENTO FINANCIERO EDUCACION</v>
          </cell>
          <cell r="E976">
            <v>4</v>
          </cell>
          <cell r="F976" t="str">
            <v>1842308 FORTALECIMIENTO FINANCIERO EDUCACION</v>
          </cell>
        </row>
        <row r="977">
          <cell r="A977" t="str">
            <v xml:space="preserve">      </v>
          </cell>
          <cell r="B977" t="str">
            <v xml:space="preserve">      </v>
          </cell>
          <cell r="C977">
            <v>1842309</v>
          </cell>
          <cell r="D977" t="str">
            <v>FORTALECE 2018</v>
          </cell>
          <cell r="E977">
            <v>4</v>
          </cell>
          <cell r="F977" t="str">
            <v>1842309 FORTALECE 2018</v>
          </cell>
        </row>
        <row r="978">
          <cell r="A978">
            <v>2896</v>
          </cell>
          <cell r="B978">
            <v>2896</v>
          </cell>
          <cell r="C978">
            <v>1842310</v>
          </cell>
          <cell r="D978" t="str">
            <v>PROYECTOS DE DESARROLLO REGIONAL 2018</v>
          </cell>
          <cell r="E978">
            <v>4</v>
          </cell>
          <cell r="F978" t="str">
            <v>1842310 PROYECTOS DE DESARROLLO REGIONAL 2018</v>
          </cell>
        </row>
        <row r="979">
          <cell r="A979" t="str">
            <v xml:space="preserve">      </v>
          </cell>
          <cell r="B979" t="str">
            <v xml:space="preserve">      </v>
          </cell>
          <cell r="C979">
            <v>1842311</v>
          </cell>
          <cell r="D979" t="str">
            <v>FONDO DE FORTALECIMIENTO FINANCIERO  2018</v>
          </cell>
          <cell r="E979">
            <v>4</v>
          </cell>
          <cell r="F979" t="str">
            <v>1842311 FONDO DE FORTALECIMIENTO FINANCIERO  2018</v>
          </cell>
        </row>
        <row r="980">
          <cell r="A980" t="str">
            <v xml:space="preserve">      </v>
          </cell>
          <cell r="B980" t="str">
            <v xml:space="preserve">      </v>
          </cell>
          <cell r="C980">
            <v>1842312</v>
          </cell>
          <cell r="D980" t="str">
            <v>FONDO PARA EL FORTALECIMIENTO FINANCIERO 2018 A</v>
          </cell>
          <cell r="E980">
            <v>4</v>
          </cell>
          <cell r="F980" t="str">
            <v>1842312 FONDO PARA EL FORTALECIMIENTO FINANCIERO 2018 A</v>
          </cell>
        </row>
        <row r="981">
          <cell r="A981">
            <v>4259</v>
          </cell>
          <cell r="B981">
            <v>4259</v>
          </cell>
          <cell r="C981">
            <v>1842313</v>
          </cell>
          <cell r="D981" t="str">
            <v>FONDO PARA EL FORTALECIMIENTO FINANCIERO PARA INVERSION A 2018</v>
          </cell>
          <cell r="E981">
            <v>4</v>
          </cell>
          <cell r="F981" t="str">
            <v>1842313 FONDO PARA EL FORTALECIMIENTO FINANCIERO PARA INVERSION A 2018</v>
          </cell>
        </row>
        <row r="982">
          <cell r="A982">
            <v>6691</v>
          </cell>
          <cell r="B982">
            <v>6691</v>
          </cell>
          <cell r="C982">
            <v>1842314</v>
          </cell>
          <cell r="D982" t="str">
            <v>FONDO DE APOYO A MIGRANTES</v>
          </cell>
          <cell r="E982">
            <v>4</v>
          </cell>
          <cell r="F982" t="str">
            <v>1842314 FONDO DE APOYO A MIGRANTES</v>
          </cell>
        </row>
        <row r="983">
          <cell r="A983" t="str">
            <v xml:space="preserve">      </v>
          </cell>
          <cell r="B983" t="str">
            <v xml:space="preserve">      </v>
          </cell>
          <cell r="C983">
            <v>1842315</v>
          </cell>
          <cell r="D983" t="str">
            <v>FONDO PARA EL FORTALECIM DE LA INFRAES EST Y MUNICIP 2018 B FORTALECE B</v>
          </cell>
          <cell r="E983">
            <v>4</v>
          </cell>
          <cell r="F983" t="str">
            <v>1842315 FONDO PARA EL FORTALECIM DE LA INFRAES EST Y MUNICIP 2018 B FORTALECE B</v>
          </cell>
        </row>
        <row r="984">
          <cell r="A984">
            <v>8591</v>
          </cell>
          <cell r="B984">
            <v>8591</v>
          </cell>
          <cell r="C984">
            <v>1842316</v>
          </cell>
          <cell r="D984" t="str">
            <v>FONDO PARA EL FORTALECIMIENTO FINANCIERO PARA INVERSION 2018 B</v>
          </cell>
          <cell r="E984">
            <v>4</v>
          </cell>
          <cell r="F984" t="str">
            <v>1842316 FONDO PARA EL FORTALECIMIENTO FINANCIERO PARA INVERSION 2018 B</v>
          </cell>
        </row>
        <row r="985">
          <cell r="A985">
            <v>6001</v>
          </cell>
          <cell r="B985">
            <v>6001</v>
          </cell>
          <cell r="C985">
            <v>1842317</v>
          </cell>
          <cell r="D985" t="str">
            <v>PROYECTOS DE DESARROLLO REGIONAL B 2018</v>
          </cell>
          <cell r="E985">
            <v>4</v>
          </cell>
          <cell r="F985" t="str">
            <v>1842317 PROYECTOS DE DESARROLLO REGIONAL B 2018</v>
          </cell>
        </row>
        <row r="986">
          <cell r="A986">
            <v>8087</v>
          </cell>
          <cell r="B986">
            <v>8087</v>
          </cell>
          <cell r="C986">
            <v>1842318</v>
          </cell>
          <cell r="D986" t="str">
            <v>FONDO PARA EL FORTALECIMIENTO FINANCIERO 2018 B FEDERAL</v>
          </cell>
          <cell r="E986">
            <v>4</v>
          </cell>
          <cell r="F986" t="str">
            <v>1842318 FONDO PARA EL FORTALECIMIENTO FINANCIERO 2018 B FEDERAL</v>
          </cell>
        </row>
        <row r="987">
          <cell r="A987">
            <v>2487</v>
          </cell>
          <cell r="B987">
            <v>2487</v>
          </cell>
          <cell r="C987">
            <v>1842319</v>
          </cell>
          <cell r="D987" t="str">
            <v>FONDO PARA EL FORTALECIMIENTO FINANCIERO PARA LA INVERSIÓN 2018 C FED</v>
          </cell>
          <cell r="E987">
            <v>4</v>
          </cell>
          <cell r="F987" t="str">
            <v>1842319 FONDO PARA EL FORTALECIMIENTO FINANCIERO PARA LA INVERSIÓN 2018 C FED</v>
          </cell>
        </row>
        <row r="988">
          <cell r="A988" t="str">
            <v xml:space="preserve">      </v>
          </cell>
          <cell r="B988" t="str">
            <v xml:space="preserve">      </v>
          </cell>
          <cell r="C988">
            <v>1842320</v>
          </cell>
          <cell r="D988" t="str">
            <v>FONDO PARA EL FORTALECIM DE LA INFRAES EST Y MUNICIP 2018 FORTALECE C</v>
          </cell>
          <cell r="E988">
            <v>4</v>
          </cell>
          <cell r="F988" t="str">
            <v>1842320 FONDO PARA EL FORTALECIM DE LA INFRAES EST Y MUNICIP 2018 FORTALECE C</v>
          </cell>
        </row>
        <row r="989">
          <cell r="A989">
            <v>8257</v>
          </cell>
          <cell r="B989">
            <v>8257</v>
          </cell>
          <cell r="C989">
            <v>1842321</v>
          </cell>
          <cell r="D989" t="str">
            <v>FONDO DE FORTALECIMIENTO FINANCIERO C  2018</v>
          </cell>
          <cell r="E989">
            <v>4</v>
          </cell>
          <cell r="F989" t="str">
            <v>1842321 FONDO DE FORTALECIMIENTO FINANCIERO C  2018</v>
          </cell>
        </row>
        <row r="990">
          <cell r="A990">
            <v>6042</v>
          </cell>
          <cell r="B990">
            <v>6042</v>
          </cell>
          <cell r="C990">
            <v>1842322</v>
          </cell>
          <cell r="D990" t="str">
            <v>PROYECTOS DE DESARROLLO REGIONAL C 2018 FEDERAL</v>
          </cell>
          <cell r="E990">
            <v>4</v>
          </cell>
          <cell r="F990" t="str">
            <v>1842322 PROYECTOS DE DESARROLLO REGIONAL C 2018 FEDERAL</v>
          </cell>
        </row>
        <row r="991">
          <cell r="A991">
            <v>5388</v>
          </cell>
          <cell r="B991">
            <v>5388</v>
          </cell>
          <cell r="C991">
            <v>1842323</v>
          </cell>
          <cell r="D991" t="str">
            <v>PROGRAMAS REGIONALES B 2018 FEDERAL</v>
          </cell>
          <cell r="E991">
            <v>4</v>
          </cell>
          <cell r="F991" t="str">
            <v>1842323 PROGRAMAS REGIONALES B 2018 FEDERAL</v>
          </cell>
        </row>
        <row r="992">
          <cell r="A992">
            <v>2029</v>
          </cell>
          <cell r="B992">
            <v>2029</v>
          </cell>
          <cell r="C992">
            <v>1842324</v>
          </cell>
          <cell r="D992" t="str">
            <v>PROYECTOS DE DESARROLLO REGIONAL D 2018 FEDERAL</v>
          </cell>
          <cell r="E992">
            <v>4</v>
          </cell>
          <cell r="F992" t="str">
            <v>1842324 PROYECTOS DE DESARROLLO REGIONAL D 2018 FEDERAL</v>
          </cell>
        </row>
        <row r="993">
          <cell r="A993">
            <v>9447</v>
          </cell>
          <cell r="B993">
            <v>9447</v>
          </cell>
          <cell r="C993">
            <v>1842325</v>
          </cell>
          <cell r="D993" t="str">
            <v>PROGRAMAS REGIONALES C 2018 FEDERAL</v>
          </cell>
          <cell r="E993">
            <v>4</v>
          </cell>
          <cell r="F993" t="str">
            <v>1842325 PROGRAMAS REGIONALES C 2018 FEDERAL</v>
          </cell>
        </row>
        <row r="994">
          <cell r="A994">
            <v>9675</v>
          </cell>
          <cell r="B994">
            <v>9675</v>
          </cell>
          <cell r="C994">
            <v>1842326</v>
          </cell>
          <cell r="D994" t="str">
            <v>PROYECTOS DE DESARROLLO REGIONAL E 2018 PDR E FEDERAL</v>
          </cell>
          <cell r="E994">
            <v>4</v>
          </cell>
          <cell r="F994" t="str">
            <v>1842326 PROYECTOS DE DESARROLLO REGIONAL E 2018 PDR E FEDERAL</v>
          </cell>
        </row>
        <row r="995">
          <cell r="A995">
            <v>2130</v>
          </cell>
          <cell r="B995">
            <v>2130</v>
          </cell>
          <cell r="C995">
            <v>1842327</v>
          </cell>
          <cell r="D995" t="str">
            <v>FONDO PARA EL FORTALECIMIENTO FINANCIERO 2018 D FEDERAL</v>
          </cell>
          <cell r="E995">
            <v>4</v>
          </cell>
          <cell r="F995" t="str">
            <v>1842327 FONDO PARA EL FORTALECIMIENTO FINANCIERO 2018 D FEDERAL</v>
          </cell>
        </row>
        <row r="996">
          <cell r="A996">
            <v>4305</v>
          </cell>
          <cell r="B996">
            <v>4305</v>
          </cell>
          <cell r="C996">
            <v>1842328</v>
          </cell>
          <cell r="D996" t="str">
            <v>FONDO PARA EL FORTALECIMIENTO FINANCIERO PARA LA INVERSIÓN 2018 D FED</v>
          </cell>
          <cell r="E996">
            <v>4</v>
          </cell>
          <cell r="F996" t="str">
            <v>1842328 FONDO PARA EL FORTALECIMIENTO FINANCIERO PARA LA INVERSIÓN 2018 D FED</v>
          </cell>
        </row>
        <row r="997">
          <cell r="A997" t="str">
            <v xml:space="preserve">      </v>
          </cell>
          <cell r="B997" t="str">
            <v xml:space="preserve">      </v>
          </cell>
          <cell r="C997">
            <v>1843000</v>
          </cell>
          <cell r="D997" t="str">
            <v>RAMOS GENERALES</v>
          </cell>
          <cell r="E997">
            <v>4</v>
          </cell>
          <cell r="F997" t="str">
            <v>1843000 RAMOS GENERALES</v>
          </cell>
        </row>
        <row r="998">
          <cell r="A998" t="str">
            <v xml:space="preserve">      </v>
          </cell>
          <cell r="B998" t="str">
            <v xml:space="preserve">      </v>
          </cell>
          <cell r="C998">
            <v>1843300</v>
          </cell>
          <cell r="D998" t="str">
            <v>RAMO 33</v>
          </cell>
          <cell r="E998">
            <v>4</v>
          </cell>
          <cell r="F998" t="str">
            <v>1843300 RAMO 33</v>
          </cell>
        </row>
        <row r="999">
          <cell r="A999">
            <v>2291</v>
          </cell>
          <cell r="B999">
            <v>2291</v>
          </cell>
          <cell r="C999">
            <v>1843301</v>
          </cell>
          <cell r="D999" t="str">
            <v>FONE</v>
          </cell>
          <cell r="E999">
            <v>4</v>
          </cell>
          <cell r="F999" t="str">
            <v>1843301 FONE</v>
          </cell>
        </row>
        <row r="1000">
          <cell r="A1000">
            <v>2840</v>
          </cell>
          <cell r="B1000">
            <v>2840</v>
          </cell>
          <cell r="C1000">
            <v>1843302</v>
          </cell>
          <cell r="D1000" t="str">
            <v>FASSA</v>
          </cell>
          <cell r="E1000">
            <v>4</v>
          </cell>
          <cell r="F1000" t="str">
            <v>1843302 FASSA</v>
          </cell>
        </row>
        <row r="1001">
          <cell r="A1001">
            <v>6045</v>
          </cell>
          <cell r="B1001">
            <v>6045</v>
          </cell>
          <cell r="C1001">
            <v>1843303</v>
          </cell>
          <cell r="D1001" t="str">
            <v>FISE</v>
          </cell>
          <cell r="E1001">
            <v>4</v>
          </cell>
          <cell r="F1001" t="str">
            <v>1843303 FISE</v>
          </cell>
        </row>
        <row r="1002">
          <cell r="A1002">
            <v>6444</v>
          </cell>
          <cell r="B1002">
            <v>6444</v>
          </cell>
          <cell r="C1002">
            <v>1843304</v>
          </cell>
          <cell r="D1002" t="str">
            <v>FISM</v>
          </cell>
          <cell r="E1002">
            <v>4</v>
          </cell>
          <cell r="F1002" t="str">
            <v>1843304 FISM</v>
          </cell>
        </row>
        <row r="1003">
          <cell r="A1003">
            <v>7764</v>
          </cell>
          <cell r="B1003">
            <v>7764</v>
          </cell>
          <cell r="C1003">
            <v>1843305</v>
          </cell>
          <cell r="D1003" t="str">
            <v>FORTAMUN</v>
          </cell>
          <cell r="E1003">
            <v>4</v>
          </cell>
          <cell r="F1003" t="str">
            <v>1843305 FORTAMUN</v>
          </cell>
        </row>
        <row r="1004">
          <cell r="A1004">
            <v>6043</v>
          </cell>
          <cell r="B1004">
            <v>6043</v>
          </cell>
          <cell r="C1004">
            <v>1843306</v>
          </cell>
          <cell r="D1004" t="str">
            <v>FAM ASISTENCIA</v>
          </cell>
          <cell r="E1004">
            <v>4</v>
          </cell>
          <cell r="F1004" t="str">
            <v>1843306 FAM ASISTENCIA</v>
          </cell>
        </row>
        <row r="1005">
          <cell r="A1005">
            <v>7644</v>
          </cell>
          <cell r="B1005">
            <v>7644</v>
          </cell>
          <cell r="C1005">
            <v>1843307</v>
          </cell>
          <cell r="D1005" t="str">
            <v>FAM INFRAESTRUCTURA BASICA</v>
          </cell>
          <cell r="E1005">
            <v>4</v>
          </cell>
          <cell r="F1005" t="str">
            <v>1843307 FAM INFRAESTRUCTURA BASICA</v>
          </cell>
        </row>
        <row r="1006">
          <cell r="A1006">
            <v>2841</v>
          </cell>
          <cell r="B1006">
            <v>2841</v>
          </cell>
          <cell r="C1006">
            <v>1843308</v>
          </cell>
          <cell r="D1006" t="str">
            <v>FAM INFRAESTRUCTURA SUPERIOR</v>
          </cell>
          <cell r="E1006">
            <v>4</v>
          </cell>
          <cell r="F1006" t="str">
            <v>1843308 FAM INFRAESTRUCTURA SUPERIOR</v>
          </cell>
        </row>
        <row r="1007">
          <cell r="A1007">
            <v>6041</v>
          </cell>
          <cell r="B1007">
            <v>6041</v>
          </cell>
          <cell r="C1007">
            <v>1843309</v>
          </cell>
          <cell r="D1007" t="str">
            <v>FAETA CONALEP</v>
          </cell>
          <cell r="E1007">
            <v>4</v>
          </cell>
          <cell r="F1007" t="str">
            <v>1843309 FAETA CONALEP</v>
          </cell>
        </row>
        <row r="1008">
          <cell r="A1008">
            <v>6044</v>
          </cell>
          <cell r="B1008">
            <v>6044</v>
          </cell>
          <cell r="C1008">
            <v>1843310</v>
          </cell>
          <cell r="D1008" t="str">
            <v>FAETA INEA</v>
          </cell>
          <cell r="E1008">
            <v>4</v>
          </cell>
          <cell r="F1008" t="str">
            <v>1843310 FAETA INEA</v>
          </cell>
        </row>
        <row r="1009">
          <cell r="A1009">
            <v>4080</v>
          </cell>
          <cell r="B1009">
            <v>4080</v>
          </cell>
          <cell r="C1009">
            <v>1843311</v>
          </cell>
          <cell r="D1009" t="str">
            <v>FASP</v>
          </cell>
          <cell r="E1009">
            <v>4</v>
          </cell>
          <cell r="F1009" t="str">
            <v>1843311 FASP</v>
          </cell>
        </row>
        <row r="1010">
          <cell r="A1010">
            <v>6266</v>
          </cell>
          <cell r="B1010">
            <v>6266</v>
          </cell>
          <cell r="C1010">
            <v>1843312</v>
          </cell>
          <cell r="D1010" t="str">
            <v>FAFEF</v>
          </cell>
          <cell r="E1010">
            <v>4</v>
          </cell>
          <cell r="F1010" t="str">
            <v>1843312 FAFEF</v>
          </cell>
        </row>
        <row r="1011">
          <cell r="A1011">
            <v>3927</v>
          </cell>
          <cell r="B1011">
            <v>3927</v>
          </cell>
          <cell r="C1011">
            <v>1843313</v>
          </cell>
          <cell r="D1011" t="str">
            <v>FONE OTROS GASTO CORRIENTE</v>
          </cell>
          <cell r="E1011">
            <v>4</v>
          </cell>
          <cell r="F1011" t="str">
            <v>1843313 FONE OTROS GASTO CORRIENTE</v>
          </cell>
        </row>
        <row r="1012">
          <cell r="A1012" t="str">
            <v xml:space="preserve">      </v>
          </cell>
          <cell r="B1012" t="str">
            <v xml:space="preserve">      </v>
          </cell>
          <cell r="C1012">
            <v>1843314</v>
          </cell>
          <cell r="D1012" t="str">
            <v>FONE SERVICIOS PERSONALES</v>
          </cell>
          <cell r="E1012">
            <v>4</v>
          </cell>
          <cell r="F1012" t="str">
            <v>1843314 FONE SERVICIOS PERSONALES</v>
          </cell>
        </row>
        <row r="1013">
          <cell r="A1013">
            <v>2841</v>
          </cell>
          <cell r="B1013">
            <v>2841</v>
          </cell>
          <cell r="C1013">
            <v>1843315</v>
          </cell>
          <cell r="D1013" t="str">
            <v>FAM INFRAESTRUCTURA MEDIA SUPERIOR</v>
          </cell>
          <cell r="E1013">
            <v>4</v>
          </cell>
          <cell r="F1013" t="str">
            <v>1843315 FAM INFRAESTRUCTURA MEDIA SUPERIOR</v>
          </cell>
        </row>
        <row r="1014">
          <cell r="A1014" t="str">
            <v xml:space="preserve">      </v>
          </cell>
          <cell r="B1014" t="str">
            <v xml:space="preserve">      </v>
          </cell>
          <cell r="C1014">
            <v>1843316</v>
          </cell>
          <cell r="D1014" t="str">
            <v>FAM INFRAESTRUCTURA BASICA FIDEICOMISO</v>
          </cell>
          <cell r="E1014">
            <v>4</v>
          </cell>
          <cell r="F1014" t="str">
            <v>1843316 FAM INFRAESTRUCTURA BASICA FIDEICOMISO</v>
          </cell>
        </row>
        <row r="1015">
          <cell r="A1015" t="str">
            <v xml:space="preserve">      </v>
          </cell>
          <cell r="B1015" t="str">
            <v xml:space="preserve">      </v>
          </cell>
          <cell r="C1015">
            <v>1843317</v>
          </cell>
          <cell r="D1015" t="str">
            <v>FAM INFRAESTRUCTURA MEDIA SUPERIOR FIDEICOMISO</v>
          </cell>
          <cell r="E1015">
            <v>4</v>
          </cell>
          <cell r="F1015" t="str">
            <v>1843317 FAM INFRAESTRUCTURA MEDIA SUPERIOR FIDEICOMISO</v>
          </cell>
        </row>
        <row r="1016">
          <cell r="A1016" t="str">
            <v xml:space="preserve">      </v>
          </cell>
          <cell r="B1016" t="str">
            <v xml:space="preserve">      </v>
          </cell>
          <cell r="C1016">
            <v>1843318</v>
          </cell>
          <cell r="D1016" t="str">
            <v>FAM INFRAESTRUCTURA SUPERIOR FIDEICOMISO</v>
          </cell>
          <cell r="E1016">
            <v>4</v>
          </cell>
          <cell r="F1016" t="str">
            <v>1843318 FAM INFRAESTRUCTURA SUPERIOR FIDEICOMISO</v>
          </cell>
        </row>
        <row r="1017">
          <cell r="A1017" t="str">
            <v xml:space="preserve">      </v>
          </cell>
          <cell r="B1017" t="str">
            <v xml:space="preserve">      </v>
          </cell>
          <cell r="C1017">
            <v>1845000</v>
          </cell>
          <cell r="D1017" t="str">
            <v>EXCEDENTES PETROLEROS</v>
          </cell>
          <cell r="E1017">
            <v>4</v>
          </cell>
          <cell r="F1017" t="str">
            <v>1845000 EXCEDENTES PETROLEROS</v>
          </cell>
        </row>
        <row r="1018">
          <cell r="A1018">
            <v>3971</v>
          </cell>
          <cell r="B1018">
            <v>3971</v>
          </cell>
          <cell r="C1018">
            <v>1845001</v>
          </cell>
          <cell r="D1018" t="str">
            <v>FIES</v>
          </cell>
          <cell r="E1018">
            <v>4</v>
          </cell>
          <cell r="F1018" t="str">
            <v>1845001 FIES</v>
          </cell>
        </row>
        <row r="1019">
          <cell r="A1019" t="str">
            <v xml:space="preserve">      </v>
          </cell>
          <cell r="B1019" t="str">
            <v xml:space="preserve">      </v>
          </cell>
          <cell r="C1019">
            <v>1845002</v>
          </cell>
          <cell r="D1019" t="str">
            <v>FEIEF</v>
          </cell>
          <cell r="E1019">
            <v>4</v>
          </cell>
          <cell r="F1019" t="str">
            <v>1845002 FEIEF</v>
          </cell>
        </row>
        <row r="1020">
          <cell r="A1020" t="str">
            <v xml:space="preserve">      </v>
          </cell>
          <cell r="B1020" t="str">
            <v xml:space="preserve">      </v>
          </cell>
          <cell r="C1020">
            <v>1846000</v>
          </cell>
          <cell r="D1020" t="str">
            <v>PROGRAMAS REGULARIZABLES</v>
          </cell>
          <cell r="E1020">
            <v>4</v>
          </cell>
          <cell r="F1020" t="str">
            <v>1846000 PROGRAMAS REGULARIZABLES</v>
          </cell>
        </row>
        <row r="1021">
          <cell r="A1021">
            <v>2597</v>
          </cell>
          <cell r="B1021">
            <v>2597</v>
          </cell>
          <cell r="C1021">
            <v>1846001</v>
          </cell>
          <cell r="D1021" t="str">
            <v>UAZ</v>
          </cell>
          <cell r="E1021">
            <v>4</v>
          </cell>
          <cell r="F1021" t="str">
            <v>1846001 UAZ</v>
          </cell>
        </row>
        <row r="1022">
          <cell r="A1022" t="str">
            <v xml:space="preserve">      </v>
          </cell>
          <cell r="B1022" t="str">
            <v xml:space="preserve">      </v>
          </cell>
          <cell r="C1022">
            <v>1846002</v>
          </cell>
          <cell r="D1022" t="str">
            <v>SOCORRO DE LEY</v>
          </cell>
          <cell r="E1022">
            <v>4</v>
          </cell>
          <cell r="F1022" t="str">
            <v>1846002 SOCORRO DE LEY</v>
          </cell>
        </row>
        <row r="1023">
          <cell r="A1023" t="str">
            <v xml:space="preserve">      </v>
          </cell>
          <cell r="B1023" t="str">
            <v xml:space="preserve">      </v>
          </cell>
          <cell r="C1023">
            <v>1846003</v>
          </cell>
          <cell r="D1023" t="str">
            <v>UPZ</v>
          </cell>
          <cell r="E1023">
            <v>4</v>
          </cell>
          <cell r="F1023" t="str">
            <v>1846003 UPZ</v>
          </cell>
        </row>
        <row r="1024">
          <cell r="A1024">
            <v>5090</v>
          </cell>
          <cell r="B1024">
            <v>5090</v>
          </cell>
          <cell r="C1024">
            <v>1846004</v>
          </cell>
          <cell r="D1024" t="str">
            <v>COBAEZ</v>
          </cell>
          <cell r="E1024">
            <v>4</v>
          </cell>
          <cell r="F1024" t="str">
            <v>1846004 COBAEZ</v>
          </cell>
        </row>
        <row r="1025">
          <cell r="A1025" t="str">
            <v xml:space="preserve">      </v>
          </cell>
          <cell r="B1025" t="str">
            <v xml:space="preserve">      </v>
          </cell>
          <cell r="C1025">
            <v>1846005</v>
          </cell>
          <cell r="D1025" t="str">
            <v>UP DEL SUR DE ZACATECAS</v>
          </cell>
          <cell r="E1025">
            <v>4</v>
          </cell>
          <cell r="F1025" t="str">
            <v>1846005 UP DEL SUR DE ZACATECAS</v>
          </cell>
        </row>
        <row r="1026">
          <cell r="A1026">
            <v>4734</v>
          </cell>
          <cell r="B1026">
            <v>4734</v>
          </cell>
          <cell r="C1026">
            <v>1846006</v>
          </cell>
          <cell r="D1026" t="str">
            <v>CECYTEZ</v>
          </cell>
          <cell r="E1026">
            <v>4</v>
          </cell>
          <cell r="F1026" t="str">
            <v>1846006 CECYTEZ</v>
          </cell>
        </row>
        <row r="1027">
          <cell r="A1027" t="str">
            <v xml:space="preserve">      </v>
          </cell>
          <cell r="B1027" t="str">
            <v xml:space="preserve">      </v>
          </cell>
          <cell r="C1027">
            <v>1846007</v>
          </cell>
          <cell r="D1027" t="str">
            <v>COBAEZ 2018 B</v>
          </cell>
          <cell r="E1027">
            <v>4</v>
          </cell>
          <cell r="F1027" t="str">
            <v>1846007 COBAEZ 2018 B</v>
          </cell>
        </row>
        <row r="1028">
          <cell r="A1028" t="str">
            <v xml:space="preserve">      </v>
          </cell>
          <cell r="B1028" t="str">
            <v xml:space="preserve">      </v>
          </cell>
          <cell r="C1028">
            <v>1847000</v>
          </cell>
          <cell r="D1028" t="str">
            <v>PROGRAMAS NO REGULARIZABLES</v>
          </cell>
          <cell r="E1028">
            <v>4</v>
          </cell>
          <cell r="F1028" t="str">
            <v>1847000 PROGRAMAS NO REGULARIZABLES</v>
          </cell>
        </row>
        <row r="1029">
          <cell r="A1029" t="str">
            <v xml:space="preserve">      </v>
          </cell>
          <cell r="B1029" t="str">
            <v xml:space="preserve">      </v>
          </cell>
          <cell r="C1029">
            <v>1847001</v>
          </cell>
          <cell r="D1029" t="str">
            <v>ECONOMIA</v>
          </cell>
          <cell r="E1029">
            <v>4</v>
          </cell>
          <cell r="F1029" t="str">
            <v>1847001 ECONOMIA</v>
          </cell>
        </row>
        <row r="1030">
          <cell r="A1030">
            <v>2958</v>
          </cell>
          <cell r="B1030">
            <v>2958</v>
          </cell>
          <cell r="C1030">
            <v>1847002</v>
          </cell>
          <cell r="D1030" t="str">
            <v>APAUR</v>
          </cell>
          <cell r="E1030">
            <v>4</v>
          </cell>
          <cell r="F1030" t="str">
            <v>1847002 APAUR</v>
          </cell>
        </row>
        <row r="1031">
          <cell r="A1031">
            <v>3024</v>
          </cell>
          <cell r="B1031">
            <v>3024</v>
          </cell>
          <cell r="C1031">
            <v>1847003</v>
          </cell>
          <cell r="D1031" t="str">
            <v>APARURAL</v>
          </cell>
          <cell r="E1031">
            <v>4</v>
          </cell>
          <cell r="F1031" t="str">
            <v>1847003 APARURAL</v>
          </cell>
        </row>
        <row r="1032">
          <cell r="A1032">
            <v>2034</v>
          </cell>
          <cell r="B1032">
            <v>2034</v>
          </cell>
          <cell r="C1032">
            <v>1847004</v>
          </cell>
          <cell r="D1032" t="str">
            <v>PTAR</v>
          </cell>
          <cell r="E1032">
            <v>4</v>
          </cell>
          <cell r="F1032" t="str">
            <v>1847004 PTAR</v>
          </cell>
        </row>
        <row r="1033">
          <cell r="A1033" t="str">
            <v xml:space="preserve">      </v>
          </cell>
          <cell r="B1033" t="str">
            <v xml:space="preserve">      </v>
          </cell>
          <cell r="C1033">
            <v>1847005</v>
          </cell>
          <cell r="D1033" t="str">
            <v>MEDIO AMBIENTE Y RECURSOS NATURALES</v>
          </cell>
          <cell r="E1033">
            <v>4</v>
          </cell>
          <cell r="F1033" t="str">
            <v>1847005 MEDIO AMBIENTE Y RECURSOS NATURALES</v>
          </cell>
        </row>
        <row r="1034">
          <cell r="A1034" t="str">
            <v xml:space="preserve">      </v>
          </cell>
          <cell r="B1034" t="str">
            <v xml:space="preserve">      </v>
          </cell>
          <cell r="C1034">
            <v>1847006</v>
          </cell>
          <cell r="D1034" t="str">
            <v>CIENCIA Y TECNOLOGIA</v>
          </cell>
          <cell r="E1034">
            <v>4</v>
          </cell>
          <cell r="F1034" t="str">
            <v>1847006 CIENCIA Y TECNOLOGIA</v>
          </cell>
        </row>
        <row r="1035">
          <cell r="A1035">
            <v>3819</v>
          </cell>
          <cell r="B1035">
            <v>3819</v>
          </cell>
          <cell r="C1035">
            <v>1847007</v>
          </cell>
          <cell r="D1035" t="str">
            <v>CONADE PROGRAMAS 2018</v>
          </cell>
          <cell r="E1035">
            <v>4</v>
          </cell>
          <cell r="F1035" t="str">
            <v>1847007 CONADE PROGRAMAS 2018</v>
          </cell>
        </row>
        <row r="1036">
          <cell r="A1036">
            <v>6934</v>
          </cell>
          <cell r="B1036">
            <v>6934</v>
          </cell>
          <cell r="C1036">
            <v>1847008</v>
          </cell>
          <cell r="D1036" t="str">
            <v>APOYO A INSTITUCIONES ESTATALES DE CULTURA AIEC 2018 FEDERAL</v>
          </cell>
          <cell r="E1036">
            <v>4</v>
          </cell>
          <cell r="F1036" t="str">
            <v>1847008 APOYO A INSTITUCIONES ESTATALES DE CULTURA AIEC 2018 FEDERAL</v>
          </cell>
        </row>
        <row r="1037">
          <cell r="A1037" t="str">
            <v xml:space="preserve">      </v>
          </cell>
          <cell r="B1037" t="str">
            <v xml:space="preserve">      </v>
          </cell>
          <cell r="C1037">
            <v>1847009</v>
          </cell>
          <cell r="D1037" t="str">
            <v>SALUD</v>
          </cell>
          <cell r="E1037">
            <v>4</v>
          </cell>
          <cell r="F1037" t="str">
            <v>1847009 SALUD</v>
          </cell>
        </row>
        <row r="1038">
          <cell r="A1038" t="str">
            <v xml:space="preserve">      </v>
          </cell>
          <cell r="B1038" t="str">
            <v xml:space="preserve">      </v>
          </cell>
          <cell r="C1038">
            <v>1847010</v>
          </cell>
          <cell r="D1038" t="str">
            <v>SEGURO POPULAR OPORTUNIDADES PROG VARIOS DE SALUD</v>
          </cell>
          <cell r="E1038">
            <v>4</v>
          </cell>
          <cell r="F1038" t="str">
            <v>1847010 SEGURO POPULAR OPORTUNIDADES PROG VARIOS DE SALUD</v>
          </cell>
        </row>
        <row r="1039">
          <cell r="A1039" t="str">
            <v xml:space="preserve">      </v>
          </cell>
          <cell r="B1039" t="str">
            <v xml:space="preserve">      </v>
          </cell>
          <cell r="C1039">
            <v>1847011</v>
          </cell>
          <cell r="D1039" t="str">
            <v>FOROSS</v>
          </cell>
          <cell r="E1039">
            <v>4</v>
          </cell>
          <cell r="F1039" t="str">
            <v>1847011 FOROSS</v>
          </cell>
        </row>
        <row r="1040">
          <cell r="A1040" t="str">
            <v xml:space="preserve">      </v>
          </cell>
          <cell r="B1040" t="str">
            <v xml:space="preserve">      </v>
          </cell>
          <cell r="C1040">
            <v>1847012</v>
          </cell>
          <cell r="D1040" t="str">
            <v>CARAVANAS DE LA SALUD</v>
          </cell>
          <cell r="E1040">
            <v>4</v>
          </cell>
          <cell r="F1040" t="str">
            <v>1847012 CARAVANAS DE LA SALUD</v>
          </cell>
        </row>
        <row r="1041">
          <cell r="A1041" t="str">
            <v xml:space="preserve">      </v>
          </cell>
          <cell r="B1041" t="str">
            <v xml:space="preserve">      </v>
          </cell>
          <cell r="C1041">
            <v>1847013</v>
          </cell>
          <cell r="D1041" t="str">
            <v>AFASPE</v>
          </cell>
          <cell r="E1041">
            <v>4</v>
          </cell>
          <cell r="F1041" t="str">
            <v>1847013 AFASPE</v>
          </cell>
        </row>
        <row r="1042">
          <cell r="A1042" t="str">
            <v xml:space="preserve">      </v>
          </cell>
          <cell r="B1042" t="str">
            <v xml:space="preserve">      </v>
          </cell>
          <cell r="C1042">
            <v>1847014</v>
          </cell>
          <cell r="D1042" t="str">
            <v>PROGRAMA AGROPECUARIO</v>
          </cell>
          <cell r="E1042">
            <v>4</v>
          </cell>
          <cell r="F1042" t="str">
            <v>1847014 PROGRAMA AGROPECUARIO</v>
          </cell>
        </row>
        <row r="1043">
          <cell r="A1043" t="str">
            <v xml:space="preserve">      </v>
          </cell>
          <cell r="B1043" t="str">
            <v xml:space="preserve">      </v>
          </cell>
          <cell r="C1043">
            <v>1847015</v>
          </cell>
          <cell r="D1043" t="str">
            <v>PROFIS</v>
          </cell>
          <cell r="E1043">
            <v>4</v>
          </cell>
          <cell r="F1043" t="str">
            <v>1847015 PROFIS</v>
          </cell>
        </row>
        <row r="1044">
          <cell r="A1044" t="str">
            <v xml:space="preserve">      </v>
          </cell>
          <cell r="B1044" t="str">
            <v xml:space="preserve">      </v>
          </cell>
          <cell r="C1044">
            <v>1847016</v>
          </cell>
          <cell r="D1044" t="str">
            <v>APOYO FINANCIERO UAZ</v>
          </cell>
          <cell r="E1044">
            <v>4</v>
          </cell>
          <cell r="F1044" t="str">
            <v>1847016 APOYO FINANCIERO UAZ</v>
          </cell>
        </row>
        <row r="1045">
          <cell r="A1045" t="str">
            <v xml:space="preserve">      </v>
          </cell>
          <cell r="B1045" t="str">
            <v xml:space="preserve">      </v>
          </cell>
          <cell r="C1045">
            <v>1847017</v>
          </cell>
          <cell r="D1045" t="str">
            <v>SUBSIDIO HIDOAGRICOLA</v>
          </cell>
          <cell r="E1045">
            <v>4</v>
          </cell>
          <cell r="F1045" t="str">
            <v>1847017 SUBSIDIO HIDOAGRICOLA</v>
          </cell>
        </row>
        <row r="1046">
          <cell r="A1046">
            <v>6752</v>
          </cell>
          <cell r="B1046">
            <v>6752</v>
          </cell>
          <cell r="C1046">
            <v>1847018</v>
          </cell>
          <cell r="D1046" t="str">
            <v>CONST Y EQUIP DEL HOSPITAL DE LA MUJER DE FRESNILLO DE 45 CAMAS</v>
          </cell>
          <cell r="E1046">
            <v>4</v>
          </cell>
          <cell r="F1046" t="str">
            <v>1847018 CONST Y EQUIP DEL HOSPITAL DE LA MUJER DE FRESNILLO DE 45 CAMAS</v>
          </cell>
        </row>
        <row r="1047">
          <cell r="A1047">
            <v>5581</v>
          </cell>
          <cell r="B1047">
            <v>5581</v>
          </cell>
          <cell r="C1047">
            <v>1847019</v>
          </cell>
          <cell r="D1047" t="str">
            <v>AFASPE 2018</v>
          </cell>
          <cell r="E1047">
            <v>4</v>
          </cell>
          <cell r="F1047" t="str">
            <v>1847019 AFASPE 2018</v>
          </cell>
        </row>
        <row r="1048">
          <cell r="A1048">
            <v>3660</v>
          </cell>
          <cell r="B1048">
            <v>3660</v>
          </cell>
          <cell r="C1048">
            <v>1847020</v>
          </cell>
          <cell r="D1048" t="str">
            <v>CUOTA SOCIAL 2018</v>
          </cell>
          <cell r="E1048">
            <v>4</v>
          </cell>
          <cell r="F1048" t="str">
            <v>1847020 CUOTA SOCIAL 2018</v>
          </cell>
        </row>
        <row r="1049">
          <cell r="A1049">
            <v>1568</v>
          </cell>
          <cell r="B1049">
            <v>1568</v>
          </cell>
          <cell r="C1049">
            <v>1847021</v>
          </cell>
          <cell r="D1049" t="str">
            <v>PROGRAMA ESCUELAS DE TIEMPO COMPLETO 2018 FEDERAL</v>
          </cell>
          <cell r="E1049">
            <v>4</v>
          </cell>
          <cell r="F1049" t="str">
            <v>1847021 PROGRAMA ESCUELAS DE TIEMPO COMPLETO 2018 FEDERAL</v>
          </cell>
        </row>
        <row r="1050">
          <cell r="A1050">
            <v>5000</v>
          </cell>
          <cell r="B1050">
            <v>5000</v>
          </cell>
          <cell r="C1050">
            <v>1847022</v>
          </cell>
          <cell r="D1050" t="str">
            <v>APOYO PARA SOLV GASTO INHER A LA OPER Y PRES DE SERV DE EDUC EN EL ED 1</v>
          </cell>
          <cell r="E1050">
            <v>4</v>
          </cell>
          <cell r="F1050" t="str">
            <v>1847022 APOYO PARA SOLV GASTO INHER A LA OPER Y PRES DE SERV DE EDUC EN EL ED 1</v>
          </cell>
        </row>
        <row r="1051">
          <cell r="A1051">
            <v>438</v>
          </cell>
          <cell r="B1051">
            <v>438</v>
          </cell>
          <cell r="C1051">
            <v>1847024</v>
          </cell>
          <cell r="D1051" t="str">
            <v>SECRETARIA DE FINANZAS INEA 2018 FEDERAL</v>
          </cell>
          <cell r="E1051">
            <v>4</v>
          </cell>
          <cell r="F1051" t="str">
            <v>1847024 SECRETARIA DE FINANZAS INEA 2018 FEDERAL</v>
          </cell>
        </row>
        <row r="1052">
          <cell r="A1052">
            <v>1129</v>
          </cell>
          <cell r="B1052">
            <v>1129</v>
          </cell>
          <cell r="C1052">
            <v>1847025</v>
          </cell>
          <cell r="D1052" t="str">
            <v>EQUIPAM DEL CENTRO DE REHAB Y EDUCACION ESPECIAL DE GUADALUPE 2018 FED</v>
          </cell>
          <cell r="E1052">
            <v>4</v>
          </cell>
          <cell r="F1052" t="str">
            <v>1847025 EQUIPAM DEL CENTRO DE REHAB Y EDUCACION ESPECIAL DE GUADALUPE 2018 FED</v>
          </cell>
        </row>
        <row r="1053">
          <cell r="A1053">
            <v>1421</v>
          </cell>
          <cell r="B1053">
            <v>1421</v>
          </cell>
          <cell r="C1053">
            <v>1847026</v>
          </cell>
          <cell r="D1053" t="str">
            <v>CONST DE LA INTERCON DE AREAS DE REHAB CON EL TANQV TERAP FRESNILLO FED</v>
          </cell>
          <cell r="E1053">
            <v>4</v>
          </cell>
          <cell r="F1053" t="str">
            <v>1847026 CONST DE LA INTERCON DE AREAS DE REHAB CON EL TANQV TERAP FRESNILLO FED</v>
          </cell>
        </row>
        <row r="1054">
          <cell r="A1054">
            <v>6840</v>
          </cell>
          <cell r="B1054">
            <v>6840</v>
          </cell>
          <cell r="C1054">
            <v>1847027</v>
          </cell>
          <cell r="D1054" t="str">
            <v>CONST DEL TANQUE TERAPEUTICO EN LA UNIDAD BASICA DE REHAB  MUN ZACATECA</v>
          </cell>
          <cell r="E1054">
            <v>4</v>
          </cell>
          <cell r="F1054" t="str">
            <v>1847027 CONST DEL TANQUE TERAPEUTICO EN LA UNIDAD BASICA DE REHAB  MUN ZACATECA</v>
          </cell>
        </row>
        <row r="1055">
          <cell r="A1055">
            <v>7515</v>
          </cell>
          <cell r="B1055">
            <v>7515</v>
          </cell>
          <cell r="C1055">
            <v>1847028</v>
          </cell>
          <cell r="D1055" t="str">
            <v>FORTASEG 2018</v>
          </cell>
          <cell r="E1055">
            <v>4</v>
          </cell>
          <cell r="F1055" t="str">
            <v>1847028 FORTASEG 2018</v>
          </cell>
        </row>
        <row r="1056">
          <cell r="A1056">
            <v>3987</v>
          </cell>
          <cell r="B1056">
            <v>3987</v>
          </cell>
          <cell r="C1056">
            <v>1847029</v>
          </cell>
          <cell r="D1056" t="str">
            <v>CONV DE COORD PARA EL OTORG DE UN SUBS EN EL MAR DEL PR DE DES TUR SUS</v>
          </cell>
          <cell r="E1056">
            <v>4</v>
          </cell>
          <cell r="F1056" t="str">
            <v>1847029 CONV DE COORD PARA EL OTORG DE UN SUBS EN EL MAR DEL PR DE DES TUR SUS</v>
          </cell>
        </row>
        <row r="1057">
          <cell r="A1057">
            <v>5040</v>
          </cell>
          <cell r="B1057">
            <v>5040</v>
          </cell>
          <cell r="C1057">
            <v>1847030</v>
          </cell>
          <cell r="D1057" t="str">
            <v>CONV DE COORD PARA EL OTORG DE UN SUBS EN EL MAR DEL PR DE DES TUR DGGD</v>
          </cell>
          <cell r="E1057">
            <v>4</v>
          </cell>
          <cell r="F1057" t="str">
            <v>1847030 CONV DE COORD PARA EL OTORG DE UN SUBS EN EL MAR DEL PR DE DES TUR DGGD</v>
          </cell>
        </row>
        <row r="1058">
          <cell r="A1058">
            <v>4568</v>
          </cell>
          <cell r="B1058">
            <v>4568</v>
          </cell>
          <cell r="C1058">
            <v>1847031</v>
          </cell>
          <cell r="D1058" t="str">
            <v>SUBPROGRAMA COMUNIDAD DIFERENTE 2018 FEDERAL</v>
          </cell>
          <cell r="E1058">
            <v>4</v>
          </cell>
          <cell r="F1058" t="str">
            <v>1847031 SUBPROGRAMA COMUNIDAD DIFERENTE 2018 FEDERAL</v>
          </cell>
        </row>
        <row r="1059">
          <cell r="A1059">
            <v>4525</v>
          </cell>
          <cell r="B1059">
            <v>4525</v>
          </cell>
          <cell r="C1059">
            <v>1847032</v>
          </cell>
          <cell r="D1059" t="str">
            <v>SUBPROG DE INFRAEST REHAB Y O EQUIPAM DE ESPACIOS ALIM SIREEA 2018 FED</v>
          </cell>
          <cell r="E1059">
            <v>4</v>
          </cell>
          <cell r="F1059" t="str">
            <v>1847032 SUBPROG DE INFRAEST REHAB Y O EQUIPAM DE ESPACIOS ALIM SIREEA 2018 FED</v>
          </cell>
        </row>
        <row r="1060">
          <cell r="A1060">
            <v>8909</v>
          </cell>
          <cell r="B1060">
            <v>8909</v>
          </cell>
          <cell r="C1060">
            <v>1847033</v>
          </cell>
          <cell r="D1060" t="str">
            <v>FONDO MINERO 2018</v>
          </cell>
          <cell r="E1060">
            <v>4</v>
          </cell>
          <cell r="F1060" t="str">
            <v>1847033 FONDO MINERO 2018</v>
          </cell>
        </row>
        <row r="1061">
          <cell r="A1061" t="str">
            <v xml:space="preserve">      </v>
          </cell>
          <cell r="B1061" t="str">
            <v xml:space="preserve">      </v>
          </cell>
          <cell r="C1061">
            <v>1847034</v>
          </cell>
          <cell r="D1061" t="str">
            <v>FONDO DE PREVISION PRESUPUESTAL FPP2 2014</v>
          </cell>
          <cell r="E1061">
            <v>4</v>
          </cell>
          <cell r="F1061" t="str">
            <v>1847034 FONDO DE PREVISION PRESUPUESTAL FPP2 2014</v>
          </cell>
        </row>
        <row r="1062">
          <cell r="A1062">
            <v>3635</v>
          </cell>
          <cell r="B1062">
            <v>3635</v>
          </cell>
          <cell r="C1062">
            <v>1847035</v>
          </cell>
          <cell r="D1062" t="str">
            <v>PROVISION PARA LA ARMONIZACION CONTABLE PEF 2018 FEDERAL</v>
          </cell>
          <cell r="E1062">
            <v>4</v>
          </cell>
          <cell r="F1062" t="str">
            <v>1847035 PROVISION PARA LA ARMONIZACION CONTABLE PEF 2018 FEDERAL</v>
          </cell>
        </row>
        <row r="1063">
          <cell r="A1063">
            <v>4158</v>
          </cell>
          <cell r="B1063">
            <v>4158</v>
          </cell>
          <cell r="C1063">
            <v>1847036</v>
          </cell>
          <cell r="D1063" t="str">
            <v>PROGRAMA NACIONAL DE INGLES 2018 FEDERAL</v>
          </cell>
          <cell r="E1063">
            <v>4</v>
          </cell>
          <cell r="F1063" t="str">
            <v>1847036 PROGRAMA NACIONAL DE INGLES 2018 FEDERAL</v>
          </cell>
        </row>
        <row r="1064">
          <cell r="A1064">
            <v>9085</v>
          </cell>
          <cell r="B1064">
            <v>9085</v>
          </cell>
          <cell r="C1064">
            <v>1847037</v>
          </cell>
          <cell r="D1064" t="str">
            <v>COFREPIS 2018</v>
          </cell>
          <cell r="E1064">
            <v>4</v>
          </cell>
          <cell r="F1064" t="str">
            <v>1847037 COFREPIS 2018</v>
          </cell>
        </row>
        <row r="1065">
          <cell r="A1065">
            <v>3133</v>
          </cell>
          <cell r="B1065">
            <v>3133</v>
          </cell>
          <cell r="C1065">
            <v>1847038</v>
          </cell>
          <cell r="D1065" t="str">
            <v>APOYO PARA SOLV GASTO INHER A LA OPER Y PRES DE SERV DE EDUC EN EL ED</v>
          </cell>
          <cell r="E1065">
            <v>4</v>
          </cell>
          <cell r="F1065" t="str">
            <v>1847038 APOYO PARA SOLV GASTO INHER A LA OPER Y PRES DE SERV DE EDUC EN EL ED</v>
          </cell>
        </row>
        <row r="1066">
          <cell r="A1066">
            <v>1991</v>
          </cell>
          <cell r="B1066">
            <v>1991</v>
          </cell>
          <cell r="C1066">
            <v>1847039</v>
          </cell>
          <cell r="D1066" t="str">
            <v>PROGRAMA PARA EL DESARROLLO PROFESIONAL DOCENTE TIPO BASICO 2018 PRODEP</v>
          </cell>
          <cell r="E1066">
            <v>4</v>
          </cell>
          <cell r="F1066" t="str">
            <v>1847039 PROGRAMA PARA EL DESARROLLO PROFESIONAL DOCENTE TIPO BASICO 2018 PRODEP</v>
          </cell>
        </row>
        <row r="1067">
          <cell r="A1067">
            <v>8098</v>
          </cell>
          <cell r="B1067">
            <v>8098</v>
          </cell>
          <cell r="C1067">
            <v>1847040</v>
          </cell>
          <cell r="D1067" t="str">
            <v>PROG DE APOYO A LAS INST DE MUJERES EN LAS ENTIDADES FEDERATIVAS PAIMEF</v>
          </cell>
          <cell r="E1067">
            <v>4</v>
          </cell>
          <cell r="F1067" t="str">
            <v>1847040 PROG DE APOYO A LAS INST DE MUJERES EN LAS ENTIDADES FEDERATIVAS PAIMEF</v>
          </cell>
        </row>
        <row r="1068">
          <cell r="A1068">
            <v>2070</v>
          </cell>
          <cell r="B1068">
            <v>2070</v>
          </cell>
          <cell r="C1068">
            <v>1847041</v>
          </cell>
          <cell r="D1068" t="str">
            <v>PROGRAMA TELEBACHILLERATO COMUNITARIO 2018 FEDERAL</v>
          </cell>
          <cell r="E1068">
            <v>4</v>
          </cell>
          <cell r="F1068" t="str">
            <v>1847041 PROGRAMA TELEBACHILLERATO COMUNITARIO 2018 FEDERAL</v>
          </cell>
        </row>
        <row r="1069">
          <cell r="A1069" t="str">
            <v xml:space="preserve">      </v>
          </cell>
          <cell r="B1069" t="str">
            <v xml:space="preserve">      </v>
          </cell>
          <cell r="C1069">
            <v>1847042</v>
          </cell>
          <cell r="D1069" t="str">
            <v>PROGRAMA DE LA REFORMA EDUCATIVA 2018 FEDERAL</v>
          </cell>
          <cell r="E1069">
            <v>4</v>
          </cell>
          <cell r="F1069" t="str">
            <v>1847042 PROGRAMA DE LA REFORMA EDUCATIVA 2018 FEDERAL</v>
          </cell>
        </row>
        <row r="1070">
          <cell r="A1070">
            <v>6969</v>
          </cell>
          <cell r="B1070">
            <v>6969</v>
          </cell>
          <cell r="C1070">
            <v>1847043</v>
          </cell>
          <cell r="D1070" t="str">
            <v>EMPLEO TEMPORAL 2018</v>
          </cell>
          <cell r="E1070">
            <v>4</v>
          </cell>
          <cell r="F1070" t="str">
            <v>1847043 EMPLEO TEMPORAL 2018</v>
          </cell>
        </row>
        <row r="1071">
          <cell r="A1071">
            <v>8316</v>
          </cell>
          <cell r="B1071">
            <v>8316</v>
          </cell>
          <cell r="C1071">
            <v>1847044</v>
          </cell>
          <cell r="D1071" t="str">
            <v>PROGRAMA E025 PREVENCION Y TRATAMIENTO DE LAS ADICCIONES 2018 FEDERAL</v>
          </cell>
          <cell r="E1071">
            <v>4</v>
          </cell>
          <cell r="F1071" t="str">
            <v>1847044 PROGRAMA E025 PREVENCION Y TRATAMIENTO DE LAS ADICCIONES 2018 FEDERAL</v>
          </cell>
        </row>
        <row r="1072">
          <cell r="A1072">
            <v>6641</v>
          </cell>
          <cell r="B1072">
            <v>6641</v>
          </cell>
          <cell r="C1072">
            <v>1847045</v>
          </cell>
          <cell r="D1072" t="str">
            <v>PROSPERA PROGRAMA DE INCLUSION SOCIAL 2018</v>
          </cell>
          <cell r="E1072">
            <v>4</v>
          </cell>
          <cell r="F1072" t="str">
            <v>1847045 PROSPERA PROGRAMA DE INCLUSION SOCIAL 2018</v>
          </cell>
        </row>
        <row r="1073">
          <cell r="A1073">
            <v>9984</v>
          </cell>
          <cell r="B1073">
            <v>9984</v>
          </cell>
          <cell r="C1073">
            <v>1847046</v>
          </cell>
          <cell r="D1073" t="str">
            <v>PROGRAMA NACIONAL DE BECAS 2018 FEDERAL</v>
          </cell>
          <cell r="E1073">
            <v>4</v>
          </cell>
          <cell r="F1073" t="str">
            <v>1847046 PROGRAMA NACIONAL DE BECAS 2018 FEDERAL</v>
          </cell>
        </row>
        <row r="1074">
          <cell r="A1074">
            <v>5149</v>
          </cell>
          <cell r="B1074">
            <v>5149</v>
          </cell>
          <cell r="C1074">
            <v>1847047</v>
          </cell>
          <cell r="D1074" t="str">
            <v>PROGRAMA NACIONAL DE PREVENCION DEL DELITO PRONAPED</v>
          </cell>
          <cell r="E1074">
            <v>4</v>
          </cell>
          <cell r="F1074" t="str">
            <v>1847047 PROGRAMA NACIONAL DE PREVENCION DEL DELITO PRONAPED</v>
          </cell>
        </row>
        <row r="1075">
          <cell r="A1075">
            <v>9477</v>
          </cell>
          <cell r="B1075">
            <v>9477</v>
          </cell>
          <cell r="C1075">
            <v>1847048</v>
          </cell>
          <cell r="D1075" t="str">
            <v>APOYO PARA SOLV GASTO INHER A LA OPER Y PRES DE SERV DE EDUC EN EL ED 3</v>
          </cell>
          <cell r="E1075">
            <v>4</v>
          </cell>
          <cell r="F1075" t="str">
            <v>1847048 APOYO PARA SOLV GASTO INHER A LA OPER Y PRES DE SERV DE EDUC EN EL ED 3</v>
          </cell>
        </row>
        <row r="1076">
          <cell r="A1076">
            <v>3718</v>
          </cell>
          <cell r="B1076">
            <v>3718</v>
          </cell>
          <cell r="C1076">
            <v>1847049</v>
          </cell>
          <cell r="D1076" t="str">
            <v>PROGRAMA FORTALECIMIENTO A LA ATENCION MEDICA FAM 2018 FEDERAL</v>
          </cell>
          <cell r="E1076">
            <v>4</v>
          </cell>
          <cell r="F1076" t="str">
            <v>1847049 PROGRAMA FORTALECIMIENTO A LA ATENCION MEDICA FAM 2018 FEDERAL</v>
          </cell>
        </row>
        <row r="1077">
          <cell r="A1077">
            <v>5837</v>
          </cell>
          <cell r="B1077">
            <v>5837</v>
          </cell>
          <cell r="C1077">
            <v>1847050</v>
          </cell>
          <cell r="D1077" t="str">
            <v>INSTITUTO DE CAPACITACION PARA EL TRABAJO ICATEZ 2014 FEDERAL</v>
          </cell>
          <cell r="E1077">
            <v>4</v>
          </cell>
          <cell r="F1077" t="str">
            <v>1847050 INSTITUTO DE CAPACITACION PARA EL TRABAJO ICATEZ 2014 FEDERAL</v>
          </cell>
        </row>
        <row r="1078">
          <cell r="A1078">
            <v>5922</v>
          </cell>
          <cell r="B1078">
            <v>5922</v>
          </cell>
          <cell r="C1078">
            <v>1847051</v>
          </cell>
          <cell r="D1078" t="str">
            <v>PROGRAMA PARA LA INCLUSION Y LA EQUIDAD EDUCATIVA 2018 FEDERAL</v>
          </cell>
          <cell r="E1078">
            <v>4</v>
          </cell>
          <cell r="F1078" t="str">
            <v>1847051 PROGRAMA PARA LA INCLUSION Y LA EQUIDAD EDUCATIVA 2018 FEDERAL</v>
          </cell>
        </row>
        <row r="1079">
          <cell r="A1079">
            <v>1810</v>
          </cell>
          <cell r="B1079">
            <v>1810</v>
          </cell>
          <cell r="C1079">
            <v>1847052</v>
          </cell>
          <cell r="D1079" t="str">
            <v>FORTALECIMIENTO DE LA CALIDAD EDUCATIVA</v>
          </cell>
          <cell r="E1079">
            <v>4</v>
          </cell>
          <cell r="F1079" t="str">
            <v>1847052 FORTALECIMIENTO DE LA CALIDAD EDUCATIVA</v>
          </cell>
        </row>
        <row r="1080">
          <cell r="A1080">
            <v>2016</v>
          </cell>
          <cell r="B1080">
            <v>2016</v>
          </cell>
          <cell r="C1080">
            <v>1847053</v>
          </cell>
          <cell r="D1080" t="str">
            <v>PROGRAMA DE AGUA POTABLE, DRENAJE Y TRATAMIENTO 2018 AGUA LIMPIA</v>
          </cell>
          <cell r="E1080">
            <v>4</v>
          </cell>
          <cell r="F1080" t="str">
            <v>1847053 PROGRAMA DE AGUA POTABLE, DRENAJE Y TRATAMIENTO 2018 AGUA LIMPIA</v>
          </cell>
        </row>
        <row r="1081">
          <cell r="A1081">
            <v>452</v>
          </cell>
          <cell r="B1081">
            <v>452</v>
          </cell>
          <cell r="C1081">
            <v>1847054</v>
          </cell>
          <cell r="D1081" t="str">
            <v>PROGRAMA DE FORTALECIMIENTO DE LA CALIDAD EDUCATIVA PFCE 2018 UAZ FED</v>
          </cell>
          <cell r="E1081">
            <v>4</v>
          </cell>
          <cell r="F1081" t="str">
            <v>1847054 PROGRAMA DE FORTALECIMIENTO DE LA CALIDAD EDUCATIVA PFCE 2018 UAZ FED</v>
          </cell>
        </row>
        <row r="1082">
          <cell r="A1082">
            <v>4644</v>
          </cell>
          <cell r="B1082">
            <v>4644</v>
          </cell>
          <cell r="C1082">
            <v>1847055</v>
          </cell>
          <cell r="D1082" t="str">
            <v>RECURSOS REMANENTES DEL FAM</v>
          </cell>
          <cell r="E1082">
            <v>4</v>
          </cell>
          <cell r="F1082" t="str">
            <v>1847055 RECURSOS REMANENTES DEL FAM</v>
          </cell>
        </row>
        <row r="1083">
          <cell r="A1083">
            <v>1679</v>
          </cell>
          <cell r="B1083">
            <v>1679</v>
          </cell>
          <cell r="C1083">
            <v>1847056</v>
          </cell>
          <cell r="D1083" t="str">
            <v>PROGRAMA NACIONAL DE CONVIVENCIA ESCOLAR 2018 FEDERAL</v>
          </cell>
          <cell r="E1083">
            <v>4</v>
          </cell>
          <cell r="F1083" t="str">
            <v>1847056 PROGRAMA NACIONAL DE CONVIVENCIA ESCOLAR 2018 FEDERAL</v>
          </cell>
        </row>
        <row r="1084">
          <cell r="A1084">
            <v>9673</v>
          </cell>
          <cell r="B1084">
            <v>9673</v>
          </cell>
          <cell r="C1084">
            <v>1847057</v>
          </cell>
          <cell r="D1084" t="str">
            <v>SEGURO MEDICO SIGLO XXI 2018 INTERVENCIONES CUBIERTAS</v>
          </cell>
          <cell r="E1084">
            <v>4</v>
          </cell>
          <cell r="F1084" t="str">
            <v>1847057 SEGURO MEDICO SIGLO XXI 2018 INTERVENCIONES CUBIERTAS</v>
          </cell>
        </row>
        <row r="1085">
          <cell r="A1085">
            <v>5267</v>
          </cell>
          <cell r="B1085">
            <v>5267</v>
          </cell>
          <cell r="C1085">
            <v>1847058</v>
          </cell>
          <cell r="D1085" t="str">
            <v>PROG DE FORTALECIM A LA TRANSVER DE LA PERSPECTIVA DE GENERO PFTPG 2018</v>
          </cell>
          <cell r="E1085">
            <v>4</v>
          </cell>
          <cell r="F1085" t="str">
            <v>1847058 PROG DE FORTALECIM A LA TRANSVER DE LA PERSPECTIVA DE GENERO PFTPG 2018</v>
          </cell>
        </row>
        <row r="1086">
          <cell r="A1086">
            <v>5135</v>
          </cell>
          <cell r="B1086">
            <v>5135</v>
          </cell>
          <cell r="C1086">
            <v>1847059</v>
          </cell>
          <cell r="D1086" t="str">
            <v>RIEGO POR GRAVEDAD TECNIFICADO 2018 FEDERAL</v>
          </cell>
          <cell r="E1086">
            <v>4</v>
          </cell>
          <cell r="F1086" t="str">
            <v>1847059 RIEGO POR GRAVEDAD TECNIFICADO 2018 FEDERAL</v>
          </cell>
        </row>
        <row r="1087">
          <cell r="A1087">
            <v>4713</v>
          </cell>
          <cell r="B1087">
            <v>4713</v>
          </cell>
          <cell r="C1087">
            <v>1847060</v>
          </cell>
          <cell r="D1087" t="str">
            <v>CONTRUCCION DE LA UNIDAD BASICA DE REHABILITACION DEL MPIO DE TEPETONGO</v>
          </cell>
          <cell r="E1087">
            <v>4</v>
          </cell>
          <cell r="F1087" t="str">
            <v>1847060 CONTRUCCION DE LA UNIDAD BASICA DE REHABILITACION DEL MPIO DE TEPETONGO</v>
          </cell>
        </row>
        <row r="1088">
          <cell r="A1088" t="str">
            <v xml:space="preserve">      </v>
          </cell>
          <cell r="B1088" t="str">
            <v xml:space="preserve">      </v>
          </cell>
          <cell r="C1088">
            <v>1847061</v>
          </cell>
          <cell r="D1088" t="str">
            <v>SEGURO AGRICOLA CATASTROFICO 2018 FOLIO ELECTRONICO 301511 FEDERAL</v>
          </cell>
          <cell r="E1088">
            <v>4</v>
          </cell>
          <cell r="F1088" t="str">
            <v>1847061 SEGURO AGRICOLA CATASTROFICO 2018 FOLIO ELECTRONICO 301511 FEDERAL</v>
          </cell>
        </row>
        <row r="1089">
          <cell r="A1089" t="str">
            <v xml:space="preserve">      </v>
          </cell>
          <cell r="B1089" t="str">
            <v xml:space="preserve">      </v>
          </cell>
          <cell r="C1089">
            <v>1847062</v>
          </cell>
          <cell r="D1089" t="str">
            <v>SEGURO PECUARIO CATASTROFICO 2018 FOLIO ELECTRONICO 301514 FEDERAL</v>
          </cell>
          <cell r="E1089">
            <v>4</v>
          </cell>
          <cell r="F1089" t="str">
            <v>1847062 SEGURO PECUARIO CATASTROFICO 2018 FOLIO ELECTRONICO 301514 FEDERAL</v>
          </cell>
        </row>
        <row r="1090">
          <cell r="A1090">
            <v>1714</v>
          </cell>
          <cell r="B1090">
            <v>1714</v>
          </cell>
          <cell r="C1090">
            <v>1847063</v>
          </cell>
          <cell r="D1090" t="str">
            <v>SEGURO MEDICO SIGLO XXI 2018 CAPITA ADICIONAL</v>
          </cell>
          <cell r="E1090">
            <v>4</v>
          </cell>
          <cell r="F1090" t="str">
            <v>1847063 SEGURO MEDICO SIGLO XXI 2018 CAPITA ADICIONAL</v>
          </cell>
        </row>
        <row r="1091">
          <cell r="A1091">
            <v>5283</v>
          </cell>
          <cell r="B1091">
            <v>5283</v>
          </cell>
          <cell r="C1091">
            <v>1847064</v>
          </cell>
          <cell r="D1091" t="str">
            <v>REHABILITACION, MODERNIZACION Y TECNIFICACION DE DISTRIT DE RIEGO 2018</v>
          </cell>
          <cell r="E1091">
            <v>4</v>
          </cell>
          <cell r="F1091" t="str">
            <v>1847064 REHABILITACION, MODERNIZACION Y TECNIFICACION DE DISTRIT DE RIEGO 2018</v>
          </cell>
        </row>
        <row r="1092">
          <cell r="A1092">
            <v>4982</v>
          </cell>
          <cell r="B1092">
            <v>4982</v>
          </cell>
          <cell r="C1092">
            <v>1847065</v>
          </cell>
          <cell r="D1092" t="str">
            <v>APOYO A LA VIVIENDA 2018 FEDERAL</v>
          </cell>
          <cell r="E1092">
            <v>4</v>
          </cell>
          <cell r="F1092" t="str">
            <v>1847065 APOYO A LA VIVIENDA 2018 FEDERAL</v>
          </cell>
        </row>
        <row r="1093">
          <cell r="A1093">
            <v>4496</v>
          </cell>
          <cell r="B1093">
            <v>4496</v>
          </cell>
          <cell r="C1093">
            <v>1847066</v>
          </cell>
          <cell r="D1093" t="str">
            <v>REHABILITACION, MODERNIZACION Y TECNIFICACION DE UNIDADES DE RIEGO 2018</v>
          </cell>
          <cell r="E1093">
            <v>4</v>
          </cell>
          <cell r="F1093" t="str">
            <v>1847066 REHABILITACION, MODERNIZACION Y TECNIFICACION DE UNIDADES DE RIEGO 2018</v>
          </cell>
        </row>
        <row r="1094">
          <cell r="A1094">
            <v>5091</v>
          </cell>
          <cell r="B1094">
            <v>5091</v>
          </cell>
          <cell r="C1094">
            <v>1847067</v>
          </cell>
          <cell r="D1094" t="str">
            <v>FORTALECIMIENTO DEL REGISTRO CIVIL DEL ESTADO DE ZACATECAS</v>
          </cell>
          <cell r="E1094">
            <v>4</v>
          </cell>
          <cell r="F1094" t="str">
            <v>1847067 FORTALECIMIENTO DEL REGISTRO CIVIL DEL ESTADO DE ZACATECAS</v>
          </cell>
        </row>
        <row r="1095">
          <cell r="A1095">
            <v>7528</v>
          </cell>
          <cell r="B1095">
            <v>7528</v>
          </cell>
          <cell r="C1095">
            <v>1847068</v>
          </cell>
          <cell r="D1095" t="str">
            <v>REDES SOC INTERINS Y CIUDA PARA LA IGUALDAD Y NO VIOL CONT LAS MUJERES</v>
          </cell>
          <cell r="E1095">
            <v>4</v>
          </cell>
          <cell r="F1095" t="str">
            <v>1847068 REDES SOC INTERINS Y CIUDA PARA LA IGUALDAD Y NO VIOL CONT LAS MUJERES</v>
          </cell>
        </row>
        <row r="1096">
          <cell r="A1096">
            <v>7527</v>
          </cell>
          <cell r="B1096">
            <v>7527</v>
          </cell>
          <cell r="C1096">
            <v>1847069</v>
          </cell>
          <cell r="D1096" t="str">
            <v>CENTROS PARA EL DESARROLLO DE LAS MUJERES 2018</v>
          </cell>
          <cell r="E1096">
            <v>4</v>
          </cell>
          <cell r="F1096" t="str">
            <v>1847069 CENTROS PARA EL DESARROLLO DE LAS MUJERES 2018</v>
          </cell>
        </row>
        <row r="1097">
          <cell r="A1097">
            <v>2100</v>
          </cell>
          <cell r="B1097">
            <v>2100</v>
          </cell>
          <cell r="C1097">
            <v>1847070</v>
          </cell>
          <cell r="D1097" t="str">
            <v>BECAS DE APOYO A LA PRACTICA INTENSIVA Y AL SERVICIO SOCIAL BAPISS</v>
          </cell>
          <cell r="E1097">
            <v>4</v>
          </cell>
          <cell r="F1097" t="str">
            <v>1847070 BECAS DE APOYO A LA PRACTICA INTENSIVA Y AL SERVICIO SOCIAL BAPISS</v>
          </cell>
        </row>
        <row r="1098">
          <cell r="A1098">
            <v>9517</v>
          </cell>
          <cell r="B1098">
            <v>9517</v>
          </cell>
          <cell r="C1098">
            <v>1847071</v>
          </cell>
          <cell r="D1098" t="str">
            <v>RESILENCIA URBANA 2018 FEDERAL</v>
          </cell>
          <cell r="E1098">
            <v>4</v>
          </cell>
          <cell r="F1098" t="str">
            <v>1847071 RESILENCIA URBANA 2018 FEDERAL</v>
          </cell>
        </row>
        <row r="1099">
          <cell r="A1099">
            <v>5930</v>
          </cell>
          <cell r="B1099">
            <v>5930</v>
          </cell>
          <cell r="C1099">
            <v>1847072</v>
          </cell>
          <cell r="D1099" t="str">
            <v>PROGRAMA MUNICIPAL DE ORDENAMIENTO TERRITORIAL 2018 FEDERAL</v>
          </cell>
          <cell r="E1099">
            <v>4</v>
          </cell>
          <cell r="F1099" t="str">
            <v>1847072 PROGRAMA MUNICIPAL DE ORDENAMIENTO TERRITORIAL 2018 FEDERAL</v>
          </cell>
        </row>
        <row r="1100">
          <cell r="A1100">
            <v>9791</v>
          </cell>
          <cell r="B1100">
            <v>9791</v>
          </cell>
          <cell r="C1100">
            <v>1847073</v>
          </cell>
          <cell r="D1100" t="str">
            <v>CASA DEL EMPRENDEDOR 2018 FEDERAL</v>
          </cell>
          <cell r="E1100">
            <v>4</v>
          </cell>
          <cell r="F1100" t="str">
            <v>1847073 CASA DEL EMPRENDEDOR 2018 FEDERAL</v>
          </cell>
        </row>
        <row r="1101">
          <cell r="A1101">
            <v>7892</v>
          </cell>
          <cell r="B1101">
            <v>7892</v>
          </cell>
          <cell r="C1101">
            <v>1847074</v>
          </cell>
          <cell r="D1101" t="str">
            <v>PROGRAMA DE CENTRO PODER JOVEN 2018 FEDERAL</v>
          </cell>
          <cell r="E1101">
            <v>4</v>
          </cell>
          <cell r="F1101" t="str">
            <v>1847074 PROGRAMA DE CENTRO PODER JOVEN 2018 FEDERAL</v>
          </cell>
        </row>
        <row r="1102">
          <cell r="A1102" t="str">
            <v xml:space="preserve">      </v>
          </cell>
          <cell r="B1102" t="str">
            <v xml:space="preserve">      </v>
          </cell>
          <cell r="C1102">
            <v>1847075</v>
          </cell>
          <cell r="D1102" t="str">
            <v>FONDO NACIONAL PARA EL FOMENTO DE LAS ARTESANIAS FONART 2017 FEDERAL</v>
          </cell>
          <cell r="E1102">
            <v>4</v>
          </cell>
          <cell r="F1102" t="str">
            <v>1847075 FONDO NACIONAL PARA EL FOMENTO DE LAS ARTESANIAS FONART 2017 FEDERAL</v>
          </cell>
        </row>
        <row r="1103">
          <cell r="A1103">
            <v>8985</v>
          </cell>
          <cell r="B1103">
            <v>8985</v>
          </cell>
          <cell r="C1103">
            <v>1847076</v>
          </cell>
          <cell r="D1103" t="str">
            <v>PROYECTOS LOCALES JUVENILES 2018 FEDERAL</v>
          </cell>
          <cell r="E1103">
            <v>4</v>
          </cell>
          <cell r="F1103" t="str">
            <v>1847076 PROYECTOS LOCALES JUVENILES 2018 FEDERAL</v>
          </cell>
        </row>
        <row r="1104">
          <cell r="A1104">
            <v>4491</v>
          </cell>
          <cell r="B1104">
            <v>4491</v>
          </cell>
          <cell r="C1104">
            <v>1847077</v>
          </cell>
          <cell r="D1104" t="str">
            <v>PROGRAMA DE DESARROLLO PROFESIONAL DOCENTE PRODEP 2018 UAZ FEDERAL</v>
          </cell>
          <cell r="E1104">
            <v>4</v>
          </cell>
          <cell r="F1104" t="str">
            <v>1847077 PROGRAMA DE DESARROLLO PROFESIONAL DOCENTE PRODEP 2018 UAZ FEDERAL</v>
          </cell>
        </row>
        <row r="1105">
          <cell r="A1105">
            <v>7451</v>
          </cell>
          <cell r="B1105">
            <v>7451</v>
          </cell>
          <cell r="C1105">
            <v>1847078</v>
          </cell>
          <cell r="D1105" t="str">
            <v>PROGRAMA DE CARRERA DOCENTE 2018 UAZ FEDERAL</v>
          </cell>
          <cell r="E1105">
            <v>4</v>
          </cell>
          <cell r="F1105" t="str">
            <v>1847078 PROGRAMA DE CARRERA DOCENTE 2018 UAZ FEDERAL</v>
          </cell>
        </row>
        <row r="1106">
          <cell r="A1106">
            <v>4503</v>
          </cell>
          <cell r="B1106">
            <v>4503</v>
          </cell>
          <cell r="C1106">
            <v>1847079</v>
          </cell>
          <cell r="D1106" t="str">
            <v>PROGRAMAS DE REFORMAS ESTRUCTURALES 2018 UAZ FEDERAL</v>
          </cell>
          <cell r="E1106">
            <v>4</v>
          </cell>
          <cell r="F1106" t="str">
            <v>1847079 PROGRAMAS DE REFORMAS ESTRUCTURALES 2018 UAZ FEDERAL</v>
          </cell>
        </row>
        <row r="1107">
          <cell r="A1107" t="str">
            <v xml:space="preserve">      </v>
          </cell>
          <cell r="B1107" t="str">
            <v xml:space="preserve">      </v>
          </cell>
          <cell r="C1107">
            <v>1847080</v>
          </cell>
          <cell r="D1107" t="str">
            <v>RED NACIONAL PROGRAMAS DE RADIO Y TELEVISION PODER JOVEN 2018 FEDERAL</v>
          </cell>
          <cell r="E1107">
            <v>4</v>
          </cell>
          <cell r="F1107" t="str">
            <v>1847080 RED NACIONAL PROGRAMAS DE RADIO Y TELEVISION PODER JOVEN 2018 FEDERAL</v>
          </cell>
        </row>
        <row r="1108">
          <cell r="A1108">
            <v>1003</v>
          </cell>
          <cell r="B1108">
            <v>1003</v>
          </cell>
          <cell r="C1108">
            <v>1847081</v>
          </cell>
          <cell r="D1108" t="str">
            <v>APOYO PARA SOLV GASTO INHER A LA OPER Y PRES DE SERV DE EDUC EN EL ED 6</v>
          </cell>
          <cell r="E1108">
            <v>4</v>
          </cell>
          <cell r="F1108" t="str">
            <v>1847081 APOYO PARA SOLV GASTO INHER A LA OPER Y PRES DE SERV DE EDUC EN EL ED 6</v>
          </cell>
        </row>
        <row r="1109">
          <cell r="A1109">
            <v>3204</v>
          </cell>
          <cell r="B1109">
            <v>3204</v>
          </cell>
          <cell r="C1109">
            <v>1847082</v>
          </cell>
          <cell r="D1109" t="str">
            <v>PROG S268 PLAN MAESTRO DE PROY ECTOS DEL CENTRO HISTORICO DE ZACATECAS</v>
          </cell>
          <cell r="E1109">
            <v>4</v>
          </cell>
          <cell r="F1109" t="str">
            <v>1847082 PROG S268 PLAN MAESTRO DE PROY ECTOS DEL CENTRO HISTORICO DE ZACATECAS</v>
          </cell>
        </row>
        <row r="1110">
          <cell r="A1110">
            <v>4407</v>
          </cell>
          <cell r="B1110">
            <v>4407</v>
          </cell>
          <cell r="C1110">
            <v>1847083</v>
          </cell>
          <cell r="D1110" t="str">
            <v>PROGR S268 CIRCUITO JUAREZ HIERRO PRIMERA ETAPA</v>
          </cell>
          <cell r="E1110">
            <v>4</v>
          </cell>
          <cell r="F1110" t="str">
            <v>1847083 PROGR S268 CIRCUITO JUAREZ HIERRO PRIMERA ETAPA</v>
          </cell>
        </row>
        <row r="1111">
          <cell r="A1111">
            <v>5918</v>
          </cell>
          <cell r="B1111">
            <v>5918</v>
          </cell>
          <cell r="C1111">
            <v>1847084</v>
          </cell>
          <cell r="D1111" t="str">
            <v>PROG S268 CIRCUITO DE LA PLATA SEGUNDA ETAPA</v>
          </cell>
          <cell r="E1111">
            <v>4</v>
          </cell>
          <cell r="F1111" t="str">
            <v>1847084 PROG S268 CIRCUITO DE LA PLATA SEGUNDA ETAPA</v>
          </cell>
        </row>
        <row r="1112">
          <cell r="A1112">
            <v>1170</v>
          </cell>
          <cell r="B1112">
            <v>1170</v>
          </cell>
          <cell r="C1112">
            <v>1847085</v>
          </cell>
          <cell r="D1112" t="str">
            <v>APOYO PACMYC 2018 FEDERAL</v>
          </cell>
          <cell r="E1112">
            <v>4</v>
          </cell>
          <cell r="F1112" t="str">
            <v>1847085 APOYO PACMYC 2018 FEDERAL</v>
          </cell>
        </row>
        <row r="1113">
          <cell r="A1113">
            <v>1800</v>
          </cell>
          <cell r="B1113">
            <v>1800</v>
          </cell>
          <cell r="C1113">
            <v>1847086</v>
          </cell>
          <cell r="D1113" t="str">
            <v>FONDO PARA FORTALECER LA AUTONOMIA DE GESTION EN PLANTELES DE EDUCACION</v>
          </cell>
          <cell r="E1113">
            <v>4</v>
          </cell>
          <cell r="F1113" t="str">
            <v>1847086 FONDO PARA FORTALECER LA AUTONOMIA DE GESTION EN PLANTELES DE EDUCACION</v>
          </cell>
        </row>
        <row r="1114">
          <cell r="A1114">
            <v>3896</v>
          </cell>
          <cell r="B1114">
            <v>3896</v>
          </cell>
          <cell r="C1114">
            <v>1847087</v>
          </cell>
          <cell r="D1114" t="str">
            <v>PROGRAMA EXPANSION DE LA EDUCACION INICIAL PARA EL EJERCICIO FISCAL 201</v>
          </cell>
          <cell r="E1114">
            <v>4</v>
          </cell>
          <cell r="F1114" t="str">
            <v>1847087 PROGRAMA EXPANSION DE LA EDUCACION INICIAL PARA EL EJERCICIO FISCAL 201</v>
          </cell>
        </row>
        <row r="1115">
          <cell r="A1115">
            <v>2119</v>
          </cell>
          <cell r="B1115">
            <v>2119</v>
          </cell>
          <cell r="C1115">
            <v>1847088</v>
          </cell>
          <cell r="D1115" t="str">
            <v>PLAN DE APOYO A LA CALIDAD EDUCATIVA Y LA TRANSFORM DE LA ESC PACTEN</v>
          </cell>
          <cell r="E1115">
            <v>4</v>
          </cell>
          <cell r="F1115" t="str">
            <v>1847088 PLAN DE APOYO A LA CALIDAD EDUCATIVA Y LA TRANSFORM DE LA ESC PACTEN</v>
          </cell>
        </row>
        <row r="1116">
          <cell r="A1116">
            <v>9673</v>
          </cell>
          <cell r="B1116">
            <v>9673</v>
          </cell>
          <cell r="C1116">
            <v>1847089</v>
          </cell>
          <cell r="D1116" t="str">
            <v>SEGURO MEDICO SIGLO XXI 2018 INTERVENCIONES CUBIERTAS</v>
          </cell>
          <cell r="E1116">
            <v>4</v>
          </cell>
          <cell r="F1116" t="str">
            <v>1847089 SEGURO MEDICO SIGLO XXI 2018 INTERVENCIONES CUBIERTAS</v>
          </cell>
        </row>
        <row r="1117">
          <cell r="A1117">
            <v>1283</v>
          </cell>
          <cell r="B1117">
            <v>1283</v>
          </cell>
          <cell r="C1117">
            <v>1847090</v>
          </cell>
          <cell r="D1117" t="str">
            <v>APOYO PARA SOLV GASTO INHER A LA OPER Y PRES DE SERV DE EDUC EN EL ED 7</v>
          </cell>
          <cell r="E1117">
            <v>4</v>
          </cell>
          <cell r="F1117" t="str">
            <v>1847090 APOYO PARA SOLV GASTO INHER A LA OPER Y PRES DE SERV DE EDUC EN EL ED 7</v>
          </cell>
        </row>
        <row r="1118">
          <cell r="A1118">
            <v>6635</v>
          </cell>
          <cell r="B1118">
            <v>6635</v>
          </cell>
          <cell r="C1118">
            <v>1847091</v>
          </cell>
          <cell r="D1118" t="str">
            <v>APOYO PARA SOLV GASTO INHER A LA OPER Y PRES DE SERV DE EDUC EN EL ED 2</v>
          </cell>
          <cell r="E1118">
            <v>4</v>
          </cell>
          <cell r="F1118" t="str">
            <v>1847091 APOYO PARA SOLV GASTO INHER A LA OPER Y PRES DE SERV DE EDUC EN EL ED 2</v>
          </cell>
        </row>
        <row r="1119">
          <cell r="A1119">
            <v>2001</v>
          </cell>
          <cell r="B1119">
            <v>2001</v>
          </cell>
          <cell r="C1119">
            <v>1847092</v>
          </cell>
          <cell r="D1119" t="str">
            <v>PROGRAMA DE AGUA POTABLE, DRENAJE Y TRATAMIENTO PRODI 2018 FEDERAL</v>
          </cell>
          <cell r="E1119">
            <v>4</v>
          </cell>
          <cell r="F1119" t="str">
            <v>1847092 PROGRAMA DE AGUA POTABLE, DRENAJE Y TRATAMIENTO PRODI 2018 FEDERAL</v>
          </cell>
        </row>
        <row r="1120">
          <cell r="A1120">
            <v>6765</v>
          </cell>
          <cell r="B1120">
            <v>6765</v>
          </cell>
          <cell r="C1120">
            <v>1847093</v>
          </cell>
          <cell r="D1120" t="str">
            <v>CARAVANA CULTURA ITINERANTE GUADALUPE 2018 FEDERAL</v>
          </cell>
          <cell r="E1120">
            <v>4</v>
          </cell>
          <cell r="F1120" t="str">
            <v>1847093 CARAVANA CULTURA ITINERANTE GUADALUPE 2018 FEDERAL</v>
          </cell>
        </row>
        <row r="1121">
          <cell r="A1121">
            <v>6757</v>
          </cell>
          <cell r="B1121">
            <v>6757</v>
          </cell>
          <cell r="C1121">
            <v>1847094</v>
          </cell>
          <cell r="D1121" t="str">
            <v>CARAVANA CULTURA ITINERANTE JEREZ 2018 FEDERAL</v>
          </cell>
          <cell r="E1121">
            <v>4</v>
          </cell>
          <cell r="F1121" t="str">
            <v>1847094 CARAVANA CULTURA ITINERANTE JEREZ 2018 FEDERAL</v>
          </cell>
        </row>
        <row r="1122">
          <cell r="A1122">
            <v>6749</v>
          </cell>
          <cell r="B1122">
            <v>6749</v>
          </cell>
          <cell r="C1122">
            <v>1847095</v>
          </cell>
          <cell r="D1122" t="str">
            <v>FESTIVAL DE VERANO EN JEREZ 2018 FEDERAL</v>
          </cell>
          <cell r="E1122">
            <v>4</v>
          </cell>
          <cell r="F1122" t="str">
            <v>1847095 FESTIVAL DE VERANO EN JEREZ 2018 FEDERAL</v>
          </cell>
        </row>
        <row r="1123">
          <cell r="A1123">
            <v>7302</v>
          </cell>
          <cell r="B1123">
            <v>7302</v>
          </cell>
          <cell r="C1123">
            <v>1847096</v>
          </cell>
          <cell r="D1123" t="str">
            <v>FEST ITINERANTE POR LA PAZ, A TRAVES DE EXPR ARTISTIC DEL TALENTO JOVEN</v>
          </cell>
          <cell r="E1123">
            <v>4</v>
          </cell>
          <cell r="F1123" t="str">
            <v>1847096 FEST ITINERANTE POR LA PAZ, A TRAVES DE EXPR ARTISTIC DEL TALENTO JOVEN</v>
          </cell>
        </row>
        <row r="1124">
          <cell r="A1124">
            <v>9002</v>
          </cell>
          <cell r="B1124">
            <v>9002</v>
          </cell>
          <cell r="C1124">
            <v>1847097</v>
          </cell>
          <cell r="D1124" t="str">
            <v>APOYO PARA SOLV GASTO INHER A LA OPER Y PRES DE SERV DE EDUC EN EL ED 8</v>
          </cell>
          <cell r="E1124">
            <v>4</v>
          </cell>
          <cell r="F1124" t="str">
            <v>1847097 APOYO PARA SOLV GASTO INHER A LA OPER Y PRES DE SERV DE EDUC EN EL ED 8</v>
          </cell>
        </row>
        <row r="1125">
          <cell r="A1125">
            <v>6755</v>
          </cell>
          <cell r="B1125">
            <v>6755</v>
          </cell>
          <cell r="C1125">
            <v>1847098</v>
          </cell>
          <cell r="D1125" t="str">
            <v>APOYO PARA SOLV GASTO INHER A LA OPER Y PRES DE SERV DE EDUC EN EL ED 9</v>
          </cell>
          <cell r="E1125">
            <v>4</v>
          </cell>
          <cell r="F1125" t="str">
            <v>1847098 APOYO PARA SOLV GASTO INHER A LA OPER Y PRES DE SERV DE EDUC EN EL ED 9</v>
          </cell>
        </row>
        <row r="1126">
          <cell r="A1126">
            <v>3109</v>
          </cell>
          <cell r="B1126">
            <v>3109</v>
          </cell>
          <cell r="C1126">
            <v>1847099</v>
          </cell>
          <cell r="D1126" t="str">
            <v>IMPULSO A LA COMER DE EXPORT DE LAS EMPR DE ALIM Y BEBIDAS DE ZACATECAS</v>
          </cell>
          <cell r="E1126">
            <v>4</v>
          </cell>
          <cell r="F1126" t="str">
            <v>1847099 IMPULSO A LA COMER DE EXPORT DE LAS EMPR DE ALIM Y BEBIDAS DE ZACATECAS</v>
          </cell>
        </row>
        <row r="1127">
          <cell r="A1127">
            <v>3752</v>
          </cell>
          <cell r="B1127">
            <v>3752</v>
          </cell>
          <cell r="C1127">
            <v>1847100</v>
          </cell>
          <cell r="D1127" t="str">
            <v>UNO DOS TRES TODOS A EMPRENDERNEN EL ESTADO DE ZACATECAS 2018</v>
          </cell>
          <cell r="E1127">
            <v>4</v>
          </cell>
          <cell r="F1127" t="str">
            <v>1847100 UNO DOS TRES TODOS A EMPRENDERNEN EL ESTADO DE ZACATECAS 2018</v>
          </cell>
        </row>
        <row r="1128">
          <cell r="A1128">
            <v>2432</v>
          </cell>
          <cell r="B1128">
            <v>2432</v>
          </cell>
          <cell r="C1128">
            <v>1847101</v>
          </cell>
          <cell r="D1128" t="str">
            <v>PROGRAMA SUPER TIENDAS ZACATECAS</v>
          </cell>
          <cell r="E1128">
            <v>4</v>
          </cell>
          <cell r="F1128" t="str">
            <v>1847101 PROGRAMA SUPER TIENDAS ZACATECAS</v>
          </cell>
        </row>
        <row r="1129">
          <cell r="A1129">
            <v>5550</v>
          </cell>
          <cell r="B1129">
            <v>5550</v>
          </cell>
          <cell r="C1129">
            <v>1847102</v>
          </cell>
          <cell r="D1129" t="str">
            <v>MODERNIZACION DE EMPRESAS DEL MERCADO MUNICIPAL ARROYO DE LA PLATA ZAC</v>
          </cell>
          <cell r="E1129">
            <v>4</v>
          </cell>
          <cell r="F1129" t="str">
            <v>1847102 MODERNIZACION DE EMPRESAS DEL MERCADO MUNICIPAL ARROYO DE LA PLATA ZAC</v>
          </cell>
        </row>
        <row r="1130">
          <cell r="A1130">
            <v>9745</v>
          </cell>
          <cell r="B1130">
            <v>9745</v>
          </cell>
          <cell r="C1130">
            <v>1847103</v>
          </cell>
          <cell r="D1130" t="str">
            <v>INVERSIONES EN EL CAFE RESTAURANTE ACROPOLIS Y HABILITACION DE SUCURSAL</v>
          </cell>
          <cell r="E1130">
            <v>4</v>
          </cell>
          <cell r="F1130" t="str">
            <v>1847103 INVERSIONES EN EL CAFE RESTAURANTE ACROPOLIS Y HABILITACION DE SUCURSAL</v>
          </cell>
        </row>
        <row r="1131">
          <cell r="A1131">
            <v>3173</v>
          </cell>
          <cell r="B1131">
            <v>3173</v>
          </cell>
          <cell r="C1131">
            <v>1847104</v>
          </cell>
          <cell r="D1131" t="str">
            <v>IMPULSO A LA INNOV Y COMPETIT DE EMPR RESTAUR EN EL ESTADO DE ZACATECAS</v>
          </cell>
          <cell r="E1131">
            <v>4</v>
          </cell>
          <cell r="F1131" t="str">
            <v>1847104 IMPULSO A LA INNOV Y COMPETIT DE EMPR RESTAUR EN EL ESTADO DE ZACATECAS</v>
          </cell>
        </row>
        <row r="1132">
          <cell r="A1132">
            <v>8813</v>
          </cell>
          <cell r="B1132">
            <v>8813</v>
          </cell>
          <cell r="C1132">
            <v>1847105</v>
          </cell>
          <cell r="D1132" t="str">
            <v>PRIMER PROG DE ACELERACION Y ESCAL DE MIPYMES EN EL ESTADO DE ZACATECAS</v>
          </cell>
          <cell r="E1132">
            <v>4</v>
          </cell>
          <cell r="F1132" t="str">
            <v>1847105 PRIMER PROG DE ACELERACION Y ESCAL DE MIPYMES EN EL ESTADO DE ZACATECAS</v>
          </cell>
        </row>
        <row r="1133">
          <cell r="A1133">
            <v>1363</v>
          </cell>
          <cell r="B1133">
            <v>1363</v>
          </cell>
          <cell r="C1133">
            <v>1847106</v>
          </cell>
          <cell r="D1133" t="str">
            <v>GENERACION 2 DE ALTO IMPACTO STARLUPLAB GRUPO 1</v>
          </cell>
          <cell r="E1133">
            <v>4</v>
          </cell>
          <cell r="F1133" t="str">
            <v>1847106 GENERACION 2 DE ALTO IMPACTO STARLUPLAB GRUPO 1</v>
          </cell>
        </row>
        <row r="1134">
          <cell r="A1134">
            <v>4168</v>
          </cell>
          <cell r="B1134">
            <v>4168</v>
          </cell>
          <cell r="C1134">
            <v>1847107</v>
          </cell>
          <cell r="D1134" t="str">
            <v>PROY PARA EL DESARROLLO DE LA SOSTENIBILIDAD EMPRESARI DE TORTILLERIAS</v>
          </cell>
          <cell r="E1134">
            <v>4</v>
          </cell>
          <cell r="F1134" t="str">
            <v>1847107 PROY PARA EL DESARROLLO DE LA SOSTENIBILIDAD EMPRESARI DE TORTILLERIAS</v>
          </cell>
        </row>
        <row r="1135">
          <cell r="A1135">
            <v>1505</v>
          </cell>
          <cell r="B1135">
            <v>1505</v>
          </cell>
          <cell r="C1135">
            <v>1847108</v>
          </cell>
          <cell r="D1135" t="str">
            <v>PROY DE INNOV PARA MICROEM TRADICIONALES EN EL ESTADO DE ZACATECAS</v>
          </cell>
          <cell r="E1135">
            <v>4</v>
          </cell>
          <cell r="F1135" t="str">
            <v>1847108 PROY DE INNOV PARA MICROEM TRADICIONALES EN EL ESTADO DE ZACATECAS</v>
          </cell>
        </row>
        <row r="1136">
          <cell r="A1136">
            <v>2021</v>
          </cell>
          <cell r="B1136">
            <v>2021</v>
          </cell>
          <cell r="C1136">
            <v>1847109</v>
          </cell>
          <cell r="D1136" t="str">
            <v>PROG NUESTRAS MARCAS ZACATECAS PARA IMP LA COMP COM DEL ESTADO DE ZAC</v>
          </cell>
          <cell r="E1136">
            <v>4</v>
          </cell>
          <cell r="F1136" t="str">
            <v>1847109 PROG NUESTRAS MARCAS ZACATECAS PARA IMP LA COMP COM DEL ESTADO DE ZAC</v>
          </cell>
        </row>
        <row r="1137">
          <cell r="A1137">
            <v>2093</v>
          </cell>
          <cell r="B1137">
            <v>2093</v>
          </cell>
          <cell r="C1137">
            <v>1847110</v>
          </cell>
          <cell r="D1137" t="str">
            <v>INNOVACION Y MODERNIZ DEL MERCADO PONIENTE DEL MPIO DE FRESNILLO ZAC</v>
          </cell>
          <cell r="E1137">
            <v>4</v>
          </cell>
          <cell r="F1137" t="str">
            <v>1847110 INNOVACION Y MODERNIZ DEL MERCADO PONIENTE DEL MPIO DE FRESNILLO ZAC</v>
          </cell>
        </row>
        <row r="1138">
          <cell r="A1138">
            <v>7406</v>
          </cell>
          <cell r="B1138">
            <v>7406</v>
          </cell>
          <cell r="C1138">
            <v>1847111</v>
          </cell>
          <cell r="D1138" t="str">
            <v>E011 DESARROLLO CULTURAL MUNICIPAL DE JUCHIPILA 2018 FEDERAL</v>
          </cell>
          <cell r="E1138">
            <v>4</v>
          </cell>
          <cell r="F1138" t="str">
            <v>1847111 E011 DESARROLLO CULTURAL MUNICIPAL DE JUCHIPILA 2018 FEDERAL</v>
          </cell>
        </row>
        <row r="1139">
          <cell r="A1139">
            <v>9863</v>
          </cell>
          <cell r="B1139">
            <v>9863</v>
          </cell>
          <cell r="C1139">
            <v>1847112</v>
          </cell>
          <cell r="D1139" t="str">
            <v>APOYO PARA SOLV GASTO INHER A LA OPER Y PRES DE SER DE EDUC EN EL ED 11</v>
          </cell>
          <cell r="E1139">
            <v>4</v>
          </cell>
          <cell r="F1139" t="str">
            <v>1847112 APOYO PARA SOLV GASTO INHER A LA OPER Y PRES DE SER DE EDUC EN EL ED 11</v>
          </cell>
        </row>
        <row r="1140">
          <cell r="A1140">
            <v>2073</v>
          </cell>
          <cell r="B1140">
            <v>2073</v>
          </cell>
          <cell r="C1140">
            <v>1847113</v>
          </cell>
          <cell r="D1140" t="str">
            <v>APOYO PARA SOLV GASTO INHER A LA OPER Y PRES DE SER DE EDUC EN EL ED 10</v>
          </cell>
          <cell r="E1140">
            <v>4</v>
          </cell>
          <cell r="F1140" t="str">
            <v>1847113 APOYO PARA SOLV GASTO INHER A LA OPER Y PRES DE SER DE EDUC EN EL ED 10</v>
          </cell>
        </row>
        <row r="1141">
          <cell r="A1141" t="str">
            <v xml:space="preserve">      </v>
          </cell>
          <cell r="B1141" t="str">
            <v xml:space="preserve">      </v>
          </cell>
          <cell r="C1141">
            <v>1847114</v>
          </cell>
          <cell r="D1141" t="str">
            <v>APOYO A LA VIVIENDA 2018 FEDERAL</v>
          </cell>
          <cell r="E1141">
            <v>4</v>
          </cell>
          <cell r="F1141" t="str">
            <v>1847114 APOYO A LA VIVIENDA 2018 FEDERAL</v>
          </cell>
        </row>
        <row r="1142">
          <cell r="A1142">
            <v>2666</v>
          </cell>
          <cell r="B1142">
            <v>2666</v>
          </cell>
          <cell r="C1142">
            <v>1847115</v>
          </cell>
          <cell r="D1142" t="str">
            <v>APOYO EXTRAORDINARIO UAZ 2018</v>
          </cell>
          <cell r="E1142">
            <v>4</v>
          </cell>
          <cell r="F1142" t="str">
            <v>1847115 APOYO EXTRAORDINARIO UAZ 2018</v>
          </cell>
        </row>
        <row r="1143">
          <cell r="A1143">
            <v>7787</v>
          </cell>
          <cell r="B1143">
            <v>7787</v>
          </cell>
          <cell r="C1143">
            <v>1847116</v>
          </cell>
          <cell r="D1143" t="str">
            <v>PRO S268 APOYO FOREMOBA TEMPLO PARROQUIAL DE NTRA SRA DE GPE VETAGRANDE</v>
          </cell>
          <cell r="E1143">
            <v>4</v>
          </cell>
          <cell r="F1143" t="str">
            <v>1847116 PRO S268 APOYO FOREMOBA TEMPLO PARROQUIAL DE NTRA SRA DE GPE VETAGRANDE</v>
          </cell>
        </row>
        <row r="1144">
          <cell r="A1144">
            <v>3198</v>
          </cell>
          <cell r="B1144">
            <v>3198</v>
          </cell>
          <cell r="C1144">
            <v>1847117</v>
          </cell>
          <cell r="D1144" t="str">
            <v>RENDIMIENTOS PROG APOYO  DESARROLLO DE LA EDUCACIÓN SUPERIOR PADES 2018</v>
          </cell>
          <cell r="E1144">
            <v>4</v>
          </cell>
          <cell r="F1144" t="str">
            <v>1847117 RENDIMIENTOS PROG APOYO  DESARROLLO DE LA EDUCACIÓN SUPERIOR PADES 2018</v>
          </cell>
        </row>
        <row r="1145">
          <cell r="A1145">
            <v>3009</v>
          </cell>
          <cell r="B1145">
            <v>3009</v>
          </cell>
          <cell r="C1145">
            <v>1847119</v>
          </cell>
          <cell r="D1145" t="str">
            <v>FONDO DE PROTECCION CONTRA GASTOS CATASTROFICOS 2018 FEDERAL</v>
          </cell>
          <cell r="E1145">
            <v>4</v>
          </cell>
          <cell r="F1145" t="str">
            <v>1847119 FONDO DE PROTECCION CONTRA GASTOS CATASTROFICOS 2018 FEDERAL</v>
          </cell>
        </row>
        <row r="1146">
          <cell r="A1146" t="str">
            <v xml:space="preserve">      </v>
          </cell>
          <cell r="B1146" t="str">
            <v xml:space="preserve">      </v>
          </cell>
          <cell r="C1146">
            <v>1847269</v>
          </cell>
          <cell r="D1146" t="str">
            <v>CENTROS PARA EL DESARROLLO DE LAS MUJERES 2018</v>
          </cell>
          <cell r="E1146">
            <v>4</v>
          </cell>
          <cell r="F1146" t="str">
            <v>1847269 CENTROS PARA EL DESARROLLO DE LAS MUJERES 2018</v>
          </cell>
        </row>
        <row r="1147">
          <cell r="A1147" t="str">
            <v xml:space="preserve">      </v>
          </cell>
          <cell r="B1147" t="str">
            <v xml:space="preserve">      </v>
          </cell>
          <cell r="C1147">
            <v>1848000</v>
          </cell>
          <cell r="D1147" t="str">
            <v>PROGRAMAS Y FONDOS ESTSTALES</v>
          </cell>
          <cell r="E1147">
            <v>4</v>
          </cell>
          <cell r="F1147" t="str">
            <v>1848000 PROGRAMAS Y FONDOS ESTSTALES</v>
          </cell>
        </row>
        <row r="1148">
          <cell r="A1148" t="str">
            <v xml:space="preserve">      </v>
          </cell>
          <cell r="B1148" t="str">
            <v xml:space="preserve">      </v>
          </cell>
          <cell r="C1148">
            <v>1848100</v>
          </cell>
          <cell r="D1148" t="str">
            <v>APORTACIONES ESTATALES</v>
          </cell>
          <cell r="E1148">
            <v>4</v>
          </cell>
          <cell r="F1148" t="str">
            <v>1848100 APORTACIONES ESTATALES</v>
          </cell>
        </row>
        <row r="1149">
          <cell r="A1149">
            <v>6383</v>
          </cell>
          <cell r="B1149">
            <v>6383</v>
          </cell>
          <cell r="C1149">
            <v>1848101</v>
          </cell>
          <cell r="D1149" t="str">
            <v>APORTACIÓN ESTATAL A SEGURIDAD PÚBLICA</v>
          </cell>
          <cell r="E1149">
            <v>4</v>
          </cell>
          <cell r="F1149" t="str">
            <v>1848101 APORTACIÓN ESTATAL A SEGURIDAD PÚBLICA</v>
          </cell>
        </row>
        <row r="1150">
          <cell r="A1150" t="str">
            <v xml:space="preserve">      </v>
          </cell>
          <cell r="B1150" t="str">
            <v xml:space="preserve">      </v>
          </cell>
          <cell r="C1150">
            <v>1848102</v>
          </cell>
          <cell r="D1150" t="str">
            <v>PROGRAMA 3X1</v>
          </cell>
          <cell r="E1150">
            <v>4</v>
          </cell>
          <cell r="F1150" t="str">
            <v>1848102 PROGRAMA 3X1</v>
          </cell>
        </row>
        <row r="1151">
          <cell r="A1151" t="str">
            <v xml:space="preserve">      </v>
          </cell>
          <cell r="B1151" t="str">
            <v xml:space="preserve">      </v>
          </cell>
          <cell r="C1151">
            <v>1848103</v>
          </cell>
          <cell r="D1151" t="str">
            <v>APAUR</v>
          </cell>
          <cell r="E1151">
            <v>4</v>
          </cell>
          <cell r="F1151" t="str">
            <v>1848103 APAUR</v>
          </cell>
        </row>
        <row r="1152">
          <cell r="A1152" t="str">
            <v xml:space="preserve">      </v>
          </cell>
          <cell r="B1152" t="str">
            <v xml:space="preserve">      </v>
          </cell>
          <cell r="C1152">
            <v>1848104</v>
          </cell>
          <cell r="D1152" t="str">
            <v>APARURAL</v>
          </cell>
          <cell r="E1152">
            <v>4</v>
          </cell>
          <cell r="F1152" t="str">
            <v>1848104 APARURAL</v>
          </cell>
        </row>
        <row r="1153">
          <cell r="A1153" t="str">
            <v xml:space="preserve">      </v>
          </cell>
          <cell r="B1153" t="str">
            <v xml:space="preserve">      </v>
          </cell>
          <cell r="C1153">
            <v>1848105</v>
          </cell>
          <cell r="D1153" t="str">
            <v>AGUA LIMPIA</v>
          </cell>
          <cell r="E1153">
            <v>4</v>
          </cell>
          <cell r="F1153" t="str">
            <v>1848105 AGUA LIMPIA</v>
          </cell>
        </row>
        <row r="1154">
          <cell r="A1154" t="str">
            <v xml:space="preserve">      </v>
          </cell>
          <cell r="B1154" t="str">
            <v xml:space="preserve">      </v>
          </cell>
          <cell r="C1154">
            <v>1848106</v>
          </cell>
          <cell r="D1154" t="str">
            <v>TURISMO</v>
          </cell>
          <cell r="E1154">
            <v>4</v>
          </cell>
          <cell r="F1154" t="str">
            <v>1848106 TURISMO</v>
          </cell>
        </row>
        <row r="1155">
          <cell r="A1155">
            <v>4464</v>
          </cell>
          <cell r="B1155">
            <v>4464</v>
          </cell>
          <cell r="C1155">
            <v>1848107</v>
          </cell>
          <cell r="D1155" t="str">
            <v>APORTACION ESTATAL AL PROGR DE REGISTRO E IDENTIFICACION DE LA POBLACIO</v>
          </cell>
          <cell r="E1155">
            <v>4</v>
          </cell>
          <cell r="F1155" t="str">
            <v>1848107 APORTACION ESTATAL AL PROGR DE REGISTRO E IDENTIFICACION DE LA POBLACIO</v>
          </cell>
        </row>
        <row r="1156">
          <cell r="A1156">
            <v>2043</v>
          </cell>
          <cell r="B1156">
            <v>2043</v>
          </cell>
          <cell r="C1156">
            <v>1848108</v>
          </cell>
          <cell r="D1156" t="str">
            <v>PTAR</v>
          </cell>
          <cell r="E1156">
            <v>4</v>
          </cell>
          <cell r="F1156" t="str">
            <v>1848108 PTAR</v>
          </cell>
        </row>
        <row r="1157">
          <cell r="A1157" t="str">
            <v xml:space="preserve">      </v>
          </cell>
          <cell r="B1157" t="str">
            <v xml:space="preserve">      </v>
          </cell>
          <cell r="C1157">
            <v>1848200</v>
          </cell>
          <cell r="D1157" t="str">
            <v>APOYOS  Y SUBSIDIOS ESTATALES</v>
          </cell>
          <cell r="E1157">
            <v>4</v>
          </cell>
          <cell r="F1157" t="str">
            <v>1848200 APOYOS  Y SUBSIDIOS ESTATALES</v>
          </cell>
        </row>
        <row r="1158">
          <cell r="A1158" t="str">
            <v xml:space="preserve">      </v>
          </cell>
          <cell r="B1158" t="str">
            <v xml:space="preserve">      </v>
          </cell>
          <cell r="C1158">
            <v>1848201</v>
          </cell>
          <cell r="D1158" t="str">
            <v>AYUDAS SOCIALES Y SUBSIDIOS A LA PRODUCCIÓN</v>
          </cell>
          <cell r="E1158">
            <v>4</v>
          </cell>
          <cell r="F1158" t="str">
            <v>1848201 AYUDAS SOCIALES Y SUBSIDIOS A LA PRODUCCIÓN</v>
          </cell>
        </row>
        <row r="1159">
          <cell r="A1159" t="str">
            <v xml:space="preserve">      </v>
          </cell>
          <cell r="B1159" t="str">
            <v xml:space="preserve">      </v>
          </cell>
          <cell r="C1159">
            <v>1849000</v>
          </cell>
          <cell r="D1159" t="str">
            <v>APORTACIONES MUNICIPALES</v>
          </cell>
          <cell r="E1159">
            <v>4</v>
          </cell>
          <cell r="F1159" t="str">
            <v>1849000 APORTACIONES MUNICIPALES</v>
          </cell>
        </row>
        <row r="1160">
          <cell r="A1160" t="str">
            <v xml:space="preserve">      </v>
          </cell>
          <cell r="B1160" t="str">
            <v xml:space="preserve">      </v>
          </cell>
          <cell r="C1160">
            <v>1849001</v>
          </cell>
          <cell r="D1160" t="str">
            <v>PROGRAMA 3X1 MUNICIPAL</v>
          </cell>
          <cell r="E1160">
            <v>4</v>
          </cell>
          <cell r="F1160" t="str">
            <v>1849001 PROGRAMA 3X1 MUNICIPAL</v>
          </cell>
        </row>
        <row r="1161">
          <cell r="A1161" t="str">
            <v xml:space="preserve">      </v>
          </cell>
          <cell r="B1161" t="str">
            <v xml:space="preserve">      </v>
          </cell>
          <cell r="C1161">
            <v>1849002</v>
          </cell>
          <cell r="D1161" t="str">
            <v>SEZAC MUNICIPAL FOMENTO AL AUTOEMPLEO MOVILIDAD LAB BECATE</v>
          </cell>
          <cell r="E1161">
            <v>4</v>
          </cell>
          <cell r="F1161" t="str">
            <v>1849002 SEZAC MUNICIPAL FOMENTO AL AUTOEMPLEO MOVILIDAD LAB BECATE</v>
          </cell>
        </row>
        <row r="1162">
          <cell r="A1162" t="str">
            <v xml:space="preserve">      </v>
          </cell>
          <cell r="B1162" t="str">
            <v xml:space="preserve">      </v>
          </cell>
          <cell r="C1162">
            <v>1849003</v>
          </cell>
          <cell r="D1162" t="str">
            <v xml:space="preserve">SEDESOL AUTOPRODUCCION DE ALIMENTOS </v>
          </cell>
          <cell r="E1162">
            <v>4</v>
          </cell>
          <cell r="F1162" t="str">
            <v xml:space="preserve">1849003 SEDESOL AUTOPRODUCCION DE ALIMENTOS </v>
          </cell>
        </row>
        <row r="1163">
          <cell r="A1163" t="str">
            <v xml:space="preserve">      </v>
          </cell>
          <cell r="B1163" t="str">
            <v xml:space="preserve">      </v>
          </cell>
          <cell r="C1163">
            <v>1849004</v>
          </cell>
          <cell r="D1163" t="str">
            <v>APAUR MUNICIPAL</v>
          </cell>
          <cell r="E1163">
            <v>4</v>
          </cell>
          <cell r="F1163" t="str">
            <v>1849004 APAUR MUNICIPAL</v>
          </cell>
        </row>
        <row r="1164">
          <cell r="A1164" t="str">
            <v xml:space="preserve">      </v>
          </cell>
          <cell r="B1164" t="str">
            <v xml:space="preserve">      </v>
          </cell>
          <cell r="C1164">
            <v>1849005</v>
          </cell>
          <cell r="D1164" t="str">
            <v>APARURAL MUNICIPAL</v>
          </cell>
          <cell r="E1164">
            <v>4</v>
          </cell>
          <cell r="F1164" t="str">
            <v>1849005 APARURAL MUNICIPAL</v>
          </cell>
        </row>
        <row r="1165">
          <cell r="A1165">
            <v>2052</v>
          </cell>
          <cell r="B1165">
            <v>2052</v>
          </cell>
          <cell r="C1165">
            <v>1849006</v>
          </cell>
          <cell r="D1165" t="str">
            <v>SEDESOL ESTIMULOS A LA PERMANENCIA ESCOLAR 2018</v>
          </cell>
          <cell r="E1165">
            <v>4</v>
          </cell>
          <cell r="F1165" t="str">
            <v>1849006 SEDESOL ESTIMULOS A LA PERMANENCIA ESCOLAR 2018</v>
          </cell>
        </row>
        <row r="1166">
          <cell r="A1166">
            <v>2089</v>
          </cell>
          <cell r="B1166">
            <v>2089</v>
          </cell>
          <cell r="C1166">
            <v>1849007</v>
          </cell>
          <cell r="D1166" t="str">
            <v>SEDUVOT PROGRAMA PESO A PESO 2018</v>
          </cell>
          <cell r="E1166">
            <v>4</v>
          </cell>
          <cell r="F1166" t="str">
            <v>1849007 SEDUVOT PROGRAMA PESO A PESO 2018</v>
          </cell>
        </row>
        <row r="1167">
          <cell r="A1167">
            <v>6367</v>
          </cell>
          <cell r="B1167">
            <v>6367</v>
          </cell>
          <cell r="C1167">
            <v>1849008</v>
          </cell>
          <cell r="D1167" t="str">
            <v>FONDO DE ESTABILIZACIÓN FINANCIERA MUNICIPIOS 2018</v>
          </cell>
          <cell r="E1167">
            <v>4</v>
          </cell>
          <cell r="F1167" t="str">
            <v>1849008 FONDO DE ESTABILIZACIÓN FINANCIERA MUNICIPIOS 2018</v>
          </cell>
        </row>
        <row r="1168">
          <cell r="A1168" t="str">
            <v xml:space="preserve">      </v>
          </cell>
          <cell r="B1168" t="str">
            <v xml:space="preserve">      </v>
          </cell>
          <cell r="C1168">
            <v>1940000</v>
          </cell>
          <cell r="D1168" t="str">
            <v>RENDIMIENTOS</v>
          </cell>
          <cell r="E1168">
            <v>4</v>
          </cell>
          <cell r="F1168" t="str">
            <v>1940000 RENDIMIENTOS</v>
          </cell>
        </row>
        <row r="1169">
          <cell r="A1169" t="str">
            <v xml:space="preserve">      </v>
          </cell>
          <cell r="B1169" t="str">
            <v xml:space="preserve">      </v>
          </cell>
          <cell r="C1169">
            <v>1941000</v>
          </cell>
          <cell r="D1169" t="str">
            <v>RAMOS ADMINISTRATIVOS FEDERALES</v>
          </cell>
          <cell r="E1169">
            <v>4</v>
          </cell>
          <cell r="F1169" t="str">
            <v>1941000 RAMOS ADMINISTRATIVOS FEDERALES</v>
          </cell>
        </row>
        <row r="1170">
          <cell r="A1170" t="str">
            <v xml:space="preserve">      </v>
          </cell>
          <cell r="B1170" t="str">
            <v xml:space="preserve">      </v>
          </cell>
          <cell r="C1170">
            <v>1941100</v>
          </cell>
          <cell r="D1170" t="str">
            <v>RAMOS ADMINISTRATIVOS FEDERALES</v>
          </cell>
          <cell r="E1170">
            <v>4</v>
          </cell>
          <cell r="F1170" t="str">
            <v>1941100 RAMOS ADMINISTRATIVOS FEDERALES</v>
          </cell>
        </row>
        <row r="1171">
          <cell r="A1171" t="str">
            <v xml:space="preserve">      </v>
          </cell>
          <cell r="B1171" t="str">
            <v xml:space="preserve">      </v>
          </cell>
          <cell r="C1171">
            <v>1941111</v>
          </cell>
          <cell r="D1171" t="str">
            <v>EDUCACIÓN PÚBLICA</v>
          </cell>
          <cell r="E1171">
            <v>4</v>
          </cell>
          <cell r="F1171" t="str">
            <v>1941111 EDUCACIÓN PÚBLICA</v>
          </cell>
        </row>
        <row r="1172">
          <cell r="A1172" t="str">
            <v xml:space="preserve">      </v>
          </cell>
          <cell r="B1172" t="str">
            <v xml:space="preserve">      </v>
          </cell>
          <cell r="C1172">
            <v>1941112</v>
          </cell>
          <cell r="D1172" t="str">
            <v>SALUD</v>
          </cell>
          <cell r="E1172">
            <v>4</v>
          </cell>
          <cell r="F1172" t="str">
            <v>1941112 SALUD</v>
          </cell>
        </row>
        <row r="1173">
          <cell r="A1173" t="str">
            <v xml:space="preserve">      </v>
          </cell>
          <cell r="B1173" t="str">
            <v xml:space="preserve">      </v>
          </cell>
          <cell r="C1173">
            <v>1941121</v>
          </cell>
          <cell r="D1173" t="str">
            <v>TURISMO</v>
          </cell>
          <cell r="E1173">
            <v>4</v>
          </cell>
          <cell r="F1173" t="str">
            <v>1941121 TURISMO</v>
          </cell>
        </row>
        <row r="1174">
          <cell r="A1174" t="str">
            <v xml:space="preserve">      </v>
          </cell>
          <cell r="B1174" t="str">
            <v xml:space="preserve">      </v>
          </cell>
          <cell r="C1174">
            <v>1942000</v>
          </cell>
          <cell r="D1174" t="str">
            <v>RAMOS GENERALES</v>
          </cell>
          <cell r="E1174">
            <v>4</v>
          </cell>
          <cell r="F1174" t="str">
            <v>1942000 RAMOS GENERALES</v>
          </cell>
        </row>
        <row r="1175">
          <cell r="A1175" t="str">
            <v xml:space="preserve">      </v>
          </cell>
          <cell r="B1175" t="str">
            <v xml:space="preserve">      </v>
          </cell>
          <cell r="C1175">
            <v>1942300</v>
          </cell>
          <cell r="D1175" t="str">
            <v>RAMO 23</v>
          </cell>
          <cell r="E1175">
            <v>4</v>
          </cell>
          <cell r="F1175" t="str">
            <v>1942300 RAMO 23</v>
          </cell>
        </row>
        <row r="1176">
          <cell r="A1176" t="str">
            <v xml:space="preserve">      </v>
          </cell>
          <cell r="B1176" t="str">
            <v xml:space="preserve">      </v>
          </cell>
          <cell r="C1176">
            <v>1942301</v>
          </cell>
          <cell r="D1176" t="str">
            <v>FONREGION</v>
          </cell>
          <cell r="E1176">
            <v>4</v>
          </cell>
          <cell r="F1176" t="str">
            <v>1942301 FONREGION</v>
          </cell>
        </row>
        <row r="1177">
          <cell r="A1177" t="str">
            <v xml:space="preserve">      </v>
          </cell>
          <cell r="B1177" t="str">
            <v xml:space="preserve">      </v>
          </cell>
          <cell r="C1177">
            <v>1942302</v>
          </cell>
          <cell r="D1177" t="str">
            <v>FONDO METROPOLITANO</v>
          </cell>
          <cell r="E1177">
            <v>4</v>
          </cell>
          <cell r="F1177" t="str">
            <v>1942302 FONDO METROPOLITANO</v>
          </cell>
        </row>
        <row r="1178">
          <cell r="A1178">
            <v>5350</v>
          </cell>
          <cell r="B1178">
            <v>5350</v>
          </cell>
          <cell r="C1178">
            <v>1942303</v>
          </cell>
          <cell r="D1178" t="str">
            <v>FONDO PARA LA ACCESIBILIDAD EN EL TRANSP PUBLICO PARA PER FOTRADIS 2019</v>
          </cell>
          <cell r="E1178">
            <v>4</v>
          </cell>
          <cell r="F1178" t="str">
            <v>1942303 FONDO PARA LA ACCESIBILIDAD EN EL TRANSP PUBLICO PARA PER FOTRADIS 2019</v>
          </cell>
        </row>
        <row r="1179">
          <cell r="A1179" t="str">
            <v xml:space="preserve">      </v>
          </cell>
          <cell r="B1179" t="str">
            <v xml:space="preserve">      </v>
          </cell>
          <cell r="C1179">
            <v>1942304</v>
          </cell>
          <cell r="D1179" t="str">
            <v>PROGRAMAS REGIONALES 2018</v>
          </cell>
          <cell r="E1179">
            <v>4</v>
          </cell>
          <cell r="F1179" t="str">
            <v>1942304 PROGRAMAS REGIONALES 2018</v>
          </cell>
        </row>
        <row r="1180">
          <cell r="A1180" t="str">
            <v xml:space="preserve">      </v>
          </cell>
          <cell r="B1180" t="str">
            <v xml:space="preserve">      </v>
          </cell>
          <cell r="C1180">
            <v>1942305</v>
          </cell>
          <cell r="D1180" t="str">
            <v>FONDO DE DESARROLLO RURAL SUSTENT</v>
          </cell>
          <cell r="E1180">
            <v>4</v>
          </cell>
          <cell r="F1180" t="str">
            <v>1942305 FONDO DE DESARROLLO RURAL SUSTENT</v>
          </cell>
        </row>
        <row r="1181">
          <cell r="A1181" t="str">
            <v xml:space="preserve">      </v>
          </cell>
          <cell r="B1181" t="str">
            <v xml:space="preserve">      </v>
          </cell>
          <cell r="C1181">
            <v>1942306</v>
          </cell>
          <cell r="D1181" t="str">
            <v>FONDO DE PAVIMENTACION Y ESPACIOS</v>
          </cell>
          <cell r="E1181">
            <v>4</v>
          </cell>
          <cell r="F1181" t="str">
            <v>1942306 FONDO DE PAVIMENTACION Y ESPACIOS</v>
          </cell>
        </row>
        <row r="1182">
          <cell r="A1182" t="str">
            <v xml:space="preserve">      </v>
          </cell>
          <cell r="B1182" t="str">
            <v xml:space="preserve">      </v>
          </cell>
          <cell r="C1182">
            <v>1942307</v>
          </cell>
          <cell r="D1182" t="str">
            <v>FONDO MUNICIPAL CATASTRO</v>
          </cell>
          <cell r="E1182">
            <v>4</v>
          </cell>
          <cell r="F1182" t="str">
            <v>1942307 FONDO MUNICIPAL CATASTRO</v>
          </cell>
        </row>
        <row r="1183">
          <cell r="A1183" t="str">
            <v xml:space="preserve">      </v>
          </cell>
          <cell r="B1183" t="str">
            <v xml:space="preserve">      </v>
          </cell>
          <cell r="C1183">
            <v>1942308</v>
          </cell>
          <cell r="D1183" t="str">
            <v>FORTALECIMIENTO FINANCIERO EDUCAC</v>
          </cell>
          <cell r="E1183">
            <v>4</v>
          </cell>
          <cell r="F1183" t="str">
            <v>1942308 FORTALECIMIENTO FINANCIERO EDUCAC</v>
          </cell>
        </row>
        <row r="1184">
          <cell r="A1184" t="str">
            <v xml:space="preserve">      </v>
          </cell>
          <cell r="B1184" t="str">
            <v xml:space="preserve">      </v>
          </cell>
          <cell r="C1184">
            <v>1942309</v>
          </cell>
          <cell r="D1184" t="str">
            <v>FORTALECE 2018</v>
          </cell>
          <cell r="E1184">
            <v>4</v>
          </cell>
          <cell r="F1184" t="str">
            <v>1942309 FORTALECE 2018</v>
          </cell>
        </row>
        <row r="1185">
          <cell r="A1185" t="str">
            <v xml:space="preserve">      </v>
          </cell>
          <cell r="B1185" t="str">
            <v xml:space="preserve">      </v>
          </cell>
          <cell r="C1185">
            <v>1942310</v>
          </cell>
          <cell r="D1185" t="str">
            <v>PROYECTOS DE DESARROLLO REGIONAL</v>
          </cell>
          <cell r="E1185">
            <v>4</v>
          </cell>
          <cell r="F1185" t="str">
            <v>1942310 PROYECTOS DE DESARROLLO REGIONAL</v>
          </cell>
        </row>
        <row r="1186">
          <cell r="A1186" t="str">
            <v xml:space="preserve">      </v>
          </cell>
          <cell r="B1186" t="str">
            <v xml:space="preserve">      </v>
          </cell>
          <cell r="C1186">
            <v>1942311</v>
          </cell>
          <cell r="D1186" t="str">
            <v>FONDO DE FORTALECIMIENTO FINANCIE</v>
          </cell>
          <cell r="E1186">
            <v>4</v>
          </cell>
          <cell r="F1186" t="str">
            <v>1942311 FONDO DE FORTALECIMIENTO FINANCIE</v>
          </cell>
        </row>
        <row r="1187">
          <cell r="A1187" t="str">
            <v xml:space="preserve">      </v>
          </cell>
          <cell r="B1187" t="str">
            <v xml:space="preserve">      </v>
          </cell>
          <cell r="C1187">
            <v>1942312</v>
          </cell>
          <cell r="D1187" t="str">
            <v>FONDO PARA EL FORTALECIMIENTO FIN</v>
          </cell>
          <cell r="E1187">
            <v>4</v>
          </cell>
          <cell r="F1187" t="str">
            <v>1942312 FONDO PARA EL FORTALECIMIENTO FIN</v>
          </cell>
        </row>
        <row r="1188">
          <cell r="A1188" t="str">
            <v xml:space="preserve">      </v>
          </cell>
          <cell r="B1188" t="str">
            <v xml:space="preserve">      </v>
          </cell>
          <cell r="C1188">
            <v>1942313</v>
          </cell>
          <cell r="D1188" t="str">
            <v>FONDO PARA EL FORTALECIMIENTO FIN</v>
          </cell>
          <cell r="E1188">
            <v>4</v>
          </cell>
          <cell r="F1188" t="str">
            <v>1942313 FONDO PARA EL FORTALECIMIENTO FIN</v>
          </cell>
        </row>
        <row r="1189">
          <cell r="A1189" t="str">
            <v xml:space="preserve">      </v>
          </cell>
          <cell r="B1189" t="str">
            <v xml:space="preserve">      </v>
          </cell>
          <cell r="C1189">
            <v>1942314</v>
          </cell>
          <cell r="D1189" t="str">
            <v>FONDO DE APOYO A MIGRANTES</v>
          </cell>
          <cell r="E1189">
            <v>4</v>
          </cell>
          <cell r="F1189" t="str">
            <v>1942314 FONDO DE APOYO A MIGRANTES</v>
          </cell>
        </row>
        <row r="1190">
          <cell r="A1190" t="str">
            <v xml:space="preserve">      </v>
          </cell>
          <cell r="B1190" t="str">
            <v xml:space="preserve">      </v>
          </cell>
          <cell r="C1190">
            <v>1942315</v>
          </cell>
          <cell r="D1190" t="str">
            <v>FONDO PARA EL FORTALECIM DE LA IN</v>
          </cell>
          <cell r="E1190">
            <v>4</v>
          </cell>
          <cell r="F1190" t="str">
            <v>1942315 FONDO PARA EL FORTALECIM DE LA IN</v>
          </cell>
        </row>
        <row r="1191">
          <cell r="A1191" t="str">
            <v xml:space="preserve">      </v>
          </cell>
          <cell r="B1191" t="str">
            <v xml:space="preserve">      </v>
          </cell>
          <cell r="C1191">
            <v>1942316</v>
          </cell>
          <cell r="D1191" t="str">
            <v>FONDO PARA EL FORTALECIMIENTO FIN</v>
          </cell>
          <cell r="E1191">
            <v>4</v>
          </cell>
          <cell r="F1191" t="str">
            <v>1942316 FONDO PARA EL FORTALECIMIENTO FIN</v>
          </cell>
        </row>
        <row r="1192">
          <cell r="A1192" t="str">
            <v xml:space="preserve">      </v>
          </cell>
          <cell r="B1192" t="str">
            <v xml:space="preserve">      </v>
          </cell>
          <cell r="C1192">
            <v>1942317</v>
          </cell>
          <cell r="D1192" t="str">
            <v>PROYECTOS DE DESARROLLO REGIONAL</v>
          </cell>
          <cell r="E1192">
            <v>4</v>
          </cell>
          <cell r="F1192" t="str">
            <v>1942317 PROYECTOS DE DESARROLLO REGIONAL</v>
          </cell>
        </row>
        <row r="1193">
          <cell r="A1193" t="str">
            <v xml:space="preserve">      </v>
          </cell>
          <cell r="B1193" t="str">
            <v xml:space="preserve">      </v>
          </cell>
          <cell r="C1193">
            <v>1942318</v>
          </cell>
          <cell r="D1193" t="str">
            <v>FONDO PARA EL FORTALECIMIENTO FIN</v>
          </cell>
          <cell r="E1193">
            <v>4</v>
          </cell>
          <cell r="F1193" t="str">
            <v>1942318 FONDO PARA EL FORTALECIMIENTO FIN</v>
          </cell>
        </row>
        <row r="1194">
          <cell r="A1194" t="str">
            <v xml:space="preserve">      </v>
          </cell>
          <cell r="B1194" t="str">
            <v xml:space="preserve">      </v>
          </cell>
          <cell r="C1194">
            <v>1942319</v>
          </cell>
          <cell r="D1194" t="str">
            <v>FONDO DE FORTALECIMIENTO FINANCIE</v>
          </cell>
          <cell r="E1194">
            <v>4</v>
          </cell>
          <cell r="F1194" t="str">
            <v>1942319 FONDO DE FORTALECIMIENTO FINANCIE</v>
          </cell>
        </row>
        <row r="1195">
          <cell r="A1195" t="str">
            <v xml:space="preserve">      </v>
          </cell>
          <cell r="B1195" t="str">
            <v xml:space="preserve">      </v>
          </cell>
          <cell r="C1195">
            <v>1942320</v>
          </cell>
          <cell r="D1195" t="str">
            <v>FONDO PARA EL FORTALECIM DE LA IN</v>
          </cell>
          <cell r="E1195">
            <v>4</v>
          </cell>
          <cell r="F1195" t="str">
            <v>1942320 FONDO PARA EL FORTALECIM DE LA IN</v>
          </cell>
        </row>
        <row r="1196">
          <cell r="A1196" t="str">
            <v xml:space="preserve">      </v>
          </cell>
          <cell r="B1196" t="str">
            <v xml:space="preserve">      </v>
          </cell>
          <cell r="C1196">
            <v>1942321</v>
          </cell>
          <cell r="D1196" t="str">
            <v>FONDO DE FORTALECIMIENTO FINANCIE</v>
          </cell>
          <cell r="E1196">
            <v>4</v>
          </cell>
          <cell r="F1196" t="str">
            <v>1942321 FONDO DE FORTALECIMIENTO FINANCIE</v>
          </cell>
        </row>
        <row r="1197">
          <cell r="A1197" t="str">
            <v xml:space="preserve">      </v>
          </cell>
          <cell r="B1197" t="str">
            <v xml:space="preserve">      </v>
          </cell>
          <cell r="C1197">
            <v>1942322</v>
          </cell>
          <cell r="D1197" t="str">
            <v>PROYECTOS DE DESARROLLO REGIONAL</v>
          </cell>
          <cell r="E1197">
            <v>4</v>
          </cell>
          <cell r="F1197" t="str">
            <v>1942322 PROYECTOS DE DESARROLLO REGIONAL</v>
          </cell>
        </row>
        <row r="1198">
          <cell r="A1198" t="str">
            <v xml:space="preserve">      </v>
          </cell>
          <cell r="B1198" t="str">
            <v xml:space="preserve">      </v>
          </cell>
          <cell r="C1198">
            <v>1942323</v>
          </cell>
          <cell r="D1198" t="str">
            <v>PROGRAMAS REGIONALES B 2018 FEDER</v>
          </cell>
          <cell r="E1198">
            <v>4</v>
          </cell>
          <cell r="F1198" t="str">
            <v>1942323 PROGRAMAS REGIONALES B 2018 FEDER</v>
          </cell>
        </row>
        <row r="1199">
          <cell r="A1199" t="str">
            <v xml:space="preserve">      </v>
          </cell>
          <cell r="B1199" t="str">
            <v xml:space="preserve">      </v>
          </cell>
          <cell r="C1199">
            <v>1942324</v>
          </cell>
          <cell r="D1199" t="str">
            <v>PROYECTOS DE DESARROLLO REGIONAL</v>
          </cell>
          <cell r="E1199">
            <v>4</v>
          </cell>
          <cell r="F1199" t="str">
            <v>1942324 PROYECTOS DE DESARROLLO REGIONAL</v>
          </cell>
        </row>
        <row r="1200">
          <cell r="A1200" t="str">
            <v xml:space="preserve">      </v>
          </cell>
          <cell r="B1200" t="str">
            <v xml:space="preserve">      </v>
          </cell>
          <cell r="C1200">
            <v>1942325</v>
          </cell>
          <cell r="D1200" t="str">
            <v>PROGRAMAS REGIONALES C 2018 FEDER</v>
          </cell>
          <cell r="E1200">
            <v>4</v>
          </cell>
          <cell r="F1200" t="str">
            <v>1942325 PROGRAMAS REGIONALES C 2018 FEDER</v>
          </cell>
        </row>
        <row r="1201">
          <cell r="A1201" t="str">
            <v xml:space="preserve">      </v>
          </cell>
          <cell r="B1201" t="str">
            <v xml:space="preserve">      </v>
          </cell>
          <cell r="C1201">
            <v>1943000</v>
          </cell>
          <cell r="D1201" t="str">
            <v>RAMOS GENERALES</v>
          </cell>
          <cell r="E1201">
            <v>4</v>
          </cell>
          <cell r="F1201" t="str">
            <v>1943000 RAMOS GENERALES</v>
          </cell>
        </row>
        <row r="1202">
          <cell r="A1202" t="str">
            <v xml:space="preserve">      </v>
          </cell>
          <cell r="B1202" t="str">
            <v xml:space="preserve">      </v>
          </cell>
          <cell r="C1202">
            <v>1943300</v>
          </cell>
          <cell r="D1202" t="str">
            <v>RAMO 33</v>
          </cell>
          <cell r="E1202">
            <v>4</v>
          </cell>
          <cell r="F1202" t="str">
            <v>1943300 RAMO 33</v>
          </cell>
        </row>
        <row r="1203">
          <cell r="A1203" t="str">
            <v xml:space="preserve">      </v>
          </cell>
          <cell r="B1203" t="str">
            <v xml:space="preserve">      </v>
          </cell>
          <cell r="C1203">
            <v>1943301</v>
          </cell>
          <cell r="D1203" t="str">
            <v>FONE</v>
          </cell>
          <cell r="E1203">
            <v>4</v>
          </cell>
          <cell r="F1203" t="str">
            <v>1943301 FONE</v>
          </cell>
        </row>
        <row r="1204">
          <cell r="A1204">
            <v>5377</v>
          </cell>
          <cell r="B1204">
            <v>5377</v>
          </cell>
          <cell r="C1204">
            <v>1943302</v>
          </cell>
          <cell r="D1204" t="str">
            <v>FASSA</v>
          </cell>
          <cell r="E1204">
            <v>4</v>
          </cell>
          <cell r="F1204" t="str">
            <v>1943302 FASSA</v>
          </cell>
        </row>
        <row r="1205">
          <cell r="A1205">
            <v>1604</v>
          </cell>
          <cell r="B1205">
            <v>1604</v>
          </cell>
          <cell r="C1205">
            <v>1943303</v>
          </cell>
          <cell r="D1205" t="str">
            <v>FISE</v>
          </cell>
          <cell r="E1205">
            <v>4</v>
          </cell>
          <cell r="F1205" t="str">
            <v>1943303 FISE</v>
          </cell>
        </row>
        <row r="1206">
          <cell r="A1206">
            <v>7193</v>
          </cell>
          <cell r="B1206">
            <v>7193</v>
          </cell>
          <cell r="C1206">
            <v>1943304</v>
          </cell>
          <cell r="D1206" t="str">
            <v>FISM</v>
          </cell>
          <cell r="E1206">
            <v>4</v>
          </cell>
          <cell r="F1206" t="str">
            <v>1943304 FISM</v>
          </cell>
        </row>
        <row r="1207">
          <cell r="A1207">
            <v>2067</v>
          </cell>
          <cell r="B1207">
            <v>2067</v>
          </cell>
          <cell r="C1207">
            <v>1943305</v>
          </cell>
          <cell r="D1207" t="str">
            <v>FORTAMUN</v>
          </cell>
          <cell r="E1207">
            <v>4</v>
          </cell>
          <cell r="F1207" t="str">
            <v>1943305 FORTAMUN</v>
          </cell>
        </row>
        <row r="1208">
          <cell r="A1208" t="str">
            <v xml:space="preserve">      </v>
          </cell>
          <cell r="B1208" t="str">
            <v xml:space="preserve">      </v>
          </cell>
          <cell r="C1208">
            <v>1943306</v>
          </cell>
          <cell r="D1208" t="str">
            <v>FAM ASISTENCIA</v>
          </cell>
          <cell r="E1208">
            <v>4</v>
          </cell>
          <cell r="F1208" t="str">
            <v>1943306 FAM ASISTENCIA</v>
          </cell>
        </row>
        <row r="1209">
          <cell r="A1209" t="str">
            <v xml:space="preserve">      </v>
          </cell>
          <cell r="B1209" t="str">
            <v xml:space="preserve">      </v>
          </cell>
          <cell r="C1209">
            <v>1943307</v>
          </cell>
          <cell r="D1209" t="str">
            <v>FAM INFRAESTRUCTURA BASICA</v>
          </cell>
          <cell r="E1209">
            <v>4</v>
          </cell>
          <cell r="F1209" t="str">
            <v>1943307 FAM INFRAESTRUCTURA BASICA</v>
          </cell>
        </row>
        <row r="1210">
          <cell r="A1210" t="str">
            <v xml:space="preserve">      </v>
          </cell>
          <cell r="B1210" t="str">
            <v xml:space="preserve">      </v>
          </cell>
          <cell r="C1210">
            <v>1943308</v>
          </cell>
          <cell r="D1210" t="str">
            <v>FAM INFRAESTRUCTURA SUPERIOR</v>
          </cell>
          <cell r="E1210">
            <v>4</v>
          </cell>
          <cell r="F1210" t="str">
            <v>1943308 FAM INFRAESTRUCTURA SUPERIOR</v>
          </cell>
        </row>
        <row r="1211">
          <cell r="A1211" t="str">
            <v xml:space="preserve">      </v>
          </cell>
          <cell r="B1211" t="str">
            <v xml:space="preserve">      </v>
          </cell>
          <cell r="C1211">
            <v>1943309</v>
          </cell>
          <cell r="D1211" t="str">
            <v>FAETA CONALEP</v>
          </cell>
          <cell r="E1211">
            <v>4</v>
          </cell>
          <cell r="F1211" t="str">
            <v>1943309 FAETA CONALEP</v>
          </cell>
        </row>
        <row r="1212">
          <cell r="A1212" t="str">
            <v xml:space="preserve">      </v>
          </cell>
          <cell r="B1212" t="str">
            <v xml:space="preserve">      </v>
          </cell>
          <cell r="C1212">
            <v>1943310</v>
          </cell>
          <cell r="D1212" t="str">
            <v>FAETA INEA</v>
          </cell>
          <cell r="E1212">
            <v>4</v>
          </cell>
          <cell r="F1212" t="str">
            <v>1943310 FAETA INEA</v>
          </cell>
        </row>
        <row r="1213">
          <cell r="A1213" t="str">
            <v xml:space="preserve">      </v>
          </cell>
          <cell r="B1213" t="str">
            <v xml:space="preserve">      </v>
          </cell>
          <cell r="C1213">
            <v>1943311</v>
          </cell>
          <cell r="D1213" t="str">
            <v>FASP</v>
          </cell>
          <cell r="E1213">
            <v>4</v>
          </cell>
          <cell r="F1213" t="str">
            <v>1943311 FASP</v>
          </cell>
        </row>
        <row r="1214">
          <cell r="A1214">
            <v>5540</v>
          </cell>
          <cell r="B1214">
            <v>5540</v>
          </cell>
          <cell r="C1214">
            <v>1943312</v>
          </cell>
          <cell r="D1214" t="str">
            <v>FAFEF</v>
          </cell>
          <cell r="E1214">
            <v>4</v>
          </cell>
          <cell r="F1214" t="str">
            <v>1943312 FAFEF</v>
          </cell>
        </row>
        <row r="1215">
          <cell r="A1215">
            <v>1926</v>
          </cell>
          <cell r="B1215">
            <v>1926</v>
          </cell>
          <cell r="C1215">
            <v>1943313</v>
          </cell>
          <cell r="D1215" t="str">
            <v>FONE OTROS GASTO CORRIENTE</v>
          </cell>
          <cell r="E1215">
            <v>4</v>
          </cell>
          <cell r="F1215" t="str">
            <v>1943313 FONE OTROS GASTO CORRIENTE</v>
          </cell>
        </row>
        <row r="1216">
          <cell r="A1216" t="str">
            <v xml:space="preserve">      </v>
          </cell>
          <cell r="B1216" t="str">
            <v xml:space="preserve">      </v>
          </cell>
          <cell r="C1216">
            <v>1943314</v>
          </cell>
          <cell r="D1216" t="str">
            <v>FONE SERVICIOS PERSONALES</v>
          </cell>
          <cell r="E1216">
            <v>4</v>
          </cell>
          <cell r="F1216" t="str">
            <v>1943314 FONE SERVICIOS PERSONALES</v>
          </cell>
        </row>
        <row r="1217">
          <cell r="A1217" t="str">
            <v xml:space="preserve">      </v>
          </cell>
          <cell r="B1217" t="str">
            <v xml:space="preserve">      </v>
          </cell>
          <cell r="C1217">
            <v>1943315</v>
          </cell>
          <cell r="D1217" t="str">
            <v>FAM INFRAESTRUCTURA MEDIA SUPERIO</v>
          </cell>
          <cell r="E1217">
            <v>4</v>
          </cell>
          <cell r="F1217" t="str">
            <v>1943315 FAM INFRAESTRUCTURA MEDIA SUPERIO</v>
          </cell>
        </row>
        <row r="1218">
          <cell r="A1218" t="str">
            <v xml:space="preserve">      </v>
          </cell>
          <cell r="B1218" t="str">
            <v xml:space="preserve">      </v>
          </cell>
          <cell r="C1218">
            <v>1943316</v>
          </cell>
          <cell r="D1218" t="str">
            <v>FAM INFRAESTRUCTURA BASICA FIDEIC</v>
          </cell>
          <cell r="E1218">
            <v>4</v>
          </cell>
          <cell r="F1218" t="str">
            <v>1943316 FAM INFRAESTRUCTURA BASICA FIDEIC</v>
          </cell>
        </row>
        <row r="1219">
          <cell r="A1219" t="str">
            <v xml:space="preserve">      </v>
          </cell>
          <cell r="B1219" t="str">
            <v xml:space="preserve">      </v>
          </cell>
          <cell r="C1219">
            <v>1943317</v>
          </cell>
          <cell r="D1219" t="str">
            <v>FAM INFRAESTRUCTURA MEDIA SUPERIO</v>
          </cell>
          <cell r="E1219">
            <v>4</v>
          </cell>
          <cell r="F1219" t="str">
            <v>1943317 FAM INFRAESTRUCTURA MEDIA SUPERIO</v>
          </cell>
        </row>
        <row r="1220">
          <cell r="A1220" t="str">
            <v xml:space="preserve">      </v>
          </cell>
          <cell r="B1220" t="str">
            <v xml:space="preserve">      </v>
          </cell>
          <cell r="C1220">
            <v>1943318</v>
          </cell>
          <cell r="D1220" t="str">
            <v>FAM INFRAESTRUCTURA SUPERIOR FIDE</v>
          </cell>
          <cell r="E1220">
            <v>4</v>
          </cell>
          <cell r="F1220" t="str">
            <v>1943318 FAM INFRAESTRUCTURA SUPERIOR FIDE</v>
          </cell>
        </row>
        <row r="1221">
          <cell r="A1221" t="str">
            <v xml:space="preserve">      </v>
          </cell>
          <cell r="B1221" t="str">
            <v xml:space="preserve">      </v>
          </cell>
          <cell r="C1221">
            <v>1945000</v>
          </cell>
          <cell r="D1221" t="str">
            <v>EXCEDENTES PETROLEROS</v>
          </cell>
          <cell r="E1221">
            <v>4</v>
          </cell>
          <cell r="F1221" t="str">
            <v>1945000 EXCEDENTES PETROLEROS</v>
          </cell>
        </row>
        <row r="1222">
          <cell r="A1222" t="str">
            <v xml:space="preserve">      </v>
          </cell>
          <cell r="B1222" t="str">
            <v xml:space="preserve">      </v>
          </cell>
          <cell r="C1222">
            <v>1945001</v>
          </cell>
          <cell r="D1222" t="str">
            <v>FIES</v>
          </cell>
          <cell r="E1222">
            <v>4</v>
          </cell>
          <cell r="F1222" t="str">
            <v>1945001 FIES</v>
          </cell>
        </row>
        <row r="1223">
          <cell r="A1223" t="str">
            <v xml:space="preserve">      </v>
          </cell>
          <cell r="B1223" t="str">
            <v xml:space="preserve">      </v>
          </cell>
          <cell r="C1223">
            <v>1945002</v>
          </cell>
          <cell r="D1223" t="str">
            <v>FEIEF</v>
          </cell>
          <cell r="E1223">
            <v>4</v>
          </cell>
          <cell r="F1223" t="str">
            <v>1945002 FEIEF</v>
          </cell>
        </row>
        <row r="1224">
          <cell r="A1224" t="str">
            <v xml:space="preserve">      </v>
          </cell>
          <cell r="B1224" t="str">
            <v xml:space="preserve">      </v>
          </cell>
          <cell r="C1224">
            <v>1946000</v>
          </cell>
          <cell r="D1224" t="str">
            <v>PROGRAMAS REGULARIZABLES</v>
          </cell>
          <cell r="E1224">
            <v>4</v>
          </cell>
          <cell r="F1224" t="str">
            <v>1946000 PROGRAMAS REGULARIZABLES</v>
          </cell>
        </row>
        <row r="1225">
          <cell r="A1225">
            <v>2189</v>
          </cell>
          <cell r="B1225">
            <v>2189</v>
          </cell>
          <cell r="C1225">
            <v>1946001</v>
          </cell>
          <cell r="D1225" t="str">
            <v>UAZ</v>
          </cell>
          <cell r="E1225">
            <v>4</v>
          </cell>
          <cell r="F1225" t="str">
            <v>1946001 UAZ</v>
          </cell>
        </row>
        <row r="1226">
          <cell r="A1226" t="str">
            <v xml:space="preserve">      </v>
          </cell>
          <cell r="B1226" t="str">
            <v xml:space="preserve">      </v>
          </cell>
          <cell r="C1226">
            <v>1946002</v>
          </cell>
          <cell r="D1226" t="str">
            <v>SOCORRO DE LEY</v>
          </cell>
          <cell r="E1226">
            <v>4</v>
          </cell>
          <cell r="F1226" t="str">
            <v>1946002 SOCORRO DE LEY</v>
          </cell>
        </row>
        <row r="1227">
          <cell r="A1227" t="str">
            <v xml:space="preserve">      </v>
          </cell>
          <cell r="B1227" t="str">
            <v xml:space="preserve">      </v>
          </cell>
          <cell r="C1227">
            <v>1946003</v>
          </cell>
          <cell r="D1227" t="str">
            <v>UPZ</v>
          </cell>
          <cell r="E1227">
            <v>4</v>
          </cell>
          <cell r="F1227" t="str">
            <v>1946003 UPZ</v>
          </cell>
        </row>
        <row r="1228">
          <cell r="A1228" t="str">
            <v xml:space="preserve">      </v>
          </cell>
          <cell r="B1228" t="str">
            <v xml:space="preserve">      </v>
          </cell>
          <cell r="C1228">
            <v>1946004</v>
          </cell>
          <cell r="D1228" t="str">
            <v>COBAEZ</v>
          </cell>
          <cell r="E1228">
            <v>4</v>
          </cell>
          <cell r="F1228" t="str">
            <v>1946004 COBAEZ</v>
          </cell>
        </row>
        <row r="1229">
          <cell r="A1229" t="str">
            <v xml:space="preserve">      </v>
          </cell>
          <cell r="B1229" t="str">
            <v xml:space="preserve">      </v>
          </cell>
          <cell r="C1229">
            <v>1946005</v>
          </cell>
          <cell r="D1229" t="str">
            <v>UP DEL SUR DE ZACATECAS</v>
          </cell>
          <cell r="E1229">
            <v>4</v>
          </cell>
          <cell r="F1229" t="str">
            <v>1946005 UP DEL SUR DE ZACATECAS</v>
          </cell>
        </row>
        <row r="1230">
          <cell r="A1230" t="str">
            <v xml:space="preserve">      </v>
          </cell>
          <cell r="B1230" t="str">
            <v xml:space="preserve">      </v>
          </cell>
          <cell r="C1230">
            <v>1946006</v>
          </cell>
          <cell r="D1230" t="str">
            <v>CECYTEZ</v>
          </cell>
          <cell r="E1230">
            <v>4</v>
          </cell>
          <cell r="F1230" t="str">
            <v>1946006 CECYTEZ</v>
          </cell>
        </row>
        <row r="1231">
          <cell r="A1231" t="str">
            <v xml:space="preserve">      </v>
          </cell>
          <cell r="B1231" t="str">
            <v xml:space="preserve">      </v>
          </cell>
          <cell r="C1231">
            <v>1946007</v>
          </cell>
          <cell r="D1231" t="str">
            <v>COBAEZ 2018 B</v>
          </cell>
          <cell r="E1231">
            <v>4</v>
          </cell>
          <cell r="F1231" t="str">
            <v>1946007 COBAEZ 2018 B</v>
          </cell>
        </row>
        <row r="1232">
          <cell r="A1232" t="str">
            <v xml:space="preserve">      </v>
          </cell>
          <cell r="B1232" t="str">
            <v xml:space="preserve">      </v>
          </cell>
          <cell r="C1232">
            <v>1947000</v>
          </cell>
          <cell r="D1232" t="str">
            <v>PROGRAMAS NO REGULARIZABLES</v>
          </cell>
          <cell r="E1232">
            <v>4</v>
          </cell>
          <cell r="F1232" t="str">
            <v>1947000 PROGRAMAS NO REGULARIZABLES</v>
          </cell>
        </row>
        <row r="1233">
          <cell r="A1233" t="str">
            <v xml:space="preserve">      </v>
          </cell>
          <cell r="B1233" t="str">
            <v xml:space="preserve">      </v>
          </cell>
          <cell r="C1233">
            <v>1947001</v>
          </cell>
          <cell r="D1233" t="str">
            <v>ECONOMIA</v>
          </cell>
          <cell r="E1233">
            <v>4</v>
          </cell>
          <cell r="F1233" t="str">
            <v>1947001 ECONOMIA</v>
          </cell>
        </row>
        <row r="1234">
          <cell r="A1234" t="str">
            <v xml:space="preserve">      </v>
          </cell>
          <cell r="B1234" t="str">
            <v xml:space="preserve">      </v>
          </cell>
          <cell r="C1234">
            <v>1947002</v>
          </cell>
          <cell r="D1234" t="str">
            <v>APAUR</v>
          </cell>
          <cell r="E1234">
            <v>4</v>
          </cell>
          <cell r="F1234" t="str">
            <v>1947002 APAUR</v>
          </cell>
        </row>
        <row r="1235">
          <cell r="A1235" t="str">
            <v xml:space="preserve">      </v>
          </cell>
          <cell r="B1235" t="str">
            <v xml:space="preserve">      </v>
          </cell>
          <cell r="C1235">
            <v>1947003</v>
          </cell>
          <cell r="D1235" t="str">
            <v>APARURAL</v>
          </cell>
          <cell r="E1235">
            <v>4</v>
          </cell>
          <cell r="F1235" t="str">
            <v>1947003 APARURAL</v>
          </cell>
        </row>
        <row r="1236">
          <cell r="A1236" t="str">
            <v xml:space="preserve">      </v>
          </cell>
          <cell r="B1236" t="str">
            <v xml:space="preserve">      </v>
          </cell>
          <cell r="C1236">
            <v>1947004</v>
          </cell>
          <cell r="D1236" t="str">
            <v>PTAR</v>
          </cell>
          <cell r="E1236">
            <v>4</v>
          </cell>
          <cell r="F1236" t="str">
            <v>1947004 PTAR</v>
          </cell>
        </row>
        <row r="1237">
          <cell r="A1237" t="str">
            <v xml:space="preserve">      </v>
          </cell>
          <cell r="B1237" t="str">
            <v xml:space="preserve">      </v>
          </cell>
          <cell r="C1237">
            <v>1947005</v>
          </cell>
          <cell r="D1237" t="str">
            <v>MEDIO AMBIENTE Y RECURSOS NATURAL</v>
          </cell>
          <cell r="E1237">
            <v>4</v>
          </cell>
          <cell r="F1237" t="str">
            <v>1947005 MEDIO AMBIENTE Y RECURSOS NATURAL</v>
          </cell>
        </row>
        <row r="1238">
          <cell r="A1238" t="str">
            <v xml:space="preserve">      </v>
          </cell>
          <cell r="B1238" t="str">
            <v xml:space="preserve">      </v>
          </cell>
          <cell r="C1238">
            <v>1947006</v>
          </cell>
          <cell r="D1238" t="str">
            <v>CIENCIA Y TECNOLOGIA</v>
          </cell>
          <cell r="E1238">
            <v>4</v>
          </cell>
          <cell r="F1238" t="str">
            <v>1947006 CIENCIA Y TECNOLOGIA</v>
          </cell>
        </row>
        <row r="1239">
          <cell r="A1239" t="str">
            <v xml:space="preserve">      </v>
          </cell>
          <cell r="B1239" t="str">
            <v xml:space="preserve">      </v>
          </cell>
          <cell r="C1239">
            <v>1947007</v>
          </cell>
          <cell r="D1239" t="str">
            <v>CONADE PROGRAMAS 2018</v>
          </cell>
          <cell r="E1239">
            <v>4</v>
          </cell>
          <cell r="F1239" t="str">
            <v>1947007 CONADE PROGRAMAS 2018</v>
          </cell>
        </row>
        <row r="1240">
          <cell r="A1240">
            <v>4621</v>
          </cell>
          <cell r="B1240">
            <v>4621</v>
          </cell>
          <cell r="C1240">
            <v>1947008</v>
          </cell>
          <cell r="D1240" t="str">
            <v>APOYO A INSTITUCIONES ESTATALES DE CULTURA AIEC 2019 FEDERAL</v>
          </cell>
          <cell r="E1240">
            <v>4</v>
          </cell>
          <cell r="F1240" t="str">
            <v>1947008 APOYO A INSTITUCIONES ESTATALES DE CULTURA AIEC 2019 FEDERAL</v>
          </cell>
        </row>
        <row r="1241">
          <cell r="A1241" t="str">
            <v xml:space="preserve">      </v>
          </cell>
          <cell r="B1241" t="str">
            <v xml:space="preserve">      </v>
          </cell>
          <cell r="C1241">
            <v>1947009</v>
          </cell>
          <cell r="D1241" t="str">
            <v>SALUD</v>
          </cell>
          <cell r="E1241">
            <v>4</v>
          </cell>
          <cell r="F1241" t="str">
            <v>1947009 SALUD</v>
          </cell>
        </row>
        <row r="1242">
          <cell r="A1242" t="str">
            <v xml:space="preserve">      </v>
          </cell>
          <cell r="B1242" t="str">
            <v xml:space="preserve">      </v>
          </cell>
          <cell r="C1242">
            <v>1947010</v>
          </cell>
          <cell r="D1242" t="str">
            <v>SEGURO POPULAR OPORTUNIDADES PROG</v>
          </cell>
          <cell r="E1242">
            <v>4</v>
          </cell>
          <cell r="F1242" t="str">
            <v>1947010 SEGURO POPULAR OPORTUNIDADES PROG</v>
          </cell>
        </row>
        <row r="1243">
          <cell r="A1243" t="str">
            <v xml:space="preserve">      </v>
          </cell>
          <cell r="B1243" t="str">
            <v xml:space="preserve">      </v>
          </cell>
          <cell r="C1243">
            <v>1947011</v>
          </cell>
          <cell r="D1243" t="str">
            <v>FOROSS</v>
          </cell>
          <cell r="E1243">
            <v>4</v>
          </cell>
          <cell r="F1243" t="str">
            <v>1947011 FOROSS</v>
          </cell>
        </row>
        <row r="1244">
          <cell r="A1244" t="str">
            <v xml:space="preserve">      </v>
          </cell>
          <cell r="B1244" t="str">
            <v xml:space="preserve">      </v>
          </cell>
          <cell r="C1244">
            <v>1947012</v>
          </cell>
          <cell r="D1244" t="str">
            <v>CARAVANAS DE LA SALUD</v>
          </cell>
          <cell r="E1244">
            <v>4</v>
          </cell>
          <cell r="F1244" t="str">
            <v>1947012 CARAVANAS DE LA SALUD</v>
          </cell>
        </row>
        <row r="1245">
          <cell r="A1245">
            <v>2718</v>
          </cell>
          <cell r="B1245">
            <v>2718</v>
          </cell>
          <cell r="C1245">
            <v>1947013</v>
          </cell>
          <cell r="D1245" t="str">
            <v>AFASPE</v>
          </cell>
          <cell r="E1245">
            <v>4</v>
          </cell>
          <cell r="F1245" t="str">
            <v>1947013 AFASPE</v>
          </cell>
        </row>
        <row r="1246">
          <cell r="A1246" t="str">
            <v xml:space="preserve">      </v>
          </cell>
          <cell r="B1246" t="str">
            <v xml:space="preserve">      </v>
          </cell>
          <cell r="C1246">
            <v>1947014</v>
          </cell>
          <cell r="D1246" t="str">
            <v>PROGRAMA AGROPECUARIO</v>
          </cell>
          <cell r="E1246">
            <v>4</v>
          </cell>
          <cell r="F1246" t="str">
            <v>1947014 PROGRAMA AGROPECUARIO</v>
          </cell>
        </row>
        <row r="1247">
          <cell r="A1247" t="str">
            <v xml:space="preserve">      </v>
          </cell>
          <cell r="B1247" t="str">
            <v xml:space="preserve">      </v>
          </cell>
          <cell r="C1247">
            <v>1947015</v>
          </cell>
          <cell r="D1247" t="str">
            <v>PROFIS</v>
          </cell>
          <cell r="E1247">
            <v>4</v>
          </cell>
          <cell r="F1247" t="str">
            <v>1947015 PROFIS</v>
          </cell>
        </row>
        <row r="1248">
          <cell r="A1248" t="str">
            <v xml:space="preserve">      </v>
          </cell>
          <cell r="B1248" t="str">
            <v xml:space="preserve">      </v>
          </cell>
          <cell r="C1248">
            <v>1947016</v>
          </cell>
          <cell r="D1248" t="str">
            <v>APOYO FINANCIERO UAZ</v>
          </cell>
          <cell r="E1248">
            <v>4</v>
          </cell>
          <cell r="F1248" t="str">
            <v>1947016 APOYO FINANCIERO UAZ</v>
          </cell>
        </row>
        <row r="1249">
          <cell r="A1249" t="str">
            <v xml:space="preserve">      </v>
          </cell>
          <cell r="B1249" t="str">
            <v xml:space="preserve">      </v>
          </cell>
          <cell r="C1249">
            <v>1947017</v>
          </cell>
          <cell r="D1249" t="str">
            <v>SUBSIDIO HIDOAGRICOLA</v>
          </cell>
          <cell r="E1249">
            <v>4</v>
          </cell>
          <cell r="F1249" t="str">
            <v>1947017 SUBSIDIO HIDOAGRICOLA</v>
          </cell>
        </row>
        <row r="1250">
          <cell r="A1250" t="str">
            <v xml:space="preserve">      </v>
          </cell>
          <cell r="B1250" t="str">
            <v xml:space="preserve">      </v>
          </cell>
          <cell r="C1250">
            <v>1947018</v>
          </cell>
          <cell r="D1250" t="str">
            <v>CONST Y EQUIP DEL HOSPITAL DE LA</v>
          </cell>
          <cell r="E1250">
            <v>4</v>
          </cell>
          <cell r="F1250" t="str">
            <v>1947018 CONST Y EQUIP DEL HOSPITAL DE LA</v>
          </cell>
        </row>
        <row r="1251">
          <cell r="A1251" t="str">
            <v xml:space="preserve">      </v>
          </cell>
          <cell r="B1251" t="str">
            <v xml:space="preserve">      </v>
          </cell>
          <cell r="C1251">
            <v>1947019</v>
          </cell>
          <cell r="D1251" t="str">
            <v>AFASPE 2018</v>
          </cell>
          <cell r="E1251">
            <v>4</v>
          </cell>
          <cell r="F1251" t="str">
            <v>1947019 AFASPE 2018</v>
          </cell>
        </row>
        <row r="1252">
          <cell r="A1252">
            <v>3512</v>
          </cell>
          <cell r="B1252">
            <v>3512</v>
          </cell>
          <cell r="C1252">
            <v>1947020</v>
          </cell>
          <cell r="D1252" t="str">
            <v>CUOTA SOCIAL 2019</v>
          </cell>
          <cell r="E1252">
            <v>4</v>
          </cell>
          <cell r="F1252" t="str">
            <v>1947020 CUOTA SOCIAL 2019</v>
          </cell>
        </row>
        <row r="1253">
          <cell r="A1253" t="str">
            <v xml:space="preserve">      </v>
          </cell>
          <cell r="B1253" t="str">
            <v xml:space="preserve">      </v>
          </cell>
          <cell r="C1253">
            <v>1947021</v>
          </cell>
          <cell r="D1253" t="str">
            <v>PROGRAMA ESCUELAS DE TIEMPO COMPL</v>
          </cell>
          <cell r="E1253">
            <v>4</v>
          </cell>
          <cell r="F1253" t="str">
            <v>1947021 PROGRAMA ESCUELAS DE TIEMPO COMPL</v>
          </cell>
        </row>
        <row r="1254">
          <cell r="A1254">
            <v>5346</v>
          </cell>
          <cell r="B1254">
            <v>5346</v>
          </cell>
          <cell r="C1254">
            <v>1947022</v>
          </cell>
          <cell r="D1254" t="str">
            <v>APOYO PARA SOLV GASTO INHER A LA OPER Y PREST DE SERV EDUC EN ESTADO 1</v>
          </cell>
          <cell r="E1254">
            <v>4</v>
          </cell>
          <cell r="F1254" t="str">
            <v>1947022 APOYO PARA SOLV GASTO INHER A LA OPER Y PREST DE SERV EDUC EN ESTADO 1</v>
          </cell>
        </row>
        <row r="1255">
          <cell r="A1255" t="str">
            <v xml:space="preserve">      </v>
          </cell>
          <cell r="B1255" t="str">
            <v xml:space="preserve">      </v>
          </cell>
          <cell r="C1255">
            <v>1947024</v>
          </cell>
          <cell r="D1255" t="str">
            <v>SECRETARIA DE FINANZAS INEA 2018</v>
          </cell>
          <cell r="E1255">
            <v>4</v>
          </cell>
          <cell r="F1255" t="str">
            <v>1947024 SECRETARIA DE FINANZAS INEA 2018</v>
          </cell>
        </row>
        <row r="1256">
          <cell r="A1256" t="str">
            <v xml:space="preserve">      </v>
          </cell>
          <cell r="B1256" t="str">
            <v xml:space="preserve">      </v>
          </cell>
          <cell r="C1256">
            <v>1947025</v>
          </cell>
          <cell r="D1256" t="str">
            <v>EQUIPAM DEL CENTRO DE REHAB Y EDU</v>
          </cell>
          <cell r="E1256">
            <v>4</v>
          </cell>
          <cell r="F1256" t="str">
            <v>1947025 EQUIPAM DEL CENTRO DE REHAB Y EDU</v>
          </cell>
        </row>
        <row r="1257">
          <cell r="A1257" t="str">
            <v xml:space="preserve">      </v>
          </cell>
          <cell r="B1257" t="str">
            <v xml:space="preserve">      </v>
          </cell>
          <cell r="C1257">
            <v>1947026</v>
          </cell>
          <cell r="D1257" t="str">
            <v>CONST DE LA INTERCON DE AREAS DE</v>
          </cell>
          <cell r="E1257">
            <v>4</v>
          </cell>
          <cell r="F1257" t="str">
            <v>1947026 CONST DE LA INTERCON DE AREAS DE</v>
          </cell>
        </row>
        <row r="1258">
          <cell r="A1258" t="str">
            <v xml:space="preserve">      </v>
          </cell>
          <cell r="B1258" t="str">
            <v xml:space="preserve">      </v>
          </cell>
          <cell r="C1258">
            <v>1947027</v>
          </cell>
          <cell r="D1258" t="str">
            <v>CONST DEL TANQUE TERAPEUTICO EN L</v>
          </cell>
          <cell r="E1258">
            <v>4</v>
          </cell>
          <cell r="F1258" t="str">
            <v>1947027 CONST DEL TANQUE TERAPEUTICO EN L</v>
          </cell>
        </row>
        <row r="1259">
          <cell r="A1259">
            <v>8620</v>
          </cell>
          <cell r="B1259">
            <v>8620</v>
          </cell>
          <cell r="C1259">
            <v>1947028</v>
          </cell>
          <cell r="D1259" t="str">
            <v>FORTASEG 2019</v>
          </cell>
          <cell r="E1259">
            <v>4</v>
          </cell>
          <cell r="F1259" t="str">
            <v>1947028 FORTASEG 2019</v>
          </cell>
        </row>
        <row r="1260">
          <cell r="A1260" t="str">
            <v xml:space="preserve">      </v>
          </cell>
          <cell r="B1260" t="str">
            <v xml:space="preserve">      </v>
          </cell>
          <cell r="C1260">
            <v>1947029</v>
          </cell>
          <cell r="D1260" t="str">
            <v>CONV DE COORD PARA EL OTORG DE UN</v>
          </cell>
          <cell r="E1260">
            <v>4</v>
          </cell>
          <cell r="F1260" t="str">
            <v>1947029 CONV DE COORD PARA EL OTORG DE UN</v>
          </cell>
        </row>
        <row r="1261">
          <cell r="A1261" t="str">
            <v xml:space="preserve">      </v>
          </cell>
          <cell r="B1261" t="str">
            <v xml:space="preserve">      </v>
          </cell>
          <cell r="C1261">
            <v>1947030</v>
          </cell>
          <cell r="D1261" t="str">
            <v>CONV DE COORD PARA EL OTORG DE UN</v>
          </cell>
          <cell r="E1261">
            <v>4</v>
          </cell>
          <cell r="F1261" t="str">
            <v>1947030 CONV DE COORD PARA EL OTORG DE UN</v>
          </cell>
        </row>
        <row r="1262">
          <cell r="A1262" t="str">
            <v xml:space="preserve">      </v>
          </cell>
          <cell r="B1262" t="str">
            <v xml:space="preserve">      </v>
          </cell>
          <cell r="C1262">
            <v>1947031</v>
          </cell>
          <cell r="D1262" t="str">
            <v>SUBPROGRAMA COMUNIDAD DIFERENTE 2</v>
          </cell>
          <cell r="E1262">
            <v>4</v>
          </cell>
          <cell r="F1262" t="str">
            <v>1947031 SUBPROGRAMA COMUNIDAD DIFERENTE 2</v>
          </cell>
        </row>
        <row r="1263">
          <cell r="A1263" t="str">
            <v xml:space="preserve">      </v>
          </cell>
          <cell r="B1263" t="str">
            <v xml:space="preserve">      </v>
          </cell>
          <cell r="C1263">
            <v>1947032</v>
          </cell>
          <cell r="D1263" t="str">
            <v>SUBPROG DE INFRAEST REHAB Y O EQU</v>
          </cell>
          <cell r="E1263">
            <v>4</v>
          </cell>
          <cell r="F1263" t="str">
            <v>1947032 SUBPROG DE INFRAEST REHAB Y O EQU</v>
          </cell>
        </row>
        <row r="1264">
          <cell r="A1264" t="str">
            <v xml:space="preserve">      </v>
          </cell>
          <cell r="B1264" t="str">
            <v xml:space="preserve">      </v>
          </cell>
          <cell r="C1264">
            <v>1947033</v>
          </cell>
          <cell r="D1264" t="str">
            <v>FONDO MINERO 2018</v>
          </cell>
          <cell r="E1264">
            <v>4</v>
          </cell>
          <cell r="F1264" t="str">
            <v>1947033 FONDO MINERO 2018</v>
          </cell>
        </row>
        <row r="1265">
          <cell r="A1265" t="str">
            <v xml:space="preserve">      </v>
          </cell>
          <cell r="B1265" t="str">
            <v xml:space="preserve">      </v>
          </cell>
          <cell r="C1265">
            <v>1947034</v>
          </cell>
          <cell r="D1265" t="str">
            <v>FONDO DE PREVISION PRESUPUESTAL F</v>
          </cell>
          <cell r="E1265">
            <v>4</v>
          </cell>
          <cell r="F1265" t="str">
            <v>1947034 FONDO DE PREVISION PRESUPUESTAL F</v>
          </cell>
        </row>
        <row r="1266">
          <cell r="A1266" t="str">
            <v xml:space="preserve">      </v>
          </cell>
          <cell r="B1266" t="str">
            <v xml:space="preserve">      </v>
          </cell>
          <cell r="C1266">
            <v>1947035</v>
          </cell>
          <cell r="D1266" t="str">
            <v>PROVISION PARA LA ARMONIZACION CONTABLE</v>
          </cell>
          <cell r="E1266">
            <v>4</v>
          </cell>
          <cell r="F1266" t="str">
            <v>1947035 PROVISION PARA LA ARMONIZACION CONTABLE</v>
          </cell>
        </row>
        <row r="1267">
          <cell r="A1267">
            <v>4622</v>
          </cell>
          <cell r="B1267">
            <v>4622</v>
          </cell>
          <cell r="C1267">
            <v>1947036</v>
          </cell>
          <cell r="D1267" t="str">
            <v>PROGRAMA NACIONAL DE INGLES 2019</v>
          </cell>
          <cell r="E1267">
            <v>4</v>
          </cell>
          <cell r="F1267" t="str">
            <v>1947036 PROGRAMA NACIONAL DE INGLES 2019</v>
          </cell>
        </row>
        <row r="1268">
          <cell r="A1268" t="str">
            <v xml:space="preserve">      </v>
          </cell>
          <cell r="B1268" t="str">
            <v xml:space="preserve">      </v>
          </cell>
          <cell r="C1268">
            <v>1947037</v>
          </cell>
          <cell r="D1268" t="str">
            <v>COFREPIS 2018</v>
          </cell>
          <cell r="E1268">
            <v>4</v>
          </cell>
          <cell r="F1268" t="str">
            <v>1947037 COFREPIS 2018</v>
          </cell>
        </row>
        <row r="1269">
          <cell r="A1269" t="str">
            <v xml:space="preserve">      </v>
          </cell>
          <cell r="B1269" t="str">
            <v xml:space="preserve">      </v>
          </cell>
          <cell r="C1269">
            <v>1947038</v>
          </cell>
          <cell r="D1269" t="str">
            <v>APOYO PARA SOLV GASTO INHER A LA</v>
          </cell>
          <cell r="E1269">
            <v>4</v>
          </cell>
          <cell r="F1269" t="str">
            <v>1947038 APOYO PARA SOLV GASTO INHER A LA</v>
          </cell>
        </row>
        <row r="1270">
          <cell r="A1270">
            <v>3682</v>
          </cell>
          <cell r="B1270">
            <v>3682</v>
          </cell>
          <cell r="C1270">
            <v>1947039</v>
          </cell>
          <cell r="D1270" t="str">
            <v>PROGRAMA PARA EL DESARROLLO PROFESIONAL DOCENTE PRODEP 2019 FEDERAL</v>
          </cell>
          <cell r="E1270">
            <v>4</v>
          </cell>
          <cell r="F1270" t="str">
            <v>1947039 PROGRAMA PARA EL DESARROLLO PROFESIONAL DOCENTE PRODEP 2019 FEDERAL</v>
          </cell>
        </row>
        <row r="1271">
          <cell r="A1271">
            <v>4055</v>
          </cell>
          <cell r="B1271" t="str">
            <v xml:space="preserve">      </v>
          </cell>
          <cell r="C1271">
            <v>1947040</v>
          </cell>
          <cell r="D1271" t="str">
            <v>PAIMEF 2019</v>
          </cell>
          <cell r="E1271">
            <v>4</v>
          </cell>
          <cell r="F1271" t="str">
            <v>1947040 PAIMEF 2019</v>
          </cell>
        </row>
        <row r="1272">
          <cell r="A1272">
            <v>6022</v>
          </cell>
          <cell r="B1272">
            <v>6022</v>
          </cell>
          <cell r="C1272">
            <v>1947041</v>
          </cell>
          <cell r="D1272" t="str">
            <v>PROGRAMA TELEBACHILLERATO COMUNITARIO 2019 FEDERAL</v>
          </cell>
          <cell r="E1272">
            <v>4</v>
          </cell>
          <cell r="F1272" t="str">
            <v>1947041 PROGRAMA TELEBACHILLERATO COMUNITARIO 2019 FEDERAL</v>
          </cell>
        </row>
        <row r="1273">
          <cell r="A1273">
            <v>3197</v>
          </cell>
          <cell r="B1273">
            <v>3197</v>
          </cell>
          <cell r="C1273">
            <v>1947042</v>
          </cell>
          <cell r="D1273" t="str">
            <v>PROGRAMA DE LA REFORMA EDUCATIVA 2019</v>
          </cell>
          <cell r="E1273">
            <v>4</v>
          </cell>
          <cell r="F1273" t="str">
            <v>1947042 PROGRAMA DE LA REFORMA EDUCATIVA 2019</v>
          </cell>
        </row>
        <row r="1274">
          <cell r="A1274" t="str">
            <v xml:space="preserve">      </v>
          </cell>
          <cell r="B1274" t="str">
            <v xml:space="preserve">      </v>
          </cell>
          <cell r="C1274">
            <v>1947043</v>
          </cell>
          <cell r="D1274" t="str">
            <v>EMPLEO TEMPORAL 2018</v>
          </cell>
          <cell r="E1274">
            <v>4</v>
          </cell>
          <cell r="F1274" t="str">
            <v>1947043 EMPLEO TEMPORAL 2018</v>
          </cell>
        </row>
        <row r="1275">
          <cell r="A1275" t="str">
            <v xml:space="preserve">      </v>
          </cell>
          <cell r="B1275" t="str">
            <v xml:space="preserve">      </v>
          </cell>
          <cell r="C1275">
            <v>1947044</v>
          </cell>
          <cell r="D1275" t="str">
            <v>PROGRAMA E025 PREVENCION Y TRATAM</v>
          </cell>
          <cell r="E1275">
            <v>4</v>
          </cell>
          <cell r="F1275" t="str">
            <v>1947044 PROGRAMA E025 PREVENCION Y TRATAM</v>
          </cell>
        </row>
        <row r="1276">
          <cell r="A1276" t="str">
            <v xml:space="preserve">      </v>
          </cell>
          <cell r="B1276" t="str">
            <v xml:space="preserve">      </v>
          </cell>
          <cell r="C1276">
            <v>1947045</v>
          </cell>
          <cell r="D1276" t="str">
            <v>PROSPERA PROGRAMA DE INCLUSION SO</v>
          </cell>
          <cell r="E1276">
            <v>4</v>
          </cell>
          <cell r="F1276" t="str">
            <v>1947045 PROSPERA PROGRAMA DE INCLUSION SO</v>
          </cell>
        </row>
        <row r="1277">
          <cell r="A1277">
            <v>8059</v>
          </cell>
          <cell r="B1277">
            <v>8059</v>
          </cell>
          <cell r="C1277">
            <v>1947046</v>
          </cell>
          <cell r="D1277" t="str">
            <v>PROGRAMA NACIONAL DE BECAS 2018 F</v>
          </cell>
          <cell r="E1277">
            <v>4</v>
          </cell>
          <cell r="F1277" t="str">
            <v>1947046 PROGRAMA NACIONAL DE BECAS 2018 F</v>
          </cell>
        </row>
        <row r="1278">
          <cell r="A1278" t="str">
            <v xml:space="preserve">      </v>
          </cell>
          <cell r="B1278" t="str">
            <v xml:space="preserve">      </v>
          </cell>
          <cell r="C1278">
            <v>1947047</v>
          </cell>
          <cell r="D1278" t="str">
            <v>PROGRAMA NACIONAL DE PREVENCION D</v>
          </cell>
          <cell r="E1278">
            <v>4</v>
          </cell>
          <cell r="F1278" t="str">
            <v>1947047 PROGRAMA NACIONAL DE PREVENCION D</v>
          </cell>
        </row>
        <row r="1279">
          <cell r="A1279">
            <v>6102</v>
          </cell>
          <cell r="B1279">
            <v>6102</v>
          </cell>
          <cell r="C1279">
            <v>1947048</v>
          </cell>
          <cell r="D1279" t="str">
            <v>APOYO PARA SOLV GASTO INHER A LA OPER Y PREST DE SERV EDUC EN ESTADO 3</v>
          </cell>
          <cell r="E1279">
            <v>4</v>
          </cell>
          <cell r="F1279" t="str">
            <v>1947048 APOYO PARA SOLV GASTO INHER A LA OPER Y PREST DE SERV EDUC EN ESTADO 3</v>
          </cell>
        </row>
        <row r="1280">
          <cell r="A1280">
            <v>3881</v>
          </cell>
          <cell r="B1280">
            <v>3881</v>
          </cell>
          <cell r="C1280">
            <v>1947049</v>
          </cell>
          <cell r="D1280" t="str">
            <v>PROGRAMA FORTALECIMIENTO A LA ATENCION MEDICA FAM 2019 FEDERAL</v>
          </cell>
          <cell r="E1280">
            <v>4</v>
          </cell>
          <cell r="F1280" t="str">
            <v>1947049 PROGRAMA FORTALECIMIENTO A LA ATENCION MEDICA FAM 2019 FEDERAL</v>
          </cell>
        </row>
        <row r="1281">
          <cell r="A1281" t="str">
            <v xml:space="preserve">      </v>
          </cell>
          <cell r="B1281" t="str">
            <v xml:space="preserve">      </v>
          </cell>
          <cell r="C1281">
            <v>1947050</v>
          </cell>
          <cell r="D1281" t="str">
            <v>INSTITUTO DE CAPACITACION PARA EL</v>
          </cell>
          <cell r="E1281">
            <v>4</v>
          </cell>
          <cell r="F1281" t="str">
            <v>1947050 INSTITUTO DE CAPACITACION PARA EL</v>
          </cell>
        </row>
        <row r="1282">
          <cell r="A1282" t="str">
            <v xml:space="preserve">      </v>
          </cell>
          <cell r="B1282" t="str">
            <v xml:space="preserve">      </v>
          </cell>
          <cell r="C1282">
            <v>1947051</v>
          </cell>
          <cell r="D1282" t="str">
            <v>PROGRAMA PARA LA INCLUSION Y LA E</v>
          </cell>
          <cell r="E1282">
            <v>4</v>
          </cell>
          <cell r="F1282" t="str">
            <v>1947051 PROGRAMA PARA LA INCLUSION Y LA E</v>
          </cell>
        </row>
        <row r="1283">
          <cell r="A1283">
            <v>2169</v>
          </cell>
          <cell r="B1283">
            <v>2169</v>
          </cell>
          <cell r="C1283">
            <v>1947052</v>
          </cell>
          <cell r="D1283" t="str">
            <v>FORTALECIMIENTO DE LA CALIDAD EDUCATIVA 2019</v>
          </cell>
          <cell r="E1283">
            <v>4</v>
          </cell>
          <cell r="F1283" t="str">
            <v>1947052 FORTALECIMIENTO DE LA CALIDAD EDUCATIVA 2019</v>
          </cell>
        </row>
        <row r="1284">
          <cell r="A1284">
            <v>3818</v>
          </cell>
          <cell r="B1284">
            <v>3818</v>
          </cell>
          <cell r="C1284">
            <v>1947053</v>
          </cell>
          <cell r="D1284" t="str">
            <v>PROGRAMA DE AGUA POTABLE, DRENAJE Y TRATAMIENTO 2019 AGUA LIMPIA FEDERA</v>
          </cell>
          <cell r="E1284">
            <v>4</v>
          </cell>
          <cell r="F1284" t="str">
            <v>1947053 PROGRAMA DE AGUA POTABLE, DRENAJE Y TRATAMIENTO 2019 AGUA LIMPIA FEDERA</v>
          </cell>
        </row>
        <row r="1285">
          <cell r="A1285">
            <v>1892</v>
          </cell>
          <cell r="B1285">
            <v>1892</v>
          </cell>
          <cell r="C1285">
            <v>1947054</v>
          </cell>
          <cell r="D1285" t="str">
            <v>PROGRAMA DE FORTALECIMIENTO DE LA CALIDAD EDUCATIVA PFCE 2019 UAZ FED</v>
          </cell>
          <cell r="E1285">
            <v>4</v>
          </cell>
          <cell r="F1285" t="str">
            <v>1947054 PROGRAMA DE FORTALECIMIENTO DE LA CALIDAD EDUCATIVA PFCE 2019 UAZ FED</v>
          </cell>
        </row>
        <row r="1286">
          <cell r="A1286">
            <v>4644</v>
          </cell>
          <cell r="B1286">
            <v>4644</v>
          </cell>
          <cell r="C1286">
            <v>1947055</v>
          </cell>
          <cell r="D1286" t="str">
            <v>RECURSOS REMANENTES DEL FAM BASICO</v>
          </cell>
          <cell r="E1286">
            <v>4</v>
          </cell>
          <cell r="F1286" t="str">
            <v>1947055 RECURSOS REMANENTES DEL FAM BASICO</v>
          </cell>
        </row>
        <row r="1287">
          <cell r="A1287">
            <v>8910</v>
          </cell>
          <cell r="B1287">
            <v>8910</v>
          </cell>
          <cell r="C1287">
            <v>1947056</v>
          </cell>
          <cell r="D1287" t="str">
            <v>PROGRAMA NACIONAL DE CONVIVENCIA ESCOLAR 2019</v>
          </cell>
          <cell r="E1287">
            <v>4</v>
          </cell>
          <cell r="F1287" t="str">
            <v>1947056 PROGRAMA NACIONAL DE CONVIVENCIA ESCOLAR 2019</v>
          </cell>
        </row>
        <row r="1288">
          <cell r="A1288" t="str">
            <v xml:space="preserve">      </v>
          </cell>
          <cell r="B1288" t="str">
            <v xml:space="preserve">      </v>
          </cell>
          <cell r="C1288">
            <v>1947057</v>
          </cell>
          <cell r="D1288" t="str">
            <v>SEGURO MEDICO SIGLO XXI 2018 INTE</v>
          </cell>
          <cell r="E1288">
            <v>4</v>
          </cell>
          <cell r="F1288" t="str">
            <v>1947057 SEGURO MEDICO SIGLO XXI 2018 INTE</v>
          </cell>
        </row>
        <row r="1289">
          <cell r="A1289">
            <v>5596</v>
          </cell>
          <cell r="B1289">
            <v>5596</v>
          </cell>
          <cell r="C1289">
            <v>1947058</v>
          </cell>
          <cell r="D1289" t="str">
            <v>PROG DE FORTALECIM A LA TRANSVER DE LA PERSPECTIVA DE GENERO PFTPG 2019</v>
          </cell>
          <cell r="E1289">
            <v>4</v>
          </cell>
          <cell r="F1289" t="str">
            <v>1947058 PROG DE FORTALECIM A LA TRANSVER DE LA PERSPECTIVA DE GENERO PFTPG 2019</v>
          </cell>
        </row>
        <row r="1290">
          <cell r="A1290" t="str">
            <v xml:space="preserve">      </v>
          </cell>
          <cell r="B1290" t="str">
            <v xml:space="preserve">      </v>
          </cell>
          <cell r="C1290">
            <v>1947059</v>
          </cell>
          <cell r="D1290" t="str">
            <v>RIEGO POR GRAVEDAD TECNIFICADO 20</v>
          </cell>
          <cell r="E1290">
            <v>4</v>
          </cell>
          <cell r="F1290" t="str">
            <v>1947059 RIEGO POR GRAVEDAD TECNIFICADO 20</v>
          </cell>
        </row>
        <row r="1291">
          <cell r="A1291" t="str">
            <v xml:space="preserve">      </v>
          </cell>
          <cell r="B1291" t="str">
            <v xml:space="preserve">      </v>
          </cell>
          <cell r="C1291">
            <v>1947060</v>
          </cell>
          <cell r="D1291" t="str">
            <v>CONTRUCCION DE LA UNIDAD BASICA D</v>
          </cell>
          <cell r="E1291">
            <v>4</v>
          </cell>
          <cell r="F1291" t="str">
            <v>1947060 CONTRUCCION DE LA UNIDAD BASICA D</v>
          </cell>
        </row>
        <row r="1292">
          <cell r="A1292">
            <v>8009</v>
          </cell>
          <cell r="B1292">
            <v>8009</v>
          </cell>
          <cell r="C1292">
            <v>1947061</v>
          </cell>
          <cell r="D1292" t="str">
            <v>SEGURO AGRICOLA CATASTROFICO 2018 FOLIO 301511</v>
          </cell>
          <cell r="E1292">
            <v>4</v>
          </cell>
          <cell r="F1292" t="str">
            <v>1947061 SEGURO AGRICOLA CATASTROFICO 2018 FOLIO 301511</v>
          </cell>
        </row>
        <row r="1293">
          <cell r="A1293" t="str">
            <v xml:space="preserve">      </v>
          </cell>
          <cell r="B1293" t="str">
            <v xml:space="preserve">      </v>
          </cell>
          <cell r="C1293">
            <v>1947062</v>
          </cell>
          <cell r="D1293" t="str">
            <v>SEGURO PECUARIO CATASTROFICO 2018</v>
          </cell>
          <cell r="E1293">
            <v>4</v>
          </cell>
          <cell r="F1293" t="str">
            <v>1947062 SEGURO PECUARIO CATASTROFICO 2018</v>
          </cell>
        </row>
        <row r="1294">
          <cell r="A1294">
            <v>3504</v>
          </cell>
          <cell r="B1294">
            <v>3504</v>
          </cell>
          <cell r="C1294">
            <v>1947063</v>
          </cell>
          <cell r="D1294" t="str">
            <v>SEGURO MEDICO SIGLO XXI 2018 CAPI</v>
          </cell>
          <cell r="E1294">
            <v>4</v>
          </cell>
          <cell r="F1294" t="str">
            <v>1947063 SEGURO MEDICO SIGLO XXI 2018 CAPI</v>
          </cell>
        </row>
        <row r="1295">
          <cell r="A1295" t="str">
            <v xml:space="preserve">      </v>
          </cell>
          <cell r="B1295" t="str">
            <v xml:space="preserve">      </v>
          </cell>
          <cell r="C1295">
            <v>1947064</v>
          </cell>
          <cell r="D1295" t="str">
            <v>REHABILITACION, MODERNIZACION Y T</v>
          </cell>
          <cell r="E1295">
            <v>4</v>
          </cell>
          <cell r="F1295" t="str">
            <v>1947064 REHABILITACION, MODERNIZACION Y T</v>
          </cell>
        </row>
        <row r="1296">
          <cell r="A1296" t="str">
            <v xml:space="preserve">      </v>
          </cell>
          <cell r="B1296" t="str">
            <v xml:space="preserve">      </v>
          </cell>
          <cell r="C1296">
            <v>1947065</v>
          </cell>
          <cell r="D1296" t="str">
            <v>APOYO A LA VIVIENDA 2018 FEDERAL</v>
          </cell>
          <cell r="E1296">
            <v>4</v>
          </cell>
          <cell r="F1296" t="str">
            <v>1947065 APOYO A LA VIVIENDA 2018 FEDERAL</v>
          </cell>
        </row>
        <row r="1297">
          <cell r="A1297">
            <v>2049</v>
          </cell>
          <cell r="B1297">
            <v>2049</v>
          </cell>
          <cell r="C1297">
            <v>1947066</v>
          </cell>
          <cell r="D1297" t="str">
            <v>REHABILITACION, MODERNIZACION, TECNIFIC YEQUIP DE UNIDADES DE RIEGO</v>
          </cell>
          <cell r="E1297">
            <v>4</v>
          </cell>
          <cell r="F1297" t="str">
            <v>1947066 REHABILITACION, MODERNIZACION, TECNIFIC YEQUIP DE UNIDADES DE RIEGO</v>
          </cell>
        </row>
        <row r="1298">
          <cell r="A1298" t="str">
            <v xml:space="preserve">      </v>
          </cell>
          <cell r="B1298" t="str">
            <v xml:space="preserve">      </v>
          </cell>
          <cell r="C1298">
            <v>1947067</v>
          </cell>
          <cell r="D1298" t="str">
            <v>PROGR DE REGISTRO E IDENTIFICACION DE POBLACION FORTALECIMIENTO DEl REG</v>
          </cell>
          <cell r="E1298">
            <v>4</v>
          </cell>
          <cell r="F1298" t="str">
            <v>1947067 PROGR DE REGISTRO E IDENTIFICACION DE POBLACION FORTALECIMIENTO DEl REG</v>
          </cell>
        </row>
        <row r="1299">
          <cell r="A1299">
            <v>6668</v>
          </cell>
          <cell r="B1299">
            <v>6668</v>
          </cell>
          <cell r="C1299">
            <v>1947068</v>
          </cell>
          <cell r="D1299" t="str">
            <v>REDES SOC INTERINS Y CIUDA PARA LA IGUALDAD Y NO VIOL CONT LAS MUJERES</v>
          </cell>
          <cell r="E1299">
            <v>4</v>
          </cell>
          <cell r="F1299" t="str">
            <v>1947068 REDES SOC INTERINS Y CIUDA PARA LA IGUALDAD Y NO VIOL CONT LAS MUJERES</v>
          </cell>
        </row>
        <row r="1300">
          <cell r="A1300">
            <v>6706</v>
          </cell>
          <cell r="B1300">
            <v>6706</v>
          </cell>
          <cell r="C1300">
            <v>1947069</v>
          </cell>
          <cell r="D1300" t="str">
            <v>CENTROS PARA EL DESARROLLO DE LAS MUJERES 2019</v>
          </cell>
          <cell r="E1300">
            <v>4</v>
          </cell>
          <cell r="F1300" t="str">
            <v>1947069 CENTROS PARA EL DESARROLLO DE LAS MUJERES 2019</v>
          </cell>
        </row>
        <row r="1301">
          <cell r="A1301" t="str">
            <v xml:space="preserve">      </v>
          </cell>
          <cell r="B1301" t="str">
            <v xml:space="preserve">      </v>
          </cell>
          <cell r="C1301">
            <v>1947070</v>
          </cell>
          <cell r="D1301" t="str">
            <v>BECAS DE APOYO A LA PRACTICA INTE</v>
          </cell>
          <cell r="E1301">
            <v>4</v>
          </cell>
          <cell r="F1301" t="str">
            <v>1947070 BECAS DE APOYO A LA PRACTICA INTE</v>
          </cell>
        </row>
        <row r="1302">
          <cell r="A1302" t="str">
            <v xml:space="preserve">      </v>
          </cell>
          <cell r="B1302" t="str">
            <v xml:space="preserve">      </v>
          </cell>
          <cell r="C1302">
            <v>1947071</v>
          </cell>
          <cell r="D1302" t="str">
            <v>RESILENCIA URBANA 2018 FEDERAL</v>
          </cell>
          <cell r="E1302">
            <v>4</v>
          </cell>
          <cell r="F1302" t="str">
            <v>1947071 RESILENCIA URBANA 2018 FEDERAL</v>
          </cell>
        </row>
        <row r="1303">
          <cell r="A1303" t="str">
            <v xml:space="preserve">      </v>
          </cell>
          <cell r="B1303" t="str">
            <v xml:space="preserve">      </v>
          </cell>
          <cell r="C1303">
            <v>1947072</v>
          </cell>
          <cell r="D1303" t="str">
            <v>PROGRAMA MUNICIPAL DE ORDENAMIENT</v>
          </cell>
          <cell r="E1303">
            <v>4</v>
          </cell>
          <cell r="F1303" t="str">
            <v>1947072 PROGRAMA MUNICIPAL DE ORDENAMIENT</v>
          </cell>
        </row>
        <row r="1304">
          <cell r="A1304" t="str">
            <v xml:space="preserve">      </v>
          </cell>
          <cell r="B1304" t="str">
            <v xml:space="preserve">      </v>
          </cell>
          <cell r="C1304">
            <v>1947073</v>
          </cell>
          <cell r="D1304" t="str">
            <v>CASA DEL EMPRENDEDOR 2018 FEDERAL</v>
          </cell>
          <cell r="E1304">
            <v>4</v>
          </cell>
          <cell r="F1304" t="str">
            <v>1947073 CASA DEL EMPRENDEDOR 2018 FEDERAL</v>
          </cell>
        </row>
        <row r="1305">
          <cell r="A1305" t="str">
            <v xml:space="preserve">      </v>
          </cell>
          <cell r="B1305" t="str">
            <v xml:space="preserve">      </v>
          </cell>
          <cell r="C1305">
            <v>1947074</v>
          </cell>
          <cell r="D1305" t="str">
            <v>PROGRAMA DE CENTRO PODER JOVEN 20</v>
          </cell>
          <cell r="E1305">
            <v>4</v>
          </cell>
          <cell r="F1305" t="str">
            <v>1947074 PROGRAMA DE CENTRO PODER JOVEN 20</v>
          </cell>
        </row>
        <row r="1306">
          <cell r="A1306" t="str">
            <v xml:space="preserve">      </v>
          </cell>
          <cell r="B1306" t="str">
            <v xml:space="preserve">      </v>
          </cell>
          <cell r="C1306">
            <v>1947075</v>
          </cell>
          <cell r="D1306" t="str">
            <v>FONDO NACIONAL PARA EL FOMENTO DE</v>
          </cell>
          <cell r="E1306">
            <v>4</v>
          </cell>
          <cell r="F1306" t="str">
            <v>1947075 FONDO NACIONAL PARA EL FOMENTO DE</v>
          </cell>
        </row>
        <row r="1307">
          <cell r="A1307" t="str">
            <v xml:space="preserve">      </v>
          </cell>
          <cell r="B1307" t="str">
            <v xml:space="preserve">      </v>
          </cell>
          <cell r="C1307">
            <v>1947076</v>
          </cell>
          <cell r="D1307" t="str">
            <v>PROYECTOS LOCALES JUVENILES 2018</v>
          </cell>
          <cell r="E1307">
            <v>4</v>
          </cell>
          <cell r="F1307" t="str">
            <v>1947076 PROYECTOS LOCALES JUVENILES 2018</v>
          </cell>
        </row>
        <row r="1308">
          <cell r="A1308" t="str">
            <v xml:space="preserve">      </v>
          </cell>
          <cell r="B1308" t="str">
            <v xml:space="preserve">      </v>
          </cell>
          <cell r="C1308">
            <v>1947077</v>
          </cell>
          <cell r="D1308" t="str">
            <v>PROGRAMA DE DESARROLLO PROFESIONA</v>
          </cell>
          <cell r="E1308">
            <v>4</v>
          </cell>
          <cell r="F1308" t="str">
            <v>1947077 PROGRAMA DE DESARROLLO PROFESIONA</v>
          </cell>
        </row>
        <row r="1309">
          <cell r="A1309" t="str">
            <v xml:space="preserve">      </v>
          </cell>
          <cell r="B1309" t="str">
            <v xml:space="preserve">      </v>
          </cell>
          <cell r="C1309">
            <v>1947078</v>
          </cell>
          <cell r="D1309" t="str">
            <v>PROGRAMA DE CARRERA DOCENTE 2018</v>
          </cell>
          <cell r="E1309">
            <v>4</v>
          </cell>
          <cell r="F1309" t="str">
            <v>1947078 PROGRAMA DE CARRERA DOCENTE 2018</v>
          </cell>
        </row>
        <row r="1310">
          <cell r="A1310" t="str">
            <v xml:space="preserve">      </v>
          </cell>
          <cell r="B1310" t="str">
            <v xml:space="preserve">      </v>
          </cell>
          <cell r="C1310">
            <v>1947080</v>
          </cell>
          <cell r="D1310" t="str">
            <v>RED NACIONAL PROGRAMAS DE RADIO Y</v>
          </cell>
          <cell r="E1310">
            <v>4</v>
          </cell>
          <cell r="F1310" t="str">
            <v>1947080 RED NACIONAL PROGRAMAS DE RADIO Y</v>
          </cell>
        </row>
        <row r="1311">
          <cell r="A1311" t="str">
            <v xml:space="preserve">      </v>
          </cell>
          <cell r="B1311" t="str">
            <v xml:space="preserve">      </v>
          </cell>
          <cell r="C1311">
            <v>1947081</v>
          </cell>
          <cell r="D1311" t="str">
            <v>APOYO PARA SOLV GASTO INHER A LA</v>
          </cell>
          <cell r="E1311">
            <v>4</v>
          </cell>
          <cell r="F1311" t="str">
            <v>1947081 APOYO PARA SOLV GASTO INHER A LA</v>
          </cell>
        </row>
        <row r="1312">
          <cell r="A1312">
            <v>6108</v>
          </cell>
          <cell r="B1312">
            <v>6108</v>
          </cell>
          <cell r="C1312">
            <v>1947085</v>
          </cell>
          <cell r="D1312" t="str">
            <v>UTEZ FEDERAL 2019</v>
          </cell>
          <cell r="E1312">
            <v>4</v>
          </cell>
          <cell r="F1312" t="str">
            <v>1947085 UTEZ FEDERAL 2019</v>
          </cell>
        </row>
        <row r="1313">
          <cell r="A1313">
            <v>6708</v>
          </cell>
          <cell r="B1313">
            <v>6708</v>
          </cell>
          <cell r="C1313">
            <v>1947086</v>
          </cell>
          <cell r="D1313" t="str">
            <v>UNIVERSIDADES POLITECNICAS</v>
          </cell>
          <cell r="E1313">
            <v>4</v>
          </cell>
          <cell r="F1313" t="str">
            <v>1947086 UNIVERSIDADES POLITECNICAS</v>
          </cell>
        </row>
        <row r="1314">
          <cell r="A1314">
            <v>5268</v>
          </cell>
          <cell r="B1314">
            <v>5268</v>
          </cell>
          <cell r="C1314">
            <v>1947088</v>
          </cell>
          <cell r="D1314" t="str">
            <v>PLAN DE APOYO A LA CALIDAD EDUCATIVA Y LA TRANSFORM DE LA ESC PACTEN</v>
          </cell>
          <cell r="E1314">
            <v>4</v>
          </cell>
          <cell r="F1314" t="str">
            <v>1947088 PLAN DE APOYO A LA CALIDAD EDUCATIVA Y LA TRANSFORM DE LA ESC PACTEN</v>
          </cell>
        </row>
        <row r="1315">
          <cell r="A1315">
            <v>2216</v>
          </cell>
          <cell r="B1315">
            <v>2216</v>
          </cell>
          <cell r="C1315">
            <v>1947091</v>
          </cell>
          <cell r="D1315" t="str">
            <v>APOYO PARA SOLV GASTO INHER A LA OPER Y PRES DE SERV DE EDUC EN EL ED 2</v>
          </cell>
          <cell r="E1315">
            <v>4</v>
          </cell>
          <cell r="F1315" t="str">
            <v>1947091 APOYO PARA SOLV GASTO INHER A LA OPER Y PRES DE SERV DE EDUC EN EL ED 2</v>
          </cell>
        </row>
        <row r="1316">
          <cell r="A1316" t="str">
            <v xml:space="preserve">      </v>
          </cell>
          <cell r="B1316" t="str">
            <v xml:space="preserve">      </v>
          </cell>
          <cell r="C1316">
            <v>1947119</v>
          </cell>
          <cell r="D1316" t="str">
            <v>ACUERDO E I 3 2018</v>
          </cell>
          <cell r="E1316">
            <v>4</v>
          </cell>
          <cell r="F1316" t="str">
            <v>1947119 ACUERDO E I 3 2018</v>
          </cell>
        </row>
        <row r="1317">
          <cell r="A1317" t="str">
            <v xml:space="preserve">      </v>
          </cell>
          <cell r="B1317" t="str">
            <v xml:space="preserve">      </v>
          </cell>
          <cell r="C1317">
            <v>1947120</v>
          </cell>
          <cell r="D1317" t="str">
            <v>PROGR APOYO A LA INFRAESTR HIDROAGR EQUIPAMIEN DE DISTR DE RIEGO 2019 F</v>
          </cell>
          <cell r="E1317">
            <v>4</v>
          </cell>
          <cell r="F1317" t="str">
            <v>1947120 PROGR APOYO A LA INFRAESTR HIDROAGR EQUIPAMIEN DE DISTR DE RIEGO 2019 F</v>
          </cell>
        </row>
        <row r="1318">
          <cell r="A1318">
            <v>4644</v>
          </cell>
          <cell r="B1318">
            <v>4644</v>
          </cell>
          <cell r="C1318">
            <v>1947121</v>
          </cell>
          <cell r="D1318" t="str">
            <v>RECURSOS REMANENTES FAM MEDIA SUPERIOR 2019</v>
          </cell>
          <cell r="E1318">
            <v>4</v>
          </cell>
          <cell r="F1318" t="str">
            <v>1947121 RECURSOS REMANENTES FAM MEDIA SUPERIOR 2019</v>
          </cell>
        </row>
        <row r="1319">
          <cell r="A1319">
            <v>4644</v>
          </cell>
          <cell r="B1319">
            <v>4644</v>
          </cell>
          <cell r="C1319">
            <v>1947122</v>
          </cell>
          <cell r="D1319" t="str">
            <v>RECURSOS REMANENTES FAM SUPERIOR 2019</v>
          </cell>
          <cell r="E1319">
            <v>4</v>
          </cell>
          <cell r="F1319" t="str">
            <v>1947122 RECURSOS REMANENTES FAM SUPERIOR 2019</v>
          </cell>
        </row>
        <row r="1320">
          <cell r="A1320">
            <v>7558</v>
          </cell>
          <cell r="B1320">
            <v>7558</v>
          </cell>
          <cell r="C1320">
            <v>1947123</v>
          </cell>
          <cell r="D1320" t="str">
            <v>CONV DE ADHESION Y COLAB DE SUBS FEDERAL EN COPARTICIP EN ACC DE BUSQ</v>
          </cell>
          <cell r="E1320">
            <v>4</v>
          </cell>
          <cell r="F1320" t="str">
            <v>1947123 CONV DE ADHESION Y COLAB DE SUBS FEDERAL EN COPARTICIP EN ACC DE BUSQ</v>
          </cell>
        </row>
        <row r="1321">
          <cell r="A1321" t="str">
            <v xml:space="preserve">      </v>
          </cell>
          <cell r="B1321" t="str">
            <v xml:space="preserve">      </v>
          </cell>
          <cell r="C1321">
            <v>1947124</v>
          </cell>
          <cell r="D1321" t="str">
            <v>SEGURO AGRICOLA, ACUICOLA Y PESQUERO CATASTROFICO 2019 Y FOLIO 301553 F</v>
          </cell>
          <cell r="E1321">
            <v>4</v>
          </cell>
          <cell r="F1321" t="str">
            <v>1947124 SEGURO AGRICOLA, ACUICOLA Y PESQUERO CATASTROFICO 2019 Y FOLIO 301553 F</v>
          </cell>
        </row>
        <row r="1322">
          <cell r="A1322" t="str">
            <v xml:space="preserve">      </v>
          </cell>
          <cell r="B1322" t="str">
            <v xml:space="preserve">      </v>
          </cell>
          <cell r="C1322">
            <v>1948000</v>
          </cell>
          <cell r="D1322" t="str">
            <v>PROGRAMAS Y FONDOS ESTSTALES</v>
          </cell>
          <cell r="E1322">
            <v>4</v>
          </cell>
          <cell r="F1322" t="str">
            <v>1948000 PROGRAMAS Y FONDOS ESTSTALES</v>
          </cell>
        </row>
        <row r="1323">
          <cell r="A1323" t="str">
            <v xml:space="preserve">      </v>
          </cell>
          <cell r="B1323" t="str">
            <v xml:space="preserve">      </v>
          </cell>
          <cell r="C1323">
            <v>1948100</v>
          </cell>
          <cell r="D1323" t="str">
            <v>APORTACIONES ESTATALES</v>
          </cell>
          <cell r="E1323">
            <v>4</v>
          </cell>
          <cell r="F1323" t="str">
            <v>1948100 APORTACIONES ESTATALES</v>
          </cell>
        </row>
        <row r="1324">
          <cell r="A1324" t="str">
            <v xml:space="preserve">      </v>
          </cell>
          <cell r="B1324" t="str">
            <v xml:space="preserve">      </v>
          </cell>
          <cell r="C1324">
            <v>1948101</v>
          </cell>
          <cell r="D1324" t="str">
            <v>APORTACIÓN ESTATAL A SEGURIDAD PÚ</v>
          </cell>
          <cell r="E1324">
            <v>4</v>
          </cell>
          <cell r="F1324" t="str">
            <v>1948101 APORTACIÓN ESTATAL A SEGURIDAD PÚ</v>
          </cell>
        </row>
        <row r="1325">
          <cell r="A1325" t="str">
            <v xml:space="preserve">      </v>
          </cell>
          <cell r="B1325" t="str">
            <v xml:space="preserve">      </v>
          </cell>
          <cell r="C1325">
            <v>1948102</v>
          </cell>
          <cell r="D1325" t="str">
            <v>PROGRAMA 3X1</v>
          </cell>
          <cell r="E1325">
            <v>4</v>
          </cell>
          <cell r="F1325" t="str">
            <v>1948102 PROGRAMA 3X1</v>
          </cell>
        </row>
        <row r="1326">
          <cell r="A1326" t="str">
            <v xml:space="preserve">      </v>
          </cell>
          <cell r="B1326" t="str">
            <v xml:space="preserve">      </v>
          </cell>
          <cell r="C1326">
            <v>1948103</v>
          </cell>
          <cell r="D1326" t="str">
            <v>APAUR</v>
          </cell>
          <cell r="E1326">
            <v>4</v>
          </cell>
          <cell r="F1326" t="str">
            <v>1948103 APAUR</v>
          </cell>
        </row>
        <row r="1327">
          <cell r="A1327" t="str">
            <v xml:space="preserve">      </v>
          </cell>
          <cell r="B1327" t="str">
            <v xml:space="preserve">      </v>
          </cell>
          <cell r="C1327">
            <v>1948104</v>
          </cell>
          <cell r="D1327" t="str">
            <v>APARURAL</v>
          </cell>
          <cell r="E1327">
            <v>4</v>
          </cell>
          <cell r="F1327" t="str">
            <v>1948104 APARURAL</v>
          </cell>
        </row>
        <row r="1328">
          <cell r="A1328" t="str">
            <v xml:space="preserve">      </v>
          </cell>
          <cell r="B1328" t="str">
            <v xml:space="preserve">      </v>
          </cell>
          <cell r="C1328">
            <v>1948105</v>
          </cell>
          <cell r="D1328" t="str">
            <v>AGUA LIMPIA</v>
          </cell>
          <cell r="E1328">
            <v>4</v>
          </cell>
          <cell r="F1328" t="str">
            <v>1948105 AGUA LIMPIA</v>
          </cell>
        </row>
        <row r="1329">
          <cell r="A1329" t="str">
            <v xml:space="preserve">      </v>
          </cell>
          <cell r="B1329" t="str">
            <v xml:space="preserve">      </v>
          </cell>
          <cell r="C1329">
            <v>1948106</v>
          </cell>
          <cell r="D1329" t="str">
            <v>TURISMO</v>
          </cell>
          <cell r="E1329">
            <v>4</v>
          </cell>
          <cell r="F1329" t="str">
            <v>1948106 TURISMO</v>
          </cell>
        </row>
        <row r="1330">
          <cell r="A1330" t="str">
            <v xml:space="preserve">      </v>
          </cell>
          <cell r="B1330" t="str">
            <v xml:space="preserve">      </v>
          </cell>
          <cell r="C1330">
            <v>1948107</v>
          </cell>
          <cell r="D1330" t="str">
            <v>APORTACION ESTATAL AL PROGR DE RE</v>
          </cell>
          <cell r="E1330">
            <v>4</v>
          </cell>
          <cell r="F1330" t="str">
            <v>1948107 APORTACION ESTATAL AL PROGR DE RE</v>
          </cell>
        </row>
        <row r="1331">
          <cell r="A1331" t="str">
            <v xml:space="preserve">      </v>
          </cell>
          <cell r="B1331" t="str">
            <v xml:space="preserve">      </v>
          </cell>
          <cell r="C1331">
            <v>1948108</v>
          </cell>
          <cell r="D1331" t="str">
            <v>PTAR</v>
          </cell>
          <cell r="E1331">
            <v>4</v>
          </cell>
          <cell r="F1331" t="str">
            <v>1948108 PTAR</v>
          </cell>
        </row>
        <row r="1332">
          <cell r="A1332" t="str">
            <v xml:space="preserve">      </v>
          </cell>
          <cell r="B1332" t="str">
            <v xml:space="preserve">      </v>
          </cell>
          <cell r="C1332">
            <v>1948200</v>
          </cell>
          <cell r="D1332" t="str">
            <v>APOYOS  Y SUBSIDIOS ESTATALES</v>
          </cell>
          <cell r="E1332">
            <v>4</v>
          </cell>
          <cell r="F1332" t="str">
            <v>1948200 APOYOS  Y SUBSIDIOS ESTATALES</v>
          </cell>
        </row>
        <row r="1333">
          <cell r="A1333" t="str">
            <v xml:space="preserve">      </v>
          </cell>
          <cell r="B1333" t="str">
            <v xml:space="preserve">      </v>
          </cell>
          <cell r="C1333">
            <v>1948201</v>
          </cell>
          <cell r="D1333" t="str">
            <v>AYUDAS SOCIALES Y SUBSIDIOS A LA</v>
          </cell>
          <cell r="E1333">
            <v>4</v>
          </cell>
          <cell r="F1333" t="str">
            <v>1948201 AYUDAS SOCIALES Y SUBSIDIOS A LA</v>
          </cell>
        </row>
        <row r="1334">
          <cell r="A1334" t="str">
            <v xml:space="preserve">      </v>
          </cell>
          <cell r="B1334" t="str">
            <v xml:space="preserve">      </v>
          </cell>
          <cell r="C1334">
            <v>1949000</v>
          </cell>
          <cell r="D1334" t="str">
            <v>APORTACIONES MUNICIPALES</v>
          </cell>
          <cell r="E1334">
            <v>4</v>
          </cell>
          <cell r="F1334" t="str">
            <v>1949000 APORTACIONES MUNICIPALES</v>
          </cell>
        </row>
        <row r="1335">
          <cell r="A1335" t="str">
            <v xml:space="preserve">      </v>
          </cell>
          <cell r="B1335" t="str">
            <v xml:space="preserve">      </v>
          </cell>
          <cell r="C1335">
            <v>1949001</v>
          </cell>
          <cell r="D1335" t="str">
            <v>PROGRAMA 3X1 MUNICIPAL</v>
          </cell>
          <cell r="E1335">
            <v>4</v>
          </cell>
          <cell r="F1335" t="str">
            <v>1949001 PROGRAMA 3X1 MUNICIPAL</v>
          </cell>
        </row>
        <row r="1336">
          <cell r="A1336" t="str">
            <v xml:space="preserve">      </v>
          </cell>
          <cell r="B1336" t="str">
            <v xml:space="preserve">      </v>
          </cell>
          <cell r="C1336">
            <v>1949002</v>
          </cell>
          <cell r="D1336" t="str">
            <v>SEZAC MUNICIPAL FOMENTO AL AUTOEMPLEO</v>
          </cell>
          <cell r="E1336">
            <v>4</v>
          </cell>
          <cell r="F1336" t="str">
            <v>1949002 SEZAC MUNICIPAL FOMENTO AL AUTOEMPLEO</v>
          </cell>
        </row>
        <row r="1337">
          <cell r="A1337" t="str">
            <v xml:space="preserve">      </v>
          </cell>
          <cell r="B1337" t="str">
            <v xml:space="preserve">      </v>
          </cell>
          <cell r="C1337">
            <v>1949003</v>
          </cell>
          <cell r="D1337" t="str">
            <v>SEDESOL AUTOPRODUCCION DE ALIMENT</v>
          </cell>
          <cell r="E1337">
            <v>4</v>
          </cell>
          <cell r="F1337" t="str">
            <v>1949003 SEDESOL AUTOPRODUCCION DE ALIMENT</v>
          </cell>
        </row>
        <row r="1338">
          <cell r="A1338" t="str">
            <v xml:space="preserve">      </v>
          </cell>
          <cell r="B1338" t="str">
            <v xml:space="preserve">      </v>
          </cell>
          <cell r="C1338">
            <v>1949004</v>
          </cell>
          <cell r="D1338" t="str">
            <v>APAUR MUNICIPAL</v>
          </cell>
          <cell r="E1338">
            <v>4</v>
          </cell>
          <cell r="F1338" t="str">
            <v>1949004 APAUR MUNICIPAL</v>
          </cell>
        </row>
        <row r="1339">
          <cell r="A1339" t="str">
            <v xml:space="preserve">      </v>
          </cell>
          <cell r="B1339" t="str">
            <v xml:space="preserve">      </v>
          </cell>
          <cell r="C1339">
            <v>1949005</v>
          </cell>
          <cell r="D1339" t="str">
            <v>APARURAL MUNICIPAL</v>
          </cell>
          <cell r="E1339">
            <v>4</v>
          </cell>
          <cell r="F1339" t="str">
            <v>1949005 APARURAL MUNICIPAL</v>
          </cell>
        </row>
        <row r="1340">
          <cell r="A1340" t="str">
            <v xml:space="preserve">      </v>
          </cell>
          <cell r="B1340" t="str">
            <v xml:space="preserve">      </v>
          </cell>
          <cell r="C1340">
            <v>1949006</v>
          </cell>
          <cell r="D1340" t="str">
            <v>SEDESOL ESTIMULOS A LA PERMANENCIA</v>
          </cell>
          <cell r="E1340">
            <v>4</v>
          </cell>
          <cell r="F1340" t="str">
            <v>1949006 SEDESOL ESTIMULOS A LA PERMANENCIA</v>
          </cell>
        </row>
        <row r="1341">
          <cell r="A1341" t="str">
            <v xml:space="preserve">      </v>
          </cell>
          <cell r="B1341" t="str">
            <v xml:space="preserve">      </v>
          </cell>
          <cell r="C1341">
            <v>1949007</v>
          </cell>
          <cell r="D1341" t="str">
            <v xml:space="preserve">SEDUVOT PROGRAMA PESO A PESO </v>
          </cell>
          <cell r="E1341">
            <v>4</v>
          </cell>
          <cell r="F1341" t="str">
            <v xml:space="preserve">1949007 SEDUVOT PROGRAMA PESO A PESO 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lavio Cesar Campos Caldera" refreshedDate="44309.520108680554" createdVersion="5" refreshedVersion="5" minRefreshableVersion="3" recordCount="165">
  <cacheSource type="worksheet">
    <worksheetSource ref="A3:V168" sheet="Reporte filtrado"/>
  </cacheSource>
  <cacheFields count="22">
    <cacheField name="Fecha de Pago" numFmtId="14">
      <sharedItems containsSemiMixedTypes="0" containsNonDate="0" containsDate="1" containsString="0" minDate="2021-01-12T00:00:00" maxDate="2021-03-31T00:00:00"/>
    </cacheField>
    <cacheField name="Contrarecibo" numFmtId="0">
      <sharedItems containsSemiMixedTypes="0" containsString="0" containsNumber="1" containsInteger="1" minValue="228" maxValue="10864"/>
    </cacheField>
    <cacheField name="Beneficiario" numFmtId="0">
      <sharedItems/>
    </cacheField>
    <cacheField name="Poliza EG" numFmtId="0">
      <sharedItems containsSemiMixedTypes="0" containsString="0" containsNumber="1" containsInteger="1" minValue="1000313" maxValue="3003428"/>
    </cacheField>
    <cacheField name="Banco" numFmtId="0">
      <sharedItems containsSemiMixedTypes="0" containsString="0" containsNumber="1" containsInteger="1" minValue="1360" maxValue="9453" count="63">
        <n v="6396"/>
        <n v="3054"/>
        <n v="6227"/>
        <n v="3433"/>
        <n v="8252"/>
        <n v="2566"/>
        <n v="8771"/>
        <n v="4704"/>
        <n v="7952"/>
        <n v="2526"/>
        <n v="4105"/>
        <n v="8081"/>
        <n v="2523"/>
        <n v="8359"/>
        <n v="4481"/>
        <n v="4840"/>
        <n v="6947"/>
        <n v="5454"/>
        <n v="5790"/>
        <n v="2544"/>
        <n v="1360"/>
        <n v="4064"/>
        <n v="6549"/>
        <n v="2203"/>
        <n v="5708"/>
        <n v="4457"/>
        <n v="1429"/>
        <n v="8765"/>
        <n v="2537"/>
        <n v="1825"/>
        <n v="8251"/>
        <n v="4644"/>
        <n v="1503"/>
        <n v="9453"/>
        <n v="4216"/>
        <n v="5347"/>
        <n v="6559"/>
        <n v="7161"/>
        <n v="5046"/>
        <n v="3973"/>
        <n v="2868"/>
        <n v="4517"/>
        <n v="7243"/>
        <n v="4800"/>
        <n v="1661"/>
        <n v="5411"/>
        <n v="4697"/>
        <n v="4547"/>
        <n v="4523"/>
        <n v="8278"/>
        <n v="1481"/>
        <n v="5425"/>
        <n v="3224"/>
        <n v="6419"/>
        <n v="7728"/>
        <n v="8117"/>
        <n v="2894"/>
        <n v="7006"/>
        <n v="4948"/>
        <n v="7193"/>
        <n v="7267"/>
        <n v="7300"/>
        <n v="7723"/>
      </sharedItems>
    </cacheField>
    <cacheField name="Ftte PPAl" numFmtId="0">
      <sharedItems count="54">
        <s v="2027092 PROGRAMA DE AGUA POTABLE, DRENAJE Y TRATAMIENTO PRODI 2020 FEDERAL"/>
        <s v="2027171 PROGRAMA E068 PROYECTO INTEGRAL DE ALFABETIZACION FISICA DE EXCELENCIA"/>
        <s v="2027002 APAUR"/>
        <s v="2027123 CONV DE ADHESION Y COLAB DE SUBS FEDERAL EN COPARTICIP EN ACC DE BUSQ"/>
        <s v="2023305 FORTAMUN"/>
        <s v="2023304 FISM"/>
        <s v="2027157 PROG DESARROLLO DE APRENDIZAJES SIGNIFICATIVOS DE EDUCACION BASICA  FED"/>
        <s v="2023310 FAETA INEA"/>
        <s v="2027003 APARURAL"/>
        <s v="2022303 FONDO PARA LA ACCESIBILIDAD EN EL TRANSP PUBLICO PARA PER FOTRADIS 2020"/>
        <s v="2023306 FAM ASISTENCIA"/>
        <s v="2027056 PROGRAMA NACIONAL DE CONVIVENCIA ESCOLAR 2020"/>
        <s v="2027081 APOYO PARA SOLV GASTO INHER A LA OPER Y PRES DE SERV DE EDUC EN EL ED 6"/>
        <s v="2123305 FORTAMUN"/>
        <s v="2027039 PROGRAMA PARA EL DESARROLLO PROFESIONAL DOCENTE PRODEP 2020 FEDERAL"/>
        <s v="2023313 FONE OTROS GASTO CORRIENTE"/>
        <s v="2027090 APOYO PARA SOLV GASTO INHER A LA OPER Y PRES DE SERV DE EDUC EN EL ED 7"/>
        <s v="2022301 FONREGION"/>
        <s v="2027129 APOYO PARA SOLV GASTO INHER A LA OPER Y PRES DE SERV DE EDUC EN EL ED 5"/>
        <s v="2027050 INSTITUTO DE CAPACITACION PARA EL"/>
        <e v="#N/A"/>
        <s v="2023312 FAFEF"/>
        <s v="2027126 APOYO PARA SOLV GASTO INHER A LA OPER Y PRES DE SER DE EDUC EN EL ED 4"/>
        <s v="2027021 PROGRAMA ESCUELAS DE TIEMPO COMPLETO 2020"/>
        <s v="2027087 PROGRAMA EXPANSION DE LA EDUCACION INICIAL PARA EL EJERCICIO FISCAL 20"/>
        <s v="2027028 FORTASEG 2020"/>
        <s v="2027158 CENTROS DE CONCILIACION Y DE TRIBUNALES LABORALES DE PADRON DE BENEFIC"/>
        <s v="2023303 FISE"/>
        <s v="2023307 FAM INFRAESTRUCTURA BASICA"/>
        <s v="2023315 FAM INFRAESTRUCTURA MEDIA SUPERIO"/>
        <s v="2023308 FAM INFRAESTRUCTURA SUPERIOR"/>
        <s v="1827055 RECURSOS REMANENTES DEL FAM"/>
        <s v="2023301 FONE"/>
        <s v="2027150 PROGRAMA FORTALECIMIENTO DE LOS SERVICIOS DE EDUCACIÓN ESPECIAL 2020"/>
        <s v="2027169 PROGRAMA DE BECAS ELISA ACUÑA 2020 FEDERAL"/>
        <s v="1922301 FONREGION"/>
        <s v="2027151 PROGRAMA ATENCIÓN EDUCATIVA DE LA POBLACIÓN ESCOLAR MIGRANTE 2020"/>
        <s v="2027041 PROGRAMA TELEBACHILLERATO COMUNITARIO 2020 FEDERAL"/>
        <s v="CTA 0192525046 PROG NACIONAL DE LECTURA"/>
        <s v="CTA 0514593973 FORMANDO FORMADORES 2006"/>
        <s v="CTA 0674362868 PROG FORT. A LA TELESECUNDARIA"/>
        <s v="CTA 0622124517 PROG ATENCION A ES Y POBL VULNE"/>
        <s v="2027036 PROGRAMA NACIONAL DE INGLES 2020"/>
        <s v="CTA 0525464800 PROG REFORMA EDUCATIVA"/>
        <s v="CTA 00824441661 ESCUELA DE TIEMPO COMPLETO"/>
        <s v="CTA 0552165411 PROG EDUC BASICA NIÑOS JORNALER"/>
        <s v="CTA 0632046971 PROG NACIONAL DE INGLES"/>
        <s v="CTA 0582944547 PROG FORMACION CONTINUA"/>
        <s v="CTA 0821034523 PROG FORT EDUCACION ESPECIAL"/>
        <s v="2027170 PROGRAMAS DE APOYOS A LA CULTURA S268. REHABILITACION DE MERCADO GONZAL"/>
        <s v="1923304 FISM"/>
        <s v="BBVA 0443717267 REC  FEDERALES 1998"/>
        <s v="2031008 SEDUVOT PROGRAMA MEJORAMIENTO DE VIVIENDA MUNICIPAL"/>
        <s v="2031007 SEDUVOT PROGRAMA PESO A PESO  MUNICIPIOS"/>
      </sharedItems>
    </cacheField>
    <cacheField name="FTTE Rend" numFmtId="0">
      <sharedItems count="13">
        <e v="#N/A"/>
        <s v="174158 RENDIMIENTOS FAETA INEA"/>
        <s v="154503 RENDIMIENTOS  RECURSOS REMANENTES DEL FAM"/>
        <s v="124339 EDUCACION CEVIC INOVEC"/>
        <s v="124340 RENDIMIENTOS EDUCACION PLAN ESTATAL DE FORTALECIMIENTO EDUCACION NORMAL"/>
        <s v="134123 RENDIMIENTOS EDUCACION  PROG ESCUELAS DE TIEMPO COMPLETO"/>
        <s v="144172 RENDIMIENTOS EDUCACION PROG DE FORT DE LA CAL EN EDUC BASICA"/>
        <s v="134146 RENDIMIENTOS EDUCACION TELEBACHILLERATO COMUNITARIO"/>
        <s v="164114 RENDIMIENTOS EDUCACION PROGRAMA NACIONAL DE INGLES"/>
        <s v="164119 RENDIMIENTOS EDUCACION PROG FORTALECIMIENTO A LA CALIDAD EDUCATIVA"/>
        <s v="174117 EDU PLAN DE APOYO A LA CAL EDUC Y LA TRANSFOR DE LA ESC NOR PACTEN 2017"/>
        <s v="174155 RENDIMIENTOS PROGRAMA TELEBACHILLERATO COMUNITARIO 2017 FEDERAL"/>
        <s v="1943304 FISM"/>
      </sharedItems>
    </cacheField>
    <cacheField name="Validación" numFmtId="0">
      <sharedItems/>
    </cacheField>
    <cacheField name="Consecutivo" numFmtId="0">
      <sharedItems/>
    </cacheField>
    <cacheField name="Dependencia" numFmtId="0">
      <sharedItems containsSemiMixedTypes="0" containsString="0" containsNumber="1" containsInteger="1" minValue="2" maxValue="80" count="12">
        <n v="14"/>
        <n v="10"/>
        <n v="2"/>
        <n v="3"/>
        <n v="72"/>
        <n v="61"/>
        <n v="73"/>
        <n v="7"/>
        <n v="11"/>
        <n v="64"/>
        <n v="80"/>
        <n v="13"/>
      </sharedItems>
    </cacheField>
    <cacheField name="Partida" numFmtId="0">
      <sharedItems/>
    </cacheField>
    <cacheField name="Fuente" numFmtId="0">
      <sharedItems/>
    </cacheField>
    <cacheField name="Tipo de Pago" numFmtId="0">
      <sharedItems containsSemiMixedTypes="0" containsString="0" containsNumber="1" containsInteger="1" minValue="2" maxValue="2"/>
    </cacheField>
    <cacheField name="Total" numFmtId="164">
      <sharedItems containsSemiMixedTypes="0" containsString="0" containsNumber="1" minValue="0.08" maxValue="13517018.220000001"/>
    </cacheField>
    <cacheField name="Retención 2" numFmtId="164">
      <sharedItems containsSemiMixedTypes="0" containsString="0" containsNumber="1" containsInteger="1" minValue="0" maxValue="0"/>
    </cacheField>
    <cacheField name="Retención 3" numFmtId="0">
      <sharedItems containsSemiMixedTypes="0" containsString="0" containsNumber="1" containsInteger="1" minValue="0" maxValue="0"/>
    </cacheField>
    <cacheField name="Retención 4" numFmtId="0">
      <sharedItems containsSemiMixedTypes="0" containsString="0" containsNumber="1" containsInteger="1" minValue="0" maxValue="0"/>
    </cacheField>
    <cacheField name="Retención ISR" numFmtId="0">
      <sharedItems containsSemiMixedTypes="0" containsString="0" containsNumber="1" containsInteger="1" minValue="0" maxValue="0"/>
    </cacheField>
    <cacheField name="Ret. Incump. Obra" numFmtId="0">
      <sharedItems containsSemiMixedTypes="0" containsString="0" containsNumber="1" containsInteger="1" minValue="0" maxValue="0"/>
    </cacheField>
    <cacheField name="Anticipo Obra" numFmtId="0">
      <sharedItems containsSemiMixedTypes="0" containsString="0" containsNumber="1" containsInteger="1" minValue="0" maxValue="0"/>
    </cacheField>
    <cacheField name="Neto" numFmtId="0">
      <sharedItems containsSemiMixedTypes="0" containsString="0" containsNumber="1" minValue="0.08" maxValue="13517018.220000001"/>
    </cacheField>
    <cacheField name="Cta" numFmtId="0">
      <sharedItems containsSemiMixedTypes="0" containsString="0" containsNumber="1" containsInteger="1" minValue="2115" maxValue="2199" count="5">
        <n v="2179"/>
        <n v="2115"/>
        <n v="2199"/>
        <n v="2117"/>
        <n v="21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d v="2021-01-13T00:00:00"/>
    <n v="477"/>
    <s v="TESORERIA DE LA FEDERACION"/>
    <n v="1000320"/>
    <x v="0"/>
    <x v="0"/>
    <x v="0"/>
    <s v="                  "/>
    <s v="                  "/>
    <x v="0"/>
    <s v="      "/>
    <s v="           "/>
    <n v="2"/>
    <n v="1854351.63"/>
    <n v="0"/>
    <n v="0"/>
    <n v="0"/>
    <n v="0"/>
    <n v="0"/>
    <n v="0"/>
    <n v="1854351.63"/>
    <x v="0"/>
  </r>
  <r>
    <d v="2021-01-14T00:00:00"/>
    <n v="489"/>
    <s v="TESORERIA DE LA FEDERACION"/>
    <n v="1000664"/>
    <x v="1"/>
    <x v="1"/>
    <x v="0"/>
    <s v="                  "/>
    <s v="                  "/>
    <x v="1"/>
    <s v="      "/>
    <s v="           "/>
    <n v="2"/>
    <n v="483"/>
    <n v="0"/>
    <n v="0"/>
    <n v="0"/>
    <n v="0"/>
    <n v="0"/>
    <n v="0"/>
    <n v="483"/>
    <x v="1"/>
  </r>
  <r>
    <d v="2021-01-13T00:00:00"/>
    <n v="504"/>
    <s v="TESORERIA DE LA FEDERACION"/>
    <n v="1000316"/>
    <x v="2"/>
    <x v="2"/>
    <x v="0"/>
    <s v="                  "/>
    <s v="                  "/>
    <x v="0"/>
    <s v="      "/>
    <s v="           "/>
    <n v="2"/>
    <n v="134142.44"/>
    <n v="0"/>
    <n v="0"/>
    <n v="0"/>
    <n v="0"/>
    <n v="0"/>
    <n v="0"/>
    <n v="134142.44"/>
    <x v="0"/>
  </r>
  <r>
    <d v="2021-01-12T00:00:00"/>
    <n v="386"/>
    <s v="TESORERIA DE LA FEDERACION"/>
    <n v="1000313"/>
    <x v="3"/>
    <x v="3"/>
    <x v="0"/>
    <s v="                  "/>
    <s v="                  "/>
    <x v="2"/>
    <s v="      "/>
    <s v="           "/>
    <n v="2"/>
    <n v="332423"/>
    <n v="0"/>
    <n v="0"/>
    <n v="0"/>
    <n v="0"/>
    <n v="0"/>
    <n v="0"/>
    <n v="332423"/>
    <x v="0"/>
  </r>
  <r>
    <d v="2021-01-13T00:00:00"/>
    <n v="400"/>
    <s v="TESORERIA DE LA FEDERACION"/>
    <n v="1000319"/>
    <x v="4"/>
    <x v="4"/>
    <x v="0"/>
    <s v="                  "/>
    <s v="                  "/>
    <x v="3"/>
    <s v="      "/>
    <s v="           "/>
    <n v="2"/>
    <n v="355"/>
    <n v="0"/>
    <n v="0"/>
    <n v="0"/>
    <n v="0"/>
    <n v="0"/>
    <n v="0"/>
    <n v="355"/>
    <x v="2"/>
  </r>
  <r>
    <d v="2021-01-15T00:00:00"/>
    <n v="402"/>
    <s v="TESORERIA DE LA FEDERACION"/>
    <n v="1000779"/>
    <x v="5"/>
    <x v="5"/>
    <x v="0"/>
    <s v="                  "/>
    <s v="                  "/>
    <x v="3"/>
    <s v="      "/>
    <s v="           "/>
    <n v="2"/>
    <n v="4"/>
    <n v="0"/>
    <n v="0"/>
    <n v="0"/>
    <n v="0"/>
    <n v="0"/>
    <n v="0"/>
    <n v="4"/>
    <x v="2"/>
  </r>
  <r>
    <d v="2021-01-15T00:00:00"/>
    <n v="402"/>
    <s v="TESORERIA DE LA FEDERACION"/>
    <n v="1000779"/>
    <x v="5"/>
    <x v="5"/>
    <x v="0"/>
    <s v="                  "/>
    <s v="                  "/>
    <x v="3"/>
    <s v="      "/>
    <s v="           "/>
    <n v="2"/>
    <n v="183"/>
    <n v="0"/>
    <n v="0"/>
    <n v="0"/>
    <n v="0"/>
    <n v="0"/>
    <n v="0"/>
    <n v="183"/>
    <x v="2"/>
  </r>
  <r>
    <d v="2021-01-15T00:00:00"/>
    <n v="411"/>
    <s v="TESORERIA DE LA FEDERACION"/>
    <n v="1000716"/>
    <x v="6"/>
    <x v="6"/>
    <x v="0"/>
    <s v="                  "/>
    <s v="                  "/>
    <x v="1"/>
    <s v="      "/>
    <s v="           "/>
    <n v="2"/>
    <n v="9668"/>
    <n v="0"/>
    <n v="0"/>
    <n v="0"/>
    <n v="0"/>
    <n v="0"/>
    <n v="0"/>
    <n v="9668"/>
    <x v="1"/>
  </r>
  <r>
    <d v="2021-01-14T00:00:00"/>
    <n v="417"/>
    <s v="TESORERIA DE LA FEDERACION"/>
    <n v="1000666"/>
    <x v="7"/>
    <x v="7"/>
    <x v="0"/>
    <s v="                  "/>
    <s v="                  "/>
    <x v="4"/>
    <s v="      "/>
    <s v="           "/>
    <n v="2"/>
    <n v="25666"/>
    <n v="0"/>
    <n v="0"/>
    <n v="0"/>
    <n v="0"/>
    <n v="0"/>
    <n v="0"/>
    <n v="25666"/>
    <x v="2"/>
  </r>
  <r>
    <d v="2021-01-13T00:00:00"/>
    <n v="570"/>
    <s v="TESORERIA DE LA FEDERACION"/>
    <n v="1000315"/>
    <x v="8"/>
    <x v="8"/>
    <x v="0"/>
    <s v="                  "/>
    <s v="                  "/>
    <x v="0"/>
    <s v="      "/>
    <s v="           "/>
    <n v="2"/>
    <n v="1551997.43"/>
    <n v="0"/>
    <n v="0"/>
    <n v="0"/>
    <n v="0"/>
    <n v="0"/>
    <n v="0"/>
    <n v="1551997.43"/>
    <x v="0"/>
  </r>
  <r>
    <d v="2021-01-13T00:00:00"/>
    <n v="576"/>
    <s v="TESORERIA DE LA FEDERACION"/>
    <n v="1000318"/>
    <x v="9"/>
    <x v="9"/>
    <x v="0"/>
    <s v="                  "/>
    <s v="                  "/>
    <x v="5"/>
    <s v="      "/>
    <s v="           "/>
    <n v="2"/>
    <n v="52296"/>
    <n v="0"/>
    <n v="0"/>
    <n v="0"/>
    <n v="0"/>
    <n v="0"/>
    <n v="0"/>
    <n v="52296"/>
    <x v="2"/>
  </r>
  <r>
    <d v="2021-01-13T00:00:00"/>
    <n v="577"/>
    <s v="TESORERIA DE LA FEDERACION"/>
    <n v="1000317"/>
    <x v="10"/>
    <x v="10"/>
    <x v="0"/>
    <s v="                  "/>
    <s v="                  "/>
    <x v="5"/>
    <s v="      "/>
    <s v="           "/>
    <n v="2"/>
    <n v="4158"/>
    <n v="0"/>
    <n v="0"/>
    <n v="0"/>
    <n v="0"/>
    <n v="0"/>
    <n v="0"/>
    <n v="4158"/>
    <x v="2"/>
  </r>
  <r>
    <d v="2021-01-15T00:00:00"/>
    <n v="873"/>
    <s v="TESORERIA DE LA FEDERACION"/>
    <n v="1000720"/>
    <x v="11"/>
    <x v="11"/>
    <x v="0"/>
    <s v="                  "/>
    <s v="                  "/>
    <x v="1"/>
    <s v="      "/>
    <s v="           "/>
    <n v="2"/>
    <n v="11"/>
    <n v="0"/>
    <n v="0"/>
    <n v="0"/>
    <n v="0"/>
    <n v="0"/>
    <n v="0"/>
    <n v="11"/>
    <x v="1"/>
  </r>
  <r>
    <d v="2021-01-15T00:00:00"/>
    <n v="875"/>
    <s v="TESORERIA DE LA FEDERACION"/>
    <n v="1000708"/>
    <x v="11"/>
    <x v="11"/>
    <x v="0"/>
    <s v="                  "/>
    <s v="                  "/>
    <x v="1"/>
    <s v="      "/>
    <s v="           "/>
    <n v="2"/>
    <n v="375"/>
    <n v="0"/>
    <n v="0"/>
    <n v="0"/>
    <n v="0"/>
    <n v="0"/>
    <n v="0"/>
    <n v="375"/>
    <x v="1"/>
  </r>
  <r>
    <d v="2021-01-15T00:00:00"/>
    <n v="878"/>
    <s v="TESORERIA DE LA FEDERACION"/>
    <n v="1000709"/>
    <x v="11"/>
    <x v="11"/>
    <x v="0"/>
    <s v="                  "/>
    <s v="                  "/>
    <x v="1"/>
    <s v="      "/>
    <s v="           "/>
    <n v="2"/>
    <n v="1524"/>
    <n v="0"/>
    <n v="0"/>
    <n v="0"/>
    <n v="0"/>
    <n v="0"/>
    <n v="0"/>
    <n v="1524"/>
    <x v="1"/>
  </r>
  <r>
    <d v="2021-01-15T00:00:00"/>
    <n v="884"/>
    <s v="TESORERIA DE LA FEDERACION"/>
    <n v="1000710"/>
    <x v="11"/>
    <x v="11"/>
    <x v="0"/>
    <s v="                  "/>
    <s v="                  "/>
    <x v="1"/>
    <s v="      "/>
    <s v="           "/>
    <n v="2"/>
    <n v="2140"/>
    <n v="0"/>
    <n v="0"/>
    <n v="0"/>
    <n v="0"/>
    <n v="0"/>
    <n v="0"/>
    <n v="2140"/>
    <x v="1"/>
  </r>
  <r>
    <d v="2021-01-15T00:00:00"/>
    <n v="889"/>
    <s v="TESORERIA DE LA FEDERACION"/>
    <n v="1000711"/>
    <x v="11"/>
    <x v="11"/>
    <x v="0"/>
    <s v="                  "/>
    <s v="                  "/>
    <x v="1"/>
    <s v="      "/>
    <s v="           "/>
    <n v="2"/>
    <n v="2973"/>
    <n v="0"/>
    <n v="0"/>
    <n v="0"/>
    <n v="0"/>
    <n v="0"/>
    <n v="0"/>
    <n v="2973"/>
    <x v="1"/>
  </r>
  <r>
    <d v="2021-01-15T00:00:00"/>
    <n v="892"/>
    <s v="TESORERIA DE LA FEDERACION"/>
    <n v="1000712"/>
    <x v="11"/>
    <x v="11"/>
    <x v="0"/>
    <s v="                  "/>
    <s v="                  "/>
    <x v="1"/>
    <s v="      "/>
    <s v="           "/>
    <n v="2"/>
    <n v="2308"/>
    <n v="0"/>
    <n v="0"/>
    <n v="0"/>
    <n v="0"/>
    <n v="0"/>
    <n v="0"/>
    <n v="2308"/>
    <x v="1"/>
  </r>
  <r>
    <d v="2021-01-14T00:00:00"/>
    <n v="888"/>
    <s v="TESORERIA DE LA FEDERACION"/>
    <n v="1000691"/>
    <x v="12"/>
    <x v="12"/>
    <x v="0"/>
    <s v="                  "/>
    <s v="                  "/>
    <x v="1"/>
    <s v="      "/>
    <s v="           "/>
    <n v="2"/>
    <n v="129686"/>
    <n v="0"/>
    <n v="0"/>
    <n v="0"/>
    <n v="0"/>
    <n v="0"/>
    <n v="0"/>
    <n v="129686"/>
    <x v="1"/>
  </r>
  <r>
    <d v="2021-03-01T00:00:00"/>
    <n v="6447"/>
    <s v="TESORERIA DE LA FEDERACION"/>
    <n v="3000008"/>
    <x v="13"/>
    <x v="13"/>
    <x v="0"/>
    <s v="                  "/>
    <s v="                  "/>
    <x v="3"/>
    <s v="      "/>
    <s v="           "/>
    <n v="2"/>
    <n v="12048"/>
    <n v="0"/>
    <n v="0"/>
    <n v="0"/>
    <n v="0"/>
    <n v="0"/>
    <n v="0"/>
    <n v="12048"/>
    <x v="3"/>
  </r>
  <r>
    <d v="2021-01-15T00:00:00"/>
    <n v="787"/>
    <s v="TESORERIA DE LA FEDERACION"/>
    <n v="1000727"/>
    <x v="14"/>
    <x v="14"/>
    <x v="0"/>
    <s v="                  "/>
    <s v="                  "/>
    <x v="1"/>
    <s v="      "/>
    <s v="           "/>
    <n v="2"/>
    <n v="7818"/>
    <n v="0"/>
    <n v="0"/>
    <n v="0"/>
    <n v="0"/>
    <n v="0"/>
    <n v="0"/>
    <n v="7818"/>
    <x v="1"/>
  </r>
  <r>
    <d v="2021-01-14T00:00:00"/>
    <n v="845"/>
    <s v="TESORERIA DE LA FEDERACION"/>
    <n v="1000690"/>
    <x v="15"/>
    <x v="15"/>
    <x v="0"/>
    <s v="                  "/>
    <s v="                  "/>
    <x v="1"/>
    <s v="      "/>
    <s v="           "/>
    <n v="2"/>
    <n v="166421"/>
    <n v="0"/>
    <n v="0"/>
    <n v="0"/>
    <n v="0"/>
    <n v="0"/>
    <n v="0"/>
    <n v="166421"/>
    <x v="1"/>
  </r>
  <r>
    <d v="2021-01-14T00:00:00"/>
    <n v="858"/>
    <s v="TESORERIA DE LA FEDERACION"/>
    <n v="1000688"/>
    <x v="16"/>
    <x v="16"/>
    <x v="0"/>
    <s v="                  "/>
    <s v="                  "/>
    <x v="1"/>
    <s v="      "/>
    <s v="           "/>
    <n v="2"/>
    <n v="72425"/>
    <n v="0"/>
    <n v="0"/>
    <n v="0"/>
    <n v="0"/>
    <n v="0"/>
    <n v="0"/>
    <n v="72425"/>
    <x v="1"/>
  </r>
  <r>
    <d v="2021-01-15T00:00:00"/>
    <n v="1040"/>
    <s v="TESORERIA DE LA FEDERACION"/>
    <n v="1000723"/>
    <x v="17"/>
    <x v="17"/>
    <x v="0"/>
    <s v="                  "/>
    <s v="                  "/>
    <x v="0"/>
    <s v="      "/>
    <s v="           "/>
    <n v="2"/>
    <n v="518793"/>
    <n v="0"/>
    <n v="0"/>
    <n v="0"/>
    <n v="0"/>
    <n v="0"/>
    <n v="0"/>
    <n v="518793"/>
    <x v="0"/>
  </r>
  <r>
    <d v="2021-01-15T00:00:00"/>
    <n v="902"/>
    <s v="TESORERIA DE LA FEDERACION"/>
    <n v="1000730"/>
    <x v="18"/>
    <x v="18"/>
    <x v="0"/>
    <s v="                  "/>
    <s v="                  "/>
    <x v="1"/>
    <s v="      "/>
    <s v="           "/>
    <n v="2"/>
    <n v="24124"/>
    <n v="0"/>
    <n v="0"/>
    <n v="0"/>
    <n v="0"/>
    <n v="0"/>
    <n v="0"/>
    <n v="24124"/>
    <x v="1"/>
  </r>
  <r>
    <d v="2021-01-15T00:00:00"/>
    <n v="906"/>
    <s v="TESORERIA DE LA FEDERACION"/>
    <n v="1000731"/>
    <x v="18"/>
    <x v="18"/>
    <x v="0"/>
    <s v="                  "/>
    <s v="                  "/>
    <x v="1"/>
    <s v="      "/>
    <s v="           "/>
    <n v="2"/>
    <n v="125832"/>
    <n v="0"/>
    <n v="0"/>
    <n v="0"/>
    <n v="0"/>
    <n v="0"/>
    <n v="0"/>
    <n v="125832"/>
    <x v="1"/>
  </r>
  <r>
    <d v="2021-01-15T00:00:00"/>
    <n v="1002"/>
    <s v="TESORERIA DE LA FEDERACION"/>
    <n v="1000722"/>
    <x v="9"/>
    <x v="9"/>
    <x v="0"/>
    <s v="                  "/>
    <s v="                  "/>
    <x v="5"/>
    <s v="      "/>
    <s v="           "/>
    <n v="2"/>
    <n v="549944"/>
    <n v="0"/>
    <n v="0"/>
    <n v="0"/>
    <n v="0"/>
    <n v="0"/>
    <n v="0"/>
    <n v="549944"/>
    <x v="2"/>
  </r>
  <r>
    <d v="2021-01-15T00:00:00"/>
    <n v="1017"/>
    <s v="TESORERIA DE LA FEDERACION"/>
    <n v="1000725"/>
    <x v="19"/>
    <x v="19"/>
    <x v="0"/>
    <s v="                  "/>
    <s v="                  "/>
    <x v="6"/>
    <s v="      "/>
    <s v="           "/>
    <n v="2"/>
    <n v="228656.76"/>
    <n v="0"/>
    <n v="0"/>
    <n v="0"/>
    <n v="0"/>
    <n v="0"/>
    <n v="0"/>
    <n v="228656.76"/>
    <x v="2"/>
  </r>
  <r>
    <d v="2021-01-15T00:00:00"/>
    <n v="909"/>
    <s v="TESORERIA DE LA FEDERACION"/>
    <n v="1000732"/>
    <x v="18"/>
    <x v="18"/>
    <x v="0"/>
    <s v="                  "/>
    <s v="                  "/>
    <x v="1"/>
    <s v="      "/>
    <s v="           "/>
    <n v="2"/>
    <n v="209136"/>
    <n v="0"/>
    <n v="0"/>
    <n v="0"/>
    <n v="0"/>
    <n v="0"/>
    <n v="0"/>
    <n v="209136"/>
    <x v="1"/>
  </r>
  <r>
    <d v="2021-01-15T00:00:00"/>
    <n v="965"/>
    <s v="TESORERIA DE LA FEDERACION"/>
    <n v="1000726"/>
    <x v="18"/>
    <x v="18"/>
    <x v="0"/>
    <s v="                  "/>
    <s v="                  "/>
    <x v="1"/>
    <s v="      "/>
    <s v="           "/>
    <n v="2"/>
    <n v="236175.29"/>
    <n v="0"/>
    <n v="0"/>
    <n v="0"/>
    <n v="0"/>
    <n v="0"/>
    <n v="0"/>
    <n v="236175.29"/>
    <x v="1"/>
  </r>
  <r>
    <d v="2021-01-15T00:00:00"/>
    <n v="1046"/>
    <s v="TESORERIA DE LA FEDERACION"/>
    <n v="1000728"/>
    <x v="20"/>
    <x v="20"/>
    <x v="1"/>
    <s v="                  "/>
    <s v="                  "/>
    <x v="3"/>
    <s v="      "/>
    <s v="           "/>
    <n v="2"/>
    <n v="6132"/>
    <n v="0"/>
    <n v="0"/>
    <n v="0"/>
    <n v="0"/>
    <n v="0"/>
    <n v="0"/>
    <n v="6132"/>
    <x v="2"/>
  </r>
  <r>
    <d v="2021-01-15T00:00:00"/>
    <n v="1048"/>
    <s v="TESORERIA DE LA FEDERACION"/>
    <n v="1000729"/>
    <x v="20"/>
    <x v="20"/>
    <x v="1"/>
    <s v="                  "/>
    <s v="                  "/>
    <x v="3"/>
    <s v="      "/>
    <s v="           "/>
    <n v="2"/>
    <n v="38494"/>
    <n v="0"/>
    <n v="0"/>
    <n v="0"/>
    <n v="0"/>
    <n v="0"/>
    <n v="0"/>
    <n v="38494"/>
    <x v="2"/>
  </r>
  <r>
    <d v="2021-01-15T00:00:00"/>
    <n v="1057"/>
    <s v="TESORERIA DE LA FEDERACION"/>
    <n v="1000718"/>
    <x v="14"/>
    <x v="14"/>
    <x v="0"/>
    <s v="                  "/>
    <s v="                  "/>
    <x v="1"/>
    <s v="      "/>
    <s v="           "/>
    <n v="2"/>
    <n v="1399.05"/>
    <n v="0"/>
    <n v="0"/>
    <n v="0"/>
    <n v="0"/>
    <n v="0"/>
    <n v="0"/>
    <n v="1399.05"/>
    <x v="1"/>
  </r>
  <r>
    <d v="2021-01-28T00:00:00"/>
    <n v="228"/>
    <s v="TESORERIA DE LA FEDERACION"/>
    <n v="1001971"/>
    <x v="21"/>
    <x v="21"/>
    <x v="0"/>
    <s v="                  "/>
    <s v="                  "/>
    <x v="3"/>
    <s v="      "/>
    <s v="           "/>
    <n v="2"/>
    <n v="113049"/>
    <n v="0"/>
    <n v="0"/>
    <n v="0"/>
    <n v="0"/>
    <n v="0"/>
    <n v="0"/>
    <n v="113049"/>
    <x v="2"/>
  </r>
  <r>
    <d v="2021-01-28T00:00:00"/>
    <n v="229"/>
    <s v="TESORERIA DE LA FEDERACION"/>
    <n v="1001972"/>
    <x v="21"/>
    <x v="21"/>
    <x v="0"/>
    <s v="                  "/>
    <s v="                  "/>
    <x v="3"/>
    <s v="      "/>
    <s v="           "/>
    <n v="2"/>
    <n v="25631"/>
    <n v="0"/>
    <n v="0"/>
    <n v="0"/>
    <n v="0"/>
    <n v="0"/>
    <n v="0"/>
    <n v="25631"/>
    <x v="2"/>
  </r>
  <r>
    <d v="2021-01-15T00:00:00"/>
    <n v="1004"/>
    <s v="TESORERIA DE LA FEDERACION"/>
    <n v="1000714"/>
    <x v="21"/>
    <x v="21"/>
    <x v="0"/>
    <s v="                  "/>
    <s v="                  "/>
    <x v="3"/>
    <s v="      "/>
    <s v="           "/>
    <n v="2"/>
    <n v="42421.62"/>
    <n v="0"/>
    <n v="0"/>
    <n v="0"/>
    <n v="0"/>
    <n v="0"/>
    <n v="0"/>
    <n v="42421.62"/>
    <x v="2"/>
  </r>
  <r>
    <d v="2021-01-15T00:00:00"/>
    <n v="1015"/>
    <s v="TESORERIA DE LA FEDERACION"/>
    <n v="1000724"/>
    <x v="19"/>
    <x v="19"/>
    <x v="0"/>
    <s v="                  "/>
    <s v="                  "/>
    <x v="6"/>
    <s v="      "/>
    <s v="           "/>
    <n v="2"/>
    <n v="48578.34"/>
    <n v="0"/>
    <n v="0"/>
    <n v="0"/>
    <n v="0"/>
    <n v="0"/>
    <n v="0"/>
    <n v="48578.34"/>
    <x v="2"/>
  </r>
  <r>
    <d v="2021-01-15T00:00:00"/>
    <n v="944"/>
    <s v="TESORERIA DE LA FEDERACION"/>
    <n v="1000719"/>
    <x v="11"/>
    <x v="11"/>
    <x v="0"/>
    <s v="                  "/>
    <s v="                  "/>
    <x v="1"/>
    <s v="      "/>
    <s v="           "/>
    <n v="2"/>
    <n v="85298.85"/>
    <n v="0"/>
    <n v="0"/>
    <n v="0"/>
    <n v="0"/>
    <n v="0"/>
    <n v="0"/>
    <n v="85298.85"/>
    <x v="1"/>
  </r>
  <r>
    <d v="2021-01-15T00:00:00"/>
    <n v="971"/>
    <s v="TESORERIA DE LA FEDERACION"/>
    <n v="1000721"/>
    <x v="22"/>
    <x v="22"/>
    <x v="0"/>
    <s v="                  "/>
    <s v="                  "/>
    <x v="1"/>
    <s v="      "/>
    <s v="           "/>
    <n v="2"/>
    <n v="77772.850000000006"/>
    <n v="0"/>
    <n v="0"/>
    <n v="0"/>
    <n v="0"/>
    <n v="0"/>
    <n v="0"/>
    <n v="77772.850000000006"/>
    <x v="1"/>
  </r>
  <r>
    <d v="2021-01-15T00:00:00"/>
    <n v="978"/>
    <s v="TESORERIA DE LA FEDERACION"/>
    <n v="1000717"/>
    <x v="23"/>
    <x v="23"/>
    <x v="0"/>
    <s v="                  "/>
    <s v="                  "/>
    <x v="1"/>
    <s v="      "/>
    <s v="           "/>
    <n v="2"/>
    <n v="1543599.01"/>
    <n v="0"/>
    <n v="0"/>
    <n v="0"/>
    <n v="0"/>
    <n v="0"/>
    <n v="0"/>
    <n v="1543599.01"/>
    <x v="1"/>
  </r>
  <r>
    <d v="2021-01-15T00:00:00"/>
    <n v="991"/>
    <s v="TESORERIA DE LA FEDERACION"/>
    <n v="1000713"/>
    <x v="10"/>
    <x v="10"/>
    <x v="0"/>
    <s v="                  "/>
    <s v="                  "/>
    <x v="5"/>
    <s v="      "/>
    <s v="           "/>
    <n v="2"/>
    <n v="5070.59"/>
    <n v="0"/>
    <n v="0"/>
    <n v="0"/>
    <n v="0"/>
    <n v="0"/>
    <n v="0"/>
    <n v="5070.59"/>
    <x v="2"/>
  </r>
  <r>
    <d v="2021-01-15T00:00:00"/>
    <n v="1052"/>
    <s v="TESORERIA DE LA FEDERACION"/>
    <n v="1000715"/>
    <x v="23"/>
    <x v="23"/>
    <x v="0"/>
    <s v="                  "/>
    <s v="                  "/>
    <x v="1"/>
    <s v="      "/>
    <s v="           "/>
    <n v="2"/>
    <n v="32650"/>
    <n v="0"/>
    <n v="0"/>
    <n v="0"/>
    <n v="0"/>
    <n v="0"/>
    <n v="0"/>
    <n v="32650"/>
    <x v="1"/>
  </r>
  <r>
    <d v="2021-01-18T00:00:00"/>
    <n v="1151"/>
    <s v="TESORERIA DE LA FEDERACION"/>
    <n v="1000806"/>
    <x v="24"/>
    <x v="24"/>
    <x v="0"/>
    <s v="                  "/>
    <s v="                  "/>
    <x v="1"/>
    <s v="      "/>
    <s v="           "/>
    <n v="2"/>
    <n v="127403"/>
    <n v="0"/>
    <n v="0"/>
    <n v="0"/>
    <n v="0"/>
    <n v="0"/>
    <n v="0"/>
    <n v="127403"/>
    <x v="1"/>
  </r>
  <r>
    <d v="2021-01-18T00:00:00"/>
    <n v="1153"/>
    <s v="TESORERIA DE LA FEDERACION"/>
    <n v="1000807"/>
    <x v="24"/>
    <x v="24"/>
    <x v="0"/>
    <s v="                  "/>
    <s v="                  "/>
    <x v="1"/>
    <s v="      "/>
    <s v="           "/>
    <n v="2"/>
    <n v="105853"/>
    <n v="0"/>
    <n v="0"/>
    <n v="0"/>
    <n v="0"/>
    <n v="0"/>
    <n v="0"/>
    <n v="105853"/>
    <x v="1"/>
  </r>
  <r>
    <d v="2021-01-18T00:00:00"/>
    <n v="1155"/>
    <s v="TESORERIA DE LA FEDERACION"/>
    <n v="1000808"/>
    <x v="24"/>
    <x v="24"/>
    <x v="0"/>
    <s v="                  "/>
    <s v="                  "/>
    <x v="1"/>
    <s v="      "/>
    <s v="           "/>
    <n v="2"/>
    <n v="62320"/>
    <n v="0"/>
    <n v="0"/>
    <n v="0"/>
    <n v="0"/>
    <n v="0"/>
    <n v="0"/>
    <n v="62320"/>
    <x v="1"/>
  </r>
  <r>
    <d v="2021-01-25T00:00:00"/>
    <n v="1232"/>
    <s v="TESORERIA DE LA FEDERACION"/>
    <n v="1001604"/>
    <x v="25"/>
    <x v="25"/>
    <x v="0"/>
    <s v="                  "/>
    <s v="                  "/>
    <x v="3"/>
    <s v="      "/>
    <s v="           "/>
    <n v="2"/>
    <n v="2538"/>
    <n v="0"/>
    <n v="0"/>
    <n v="0"/>
    <n v="0"/>
    <n v="0"/>
    <n v="0"/>
    <n v="2538"/>
    <x v="2"/>
  </r>
  <r>
    <d v="2021-01-18T00:00:00"/>
    <n v="1239"/>
    <s v="TESORERIA DE LA FEDERACION"/>
    <n v="1000805"/>
    <x v="26"/>
    <x v="26"/>
    <x v="0"/>
    <s v="                  "/>
    <s v="                  "/>
    <x v="7"/>
    <s v="      "/>
    <s v="           "/>
    <n v="2"/>
    <n v="19651.16"/>
    <n v="0"/>
    <n v="0"/>
    <n v="0"/>
    <n v="0"/>
    <n v="0"/>
    <n v="0"/>
    <n v="19651.16"/>
    <x v="2"/>
  </r>
  <r>
    <d v="2021-01-18T00:00:00"/>
    <n v="1239"/>
    <s v="TESORERIA DE LA FEDERACION"/>
    <n v="1000805"/>
    <x v="26"/>
    <x v="26"/>
    <x v="0"/>
    <s v="                  "/>
    <s v="                  "/>
    <x v="7"/>
    <s v="      "/>
    <s v="           "/>
    <n v="2"/>
    <n v="0.08"/>
    <n v="0"/>
    <n v="0"/>
    <n v="0"/>
    <n v="0"/>
    <n v="0"/>
    <n v="0"/>
    <n v="0.08"/>
    <x v="0"/>
  </r>
  <r>
    <d v="2021-01-18T00:00:00"/>
    <n v="1239"/>
    <s v="TESORERIA DE LA FEDERACION"/>
    <n v="1000805"/>
    <x v="26"/>
    <x v="26"/>
    <x v="0"/>
    <s v="                  "/>
    <s v="                  "/>
    <x v="7"/>
    <s v="      "/>
    <s v="           "/>
    <n v="2"/>
    <n v="354224.76"/>
    <n v="0"/>
    <n v="0"/>
    <n v="0"/>
    <n v="0"/>
    <n v="0"/>
    <n v="0"/>
    <n v="354224.76"/>
    <x v="0"/>
  </r>
  <r>
    <d v="2021-01-22T00:00:00"/>
    <n v="1251"/>
    <s v="TESORERIA DE LA FEDERACION"/>
    <n v="1001570"/>
    <x v="27"/>
    <x v="27"/>
    <x v="0"/>
    <s v="                  "/>
    <s v="                  "/>
    <x v="8"/>
    <s v="      "/>
    <s v="           "/>
    <n v="2"/>
    <n v="4847.2700000000004"/>
    <n v="0"/>
    <n v="0"/>
    <n v="0"/>
    <n v="0"/>
    <n v="0"/>
    <n v="0"/>
    <n v="4847.2700000000004"/>
    <x v="2"/>
  </r>
  <r>
    <d v="2021-01-18T00:00:00"/>
    <n v="1252"/>
    <s v="TESORERIA DE LA FEDERACION"/>
    <n v="1000800"/>
    <x v="28"/>
    <x v="28"/>
    <x v="0"/>
    <s v="                  "/>
    <s v="                  "/>
    <x v="3"/>
    <s v="      "/>
    <s v="           "/>
    <n v="2"/>
    <n v="6903.61"/>
    <n v="0"/>
    <n v="0"/>
    <n v="0"/>
    <n v="0"/>
    <n v="0"/>
    <n v="0"/>
    <n v="6903.61"/>
    <x v="2"/>
  </r>
  <r>
    <d v="2021-01-18T00:00:00"/>
    <n v="1252"/>
    <s v="TESORERIA DE LA FEDERACION"/>
    <n v="1000800"/>
    <x v="28"/>
    <x v="28"/>
    <x v="0"/>
    <s v="                  "/>
    <s v="                  "/>
    <x v="3"/>
    <s v="      "/>
    <s v="           "/>
    <n v="2"/>
    <n v="60144.12"/>
    <n v="0"/>
    <n v="0"/>
    <n v="0"/>
    <n v="0"/>
    <n v="0"/>
    <n v="0"/>
    <n v="60144.12"/>
    <x v="2"/>
  </r>
  <r>
    <d v="2021-01-18T00:00:00"/>
    <n v="1254"/>
    <s v="TESORERIA DE LA FEDERACION"/>
    <n v="1000803"/>
    <x v="29"/>
    <x v="29"/>
    <x v="0"/>
    <s v="                  "/>
    <s v="                  "/>
    <x v="3"/>
    <s v="      "/>
    <s v="           "/>
    <n v="2"/>
    <n v="8959.08"/>
    <n v="0"/>
    <n v="0"/>
    <n v="0"/>
    <n v="0"/>
    <n v="0"/>
    <n v="0"/>
    <n v="8959.08"/>
    <x v="2"/>
  </r>
  <r>
    <d v="2021-01-18T00:00:00"/>
    <n v="1257"/>
    <s v="TESORERIA DE LA FEDERACION"/>
    <n v="1000802"/>
    <x v="30"/>
    <x v="30"/>
    <x v="0"/>
    <s v="                  "/>
    <s v="                  "/>
    <x v="3"/>
    <s v="      "/>
    <s v="           "/>
    <n v="2"/>
    <n v="52440.72"/>
    <n v="0"/>
    <n v="0"/>
    <n v="0"/>
    <n v="0"/>
    <n v="0"/>
    <n v="0"/>
    <n v="52440.72"/>
    <x v="2"/>
  </r>
  <r>
    <d v="2021-01-20T00:00:00"/>
    <n v="1266"/>
    <s v="TESORERIA DE LA FEDERACION"/>
    <n v="1001382"/>
    <x v="15"/>
    <x v="15"/>
    <x v="0"/>
    <s v="                  "/>
    <s v="                  "/>
    <x v="1"/>
    <s v="      "/>
    <s v="           "/>
    <n v="2"/>
    <n v="88383.11"/>
    <n v="0"/>
    <n v="0"/>
    <n v="0"/>
    <n v="0"/>
    <n v="0"/>
    <n v="0"/>
    <n v="88383.11"/>
    <x v="1"/>
  </r>
  <r>
    <d v="2021-01-15T00:00:00"/>
    <n v="1267"/>
    <s v="TESORERIA DE LA FEDERACION"/>
    <n v="1000791"/>
    <x v="30"/>
    <x v="30"/>
    <x v="0"/>
    <s v="                  "/>
    <s v="                  "/>
    <x v="3"/>
    <s v="      "/>
    <s v="           "/>
    <n v="2"/>
    <n v="3274"/>
    <n v="0"/>
    <n v="0"/>
    <n v="0"/>
    <n v="0"/>
    <n v="0"/>
    <n v="0"/>
    <n v="3274"/>
    <x v="2"/>
  </r>
  <r>
    <d v="2021-01-15T00:00:00"/>
    <n v="1268"/>
    <s v="TESORERIA DE LA FEDERACION"/>
    <n v="1000793"/>
    <x v="31"/>
    <x v="31"/>
    <x v="2"/>
    <s v="                  "/>
    <s v="                  "/>
    <x v="3"/>
    <s v="      "/>
    <s v="           "/>
    <n v="2"/>
    <n v="217049"/>
    <n v="0"/>
    <n v="0"/>
    <n v="0"/>
    <n v="0"/>
    <n v="0"/>
    <n v="0"/>
    <n v="217049"/>
    <x v="2"/>
  </r>
  <r>
    <d v="2021-01-15T00:00:00"/>
    <n v="1269"/>
    <s v="TESORERIA DE LA FEDERACION"/>
    <n v="1000794"/>
    <x v="31"/>
    <x v="31"/>
    <x v="2"/>
    <s v="                  "/>
    <s v="                  "/>
    <x v="3"/>
    <s v="      "/>
    <s v="           "/>
    <n v="2"/>
    <n v="4090"/>
    <n v="0"/>
    <n v="0"/>
    <n v="0"/>
    <n v="0"/>
    <n v="0"/>
    <n v="0"/>
    <n v="4090"/>
    <x v="2"/>
  </r>
  <r>
    <d v="2021-01-15T00:00:00"/>
    <n v="1270"/>
    <s v="TESORERIA DE LA FEDERACION"/>
    <n v="1000795"/>
    <x v="31"/>
    <x v="31"/>
    <x v="2"/>
    <s v="                  "/>
    <s v="                  "/>
    <x v="3"/>
    <s v="      "/>
    <s v="           "/>
    <n v="2"/>
    <n v="1569"/>
    <n v="0"/>
    <n v="0"/>
    <n v="0"/>
    <n v="0"/>
    <n v="0"/>
    <n v="0"/>
    <n v="1569"/>
    <x v="2"/>
  </r>
  <r>
    <d v="2021-01-15T00:00:00"/>
    <n v="1272"/>
    <s v="TESORERIA DE LA FEDERACION"/>
    <n v="1000796"/>
    <x v="31"/>
    <x v="31"/>
    <x v="2"/>
    <s v="                  "/>
    <s v="                  "/>
    <x v="3"/>
    <s v="      "/>
    <s v="           "/>
    <n v="2"/>
    <n v="2193"/>
    <n v="0"/>
    <n v="0"/>
    <n v="0"/>
    <n v="0"/>
    <n v="0"/>
    <n v="0"/>
    <n v="2193"/>
    <x v="2"/>
  </r>
  <r>
    <d v="2021-01-18T00:00:00"/>
    <n v="1271"/>
    <s v="TESORERIA DE LA FEDERACION"/>
    <n v="1000801"/>
    <x v="28"/>
    <x v="28"/>
    <x v="0"/>
    <s v="                  "/>
    <s v="                  "/>
    <x v="3"/>
    <s v="      "/>
    <s v="           "/>
    <n v="2"/>
    <n v="17591"/>
    <n v="0"/>
    <n v="0"/>
    <n v="0"/>
    <n v="0"/>
    <n v="0"/>
    <n v="0"/>
    <n v="17591"/>
    <x v="2"/>
  </r>
  <r>
    <d v="2021-01-15T00:00:00"/>
    <n v="1273"/>
    <s v="TESORERIA DE LA FEDERACION"/>
    <n v="1000792"/>
    <x v="29"/>
    <x v="29"/>
    <x v="0"/>
    <s v="                  "/>
    <s v="                  "/>
    <x v="3"/>
    <s v="      "/>
    <s v="           "/>
    <n v="2"/>
    <n v="843"/>
    <n v="0"/>
    <n v="0"/>
    <n v="0"/>
    <n v="0"/>
    <n v="0"/>
    <n v="0"/>
    <n v="843"/>
    <x v="2"/>
  </r>
  <r>
    <d v="2021-01-15T00:00:00"/>
    <n v="1274"/>
    <s v="TESORERIA DE LA FEDERACION"/>
    <n v="1000797"/>
    <x v="31"/>
    <x v="31"/>
    <x v="2"/>
    <s v="                  "/>
    <s v="                  "/>
    <x v="3"/>
    <s v="      "/>
    <s v="           "/>
    <n v="2"/>
    <n v="560"/>
    <n v="0"/>
    <n v="0"/>
    <n v="0"/>
    <n v="0"/>
    <n v="0"/>
    <n v="0"/>
    <n v="560"/>
    <x v="2"/>
  </r>
  <r>
    <d v="2021-01-15T00:00:00"/>
    <n v="1275"/>
    <s v="TESORERIA DE LA FEDERACION"/>
    <n v="1000798"/>
    <x v="31"/>
    <x v="31"/>
    <x v="2"/>
    <s v="                  "/>
    <s v="                  "/>
    <x v="3"/>
    <s v="      "/>
    <s v="           "/>
    <n v="2"/>
    <n v="51707"/>
    <n v="0"/>
    <n v="0"/>
    <n v="0"/>
    <n v="0"/>
    <n v="0"/>
    <n v="0"/>
    <n v="51707"/>
    <x v="2"/>
  </r>
  <r>
    <d v="2021-01-15T00:00:00"/>
    <n v="1278"/>
    <s v="TESORERIA DE LA FEDERACION"/>
    <n v="1000789"/>
    <x v="32"/>
    <x v="32"/>
    <x v="0"/>
    <s v="                  "/>
    <s v="                  "/>
    <x v="1"/>
    <s v="      "/>
    <s v="           "/>
    <n v="2"/>
    <n v="13517018.220000001"/>
    <n v="0"/>
    <n v="0"/>
    <n v="0"/>
    <n v="0"/>
    <n v="0"/>
    <n v="0"/>
    <n v="13517018.220000001"/>
    <x v="1"/>
  </r>
  <r>
    <d v="2021-01-15T00:00:00"/>
    <n v="1282"/>
    <s v="TESORERIA DE LA FEDERACION"/>
    <n v="1000790"/>
    <x v="32"/>
    <x v="32"/>
    <x v="0"/>
    <s v="                  "/>
    <s v="                  "/>
    <x v="1"/>
    <s v="      "/>
    <s v="           "/>
    <n v="2"/>
    <n v="2377345"/>
    <n v="0"/>
    <n v="0"/>
    <n v="0"/>
    <n v="0"/>
    <n v="0"/>
    <n v="0"/>
    <n v="2377345"/>
    <x v="1"/>
  </r>
  <r>
    <d v="2021-01-18T00:00:00"/>
    <n v="1290"/>
    <s v="TESORERIA DE LA FEDERACION"/>
    <n v="1000804"/>
    <x v="19"/>
    <x v="19"/>
    <x v="0"/>
    <s v="                  "/>
    <s v="                  "/>
    <x v="6"/>
    <s v="      "/>
    <s v="           "/>
    <n v="2"/>
    <n v="3916.75"/>
    <n v="0"/>
    <n v="0"/>
    <n v="0"/>
    <n v="0"/>
    <n v="0"/>
    <n v="0"/>
    <n v="3916.75"/>
    <x v="2"/>
  </r>
  <r>
    <d v="2021-01-20T00:00:00"/>
    <n v="1291"/>
    <s v="TESORERIA DE LA FEDERACION"/>
    <n v="1001383"/>
    <x v="33"/>
    <x v="33"/>
    <x v="0"/>
    <s v="                  "/>
    <s v="                  "/>
    <x v="1"/>
    <s v="      "/>
    <s v="           "/>
    <n v="2"/>
    <n v="4296"/>
    <n v="0"/>
    <n v="0"/>
    <n v="0"/>
    <n v="0"/>
    <n v="0"/>
    <n v="0"/>
    <n v="4296"/>
    <x v="1"/>
  </r>
  <r>
    <d v="2021-01-20T00:00:00"/>
    <n v="1292"/>
    <s v="TESORERIA DE LA FEDERACION"/>
    <n v="1001384"/>
    <x v="33"/>
    <x v="33"/>
    <x v="0"/>
    <s v="                  "/>
    <s v="                  "/>
    <x v="1"/>
    <s v="      "/>
    <s v="           "/>
    <n v="2"/>
    <n v="3658"/>
    <n v="0"/>
    <n v="0"/>
    <n v="0"/>
    <n v="0"/>
    <n v="0"/>
    <n v="0"/>
    <n v="3658"/>
    <x v="1"/>
  </r>
  <r>
    <d v="2021-01-20T00:00:00"/>
    <n v="1301"/>
    <s v="TESORERIA DE LA FEDERACION"/>
    <n v="1001234"/>
    <x v="34"/>
    <x v="34"/>
    <x v="0"/>
    <s v="                  "/>
    <s v="                  "/>
    <x v="1"/>
    <s v="      "/>
    <s v="           "/>
    <n v="2"/>
    <n v="2398"/>
    <n v="0"/>
    <n v="0"/>
    <n v="0"/>
    <n v="0"/>
    <n v="0"/>
    <n v="0"/>
    <n v="2398"/>
    <x v="1"/>
  </r>
  <r>
    <d v="2021-01-18T00:00:00"/>
    <n v="1307"/>
    <s v="TESORERIA DE LA FEDERACION"/>
    <n v="1000799"/>
    <x v="35"/>
    <x v="35"/>
    <x v="0"/>
    <s v="                  "/>
    <s v="                  "/>
    <x v="9"/>
    <s v="      "/>
    <s v="           "/>
    <n v="2"/>
    <n v="106333"/>
    <n v="0"/>
    <n v="0"/>
    <n v="0"/>
    <n v="0"/>
    <n v="0"/>
    <n v="0"/>
    <n v="106333"/>
    <x v="2"/>
  </r>
  <r>
    <d v="2021-01-20T00:00:00"/>
    <n v="1330"/>
    <s v="TESORERIA DE LA FEDERACION"/>
    <n v="1001385"/>
    <x v="6"/>
    <x v="6"/>
    <x v="0"/>
    <s v="                  "/>
    <s v="                  "/>
    <x v="1"/>
    <s v="      "/>
    <s v="           "/>
    <n v="2"/>
    <n v="176511.74"/>
    <n v="0"/>
    <n v="0"/>
    <n v="0"/>
    <n v="0"/>
    <n v="0"/>
    <n v="0"/>
    <n v="176511.74"/>
    <x v="1"/>
  </r>
  <r>
    <d v="2021-02-03T00:00:00"/>
    <n v="1362"/>
    <s v="TESORERIA DE LA FEDERACION"/>
    <n v="2000335"/>
    <x v="5"/>
    <x v="5"/>
    <x v="0"/>
    <s v="                  "/>
    <s v="                  "/>
    <x v="3"/>
    <s v="      "/>
    <s v="           "/>
    <n v="2"/>
    <n v="154.5"/>
    <n v="0"/>
    <n v="0"/>
    <n v="0"/>
    <n v="0"/>
    <n v="0"/>
    <n v="0"/>
    <n v="154.5"/>
    <x v="2"/>
  </r>
  <r>
    <d v="2021-01-22T00:00:00"/>
    <n v="1370"/>
    <s v="TESORERIA DE LA FEDERACION"/>
    <n v="1001563"/>
    <x v="34"/>
    <x v="34"/>
    <x v="0"/>
    <s v="                  "/>
    <s v="                  "/>
    <x v="1"/>
    <s v="      "/>
    <s v="           "/>
    <n v="2"/>
    <n v="306124.46999999997"/>
    <n v="0"/>
    <n v="0"/>
    <n v="0"/>
    <n v="0"/>
    <n v="0"/>
    <n v="0"/>
    <n v="306124.46999999997"/>
    <x v="1"/>
  </r>
  <r>
    <d v="2021-01-28T00:00:00"/>
    <n v="1983"/>
    <s v="TESORERIA DE LA FEDERACION"/>
    <n v="1001954"/>
    <x v="36"/>
    <x v="36"/>
    <x v="0"/>
    <s v="                  "/>
    <s v="                  "/>
    <x v="1"/>
    <s v="      "/>
    <s v="           "/>
    <n v="2"/>
    <n v="1030"/>
    <n v="0"/>
    <n v="0"/>
    <n v="0"/>
    <n v="0"/>
    <n v="0"/>
    <n v="0"/>
    <n v="1030"/>
    <x v="1"/>
  </r>
  <r>
    <d v="2021-01-28T00:00:00"/>
    <n v="1985"/>
    <s v="TESORERIA DE LA FEDERACION"/>
    <n v="1001955"/>
    <x v="36"/>
    <x v="36"/>
    <x v="0"/>
    <s v="                  "/>
    <s v="                  "/>
    <x v="1"/>
    <s v="      "/>
    <s v="           "/>
    <n v="2"/>
    <n v="4076"/>
    <n v="0"/>
    <n v="0"/>
    <n v="0"/>
    <n v="0"/>
    <n v="0"/>
    <n v="0"/>
    <n v="4076"/>
    <x v="1"/>
  </r>
  <r>
    <d v="2021-01-28T00:00:00"/>
    <n v="1986"/>
    <s v="TESORERIA DE LA FEDERACION"/>
    <n v="1001956"/>
    <x v="36"/>
    <x v="36"/>
    <x v="0"/>
    <s v="                  "/>
    <s v="                  "/>
    <x v="1"/>
    <s v="      "/>
    <s v="           "/>
    <n v="2"/>
    <n v="4228"/>
    <n v="0"/>
    <n v="0"/>
    <n v="0"/>
    <n v="0"/>
    <n v="0"/>
    <n v="0"/>
    <n v="4228"/>
    <x v="1"/>
  </r>
  <r>
    <d v="2021-01-28T00:00:00"/>
    <n v="1988"/>
    <s v="TESORERIA DE LA FEDERACION"/>
    <n v="1001957"/>
    <x v="36"/>
    <x v="36"/>
    <x v="0"/>
    <s v="                  "/>
    <s v="                  "/>
    <x v="1"/>
    <s v="      "/>
    <s v="           "/>
    <n v="2"/>
    <n v="3760"/>
    <n v="0"/>
    <n v="0"/>
    <n v="0"/>
    <n v="0"/>
    <n v="0"/>
    <n v="0"/>
    <n v="3760"/>
    <x v="1"/>
  </r>
  <r>
    <d v="2021-01-28T00:00:00"/>
    <n v="1843"/>
    <s v="TESORERIA DE LA FEDERACION"/>
    <n v="1001951"/>
    <x v="37"/>
    <x v="37"/>
    <x v="0"/>
    <s v="                  "/>
    <s v="                  "/>
    <x v="1"/>
    <s v="      "/>
    <s v="           "/>
    <n v="2"/>
    <n v="30671"/>
    <n v="0"/>
    <n v="0"/>
    <n v="0"/>
    <n v="0"/>
    <n v="0"/>
    <n v="0"/>
    <n v="30671"/>
    <x v="1"/>
  </r>
  <r>
    <d v="2021-01-28T00:00:00"/>
    <n v="1845"/>
    <s v="TESORERIA DE LA FEDERACION"/>
    <n v="1001952"/>
    <x v="37"/>
    <x v="37"/>
    <x v="0"/>
    <s v="                  "/>
    <s v="                  "/>
    <x v="1"/>
    <s v="      "/>
    <s v="           "/>
    <n v="2"/>
    <n v="35420"/>
    <n v="0"/>
    <n v="0"/>
    <n v="0"/>
    <n v="0"/>
    <n v="0"/>
    <n v="0"/>
    <n v="35420"/>
    <x v="1"/>
  </r>
  <r>
    <d v="2021-01-28T00:00:00"/>
    <n v="1847"/>
    <s v="TESORERIA DE LA FEDERACION"/>
    <n v="1001953"/>
    <x v="37"/>
    <x v="37"/>
    <x v="0"/>
    <s v="                  "/>
    <s v="                  "/>
    <x v="1"/>
    <s v="      "/>
    <s v="           "/>
    <n v="2"/>
    <n v="20282"/>
    <n v="0"/>
    <n v="0"/>
    <n v="0"/>
    <n v="0"/>
    <n v="0"/>
    <n v="0"/>
    <n v="20282"/>
    <x v="1"/>
  </r>
  <r>
    <d v="2021-02-02T00:00:00"/>
    <n v="2215"/>
    <s v="TESORERIA DE LA FEDERACION"/>
    <n v="2000153"/>
    <x v="38"/>
    <x v="38"/>
    <x v="0"/>
    <s v="                  "/>
    <s v="                  "/>
    <x v="1"/>
    <s v="      "/>
    <s v="           "/>
    <n v="2"/>
    <n v="874"/>
    <n v="0"/>
    <n v="0"/>
    <n v="0"/>
    <n v="0"/>
    <n v="0"/>
    <n v="0"/>
    <n v="874"/>
    <x v="1"/>
  </r>
  <r>
    <d v="2021-01-29T00:00:00"/>
    <n v="2219"/>
    <s v="TESORERIA DE LA FEDERACION"/>
    <n v="1002095"/>
    <x v="39"/>
    <x v="39"/>
    <x v="0"/>
    <s v="                  "/>
    <s v="                  "/>
    <x v="1"/>
    <s v="      "/>
    <s v="           "/>
    <n v="2"/>
    <n v="24055"/>
    <n v="0"/>
    <n v="0"/>
    <n v="0"/>
    <n v="0"/>
    <n v="0"/>
    <n v="0"/>
    <n v="24055"/>
    <x v="1"/>
  </r>
  <r>
    <d v="2021-01-29T00:00:00"/>
    <n v="2221"/>
    <s v="TESORERIA DE LA FEDERACION"/>
    <n v="1002096"/>
    <x v="40"/>
    <x v="40"/>
    <x v="0"/>
    <s v="                  "/>
    <s v="                  "/>
    <x v="1"/>
    <s v="      "/>
    <s v="           "/>
    <n v="2"/>
    <n v="4097"/>
    <n v="0"/>
    <n v="0"/>
    <n v="0"/>
    <n v="0"/>
    <n v="0"/>
    <n v="0"/>
    <n v="4097"/>
    <x v="1"/>
  </r>
  <r>
    <d v="2021-01-29T00:00:00"/>
    <n v="2222"/>
    <s v="TESORERIA DE LA FEDERACION"/>
    <n v="1002099"/>
    <x v="41"/>
    <x v="41"/>
    <x v="0"/>
    <s v="                  "/>
    <s v="                  "/>
    <x v="1"/>
    <s v="      "/>
    <s v="           "/>
    <n v="2"/>
    <n v="1482"/>
    <n v="0"/>
    <n v="0"/>
    <n v="0"/>
    <n v="0"/>
    <n v="0"/>
    <n v="0"/>
    <n v="1482"/>
    <x v="1"/>
  </r>
  <r>
    <d v="2021-01-28T00:00:00"/>
    <n v="1996"/>
    <s v="TESORERIA DE LA FEDERACION"/>
    <n v="1001959"/>
    <x v="36"/>
    <x v="36"/>
    <x v="0"/>
    <s v="                  "/>
    <s v="                  "/>
    <x v="1"/>
    <s v="      "/>
    <s v="           "/>
    <n v="2"/>
    <n v="6159"/>
    <n v="0"/>
    <n v="0"/>
    <n v="0"/>
    <n v="0"/>
    <n v="0"/>
    <n v="0"/>
    <n v="6159"/>
    <x v="1"/>
  </r>
  <r>
    <d v="2021-01-28T00:00:00"/>
    <n v="1997"/>
    <s v="TESORERIA DE LA FEDERACION"/>
    <n v="1001960"/>
    <x v="36"/>
    <x v="36"/>
    <x v="0"/>
    <s v="                  "/>
    <s v="                  "/>
    <x v="1"/>
    <s v="      "/>
    <s v="           "/>
    <n v="2"/>
    <n v="6449"/>
    <n v="0"/>
    <n v="0"/>
    <n v="0"/>
    <n v="0"/>
    <n v="0"/>
    <n v="0"/>
    <n v="6449"/>
    <x v="1"/>
  </r>
  <r>
    <d v="2021-01-28T00:00:00"/>
    <n v="1998"/>
    <s v="TESORERIA DE LA FEDERACION"/>
    <n v="1001961"/>
    <x v="36"/>
    <x v="36"/>
    <x v="0"/>
    <s v="                  "/>
    <s v="                  "/>
    <x v="1"/>
    <s v="      "/>
    <s v="           "/>
    <n v="2"/>
    <n v="5563"/>
    <n v="0"/>
    <n v="0"/>
    <n v="0"/>
    <n v="0"/>
    <n v="0"/>
    <n v="0"/>
    <n v="5563"/>
    <x v="1"/>
  </r>
  <r>
    <d v="2021-01-26T00:00:00"/>
    <n v="2255"/>
    <s v="TESORERIA DE LA FEDERACION"/>
    <n v="1001628"/>
    <x v="5"/>
    <x v="5"/>
    <x v="0"/>
    <s v="                  "/>
    <s v="                  "/>
    <x v="3"/>
    <s v="      "/>
    <s v="           "/>
    <n v="2"/>
    <n v="3015"/>
    <n v="0"/>
    <n v="0"/>
    <n v="0"/>
    <n v="0"/>
    <n v="0"/>
    <n v="0"/>
    <n v="3015"/>
    <x v="2"/>
  </r>
  <r>
    <d v="2021-01-28T00:00:00"/>
    <n v="1991"/>
    <s v="TESORERIA DE LA FEDERACION"/>
    <n v="1001958"/>
    <x v="36"/>
    <x v="36"/>
    <x v="0"/>
    <s v="                  "/>
    <s v="                  "/>
    <x v="1"/>
    <s v="      "/>
    <s v="           "/>
    <n v="2"/>
    <n v="6424"/>
    <n v="0"/>
    <n v="0"/>
    <n v="0"/>
    <n v="0"/>
    <n v="0"/>
    <n v="0"/>
    <n v="6424"/>
    <x v="1"/>
  </r>
  <r>
    <d v="2021-03-22T00:00:00"/>
    <n v="8380"/>
    <s v="TESORERIA DE LA FEDERACION"/>
    <n v="3002563"/>
    <x v="42"/>
    <x v="42"/>
    <x v="0"/>
    <s v="                  "/>
    <s v="                  "/>
    <x v="1"/>
    <s v="      "/>
    <s v="           "/>
    <n v="2"/>
    <n v="24708"/>
    <n v="0"/>
    <n v="0"/>
    <n v="0"/>
    <n v="0"/>
    <n v="0"/>
    <n v="0"/>
    <n v="24708"/>
    <x v="1"/>
  </r>
  <r>
    <d v="2021-02-12T00:00:00"/>
    <n v="3938"/>
    <s v="TESORERIA DE LA FEDERACION"/>
    <n v="2000947"/>
    <x v="10"/>
    <x v="10"/>
    <x v="0"/>
    <s v="                  "/>
    <s v="                  "/>
    <x v="5"/>
    <s v="      "/>
    <s v="           "/>
    <n v="2"/>
    <n v="2514"/>
    <n v="0"/>
    <n v="0"/>
    <n v="0"/>
    <n v="0"/>
    <n v="0"/>
    <n v="0"/>
    <n v="2514"/>
    <x v="2"/>
  </r>
  <r>
    <d v="2021-01-29T00:00:00"/>
    <n v="2078"/>
    <s v="TESORERIA DE LA FEDERACION"/>
    <n v="1002094"/>
    <x v="43"/>
    <x v="43"/>
    <x v="0"/>
    <s v="                  "/>
    <s v="                  "/>
    <x v="1"/>
    <s v="      "/>
    <s v="           "/>
    <n v="2"/>
    <n v="2266"/>
    <n v="0"/>
    <n v="0"/>
    <n v="0"/>
    <n v="0"/>
    <n v="0"/>
    <n v="0"/>
    <n v="2266"/>
    <x v="1"/>
  </r>
  <r>
    <d v="2021-01-29T00:00:00"/>
    <n v="2080"/>
    <s v="TESORERIA DE LA FEDERACION"/>
    <n v="1002093"/>
    <x v="44"/>
    <x v="44"/>
    <x v="0"/>
    <s v="                  "/>
    <s v="                  "/>
    <x v="1"/>
    <s v="      "/>
    <s v="           "/>
    <n v="2"/>
    <n v="537"/>
    <n v="0"/>
    <n v="0"/>
    <n v="0"/>
    <n v="0"/>
    <n v="0"/>
    <n v="0"/>
    <n v="537"/>
    <x v="1"/>
  </r>
  <r>
    <d v="2021-01-29T00:00:00"/>
    <n v="2082"/>
    <s v="TESORERIA DE LA FEDERACION"/>
    <n v="1002092"/>
    <x v="45"/>
    <x v="45"/>
    <x v="0"/>
    <s v="                  "/>
    <s v="                  "/>
    <x v="1"/>
    <s v="      "/>
    <s v="           "/>
    <n v="2"/>
    <n v="2298"/>
    <n v="0"/>
    <n v="0"/>
    <n v="0"/>
    <n v="0"/>
    <n v="0"/>
    <n v="0"/>
    <n v="2298"/>
    <x v="1"/>
  </r>
  <r>
    <d v="2021-02-02T00:00:00"/>
    <n v="2087"/>
    <s v="TESORERIA DE LA FEDERACION"/>
    <n v="2000131"/>
    <x v="46"/>
    <x v="46"/>
    <x v="0"/>
    <s v="                  "/>
    <s v="                  "/>
    <x v="1"/>
    <s v="      "/>
    <s v="           "/>
    <n v="2"/>
    <n v="7995"/>
    <n v="0"/>
    <n v="0"/>
    <n v="0"/>
    <n v="0"/>
    <n v="0"/>
    <n v="0"/>
    <n v="7995"/>
    <x v="1"/>
  </r>
  <r>
    <d v="2021-01-29T00:00:00"/>
    <n v="2090"/>
    <s v="TESORERIA DE LA FEDERACION"/>
    <n v="1002098"/>
    <x v="47"/>
    <x v="47"/>
    <x v="0"/>
    <s v="                  "/>
    <s v="                  "/>
    <x v="1"/>
    <s v="      "/>
    <s v="           "/>
    <n v="2"/>
    <n v="46544"/>
    <n v="0"/>
    <n v="0"/>
    <n v="0"/>
    <n v="0"/>
    <n v="0"/>
    <n v="0"/>
    <n v="46544"/>
    <x v="1"/>
  </r>
  <r>
    <d v="2021-02-09T00:00:00"/>
    <n v="2092"/>
    <s v="TESORERIA DE LA FEDERACION"/>
    <n v="2000551"/>
    <x v="48"/>
    <x v="48"/>
    <x v="0"/>
    <s v="                  "/>
    <s v="                  "/>
    <x v="1"/>
    <s v="      "/>
    <s v="           "/>
    <n v="2"/>
    <n v="45304"/>
    <n v="0"/>
    <n v="0"/>
    <n v="0"/>
    <n v="0"/>
    <n v="0"/>
    <n v="0"/>
    <n v="45304"/>
    <x v="1"/>
  </r>
  <r>
    <d v="2021-01-29T00:00:00"/>
    <n v="2095"/>
    <s v="TESORERIA DE LA FEDERACION"/>
    <n v="1002097"/>
    <x v="49"/>
    <x v="20"/>
    <x v="3"/>
    <s v="                  "/>
    <s v="                  "/>
    <x v="1"/>
    <s v="      "/>
    <s v="           "/>
    <n v="2"/>
    <n v="2290"/>
    <n v="0"/>
    <n v="0"/>
    <n v="0"/>
    <n v="0"/>
    <n v="0"/>
    <n v="0"/>
    <n v="2290"/>
    <x v="1"/>
  </r>
  <r>
    <d v="2021-02-02T00:00:00"/>
    <n v="2100"/>
    <s v="TESORERIA DE LA FEDERACION"/>
    <n v="2000126"/>
    <x v="50"/>
    <x v="20"/>
    <x v="4"/>
    <s v="                  "/>
    <s v="                  "/>
    <x v="1"/>
    <s v="      "/>
    <s v="           "/>
    <n v="2"/>
    <n v="640"/>
    <n v="0"/>
    <n v="0"/>
    <n v="0"/>
    <n v="0"/>
    <n v="0"/>
    <n v="0"/>
    <n v="640"/>
    <x v="1"/>
  </r>
  <r>
    <d v="2021-01-29T00:00:00"/>
    <n v="2113"/>
    <s v="TESORERIA DE LA FEDERACION"/>
    <n v="1002101"/>
    <x v="51"/>
    <x v="20"/>
    <x v="5"/>
    <s v="                  "/>
    <s v="                  "/>
    <x v="1"/>
    <s v="      "/>
    <s v="           "/>
    <n v="2"/>
    <n v="340"/>
    <n v="0"/>
    <n v="0"/>
    <n v="0"/>
    <n v="0"/>
    <n v="0"/>
    <n v="0"/>
    <n v="340"/>
    <x v="1"/>
  </r>
  <r>
    <d v="2021-02-02T00:00:00"/>
    <n v="2116"/>
    <s v="TESORERIA DE LA FEDERACION"/>
    <n v="2000130"/>
    <x v="52"/>
    <x v="20"/>
    <x v="6"/>
    <s v="                  "/>
    <s v="                  "/>
    <x v="1"/>
    <s v="      "/>
    <s v="           "/>
    <n v="2"/>
    <n v="2651"/>
    <n v="0"/>
    <n v="0"/>
    <n v="0"/>
    <n v="0"/>
    <n v="0"/>
    <n v="0"/>
    <n v="2651"/>
    <x v="1"/>
  </r>
  <r>
    <d v="2021-02-02T00:00:00"/>
    <n v="2117"/>
    <s v="TESORERIA DE LA FEDERACION"/>
    <n v="2000127"/>
    <x v="53"/>
    <x v="20"/>
    <x v="7"/>
    <s v="                  "/>
    <s v="                  "/>
    <x v="1"/>
    <s v="      "/>
    <s v="           "/>
    <n v="2"/>
    <n v="730"/>
    <n v="0"/>
    <n v="0"/>
    <n v="0"/>
    <n v="0"/>
    <n v="0"/>
    <n v="0"/>
    <n v="730"/>
    <x v="1"/>
  </r>
  <r>
    <d v="2021-02-02T00:00:00"/>
    <n v="2121"/>
    <s v="TESORERIA DE LA FEDERACION"/>
    <n v="2000005"/>
    <x v="54"/>
    <x v="20"/>
    <x v="8"/>
    <s v="                  "/>
    <s v="                  "/>
    <x v="1"/>
    <s v="      "/>
    <s v="           "/>
    <n v="2"/>
    <n v="366"/>
    <n v="0"/>
    <n v="0"/>
    <n v="0"/>
    <n v="0"/>
    <n v="0"/>
    <n v="0"/>
    <n v="366"/>
    <x v="1"/>
  </r>
  <r>
    <d v="2021-02-02T00:00:00"/>
    <n v="2124"/>
    <s v="TESORERIA DE LA FEDERACION"/>
    <n v="2000128"/>
    <x v="55"/>
    <x v="20"/>
    <x v="9"/>
    <s v="                  "/>
    <s v="                  "/>
    <x v="1"/>
    <s v="      "/>
    <s v="           "/>
    <n v="2"/>
    <n v="14501"/>
    <n v="0"/>
    <n v="0"/>
    <n v="0"/>
    <n v="0"/>
    <n v="0"/>
    <n v="0"/>
    <n v="14501"/>
    <x v="1"/>
  </r>
  <r>
    <d v="2021-02-02T00:00:00"/>
    <n v="2127"/>
    <s v="TESORERIA DE LA FEDERACION"/>
    <n v="2000125"/>
    <x v="56"/>
    <x v="20"/>
    <x v="10"/>
    <s v="                  "/>
    <s v="                  "/>
    <x v="1"/>
    <s v="      "/>
    <s v="           "/>
    <n v="2"/>
    <n v="28864"/>
    <n v="0"/>
    <n v="0"/>
    <n v="0"/>
    <n v="0"/>
    <n v="0"/>
    <n v="0"/>
    <n v="28864"/>
    <x v="1"/>
  </r>
  <r>
    <d v="2021-01-29T00:00:00"/>
    <n v="2131"/>
    <s v="TESORERIA DE LA FEDERACION"/>
    <n v="1002100"/>
    <x v="57"/>
    <x v="20"/>
    <x v="11"/>
    <s v="                  "/>
    <s v="                  "/>
    <x v="1"/>
    <s v="      "/>
    <s v="           "/>
    <n v="2"/>
    <n v="22378"/>
    <n v="0"/>
    <n v="0"/>
    <n v="0"/>
    <n v="0"/>
    <n v="0"/>
    <n v="0"/>
    <n v="22378"/>
    <x v="1"/>
  </r>
  <r>
    <d v="2021-01-26T00:00:00"/>
    <n v="2158"/>
    <s v="TESORERIA DE LA FEDERACION"/>
    <n v="1001640"/>
    <x v="4"/>
    <x v="4"/>
    <x v="0"/>
    <s v="                  "/>
    <s v="                  "/>
    <x v="3"/>
    <s v="      "/>
    <s v="           "/>
    <n v="2"/>
    <n v="736"/>
    <n v="0"/>
    <n v="0"/>
    <n v="0"/>
    <n v="0"/>
    <n v="0"/>
    <n v="0"/>
    <n v="736"/>
    <x v="2"/>
  </r>
  <r>
    <d v="2021-01-26T00:00:00"/>
    <n v="2170"/>
    <s v="TESORERIA DE LA FEDERACION"/>
    <n v="1001626"/>
    <x v="5"/>
    <x v="5"/>
    <x v="0"/>
    <s v="                  "/>
    <s v="                  "/>
    <x v="3"/>
    <s v="      "/>
    <s v="           "/>
    <n v="2"/>
    <n v="826"/>
    <n v="0"/>
    <n v="0"/>
    <n v="0"/>
    <n v="0"/>
    <n v="0"/>
    <n v="0"/>
    <n v="826"/>
    <x v="2"/>
  </r>
  <r>
    <d v="2021-02-05T00:00:00"/>
    <n v="3610"/>
    <s v="TESORERIA DE LA FEDERACION"/>
    <n v="2000403"/>
    <x v="58"/>
    <x v="49"/>
    <x v="0"/>
    <s v="                  "/>
    <s v="                  "/>
    <x v="3"/>
    <s v="      "/>
    <s v="           "/>
    <n v="2"/>
    <n v="189002"/>
    <n v="0"/>
    <n v="0"/>
    <n v="0"/>
    <n v="0"/>
    <n v="0"/>
    <n v="0"/>
    <n v="189002"/>
    <x v="2"/>
  </r>
  <r>
    <d v="2021-02-03T00:00:00"/>
    <n v="3106"/>
    <s v="TESORERIA DE LA FEDERACION"/>
    <n v="2000238"/>
    <x v="27"/>
    <x v="27"/>
    <x v="0"/>
    <s v="                  "/>
    <s v="                  "/>
    <x v="8"/>
    <s v="      "/>
    <s v="           "/>
    <n v="2"/>
    <n v="29397"/>
    <n v="0"/>
    <n v="0"/>
    <n v="0"/>
    <n v="0"/>
    <n v="0"/>
    <n v="0"/>
    <n v="29397"/>
    <x v="2"/>
  </r>
  <r>
    <d v="2021-02-02T00:00:00"/>
    <n v="3136"/>
    <s v="TESORERIA DE LA FEDERACION"/>
    <n v="2000134"/>
    <x v="5"/>
    <x v="5"/>
    <x v="0"/>
    <s v="                  "/>
    <s v="                  "/>
    <x v="3"/>
    <s v="      "/>
    <s v="           "/>
    <n v="2"/>
    <n v="73734"/>
    <n v="0"/>
    <n v="0"/>
    <n v="0"/>
    <n v="0"/>
    <n v="0"/>
    <n v="0"/>
    <n v="73734"/>
    <x v="2"/>
  </r>
  <r>
    <d v="2021-02-02T00:00:00"/>
    <n v="2875"/>
    <s v="TESORERIA DE LA FEDERACION"/>
    <n v="2000129"/>
    <x v="36"/>
    <x v="36"/>
    <x v="0"/>
    <s v="                  "/>
    <s v="                  "/>
    <x v="1"/>
    <s v="      "/>
    <s v="           "/>
    <n v="2"/>
    <n v="3553"/>
    <n v="0"/>
    <n v="0"/>
    <n v="0"/>
    <n v="0"/>
    <n v="0"/>
    <n v="0"/>
    <n v="3553"/>
    <x v="1"/>
  </r>
  <r>
    <d v="2021-02-02T00:00:00"/>
    <n v="3150"/>
    <s v="TESORERIA DE LA FEDERACION"/>
    <n v="2000008"/>
    <x v="4"/>
    <x v="4"/>
    <x v="0"/>
    <s v="                  "/>
    <s v="                  "/>
    <x v="3"/>
    <s v="      "/>
    <s v="           "/>
    <n v="2"/>
    <n v="3"/>
    <n v="0"/>
    <n v="0"/>
    <n v="0"/>
    <n v="0"/>
    <n v="0"/>
    <n v="0"/>
    <n v="3"/>
    <x v="2"/>
  </r>
  <r>
    <d v="2021-02-02T00:00:00"/>
    <n v="3152"/>
    <s v="TESORERIA DE LA FEDERACION"/>
    <n v="2000135"/>
    <x v="5"/>
    <x v="5"/>
    <x v="0"/>
    <s v="                  "/>
    <s v="                  "/>
    <x v="3"/>
    <s v="      "/>
    <s v="           "/>
    <n v="2"/>
    <n v="85"/>
    <n v="0"/>
    <n v="0"/>
    <n v="0"/>
    <n v="0"/>
    <n v="0"/>
    <n v="0"/>
    <n v="85"/>
    <x v="2"/>
  </r>
  <r>
    <d v="2021-02-02T00:00:00"/>
    <n v="3161"/>
    <s v="TESORERIA DE LA FEDERACION"/>
    <n v="2000132"/>
    <x v="59"/>
    <x v="50"/>
    <x v="12"/>
    <s v="                  "/>
    <s v="                  "/>
    <x v="3"/>
    <s v="      "/>
    <s v="           "/>
    <n v="2"/>
    <n v="1522"/>
    <n v="0"/>
    <n v="0"/>
    <n v="0"/>
    <n v="0"/>
    <n v="0"/>
    <n v="0"/>
    <n v="1522"/>
    <x v="2"/>
  </r>
  <r>
    <d v="2021-02-02T00:00:00"/>
    <n v="3165"/>
    <s v="TESORERIA DE LA FEDERACION"/>
    <n v="2000133"/>
    <x v="59"/>
    <x v="50"/>
    <x v="12"/>
    <s v="                  "/>
    <s v="                  "/>
    <x v="3"/>
    <s v="      "/>
    <s v="           "/>
    <n v="2"/>
    <n v="7001"/>
    <n v="0"/>
    <n v="0"/>
    <n v="0"/>
    <n v="0"/>
    <n v="0"/>
    <n v="0"/>
    <n v="7001"/>
    <x v="2"/>
  </r>
  <r>
    <d v="2021-02-02T00:00:00"/>
    <n v="3165"/>
    <s v="TESORERIA DE LA FEDERACION"/>
    <n v="2000133"/>
    <x v="59"/>
    <x v="50"/>
    <x v="12"/>
    <s v="                  "/>
    <s v="                  "/>
    <x v="3"/>
    <s v="      "/>
    <s v="           "/>
    <n v="2"/>
    <n v="826"/>
    <n v="0"/>
    <n v="0"/>
    <n v="0"/>
    <n v="0"/>
    <n v="0"/>
    <n v="0"/>
    <n v="826"/>
    <x v="2"/>
  </r>
  <r>
    <d v="2021-02-11T00:00:00"/>
    <n v="3216"/>
    <s v="TESORERIA DE LA FEDERACION"/>
    <n v="2000773"/>
    <x v="36"/>
    <x v="36"/>
    <x v="0"/>
    <s v="                  "/>
    <s v="                  "/>
    <x v="1"/>
    <s v="      "/>
    <s v="           "/>
    <n v="2"/>
    <n v="738871.2"/>
    <n v="0"/>
    <n v="0"/>
    <n v="0"/>
    <n v="0"/>
    <n v="0"/>
    <n v="0"/>
    <n v="738871.2"/>
    <x v="1"/>
  </r>
  <r>
    <d v="2021-02-16T00:00:00"/>
    <n v="3875"/>
    <s v="TESORERIA DE LA FEDERACION"/>
    <n v="2001036"/>
    <x v="42"/>
    <x v="42"/>
    <x v="0"/>
    <s v="                  "/>
    <s v="                  "/>
    <x v="1"/>
    <s v="      "/>
    <s v="           "/>
    <n v="2"/>
    <n v="327174.49"/>
    <n v="0"/>
    <n v="0"/>
    <n v="0"/>
    <n v="0"/>
    <n v="0"/>
    <n v="0"/>
    <n v="327174.49"/>
    <x v="1"/>
  </r>
  <r>
    <d v="2021-03-01T00:00:00"/>
    <n v="6456"/>
    <s v="TESORERIA DE LA FEDERACION"/>
    <n v="3000009"/>
    <x v="13"/>
    <x v="13"/>
    <x v="0"/>
    <s v="                  "/>
    <s v="                  "/>
    <x v="3"/>
    <s v="      "/>
    <s v="           "/>
    <n v="2"/>
    <n v="5301"/>
    <n v="0"/>
    <n v="0"/>
    <n v="0"/>
    <n v="0"/>
    <n v="0"/>
    <n v="0"/>
    <n v="5301"/>
    <x v="3"/>
  </r>
  <r>
    <d v="2021-02-23T00:00:00"/>
    <n v="5296"/>
    <s v="TESORERIA DE LA FEDERACION"/>
    <n v="2001850"/>
    <x v="33"/>
    <x v="33"/>
    <x v="0"/>
    <s v="                  "/>
    <s v="                  "/>
    <x v="1"/>
    <s v="      "/>
    <s v="           "/>
    <n v="2"/>
    <n v="3"/>
    <n v="0"/>
    <n v="0"/>
    <n v="0"/>
    <n v="0"/>
    <n v="0"/>
    <n v="0"/>
    <n v="3"/>
    <x v="1"/>
  </r>
  <r>
    <d v="2021-02-18T00:00:00"/>
    <n v="3703"/>
    <s v="TESORERIA DE LA FEDERACION"/>
    <n v="2001440"/>
    <x v="60"/>
    <x v="51"/>
    <x v="0"/>
    <s v="                  "/>
    <s v="                  "/>
    <x v="0"/>
    <s v="      "/>
    <s v="           "/>
    <n v="2"/>
    <n v="4600"/>
    <n v="0"/>
    <n v="0"/>
    <n v="0"/>
    <n v="0"/>
    <n v="0"/>
    <n v="0"/>
    <n v="4600"/>
    <x v="2"/>
  </r>
  <r>
    <d v="2021-02-23T00:00:00"/>
    <n v="5799"/>
    <s v="TESORERIA DE LA FEDERACION"/>
    <n v="2001854"/>
    <x v="7"/>
    <x v="7"/>
    <x v="0"/>
    <s v="                  "/>
    <s v="                  "/>
    <x v="4"/>
    <s v="      "/>
    <s v="           "/>
    <n v="2"/>
    <n v="89"/>
    <n v="0"/>
    <n v="0"/>
    <n v="0"/>
    <n v="0"/>
    <n v="0"/>
    <n v="0"/>
    <n v="89"/>
    <x v="2"/>
  </r>
  <r>
    <d v="2021-03-01T00:00:00"/>
    <n v="6474"/>
    <s v="TESORERIA DE LA FEDERACION"/>
    <n v="3000010"/>
    <x v="13"/>
    <x v="13"/>
    <x v="0"/>
    <s v="                  "/>
    <s v="                  "/>
    <x v="3"/>
    <s v="      "/>
    <s v="           "/>
    <n v="2"/>
    <n v="21991"/>
    <n v="0"/>
    <n v="0"/>
    <n v="0"/>
    <n v="0"/>
    <n v="0"/>
    <n v="0"/>
    <n v="21991"/>
    <x v="3"/>
  </r>
  <r>
    <d v="2021-03-01T00:00:00"/>
    <n v="6474"/>
    <s v="TESORERIA DE LA FEDERACION"/>
    <n v="3000010"/>
    <x v="13"/>
    <x v="13"/>
    <x v="0"/>
    <s v="                  "/>
    <s v="                  "/>
    <x v="3"/>
    <s v="      "/>
    <s v="           "/>
    <n v="2"/>
    <n v="230560"/>
    <n v="0"/>
    <n v="0"/>
    <n v="0"/>
    <n v="0"/>
    <n v="0"/>
    <n v="0"/>
    <n v="230560"/>
    <x v="3"/>
  </r>
  <r>
    <d v="2021-03-01T00:00:00"/>
    <n v="6482"/>
    <s v="TESORERIA DE LA FEDERACION"/>
    <n v="3000012"/>
    <x v="13"/>
    <x v="13"/>
    <x v="0"/>
    <s v="                  "/>
    <s v="                  "/>
    <x v="3"/>
    <s v="      "/>
    <s v="           "/>
    <n v="2"/>
    <n v="60878"/>
    <n v="0"/>
    <n v="0"/>
    <n v="0"/>
    <n v="0"/>
    <n v="0"/>
    <n v="0"/>
    <n v="60878"/>
    <x v="3"/>
  </r>
  <r>
    <d v="2021-03-01T00:00:00"/>
    <n v="6484"/>
    <s v="TESORERIA DE LA FEDERACION"/>
    <n v="3000013"/>
    <x v="13"/>
    <x v="13"/>
    <x v="0"/>
    <s v="                  "/>
    <s v="                  "/>
    <x v="3"/>
    <s v="      "/>
    <s v="           "/>
    <n v="2"/>
    <n v="58488"/>
    <n v="0"/>
    <n v="0"/>
    <n v="0"/>
    <n v="0"/>
    <n v="0"/>
    <n v="0"/>
    <n v="58488"/>
    <x v="3"/>
  </r>
  <r>
    <d v="2021-03-01T00:00:00"/>
    <n v="6489"/>
    <s v="TESORERIA DE LA FEDERACION"/>
    <n v="3000015"/>
    <x v="13"/>
    <x v="13"/>
    <x v="0"/>
    <s v="                  "/>
    <s v="                  "/>
    <x v="3"/>
    <s v="      "/>
    <s v="           "/>
    <n v="2"/>
    <n v="17535"/>
    <n v="0"/>
    <n v="0"/>
    <n v="0"/>
    <n v="0"/>
    <n v="0"/>
    <n v="0"/>
    <n v="17535"/>
    <x v="3"/>
  </r>
  <r>
    <d v="2021-03-01T00:00:00"/>
    <n v="6492"/>
    <s v="TESORERIA DE LA FEDERACION"/>
    <n v="3000017"/>
    <x v="13"/>
    <x v="13"/>
    <x v="0"/>
    <s v="                  "/>
    <s v="                  "/>
    <x v="3"/>
    <s v="      "/>
    <s v="           "/>
    <n v="2"/>
    <n v="24345"/>
    <n v="0"/>
    <n v="0"/>
    <n v="0"/>
    <n v="0"/>
    <n v="0"/>
    <n v="0"/>
    <n v="24345"/>
    <x v="3"/>
  </r>
  <r>
    <d v="2021-03-01T00:00:00"/>
    <n v="6495"/>
    <s v="TESORERIA DE LA FEDERACION"/>
    <n v="3000019"/>
    <x v="13"/>
    <x v="13"/>
    <x v="0"/>
    <s v="                  "/>
    <s v="                  "/>
    <x v="3"/>
    <s v="      "/>
    <s v="           "/>
    <n v="2"/>
    <n v="132246"/>
    <n v="0"/>
    <n v="0"/>
    <n v="0"/>
    <n v="0"/>
    <n v="0"/>
    <n v="0"/>
    <n v="132246"/>
    <x v="3"/>
  </r>
  <r>
    <d v="2021-03-01T00:00:00"/>
    <n v="6500"/>
    <s v="TESORERIA DE LA FEDERACION"/>
    <n v="3000021"/>
    <x v="13"/>
    <x v="13"/>
    <x v="0"/>
    <s v="                  "/>
    <s v="                  "/>
    <x v="3"/>
    <s v="      "/>
    <s v="           "/>
    <n v="2"/>
    <n v="51936"/>
    <n v="0"/>
    <n v="0"/>
    <n v="0"/>
    <n v="0"/>
    <n v="0"/>
    <n v="0"/>
    <n v="51936"/>
    <x v="3"/>
  </r>
  <r>
    <d v="2021-03-01T00:00:00"/>
    <n v="6500"/>
    <s v="TESORERIA DE LA FEDERACION"/>
    <n v="3000021"/>
    <x v="13"/>
    <x v="13"/>
    <x v="0"/>
    <s v="                  "/>
    <s v="                  "/>
    <x v="3"/>
    <s v="      "/>
    <s v="           "/>
    <n v="2"/>
    <n v="270168"/>
    <n v="0"/>
    <n v="0"/>
    <n v="0"/>
    <n v="0"/>
    <n v="0"/>
    <n v="0"/>
    <n v="270168"/>
    <x v="3"/>
  </r>
  <r>
    <d v="2021-03-01T00:00:00"/>
    <n v="6505"/>
    <s v="TESORERIA DE LA FEDERACION"/>
    <n v="3000024"/>
    <x v="13"/>
    <x v="13"/>
    <x v="0"/>
    <s v="                  "/>
    <s v="                  "/>
    <x v="3"/>
    <s v="      "/>
    <s v="           "/>
    <n v="2"/>
    <n v="156575"/>
    <n v="0"/>
    <n v="0"/>
    <n v="0"/>
    <n v="0"/>
    <n v="0"/>
    <n v="0"/>
    <n v="156575"/>
    <x v="3"/>
  </r>
  <r>
    <d v="2021-03-01T00:00:00"/>
    <n v="6505"/>
    <s v="TESORERIA DE LA FEDERACION"/>
    <n v="3000024"/>
    <x v="13"/>
    <x v="13"/>
    <x v="0"/>
    <s v="                  "/>
    <s v="                  "/>
    <x v="3"/>
    <s v="      "/>
    <s v="           "/>
    <n v="2"/>
    <n v="174577"/>
    <n v="0"/>
    <n v="0"/>
    <n v="0"/>
    <n v="0"/>
    <n v="0"/>
    <n v="0"/>
    <n v="174577"/>
    <x v="3"/>
  </r>
  <r>
    <d v="2021-03-01T00:00:00"/>
    <n v="6508"/>
    <s v="TESORERIA DE LA FEDERACION"/>
    <n v="3000026"/>
    <x v="13"/>
    <x v="13"/>
    <x v="0"/>
    <s v="                  "/>
    <s v="                  "/>
    <x v="3"/>
    <s v="      "/>
    <s v="           "/>
    <n v="2"/>
    <n v="44552"/>
    <n v="0"/>
    <n v="0"/>
    <n v="0"/>
    <n v="0"/>
    <n v="0"/>
    <n v="0"/>
    <n v="44552"/>
    <x v="3"/>
  </r>
  <r>
    <d v="2021-02-23T00:00:00"/>
    <n v="5490"/>
    <s v="TESORERIA DE LA FEDERACION"/>
    <n v="2001849"/>
    <x v="24"/>
    <x v="24"/>
    <x v="0"/>
    <s v="                  "/>
    <s v="                  "/>
    <x v="1"/>
    <s v="      "/>
    <s v="           "/>
    <n v="2"/>
    <n v="12991368.529999999"/>
    <n v="0"/>
    <n v="0"/>
    <n v="0"/>
    <n v="0"/>
    <n v="0"/>
    <n v="0"/>
    <n v="12991368.529999999"/>
    <x v="1"/>
  </r>
  <r>
    <d v="2021-03-01T00:00:00"/>
    <n v="6481"/>
    <s v="TESORERIA DE LA FEDERACION"/>
    <n v="3000011"/>
    <x v="13"/>
    <x v="13"/>
    <x v="0"/>
    <s v="                  "/>
    <s v="                  "/>
    <x v="3"/>
    <s v="      "/>
    <s v="           "/>
    <n v="2"/>
    <n v="1619072.12"/>
    <n v="0"/>
    <n v="0"/>
    <n v="0"/>
    <n v="0"/>
    <n v="0"/>
    <n v="0"/>
    <n v="1619072.12"/>
    <x v="3"/>
  </r>
  <r>
    <d v="2021-03-01T00:00:00"/>
    <n v="6481"/>
    <s v="TESORERIA DE LA FEDERACION"/>
    <n v="3000011"/>
    <x v="13"/>
    <x v="13"/>
    <x v="0"/>
    <s v="                  "/>
    <s v="                  "/>
    <x v="3"/>
    <s v="      "/>
    <s v="           "/>
    <n v="2"/>
    <n v="1900649.88"/>
    <n v="0"/>
    <n v="0"/>
    <n v="0"/>
    <n v="0"/>
    <n v="0"/>
    <n v="0"/>
    <n v="1900649.88"/>
    <x v="3"/>
  </r>
  <r>
    <d v="2021-03-01T00:00:00"/>
    <n v="6487"/>
    <s v="TESORERIA DE LA FEDERACION"/>
    <n v="3000014"/>
    <x v="13"/>
    <x v="13"/>
    <x v="0"/>
    <s v="                  "/>
    <s v="                  "/>
    <x v="3"/>
    <s v="      "/>
    <s v="           "/>
    <n v="2"/>
    <n v="32315"/>
    <n v="0"/>
    <n v="0"/>
    <n v="0"/>
    <n v="0"/>
    <n v="0"/>
    <n v="0"/>
    <n v="32315"/>
    <x v="3"/>
  </r>
  <r>
    <d v="2021-03-01T00:00:00"/>
    <n v="6490"/>
    <s v="TESORERIA DE LA FEDERACION"/>
    <n v="3000016"/>
    <x v="13"/>
    <x v="13"/>
    <x v="0"/>
    <s v="                  "/>
    <s v="                  "/>
    <x v="3"/>
    <s v="      "/>
    <s v="           "/>
    <n v="2"/>
    <n v="85543"/>
    <n v="0"/>
    <n v="0"/>
    <n v="0"/>
    <n v="0"/>
    <n v="0"/>
    <n v="0"/>
    <n v="85543"/>
    <x v="3"/>
  </r>
  <r>
    <d v="2021-03-01T00:00:00"/>
    <n v="6494"/>
    <s v="TESORERIA DE LA FEDERACION"/>
    <n v="3000018"/>
    <x v="13"/>
    <x v="13"/>
    <x v="0"/>
    <s v="                  "/>
    <s v="                  "/>
    <x v="3"/>
    <s v="      "/>
    <s v="           "/>
    <n v="2"/>
    <n v="20424"/>
    <n v="0"/>
    <n v="0"/>
    <n v="0"/>
    <n v="0"/>
    <n v="0"/>
    <n v="0"/>
    <n v="20424"/>
    <x v="3"/>
  </r>
  <r>
    <d v="2021-03-01T00:00:00"/>
    <n v="6499"/>
    <s v="TESORERIA DE LA FEDERACION"/>
    <n v="3000020"/>
    <x v="13"/>
    <x v="13"/>
    <x v="0"/>
    <s v="                  "/>
    <s v="                  "/>
    <x v="3"/>
    <s v="      "/>
    <s v="           "/>
    <n v="2"/>
    <n v="97523"/>
    <n v="0"/>
    <n v="0"/>
    <n v="0"/>
    <n v="0"/>
    <n v="0"/>
    <n v="0"/>
    <n v="97523"/>
    <x v="3"/>
  </r>
  <r>
    <d v="2021-03-01T00:00:00"/>
    <n v="6502"/>
    <s v="TESORERIA DE LA FEDERACION"/>
    <n v="3000022"/>
    <x v="13"/>
    <x v="13"/>
    <x v="0"/>
    <s v="                  "/>
    <s v="                  "/>
    <x v="3"/>
    <s v="      "/>
    <s v="           "/>
    <n v="2"/>
    <n v="171535"/>
    <n v="0"/>
    <n v="0"/>
    <n v="0"/>
    <n v="0"/>
    <n v="0"/>
    <n v="0"/>
    <n v="171535"/>
    <x v="3"/>
  </r>
  <r>
    <d v="2021-03-01T00:00:00"/>
    <n v="6503"/>
    <s v="TESORERIA DE LA FEDERACION"/>
    <n v="3000023"/>
    <x v="13"/>
    <x v="13"/>
    <x v="0"/>
    <s v="                  "/>
    <s v="                  "/>
    <x v="3"/>
    <s v="      "/>
    <s v="           "/>
    <n v="2"/>
    <n v="10290"/>
    <n v="0"/>
    <n v="0"/>
    <n v="0"/>
    <n v="0"/>
    <n v="0"/>
    <n v="0"/>
    <n v="10290"/>
    <x v="3"/>
  </r>
  <r>
    <d v="2021-03-01T00:00:00"/>
    <n v="6506"/>
    <s v="TESORERIA DE LA FEDERACION"/>
    <n v="3000025"/>
    <x v="13"/>
    <x v="13"/>
    <x v="0"/>
    <s v="                  "/>
    <s v="                  "/>
    <x v="3"/>
    <s v="      "/>
    <s v="           "/>
    <n v="2"/>
    <n v="100713"/>
    <n v="0"/>
    <n v="0"/>
    <n v="0"/>
    <n v="0"/>
    <n v="0"/>
    <n v="0"/>
    <n v="100713"/>
    <x v="3"/>
  </r>
  <r>
    <d v="2021-03-01T00:00:00"/>
    <n v="6509"/>
    <s v="TESORERIA DE LA FEDERACION"/>
    <n v="3000027"/>
    <x v="13"/>
    <x v="13"/>
    <x v="0"/>
    <s v="                  "/>
    <s v="                  "/>
    <x v="3"/>
    <s v="      "/>
    <s v="           "/>
    <n v="2"/>
    <n v="15259"/>
    <n v="0"/>
    <n v="0"/>
    <n v="0"/>
    <n v="0"/>
    <n v="0"/>
    <n v="0"/>
    <n v="15259"/>
    <x v="3"/>
  </r>
  <r>
    <d v="2021-03-01T00:00:00"/>
    <n v="6511"/>
    <s v="TESORERIA DE LA FEDERACION"/>
    <n v="3000028"/>
    <x v="13"/>
    <x v="13"/>
    <x v="0"/>
    <s v="                  "/>
    <s v="                  "/>
    <x v="3"/>
    <s v="      "/>
    <s v="           "/>
    <n v="2"/>
    <n v="4600"/>
    <n v="0"/>
    <n v="0"/>
    <n v="0"/>
    <n v="0"/>
    <n v="0"/>
    <n v="0"/>
    <n v="4600"/>
    <x v="3"/>
  </r>
  <r>
    <d v="2021-03-01T00:00:00"/>
    <n v="6514"/>
    <s v="TESORERIA DE LA FEDERACION"/>
    <n v="3000029"/>
    <x v="13"/>
    <x v="13"/>
    <x v="0"/>
    <s v="                  "/>
    <s v="                  "/>
    <x v="3"/>
    <s v="      "/>
    <s v="           "/>
    <n v="2"/>
    <n v="50832"/>
    <n v="0"/>
    <n v="0"/>
    <n v="0"/>
    <n v="0"/>
    <n v="0"/>
    <n v="0"/>
    <n v="50832"/>
    <x v="3"/>
  </r>
  <r>
    <d v="2021-03-01T00:00:00"/>
    <n v="6517"/>
    <s v="TESORERIA DE LA FEDERACION"/>
    <n v="3000031"/>
    <x v="13"/>
    <x v="13"/>
    <x v="0"/>
    <s v="                  "/>
    <s v="                  "/>
    <x v="3"/>
    <s v="      "/>
    <s v="           "/>
    <n v="2"/>
    <n v="190379"/>
    <n v="0"/>
    <n v="0"/>
    <n v="0"/>
    <n v="0"/>
    <n v="0"/>
    <n v="0"/>
    <n v="190379"/>
    <x v="3"/>
  </r>
  <r>
    <d v="2021-03-01T00:00:00"/>
    <n v="6517"/>
    <s v="TESORERIA DE LA FEDERACION"/>
    <n v="3000031"/>
    <x v="13"/>
    <x v="13"/>
    <x v="0"/>
    <s v="                  "/>
    <s v="                  "/>
    <x v="3"/>
    <s v="      "/>
    <s v="           "/>
    <n v="2"/>
    <n v="130537"/>
    <n v="0"/>
    <n v="0"/>
    <n v="0"/>
    <n v="0"/>
    <n v="0"/>
    <n v="0"/>
    <n v="130537"/>
    <x v="3"/>
  </r>
  <r>
    <d v="2021-03-01T00:00:00"/>
    <n v="6515"/>
    <s v="TESORERIA DE LA FEDERACION"/>
    <n v="3000030"/>
    <x v="13"/>
    <x v="13"/>
    <x v="0"/>
    <s v="                  "/>
    <s v="                  "/>
    <x v="3"/>
    <s v="      "/>
    <s v="           "/>
    <n v="2"/>
    <n v="292682"/>
    <n v="0"/>
    <n v="0"/>
    <n v="0"/>
    <n v="0"/>
    <n v="0"/>
    <n v="0"/>
    <n v="292682"/>
    <x v="3"/>
  </r>
  <r>
    <d v="2021-03-01T00:00:00"/>
    <n v="6515"/>
    <s v="TESORERIA DE LA FEDERACION"/>
    <n v="3000030"/>
    <x v="13"/>
    <x v="13"/>
    <x v="0"/>
    <s v="                  "/>
    <s v="                  "/>
    <x v="3"/>
    <s v="      "/>
    <s v="           "/>
    <n v="2"/>
    <n v="34957"/>
    <n v="0"/>
    <n v="0"/>
    <n v="0"/>
    <n v="0"/>
    <n v="0"/>
    <n v="0"/>
    <n v="34957"/>
    <x v="3"/>
  </r>
  <r>
    <d v="2021-03-05T00:00:00"/>
    <n v="6441"/>
    <s v="TESORERIA DE LA FEDERACION"/>
    <n v="3000972"/>
    <x v="42"/>
    <x v="42"/>
    <x v="0"/>
    <s v="                  "/>
    <s v="                  "/>
    <x v="1"/>
    <s v="      "/>
    <s v="           "/>
    <n v="2"/>
    <n v="25357"/>
    <n v="0"/>
    <n v="0"/>
    <n v="0"/>
    <n v="0"/>
    <n v="0"/>
    <n v="0"/>
    <n v="25357"/>
    <x v="1"/>
  </r>
  <r>
    <d v="2021-03-25T00:00:00"/>
    <n v="8129"/>
    <s v="TESORERIA DE LA FEDERACION"/>
    <n v="3002968"/>
    <x v="33"/>
    <x v="33"/>
    <x v="0"/>
    <s v="                  "/>
    <s v="                  "/>
    <x v="1"/>
    <s v="      "/>
    <s v="           "/>
    <n v="2"/>
    <n v="30044.5"/>
    <n v="0"/>
    <n v="0"/>
    <n v="0"/>
    <n v="0"/>
    <n v="0"/>
    <n v="0"/>
    <n v="30044.5"/>
    <x v="1"/>
  </r>
  <r>
    <d v="2021-03-17T00:00:00"/>
    <n v="8342"/>
    <s v="TESORERIA DE LA FEDERACION"/>
    <n v="3001954"/>
    <x v="27"/>
    <x v="27"/>
    <x v="0"/>
    <s v="                  "/>
    <s v="                  "/>
    <x v="8"/>
    <s v="      "/>
    <s v="           "/>
    <n v="2"/>
    <n v="8040"/>
    <n v="0"/>
    <n v="0"/>
    <n v="0"/>
    <n v="0"/>
    <n v="0"/>
    <n v="0"/>
    <n v="8040"/>
    <x v="0"/>
  </r>
  <r>
    <d v="2021-03-22T00:00:00"/>
    <n v="9374"/>
    <s v="TESORERIA DE LA FEDERACION"/>
    <n v="3002648"/>
    <x v="20"/>
    <x v="20"/>
    <x v="1"/>
    <s v="                  "/>
    <s v="                  "/>
    <x v="10"/>
    <s v="      "/>
    <s v="           "/>
    <n v="2"/>
    <n v="7132"/>
    <n v="0"/>
    <n v="0"/>
    <n v="0"/>
    <n v="0"/>
    <n v="0"/>
    <n v="0"/>
    <n v="7132"/>
    <x v="2"/>
  </r>
  <r>
    <d v="2021-03-22T00:00:00"/>
    <n v="9378"/>
    <s v="TESORERIA DE LA FEDERACION"/>
    <n v="3002649"/>
    <x v="20"/>
    <x v="20"/>
    <x v="1"/>
    <s v="                  "/>
    <s v="                  "/>
    <x v="10"/>
    <s v="      "/>
    <s v="           "/>
    <n v="2"/>
    <n v="8849"/>
    <n v="0"/>
    <n v="0"/>
    <n v="0"/>
    <n v="0"/>
    <n v="0"/>
    <n v="0"/>
    <n v="8849"/>
    <x v="2"/>
  </r>
  <r>
    <d v="2021-03-18T00:00:00"/>
    <n v="7864"/>
    <s v="TESORERIA DE LA FEDERACION"/>
    <n v="3002002"/>
    <x v="20"/>
    <x v="20"/>
    <x v="1"/>
    <s v="                  "/>
    <s v="                  "/>
    <x v="3"/>
    <s v="      "/>
    <s v="           "/>
    <n v="2"/>
    <n v="49137"/>
    <n v="0"/>
    <n v="0"/>
    <n v="0"/>
    <n v="0"/>
    <n v="0"/>
    <n v="0"/>
    <n v="49137"/>
    <x v="2"/>
  </r>
  <r>
    <d v="2021-03-18T00:00:00"/>
    <n v="7871"/>
    <s v="TESORERIA DE LA FEDERACION"/>
    <n v="3001987"/>
    <x v="59"/>
    <x v="50"/>
    <x v="12"/>
    <s v="                  "/>
    <s v="                  "/>
    <x v="3"/>
    <s v="      "/>
    <s v="           "/>
    <n v="2"/>
    <n v="324"/>
    <n v="0"/>
    <n v="0"/>
    <n v="0"/>
    <n v="0"/>
    <n v="0"/>
    <n v="0"/>
    <n v="324"/>
    <x v="2"/>
  </r>
  <r>
    <d v="2021-03-18T00:00:00"/>
    <n v="7872"/>
    <s v="TESORERIA DE LA FEDERACION"/>
    <n v="3001988"/>
    <x v="59"/>
    <x v="50"/>
    <x v="12"/>
    <s v="                  "/>
    <s v="                  "/>
    <x v="3"/>
    <s v="      "/>
    <s v="           "/>
    <n v="2"/>
    <n v="1200"/>
    <n v="0"/>
    <n v="0"/>
    <n v="0"/>
    <n v="0"/>
    <n v="0"/>
    <n v="0"/>
    <n v="1200"/>
    <x v="2"/>
  </r>
  <r>
    <d v="2021-03-18T00:00:00"/>
    <n v="7874"/>
    <s v="TESORERIA DE LA FEDERACION"/>
    <n v="3001989"/>
    <x v="59"/>
    <x v="50"/>
    <x v="12"/>
    <s v="                  "/>
    <s v="                  "/>
    <x v="3"/>
    <s v="      "/>
    <s v="           "/>
    <n v="2"/>
    <n v="1031"/>
    <n v="0"/>
    <n v="0"/>
    <n v="0"/>
    <n v="0"/>
    <n v="0"/>
    <n v="0"/>
    <n v="1031"/>
    <x v="2"/>
  </r>
  <r>
    <d v="2021-03-30T00:00:00"/>
    <n v="9939"/>
    <s v="TESORERIA DE LA FEDERACION"/>
    <n v="3003428"/>
    <x v="61"/>
    <x v="52"/>
    <x v="0"/>
    <s v="                  "/>
    <s v="                  "/>
    <x v="11"/>
    <s v="      "/>
    <s v="           "/>
    <n v="2"/>
    <n v="144796"/>
    <n v="0"/>
    <n v="0"/>
    <n v="0"/>
    <n v="0"/>
    <n v="0"/>
    <n v="0"/>
    <n v="144796"/>
    <x v="4"/>
  </r>
  <r>
    <d v="2021-03-30T00:00:00"/>
    <n v="9944"/>
    <s v="TESORERIA DE LA FEDERACION"/>
    <n v="3003420"/>
    <x v="62"/>
    <x v="53"/>
    <x v="0"/>
    <s v="                  "/>
    <s v="                  "/>
    <x v="11"/>
    <s v="      "/>
    <s v="           "/>
    <n v="2"/>
    <n v="250000"/>
    <n v="0"/>
    <n v="0"/>
    <n v="0"/>
    <n v="0"/>
    <n v="0"/>
    <n v="0"/>
    <n v="250000"/>
    <x v="4"/>
  </r>
  <r>
    <d v="2021-03-29T00:00:00"/>
    <n v="10864"/>
    <s v="TESORERIA DE LA FEDERACION"/>
    <n v="3003264"/>
    <x v="4"/>
    <x v="4"/>
    <x v="0"/>
    <s v="                  "/>
    <s v="                  "/>
    <x v="3"/>
    <s v="      "/>
    <s v="           "/>
    <n v="2"/>
    <n v="1729"/>
    <n v="0"/>
    <n v="0"/>
    <n v="0"/>
    <n v="0"/>
    <n v="0"/>
    <n v="0"/>
    <n v="172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F70" firstHeaderRow="1" firstDataRow="1" firstDataCol="5"/>
  <pivotFields count="22"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3">
        <item x="20"/>
        <item x="26"/>
        <item x="50"/>
        <item x="32"/>
        <item x="44"/>
        <item x="29"/>
        <item x="23"/>
        <item x="12"/>
        <item x="9"/>
        <item x="28"/>
        <item x="19"/>
        <item x="5"/>
        <item x="40"/>
        <item x="56"/>
        <item x="1"/>
        <item x="52"/>
        <item x="3"/>
        <item x="39"/>
        <item x="21"/>
        <item x="10"/>
        <item x="34"/>
        <item x="25"/>
        <item x="14"/>
        <item x="41"/>
        <item x="48"/>
        <item x="47"/>
        <item x="31"/>
        <item x="46"/>
        <item x="7"/>
        <item x="43"/>
        <item x="15"/>
        <item x="58"/>
        <item x="38"/>
        <item x="35"/>
        <item x="45"/>
        <item x="51"/>
        <item x="17"/>
        <item x="24"/>
        <item x="18"/>
        <item x="2"/>
        <item x="0"/>
        <item x="53"/>
        <item x="22"/>
        <item x="36"/>
        <item x="16"/>
        <item x="57"/>
        <item x="37"/>
        <item x="59"/>
        <item x="42"/>
        <item x="60"/>
        <item x="61"/>
        <item x="62"/>
        <item x="54"/>
        <item x="8"/>
        <item x="11"/>
        <item x="55"/>
        <item x="30"/>
        <item x="4"/>
        <item x="49"/>
        <item x="13"/>
        <item x="27"/>
        <item x="6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31"/>
        <item x="35"/>
        <item x="50"/>
        <item x="17"/>
        <item x="9"/>
        <item x="32"/>
        <item x="27"/>
        <item x="5"/>
        <item x="4"/>
        <item x="10"/>
        <item x="28"/>
        <item x="30"/>
        <item x="7"/>
        <item x="21"/>
        <item x="15"/>
        <item x="29"/>
        <item x="2"/>
        <item x="8"/>
        <item x="23"/>
        <item x="25"/>
        <item x="42"/>
        <item x="14"/>
        <item x="37"/>
        <item x="19"/>
        <item x="11"/>
        <item x="12"/>
        <item x="24"/>
        <item x="16"/>
        <item x="0"/>
        <item x="3"/>
        <item x="22"/>
        <item x="18"/>
        <item x="33"/>
        <item x="36"/>
        <item x="6"/>
        <item x="26"/>
        <item x="34"/>
        <item x="49"/>
        <item x="1"/>
        <item x="53"/>
        <item x="52"/>
        <item x="13"/>
        <item x="51"/>
        <item x="44"/>
        <item x="38"/>
        <item x="39"/>
        <item x="43"/>
        <item x="45"/>
        <item x="47"/>
        <item x="41"/>
        <item x="46"/>
        <item x="40"/>
        <item x="48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3"/>
        <item x="4"/>
        <item x="5"/>
        <item x="7"/>
        <item x="6"/>
        <item x="2"/>
        <item x="8"/>
        <item x="9"/>
        <item x="10"/>
        <item x="11"/>
        <item x="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2"/>
        <item x="3"/>
        <item x="7"/>
        <item x="1"/>
        <item x="8"/>
        <item x="11"/>
        <item x="0"/>
        <item x="5"/>
        <item x="9"/>
        <item x="4"/>
        <item x="6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3"/>
        <item x="4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5"/>
    <field x="4"/>
    <field x="6"/>
    <field x="21"/>
    <field x="9"/>
  </rowFields>
  <rowItems count="67">
    <i>
      <x/>
      <x v="26"/>
      <x v="5"/>
      <x v="4"/>
      <x v="1"/>
    </i>
    <i>
      <x v="1"/>
      <x v="33"/>
      <x v="12"/>
      <x v="4"/>
      <x v="8"/>
    </i>
    <i>
      <x v="2"/>
      <x v="47"/>
      <x v="11"/>
      <x v="4"/>
      <x v="1"/>
    </i>
    <i>
      <x v="3"/>
      <x v="36"/>
      <x v="12"/>
      <x v="3"/>
      <x v="6"/>
    </i>
    <i>
      <x v="4"/>
      <x v="8"/>
      <x v="12"/>
      <x v="4"/>
      <x v="7"/>
    </i>
    <i>
      <x v="5"/>
      <x v="3"/>
      <x v="12"/>
      <x/>
      <x v="3"/>
    </i>
    <i>
      <x v="6"/>
      <x v="60"/>
      <x v="12"/>
      <x v="3"/>
      <x v="4"/>
    </i>
    <i r="3">
      <x v="4"/>
      <x v="4"/>
    </i>
    <i>
      <x v="7"/>
      <x v="11"/>
      <x v="12"/>
      <x v="4"/>
      <x v="1"/>
    </i>
    <i>
      <x v="8"/>
      <x v="57"/>
      <x v="12"/>
      <x v="4"/>
      <x v="1"/>
    </i>
    <i>
      <x v="9"/>
      <x v="19"/>
      <x v="12"/>
      <x v="4"/>
      <x v="7"/>
    </i>
    <i>
      <x v="10"/>
      <x v="9"/>
      <x v="12"/>
      <x v="4"/>
      <x v="1"/>
    </i>
    <i>
      <x v="11"/>
      <x v="56"/>
      <x v="12"/>
      <x v="4"/>
      <x v="1"/>
    </i>
    <i>
      <x v="12"/>
      <x v="28"/>
      <x v="12"/>
      <x v="4"/>
      <x v="9"/>
    </i>
    <i>
      <x v="13"/>
      <x v="18"/>
      <x v="12"/>
      <x v="4"/>
      <x v="1"/>
    </i>
    <i>
      <x v="14"/>
      <x v="30"/>
      <x v="12"/>
      <x/>
      <x v="3"/>
    </i>
    <i>
      <x v="15"/>
      <x v="5"/>
      <x v="12"/>
      <x v="4"/>
      <x v="1"/>
    </i>
    <i>
      <x v="16"/>
      <x v="39"/>
      <x v="12"/>
      <x v="3"/>
      <x v="6"/>
    </i>
    <i>
      <x v="17"/>
      <x v="53"/>
      <x v="12"/>
      <x v="3"/>
      <x v="6"/>
    </i>
    <i>
      <x v="18"/>
      <x v="6"/>
      <x v="12"/>
      <x/>
      <x v="3"/>
    </i>
    <i>
      <x v="19"/>
      <x v="21"/>
      <x v="12"/>
      <x v="4"/>
      <x v="1"/>
    </i>
    <i>
      <x v="20"/>
      <x v="48"/>
      <x v="12"/>
      <x/>
      <x v="3"/>
    </i>
    <i>
      <x v="21"/>
      <x v="22"/>
      <x v="12"/>
      <x/>
      <x v="3"/>
    </i>
    <i>
      <x v="22"/>
      <x v="46"/>
      <x v="12"/>
      <x/>
      <x v="3"/>
    </i>
    <i>
      <x v="23"/>
      <x v="10"/>
      <x v="12"/>
      <x v="4"/>
      <x v="10"/>
    </i>
    <i>
      <x v="24"/>
      <x v="54"/>
      <x v="12"/>
      <x/>
      <x v="3"/>
    </i>
    <i>
      <x v="25"/>
      <x v="7"/>
      <x v="12"/>
      <x/>
      <x v="3"/>
    </i>
    <i>
      <x v="26"/>
      <x v="37"/>
      <x v="12"/>
      <x/>
      <x v="3"/>
    </i>
    <i>
      <x v="27"/>
      <x v="44"/>
      <x v="12"/>
      <x/>
      <x v="3"/>
    </i>
    <i>
      <x v="28"/>
      <x v="40"/>
      <x v="12"/>
      <x v="3"/>
      <x v="6"/>
    </i>
    <i>
      <x v="29"/>
      <x v="16"/>
      <x v="12"/>
      <x v="3"/>
      <x/>
    </i>
    <i>
      <x v="30"/>
      <x v="42"/>
      <x v="12"/>
      <x/>
      <x v="3"/>
    </i>
    <i>
      <x v="31"/>
      <x v="38"/>
      <x v="12"/>
      <x/>
      <x v="3"/>
    </i>
    <i>
      <x v="32"/>
      <x v="62"/>
      <x v="12"/>
      <x/>
      <x v="3"/>
    </i>
    <i>
      <x v="33"/>
      <x v="43"/>
      <x v="12"/>
      <x/>
      <x v="3"/>
    </i>
    <i>
      <x v="34"/>
      <x v="61"/>
      <x v="12"/>
      <x/>
      <x v="3"/>
    </i>
    <i>
      <x v="35"/>
      <x v="1"/>
      <x v="12"/>
      <x v="3"/>
      <x v="2"/>
    </i>
    <i r="3">
      <x v="4"/>
      <x v="2"/>
    </i>
    <i>
      <x v="36"/>
      <x v="20"/>
      <x v="12"/>
      <x/>
      <x v="3"/>
    </i>
    <i>
      <x v="37"/>
      <x v="31"/>
      <x v="12"/>
      <x v="4"/>
      <x v="1"/>
    </i>
    <i>
      <x v="38"/>
      <x v="14"/>
      <x v="12"/>
      <x/>
      <x v="3"/>
    </i>
    <i>
      <x v="39"/>
      <x v="51"/>
      <x v="12"/>
      <x v="2"/>
      <x v="5"/>
    </i>
    <i>
      <x v="40"/>
      <x v="50"/>
      <x v="12"/>
      <x v="2"/>
      <x v="5"/>
    </i>
    <i>
      <x v="41"/>
      <x v="59"/>
      <x v="12"/>
      <x v="1"/>
      <x v="1"/>
    </i>
    <i>
      <x v="42"/>
      <x v="49"/>
      <x v="12"/>
      <x v="4"/>
      <x v="6"/>
    </i>
    <i>
      <x v="43"/>
      <x v="4"/>
      <x v="12"/>
      <x/>
      <x v="3"/>
    </i>
    <i>
      <x v="44"/>
      <x v="32"/>
      <x v="12"/>
      <x/>
      <x v="3"/>
    </i>
    <i>
      <x v="45"/>
      <x v="17"/>
      <x v="12"/>
      <x/>
      <x v="3"/>
    </i>
    <i>
      <x v="46"/>
      <x v="29"/>
      <x v="12"/>
      <x/>
      <x v="3"/>
    </i>
    <i>
      <x v="47"/>
      <x v="34"/>
      <x v="12"/>
      <x/>
      <x v="3"/>
    </i>
    <i>
      <x v="48"/>
      <x v="25"/>
      <x v="12"/>
      <x/>
      <x v="3"/>
    </i>
    <i>
      <x v="49"/>
      <x v="23"/>
      <x v="12"/>
      <x/>
      <x v="3"/>
    </i>
    <i>
      <x v="50"/>
      <x v="27"/>
      <x v="12"/>
      <x/>
      <x v="3"/>
    </i>
    <i>
      <x v="51"/>
      <x v="12"/>
      <x v="12"/>
      <x/>
      <x v="3"/>
    </i>
    <i>
      <x v="52"/>
      <x v="24"/>
      <x v="12"/>
      <x/>
      <x v="3"/>
    </i>
    <i>
      <x v="53"/>
      <x/>
      <x v="10"/>
      <x v="4"/>
      <x v="1"/>
    </i>
    <i r="4">
      <x v="11"/>
    </i>
    <i r="1">
      <x v="2"/>
      <x v="1"/>
      <x/>
      <x v="3"/>
    </i>
    <i r="1">
      <x v="13"/>
      <x v="8"/>
      <x/>
      <x v="3"/>
    </i>
    <i r="1">
      <x v="15"/>
      <x v="4"/>
      <x/>
      <x v="3"/>
    </i>
    <i r="1">
      <x v="35"/>
      <x v="2"/>
      <x/>
      <x v="3"/>
    </i>
    <i r="1">
      <x v="41"/>
      <x v="3"/>
      <x/>
      <x v="3"/>
    </i>
    <i r="1">
      <x v="45"/>
      <x v="9"/>
      <x/>
      <x v="3"/>
    </i>
    <i r="1">
      <x v="52"/>
      <x v="6"/>
      <x/>
      <x v="3"/>
    </i>
    <i r="1">
      <x v="55"/>
      <x v="7"/>
      <x/>
      <x v="3"/>
    </i>
    <i r="1">
      <x v="58"/>
      <x/>
      <x/>
      <x v="3"/>
    </i>
    <i t="grand">
      <x/>
    </i>
  </rowItems>
  <colItems count="1">
    <i/>
  </colItems>
  <dataFields count="1">
    <dataField name="Suma de Total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6"/>
  <sheetViews>
    <sheetView tabSelected="1" view="pageBreakPreview" zoomScaleNormal="85" zoomScaleSheetLayoutView="100" workbookViewId="0">
      <selection activeCell="F27" sqref="F27"/>
    </sheetView>
  </sheetViews>
  <sheetFormatPr baseColWidth="10" defaultRowHeight="15" x14ac:dyDescent="0.25"/>
  <cols>
    <col min="1" max="2" width="5" style="41" customWidth="1"/>
    <col min="3" max="3" width="39.85546875" style="41" bestFit="1" customWidth="1"/>
    <col min="4" max="4" width="7" style="52" customWidth="1"/>
    <col min="5" max="5" width="45.7109375" style="56" customWidth="1"/>
    <col min="6" max="6" width="20.7109375" style="19" customWidth="1"/>
    <col min="7" max="7" width="20.7109375" style="8" customWidth="1"/>
    <col min="8" max="8" width="20.7109375" style="19" customWidth="1"/>
    <col min="9" max="16384" width="11.42578125" style="52"/>
  </cols>
  <sheetData>
    <row r="1" spans="1:8" ht="12.75" customHeight="1" x14ac:dyDescent="0.25">
      <c r="A1" s="1"/>
      <c r="B1" s="1"/>
      <c r="C1" s="2"/>
      <c r="D1" s="2"/>
      <c r="E1" s="38"/>
      <c r="F1" s="20"/>
      <c r="G1" s="3"/>
      <c r="H1" s="26"/>
    </row>
    <row r="2" spans="1:8" ht="12.75" customHeight="1" x14ac:dyDescent="0.25">
      <c r="A2" s="4"/>
      <c r="B2" s="4"/>
      <c r="C2" s="5"/>
      <c r="D2" s="5"/>
      <c r="E2" s="79" t="s">
        <v>0</v>
      </c>
      <c r="F2" s="79"/>
      <c r="G2" s="6" t="s">
        <v>1</v>
      </c>
      <c r="H2" s="27" t="s">
        <v>2</v>
      </c>
    </row>
    <row r="3" spans="1:8" ht="12.75" customHeight="1" x14ac:dyDescent="0.25">
      <c r="A3" s="4"/>
      <c r="B3" s="4"/>
      <c r="C3" s="5"/>
      <c r="D3" s="5"/>
      <c r="E3" s="79"/>
      <c r="F3" s="79"/>
      <c r="G3" s="6" t="s">
        <v>3</v>
      </c>
      <c r="H3" s="30">
        <v>2021</v>
      </c>
    </row>
    <row r="4" spans="1:8" ht="12.75" customHeight="1" x14ac:dyDescent="0.25">
      <c r="A4" s="4"/>
      <c r="B4" s="4"/>
      <c r="C4" s="5"/>
      <c r="D4" s="5"/>
      <c r="E4" s="79"/>
      <c r="F4" s="79"/>
      <c r="G4" s="6" t="s">
        <v>4</v>
      </c>
      <c r="H4" s="27" t="s">
        <v>5031</v>
      </c>
    </row>
    <row r="5" spans="1:8" ht="12.75" customHeight="1" x14ac:dyDescent="0.25">
      <c r="A5" s="4"/>
      <c r="B5" s="4"/>
      <c r="C5" s="5"/>
      <c r="D5" s="5"/>
      <c r="E5" s="39"/>
      <c r="F5" s="21"/>
      <c r="G5" s="7"/>
      <c r="H5" s="28"/>
    </row>
    <row r="6" spans="1:8" ht="6" customHeight="1" x14ac:dyDescent="0.25">
      <c r="A6" s="52"/>
      <c r="B6" s="52"/>
      <c r="C6" s="52"/>
      <c r="E6" s="54"/>
      <c r="G6" s="52"/>
    </row>
    <row r="7" spans="1:8" ht="15.75" thickBot="1" x14ac:dyDescent="0.3">
      <c r="A7" s="12"/>
      <c r="B7" s="12"/>
      <c r="C7" s="13"/>
      <c r="D7" s="13"/>
      <c r="E7" s="55"/>
      <c r="F7" s="22"/>
      <c r="G7" s="15"/>
      <c r="H7" s="29"/>
    </row>
    <row r="8" spans="1:8" ht="15.75" thickBot="1" x14ac:dyDescent="0.3">
      <c r="A8" s="80" t="s">
        <v>5</v>
      </c>
      <c r="B8" s="80"/>
      <c r="C8" s="81"/>
      <c r="D8" s="68"/>
      <c r="E8" s="84" t="s">
        <v>6</v>
      </c>
      <c r="F8" s="86" t="s">
        <v>7</v>
      </c>
      <c r="G8" s="82"/>
      <c r="H8" s="87" t="s">
        <v>8</v>
      </c>
    </row>
    <row r="9" spans="1:8" ht="15" customHeight="1" thickBot="1" x14ac:dyDescent="0.3">
      <c r="A9" s="82"/>
      <c r="B9" s="82"/>
      <c r="C9" s="83"/>
      <c r="D9" s="69"/>
      <c r="E9" s="85"/>
      <c r="F9" s="23" t="s">
        <v>9</v>
      </c>
      <c r="G9" s="16" t="s">
        <v>10</v>
      </c>
      <c r="H9" s="88"/>
    </row>
    <row r="10" spans="1:8" x14ac:dyDescent="0.25">
      <c r="A10" s="12"/>
      <c r="B10" s="12"/>
      <c r="C10" s="12"/>
      <c r="D10" s="12"/>
      <c r="E10" s="55"/>
      <c r="F10" s="24"/>
      <c r="G10" s="14"/>
      <c r="H10" s="24"/>
    </row>
    <row r="11" spans="1:8" x14ac:dyDescent="0.25">
      <c r="A11" s="52"/>
      <c r="B11" s="52"/>
      <c r="C11" s="52"/>
    </row>
    <row r="12" spans="1:8" ht="15" customHeight="1" x14ac:dyDescent="0.25">
      <c r="A12" s="36" t="s">
        <v>153</v>
      </c>
      <c r="B12" s="36"/>
      <c r="C12" s="36"/>
      <c r="D12" s="36"/>
      <c r="E12" s="57"/>
      <c r="F12" s="37">
        <v>3643592912.6600008</v>
      </c>
      <c r="G12" s="37">
        <v>3639141007.0900006</v>
      </c>
      <c r="H12" s="37">
        <v>590719.53</v>
      </c>
    </row>
    <row r="13" spans="1:8" ht="15" customHeight="1" x14ac:dyDescent="0.25">
      <c r="A13" s="17" t="s">
        <v>4921</v>
      </c>
      <c r="B13" s="17"/>
      <c r="C13" s="17"/>
      <c r="D13" s="17"/>
      <c r="E13" s="58"/>
      <c r="F13" s="35">
        <v>3642877388.1200008</v>
      </c>
      <c r="G13" s="35">
        <v>3638550287.5500007</v>
      </c>
      <c r="H13" s="35">
        <v>0</v>
      </c>
    </row>
    <row r="14" spans="1:8" ht="15" customHeight="1" x14ac:dyDescent="0.25">
      <c r="A14" s="9"/>
      <c r="B14" s="9" t="s">
        <v>5032</v>
      </c>
      <c r="C14" s="10"/>
      <c r="D14" s="10"/>
      <c r="E14" s="10"/>
      <c r="F14" s="31">
        <v>3642785767.4700007</v>
      </c>
      <c r="G14" s="31">
        <v>3638458666.9000006</v>
      </c>
      <c r="H14" s="31">
        <v>0</v>
      </c>
    </row>
    <row r="15" spans="1:8" x14ac:dyDescent="0.25">
      <c r="A15" s="4"/>
      <c r="B15" s="72">
        <v>2122301</v>
      </c>
      <c r="C15" s="11" t="s">
        <v>5033</v>
      </c>
      <c r="E15" s="49" t="s">
        <v>11</v>
      </c>
      <c r="F15" s="65">
        <v>0</v>
      </c>
      <c r="G15" s="65">
        <v>0</v>
      </c>
      <c r="H15" s="67" t="s">
        <v>641</v>
      </c>
    </row>
    <row r="16" spans="1:8" x14ac:dyDescent="0.25">
      <c r="A16" s="4"/>
      <c r="B16" s="72">
        <v>2123301</v>
      </c>
      <c r="C16" s="11" t="s">
        <v>5034</v>
      </c>
      <c r="E16" s="49" t="s">
        <v>147</v>
      </c>
      <c r="F16" s="65">
        <v>19991362.399999995</v>
      </c>
      <c r="G16" s="65">
        <v>15664261.829999998</v>
      </c>
      <c r="H16" s="67" t="s">
        <v>641</v>
      </c>
    </row>
    <row r="17" spans="1:8" x14ac:dyDescent="0.25">
      <c r="A17" s="4"/>
      <c r="B17" s="72">
        <v>2123302</v>
      </c>
      <c r="C17" s="11" t="s">
        <v>5035</v>
      </c>
      <c r="E17" s="49" t="s">
        <v>11</v>
      </c>
      <c r="F17" s="65">
        <v>633890353.17999995</v>
      </c>
      <c r="G17" s="65">
        <v>633890353.17999995</v>
      </c>
      <c r="H17" s="67" t="s">
        <v>641</v>
      </c>
    </row>
    <row r="18" spans="1:8" x14ac:dyDescent="0.25">
      <c r="A18" s="4"/>
      <c r="B18" s="72">
        <v>2123303</v>
      </c>
      <c r="C18" s="11" t="s">
        <v>5036</v>
      </c>
      <c r="E18" s="49" t="s">
        <v>11</v>
      </c>
      <c r="F18" s="65">
        <v>0</v>
      </c>
      <c r="G18" s="65">
        <v>0</v>
      </c>
      <c r="H18" s="67" t="s">
        <v>641</v>
      </c>
    </row>
    <row r="19" spans="1:8" x14ac:dyDescent="0.25">
      <c r="A19" s="4"/>
      <c r="B19" s="72">
        <v>2123304</v>
      </c>
      <c r="C19" s="11" t="s">
        <v>5037</v>
      </c>
      <c r="E19" s="49" t="s">
        <v>11</v>
      </c>
      <c r="F19" s="65">
        <v>285511155</v>
      </c>
      <c r="G19" s="65">
        <v>285511155</v>
      </c>
      <c r="H19" s="67" t="s">
        <v>641</v>
      </c>
    </row>
    <row r="20" spans="1:8" x14ac:dyDescent="0.25">
      <c r="A20" s="4"/>
      <c r="B20" s="72">
        <v>2123305</v>
      </c>
      <c r="C20" s="11" t="s">
        <v>5038</v>
      </c>
      <c r="E20" s="49" t="s">
        <v>11</v>
      </c>
      <c r="F20" s="65">
        <v>271453932</v>
      </c>
      <c r="G20" s="65">
        <v>271453932</v>
      </c>
      <c r="H20" s="67" t="s">
        <v>641</v>
      </c>
    </row>
    <row r="21" spans="1:8" x14ac:dyDescent="0.25">
      <c r="A21" s="4"/>
      <c r="B21" s="72">
        <v>2123306</v>
      </c>
      <c r="C21" s="11" t="s">
        <v>5039</v>
      </c>
      <c r="E21" s="49" t="s">
        <v>188</v>
      </c>
      <c r="F21" s="65">
        <v>42387924</v>
      </c>
      <c r="G21" s="65">
        <v>42387924</v>
      </c>
      <c r="H21" s="67" t="s">
        <v>641</v>
      </c>
    </row>
    <row r="22" spans="1:8" x14ac:dyDescent="0.25">
      <c r="A22" s="4"/>
      <c r="B22" s="72">
        <v>2123307</v>
      </c>
      <c r="C22" s="11" t="s">
        <v>5040</v>
      </c>
      <c r="E22" s="49" t="s">
        <v>186</v>
      </c>
      <c r="F22" s="65">
        <v>22943982</v>
      </c>
      <c r="G22" s="65">
        <v>22943982</v>
      </c>
      <c r="H22" s="67" t="s">
        <v>641</v>
      </c>
    </row>
    <row r="23" spans="1:8" x14ac:dyDescent="0.25">
      <c r="A23" s="4"/>
      <c r="B23" s="72">
        <v>2123308</v>
      </c>
      <c r="C23" s="11" t="s">
        <v>5041</v>
      </c>
      <c r="E23" s="49" t="s">
        <v>184</v>
      </c>
      <c r="F23" s="65">
        <v>5697381</v>
      </c>
      <c r="G23" s="65">
        <v>5697381</v>
      </c>
      <c r="H23" s="67" t="s">
        <v>641</v>
      </c>
    </row>
    <row r="24" spans="1:8" x14ac:dyDescent="0.25">
      <c r="A24" s="4"/>
      <c r="B24" s="72">
        <v>2123309</v>
      </c>
      <c r="C24" s="11" t="s">
        <v>5042</v>
      </c>
      <c r="E24" s="49" t="s">
        <v>185</v>
      </c>
      <c r="F24" s="65">
        <v>13447915</v>
      </c>
      <c r="G24" s="65">
        <v>13447915</v>
      </c>
      <c r="H24" s="67" t="s">
        <v>641</v>
      </c>
    </row>
    <row r="25" spans="1:8" x14ac:dyDescent="0.25">
      <c r="A25" s="4"/>
      <c r="B25" s="72">
        <v>2123310</v>
      </c>
      <c r="C25" s="11" t="s">
        <v>5043</v>
      </c>
      <c r="E25" s="49" t="s">
        <v>13</v>
      </c>
      <c r="F25" s="65">
        <v>21147566</v>
      </c>
      <c r="G25" s="65">
        <v>21147566</v>
      </c>
      <c r="H25" s="67" t="s">
        <v>641</v>
      </c>
    </row>
    <row r="26" spans="1:8" x14ac:dyDescent="0.25">
      <c r="A26" s="4"/>
      <c r="B26" s="72">
        <v>2123311</v>
      </c>
      <c r="C26" s="11" t="s">
        <v>5044</v>
      </c>
      <c r="E26" s="49" t="s">
        <v>4835</v>
      </c>
      <c r="F26" s="65">
        <v>0</v>
      </c>
      <c r="G26" s="65">
        <v>0</v>
      </c>
      <c r="H26" s="67" t="s">
        <v>641</v>
      </c>
    </row>
    <row r="27" spans="1:8" x14ac:dyDescent="0.25">
      <c r="A27" s="4"/>
      <c r="B27" s="72">
        <v>2123312</v>
      </c>
      <c r="C27" s="11" t="s">
        <v>5045</v>
      </c>
      <c r="E27" s="49" t="s">
        <v>187</v>
      </c>
      <c r="F27" s="65">
        <v>153303138.12000033</v>
      </c>
      <c r="G27" s="65">
        <v>153303138.12000033</v>
      </c>
      <c r="H27" s="67" t="s">
        <v>641</v>
      </c>
    </row>
    <row r="28" spans="1:8" x14ac:dyDescent="0.25">
      <c r="A28" s="4"/>
      <c r="B28" s="72">
        <v>2123313</v>
      </c>
      <c r="C28" s="11" t="s">
        <v>5046</v>
      </c>
      <c r="E28" s="49" t="s">
        <v>147</v>
      </c>
      <c r="F28" s="65">
        <v>138083214.16000003</v>
      </c>
      <c r="G28" s="65">
        <v>138083214.16000003</v>
      </c>
      <c r="H28" s="67" t="s">
        <v>641</v>
      </c>
    </row>
    <row r="29" spans="1:8" x14ac:dyDescent="0.25">
      <c r="A29" s="4"/>
      <c r="B29" s="72">
        <v>2123314</v>
      </c>
      <c r="C29" s="11" t="s">
        <v>5047</v>
      </c>
      <c r="E29" s="49" t="s">
        <v>147</v>
      </c>
      <c r="F29" s="65">
        <v>1224310370.96</v>
      </c>
      <c r="G29" s="65">
        <v>1224310370.96</v>
      </c>
      <c r="H29" s="67" t="s">
        <v>641</v>
      </c>
    </row>
    <row r="30" spans="1:8" x14ac:dyDescent="0.25">
      <c r="A30" s="4"/>
      <c r="B30" s="72">
        <v>2123315</v>
      </c>
      <c r="C30" s="11" t="s">
        <v>5048</v>
      </c>
      <c r="E30" s="49" t="s">
        <v>185</v>
      </c>
      <c r="F30" s="65">
        <v>1476177</v>
      </c>
      <c r="G30" s="65">
        <v>1476177</v>
      </c>
      <c r="H30" s="67" t="s">
        <v>641</v>
      </c>
    </row>
    <row r="31" spans="1:8" x14ac:dyDescent="0.25">
      <c r="A31" s="4"/>
      <c r="B31" s="72">
        <v>2123316</v>
      </c>
      <c r="C31" s="11" t="s">
        <v>5049</v>
      </c>
      <c r="E31" s="49" t="s">
        <v>186</v>
      </c>
      <c r="F31" s="65">
        <v>18411918</v>
      </c>
      <c r="G31" s="65">
        <v>18411918</v>
      </c>
      <c r="H31" s="67" t="s">
        <v>641</v>
      </c>
    </row>
    <row r="32" spans="1:8" x14ac:dyDescent="0.25">
      <c r="A32" s="4"/>
      <c r="B32" s="72">
        <v>2123317</v>
      </c>
      <c r="C32" s="11" t="s">
        <v>5050</v>
      </c>
      <c r="E32" s="49" t="s">
        <v>12</v>
      </c>
      <c r="F32" s="65">
        <v>1184589</v>
      </c>
      <c r="G32" s="65">
        <v>1184589</v>
      </c>
      <c r="H32" s="67" t="s">
        <v>641</v>
      </c>
    </row>
    <row r="33" spans="1:8" x14ac:dyDescent="0.25">
      <c r="A33" s="4"/>
      <c r="B33" s="72">
        <v>2123318</v>
      </c>
      <c r="C33" s="11" t="s">
        <v>5051</v>
      </c>
      <c r="E33" s="49" t="s">
        <v>76</v>
      </c>
      <c r="F33" s="65">
        <v>4571940</v>
      </c>
      <c r="G33" s="65">
        <v>4571940</v>
      </c>
      <c r="H33" s="67" t="s">
        <v>641</v>
      </c>
    </row>
    <row r="34" spans="1:8" x14ac:dyDescent="0.25">
      <c r="A34" s="4"/>
      <c r="B34" s="72">
        <v>2126001</v>
      </c>
      <c r="C34" s="11" t="s">
        <v>5052</v>
      </c>
      <c r="E34" s="49" t="s">
        <v>76</v>
      </c>
      <c r="F34" s="65">
        <v>411788000</v>
      </c>
      <c r="G34" s="65">
        <v>411788000</v>
      </c>
      <c r="H34" s="67" t="s">
        <v>641</v>
      </c>
    </row>
    <row r="35" spans="1:8" x14ac:dyDescent="0.25">
      <c r="A35" s="4"/>
      <c r="B35" s="72">
        <v>2126006</v>
      </c>
      <c r="C35" s="11" t="s">
        <v>5053</v>
      </c>
      <c r="E35" s="49" t="s">
        <v>12</v>
      </c>
      <c r="F35" s="65">
        <v>40122533</v>
      </c>
      <c r="G35" s="65">
        <v>40122533</v>
      </c>
      <c r="H35" s="67" t="s">
        <v>641</v>
      </c>
    </row>
    <row r="36" spans="1:8" x14ac:dyDescent="0.25">
      <c r="A36" s="4"/>
      <c r="B36" s="72">
        <v>2126007</v>
      </c>
      <c r="C36" s="11" t="s">
        <v>5054</v>
      </c>
      <c r="E36" s="49" t="s">
        <v>504</v>
      </c>
      <c r="F36" s="65">
        <v>61438810</v>
      </c>
      <c r="G36" s="65">
        <v>61438810</v>
      </c>
      <c r="H36" s="67" t="s">
        <v>641</v>
      </c>
    </row>
    <row r="37" spans="1:8" x14ac:dyDescent="0.25">
      <c r="A37" s="4"/>
      <c r="B37" s="72">
        <v>2127002</v>
      </c>
      <c r="C37" s="11" t="s">
        <v>5055</v>
      </c>
      <c r="E37" s="49" t="s">
        <v>11</v>
      </c>
      <c r="F37" s="65">
        <v>0</v>
      </c>
      <c r="G37" s="65">
        <v>0</v>
      </c>
      <c r="H37" s="67" t="s">
        <v>641</v>
      </c>
    </row>
    <row r="38" spans="1:8" x14ac:dyDescent="0.25">
      <c r="A38" s="4"/>
      <c r="B38" s="72">
        <v>2127003</v>
      </c>
      <c r="C38" s="11" t="s">
        <v>5056</v>
      </c>
      <c r="E38" s="49" t="s">
        <v>11</v>
      </c>
      <c r="F38" s="65">
        <v>0</v>
      </c>
      <c r="G38" s="65">
        <v>0</v>
      </c>
      <c r="H38" s="67" t="s">
        <v>641</v>
      </c>
    </row>
    <row r="39" spans="1:8" x14ac:dyDescent="0.25">
      <c r="A39" s="4"/>
      <c r="B39" s="72">
        <v>2127004</v>
      </c>
      <c r="C39" s="11" t="s">
        <v>5057</v>
      </c>
      <c r="E39" s="49" t="s">
        <v>11</v>
      </c>
      <c r="F39" s="65">
        <v>0</v>
      </c>
      <c r="G39" s="65">
        <v>0</v>
      </c>
      <c r="H39" s="67" t="s">
        <v>641</v>
      </c>
    </row>
    <row r="40" spans="1:8" ht="22.5" x14ac:dyDescent="0.25">
      <c r="A40" s="4"/>
      <c r="B40" s="72">
        <v>2127021</v>
      </c>
      <c r="C40" s="11" t="s">
        <v>5058</v>
      </c>
      <c r="E40" s="49" t="s">
        <v>183</v>
      </c>
      <c r="F40" s="65">
        <v>0</v>
      </c>
      <c r="G40" s="65">
        <v>0</v>
      </c>
      <c r="H40" s="67" t="s">
        <v>641</v>
      </c>
    </row>
    <row r="41" spans="1:8" ht="22.5" x14ac:dyDescent="0.25">
      <c r="A41" s="4"/>
      <c r="B41" s="72">
        <v>2127022</v>
      </c>
      <c r="C41" s="11" t="s">
        <v>5059</v>
      </c>
      <c r="E41" s="49" t="s">
        <v>147</v>
      </c>
      <c r="F41" s="65">
        <v>96946250.030000031</v>
      </c>
      <c r="G41" s="65">
        <v>96946250.030000031</v>
      </c>
      <c r="H41" s="67" t="s">
        <v>641</v>
      </c>
    </row>
    <row r="42" spans="1:8" x14ac:dyDescent="0.25">
      <c r="A42" s="4"/>
      <c r="B42" s="72">
        <v>2127024</v>
      </c>
      <c r="C42" s="11" t="s">
        <v>5060</v>
      </c>
      <c r="E42" s="49" t="s">
        <v>13</v>
      </c>
      <c r="F42" s="65">
        <v>2500000</v>
      </c>
      <c r="G42" s="65">
        <v>2500000</v>
      </c>
      <c r="H42" s="67" t="s">
        <v>641</v>
      </c>
    </row>
    <row r="43" spans="1:8" x14ac:dyDescent="0.25">
      <c r="A43" s="4"/>
      <c r="B43" s="72">
        <v>2127040</v>
      </c>
      <c r="C43" s="11" t="s">
        <v>5061</v>
      </c>
      <c r="E43" s="49" t="s">
        <v>77</v>
      </c>
      <c r="F43" s="65">
        <v>0</v>
      </c>
      <c r="G43" s="65">
        <v>0</v>
      </c>
      <c r="H43" s="67" t="s">
        <v>641</v>
      </c>
    </row>
    <row r="44" spans="1:8" ht="22.5" x14ac:dyDescent="0.25">
      <c r="A44" s="4"/>
      <c r="B44" s="72">
        <v>2127044</v>
      </c>
      <c r="C44" s="11" t="s">
        <v>5062</v>
      </c>
      <c r="E44" s="49" t="s">
        <v>4900</v>
      </c>
      <c r="F44" s="65">
        <v>2854457</v>
      </c>
      <c r="G44" s="65">
        <v>2854457</v>
      </c>
      <c r="H44" s="67" t="s">
        <v>641</v>
      </c>
    </row>
    <row r="45" spans="1:8" x14ac:dyDescent="0.25">
      <c r="A45" s="4"/>
      <c r="B45" s="72">
        <v>2127050</v>
      </c>
      <c r="C45" s="11" t="s">
        <v>5063</v>
      </c>
      <c r="E45" s="49" t="s">
        <v>148</v>
      </c>
      <c r="F45" s="65">
        <v>1148288</v>
      </c>
      <c r="G45" s="65">
        <v>1148288</v>
      </c>
      <c r="H45" s="67" t="s">
        <v>641</v>
      </c>
    </row>
    <row r="46" spans="1:8" ht="22.5" x14ac:dyDescent="0.25">
      <c r="A46" s="4"/>
      <c r="B46" s="72">
        <v>2127053</v>
      </c>
      <c r="C46" s="11" t="s">
        <v>5064</v>
      </c>
      <c r="E46" s="49" t="s">
        <v>11</v>
      </c>
      <c r="F46" s="65">
        <v>0</v>
      </c>
      <c r="G46" s="65">
        <v>0</v>
      </c>
      <c r="H46" s="67" t="s">
        <v>641</v>
      </c>
    </row>
    <row r="47" spans="1:8" x14ac:dyDescent="0.25">
      <c r="A47" s="4"/>
      <c r="B47" s="72">
        <v>2127085</v>
      </c>
      <c r="C47" s="11" t="s">
        <v>5065</v>
      </c>
      <c r="E47" s="49" t="s">
        <v>11</v>
      </c>
      <c r="F47" s="65">
        <v>8246032</v>
      </c>
      <c r="G47" s="65">
        <v>8246032</v>
      </c>
      <c r="H47" s="67" t="s">
        <v>641</v>
      </c>
    </row>
    <row r="48" spans="1:8" ht="22.5" x14ac:dyDescent="0.25">
      <c r="A48" s="4"/>
      <c r="B48" s="72">
        <v>2127086</v>
      </c>
      <c r="C48" s="11" t="s">
        <v>5066</v>
      </c>
      <c r="E48" s="49" t="s">
        <v>182</v>
      </c>
      <c r="F48" s="65">
        <v>7424584</v>
      </c>
      <c r="G48" s="65">
        <v>7424584</v>
      </c>
      <c r="H48" s="67" t="s">
        <v>641</v>
      </c>
    </row>
    <row r="49" spans="1:8" ht="22.5" x14ac:dyDescent="0.25">
      <c r="A49" s="4"/>
      <c r="B49" s="72">
        <v>2127091</v>
      </c>
      <c r="C49" s="11" t="s">
        <v>5067</v>
      </c>
      <c r="E49" s="49" t="s">
        <v>147</v>
      </c>
      <c r="F49" s="65">
        <v>0</v>
      </c>
      <c r="G49" s="65">
        <v>0</v>
      </c>
      <c r="H49" s="67" t="s">
        <v>641</v>
      </c>
    </row>
    <row r="50" spans="1:8" ht="22.5" x14ac:dyDescent="0.25">
      <c r="A50" s="4"/>
      <c r="B50" s="72">
        <v>2127128</v>
      </c>
      <c r="C50" s="11" t="s">
        <v>5068</v>
      </c>
      <c r="E50" s="49" t="s">
        <v>5081</v>
      </c>
      <c r="F50" s="65">
        <v>0</v>
      </c>
      <c r="G50" s="65">
        <v>0</v>
      </c>
      <c r="H50" s="67" t="s">
        <v>641</v>
      </c>
    </row>
    <row r="51" spans="1:8" ht="22.5" x14ac:dyDescent="0.25">
      <c r="A51" s="4"/>
      <c r="B51" s="72">
        <v>2127132</v>
      </c>
      <c r="C51" s="11" t="s">
        <v>5069</v>
      </c>
      <c r="E51" s="49" t="s">
        <v>4760</v>
      </c>
      <c r="F51" s="65">
        <v>148509960.62</v>
      </c>
      <c r="G51" s="65">
        <v>148509960.62</v>
      </c>
      <c r="H51" s="67" t="s">
        <v>641</v>
      </c>
    </row>
    <row r="52" spans="1:8" ht="22.5" x14ac:dyDescent="0.25">
      <c r="A52" s="4"/>
      <c r="B52" s="72">
        <v>2127176</v>
      </c>
      <c r="C52" s="11" t="s">
        <v>5070</v>
      </c>
      <c r="E52" s="49" t="s">
        <v>5082</v>
      </c>
      <c r="F52" s="65">
        <v>1407354</v>
      </c>
      <c r="G52" s="65">
        <v>1407354</v>
      </c>
      <c r="H52" s="67" t="s">
        <v>641</v>
      </c>
    </row>
    <row r="53" spans="1:8" ht="22.5" x14ac:dyDescent="0.25">
      <c r="A53" s="4"/>
      <c r="B53" s="72">
        <v>2127177</v>
      </c>
      <c r="C53" s="11" t="s">
        <v>5071</v>
      </c>
      <c r="E53" s="49" t="s">
        <v>4760</v>
      </c>
      <c r="F53" s="65">
        <v>2586581</v>
      </c>
      <c r="G53" s="65">
        <v>2586581</v>
      </c>
      <c r="H53" s="67" t="s">
        <v>641</v>
      </c>
    </row>
    <row r="54" spans="1:8" x14ac:dyDescent="0.25">
      <c r="A54" s="9"/>
      <c r="B54" s="9" t="s">
        <v>5072</v>
      </c>
      <c r="C54" s="10"/>
      <c r="D54" s="10"/>
      <c r="E54" s="10"/>
      <c r="F54" s="31">
        <v>91620.65</v>
      </c>
      <c r="G54" s="31">
        <v>91620.65</v>
      </c>
      <c r="H54" s="31">
        <v>0</v>
      </c>
    </row>
    <row r="55" spans="1:8" x14ac:dyDescent="0.25">
      <c r="A55" s="4"/>
      <c r="B55" s="72"/>
      <c r="C55" s="11" t="s">
        <v>4766</v>
      </c>
      <c r="E55" s="49" t="s">
        <v>11</v>
      </c>
      <c r="F55" s="65">
        <v>0</v>
      </c>
      <c r="G55" s="65">
        <v>0</v>
      </c>
      <c r="H55" s="67" t="s">
        <v>641</v>
      </c>
    </row>
    <row r="56" spans="1:8" x14ac:dyDescent="0.25">
      <c r="A56" s="4"/>
      <c r="B56" s="72"/>
      <c r="C56" s="11" t="s">
        <v>4774</v>
      </c>
      <c r="E56" s="49" t="s">
        <v>13</v>
      </c>
      <c r="F56" s="65">
        <v>91620.65</v>
      </c>
      <c r="G56" s="65">
        <v>91620.65</v>
      </c>
      <c r="H56" s="67" t="s">
        <v>641</v>
      </c>
    </row>
    <row r="57" spans="1:8" x14ac:dyDescent="0.25">
      <c r="A57" s="4"/>
      <c r="B57" s="72"/>
      <c r="C57" s="11" t="s">
        <v>4790</v>
      </c>
      <c r="E57" s="49" t="s">
        <v>379</v>
      </c>
      <c r="F57" s="65">
        <v>0</v>
      </c>
      <c r="G57" s="65">
        <v>0</v>
      </c>
      <c r="H57" s="67" t="s">
        <v>641</v>
      </c>
    </row>
    <row r="58" spans="1:8" ht="22.5" x14ac:dyDescent="0.25">
      <c r="A58" s="4"/>
      <c r="B58" s="72"/>
      <c r="C58" s="11" t="s">
        <v>4845</v>
      </c>
      <c r="E58" s="49" t="s">
        <v>4906</v>
      </c>
      <c r="F58" s="65">
        <v>0</v>
      </c>
      <c r="G58" s="65">
        <v>0</v>
      </c>
      <c r="H58" s="67" t="s">
        <v>641</v>
      </c>
    </row>
    <row r="59" spans="1:8" ht="22.5" x14ac:dyDescent="0.25">
      <c r="A59" s="4"/>
      <c r="B59" s="72"/>
      <c r="C59" s="11" t="s">
        <v>4926</v>
      </c>
      <c r="E59" s="49" t="s">
        <v>147</v>
      </c>
      <c r="F59" s="65">
        <v>0</v>
      </c>
      <c r="G59" s="65">
        <v>0</v>
      </c>
      <c r="H59" s="67" t="s">
        <v>641</v>
      </c>
    </row>
    <row r="60" spans="1:8" ht="22.5" x14ac:dyDescent="0.25">
      <c r="A60" s="4"/>
      <c r="B60" s="72"/>
      <c r="C60" s="11" t="s">
        <v>4802</v>
      </c>
      <c r="E60" s="49" t="s">
        <v>4760</v>
      </c>
      <c r="F60" s="65">
        <v>0</v>
      </c>
      <c r="G60" s="65">
        <v>0</v>
      </c>
      <c r="H60" s="67" t="s">
        <v>641</v>
      </c>
    </row>
    <row r="61" spans="1:8" x14ac:dyDescent="0.25">
      <c r="A61" s="4"/>
      <c r="B61" s="53"/>
      <c r="C61" s="11"/>
      <c r="E61" s="49"/>
      <c r="F61" s="65"/>
      <c r="G61" s="65"/>
      <c r="H61" s="67"/>
    </row>
    <row r="62" spans="1:8" x14ac:dyDescent="0.25">
      <c r="A62" s="17" t="s">
        <v>5073</v>
      </c>
      <c r="B62" s="17"/>
      <c r="C62" s="17"/>
      <c r="D62" s="17"/>
      <c r="E62" s="58"/>
      <c r="F62" s="35">
        <v>715524.54</v>
      </c>
      <c r="G62" s="35">
        <v>590719.54</v>
      </c>
      <c r="H62" s="35">
        <v>590719.53</v>
      </c>
    </row>
    <row r="63" spans="1:8" x14ac:dyDescent="0.25">
      <c r="A63" s="9"/>
      <c r="B63" s="9" t="s">
        <v>5032</v>
      </c>
      <c r="C63" s="10"/>
      <c r="D63" s="10"/>
      <c r="E63" s="10"/>
      <c r="F63" s="31">
        <v>0</v>
      </c>
      <c r="G63" s="31">
        <v>0</v>
      </c>
      <c r="H63" s="31">
        <v>0</v>
      </c>
    </row>
    <row r="64" spans="1:8" x14ac:dyDescent="0.25">
      <c r="A64" s="4"/>
      <c r="B64" s="53"/>
      <c r="C64" s="11" t="s">
        <v>5074</v>
      </c>
      <c r="E64" s="49"/>
      <c r="F64" s="65">
        <v>0</v>
      </c>
      <c r="G64" s="65">
        <v>0</v>
      </c>
      <c r="H64" s="67" t="s">
        <v>641</v>
      </c>
    </row>
    <row r="65" spans="1:8" x14ac:dyDescent="0.25">
      <c r="A65" s="4"/>
      <c r="B65" s="53"/>
      <c r="C65" s="11" t="s">
        <v>5075</v>
      </c>
      <c r="E65" s="49"/>
      <c r="F65" s="65">
        <v>0</v>
      </c>
      <c r="G65" s="65">
        <v>0</v>
      </c>
      <c r="H65" s="67" t="s">
        <v>641</v>
      </c>
    </row>
    <row r="66" spans="1:8" x14ac:dyDescent="0.25">
      <c r="A66" s="4"/>
      <c r="B66" s="53"/>
      <c r="C66" s="11" t="s">
        <v>5076</v>
      </c>
      <c r="E66" s="49"/>
      <c r="F66" s="65">
        <v>0</v>
      </c>
      <c r="G66" s="65">
        <v>0</v>
      </c>
      <c r="H66" s="67" t="s">
        <v>641</v>
      </c>
    </row>
    <row r="67" spans="1:8" x14ac:dyDescent="0.25">
      <c r="A67" s="4"/>
      <c r="B67" s="53"/>
      <c r="C67" s="11" t="s">
        <v>5077</v>
      </c>
      <c r="E67" s="49"/>
      <c r="F67" s="65">
        <v>0</v>
      </c>
      <c r="G67" s="65">
        <v>0</v>
      </c>
      <c r="H67" s="67" t="s">
        <v>641</v>
      </c>
    </row>
    <row r="68" spans="1:8" x14ac:dyDescent="0.25">
      <c r="A68" s="4"/>
      <c r="B68" s="53"/>
      <c r="C68" s="11" t="s">
        <v>5084</v>
      </c>
      <c r="E68" s="49"/>
      <c r="F68" s="65">
        <v>0</v>
      </c>
      <c r="G68" s="65">
        <v>0</v>
      </c>
      <c r="H68" s="67" t="s">
        <v>641</v>
      </c>
    </row>
    <row r="69" spans="1:8" x14ac:dyDescent="0.25">
      <c r="A69" s="9"/>
      <c r="B69" s="9" t="s">
        <v>5072</v>
      </c>
      <c r="C69" s="10"/>
      <c r="D69" s="10"/>
      <c r="E69" s="10"/>
      <c r="F69" s="31">
        <v>669453.01</v>
      </c>
      <c r="G69" s="31">
        <v>544648.01</v>
      </c>
      <c r="H69" s="31">
        <v>544648</v>
      </c>
    </row>
    <row r="70" spans="1:8" x14ac:dyDescent="0.25">
      <c r="A70" s="4"/>
      <c r="B70" s="53"/>
      <c r="C70" s="11" t="s">
        <v>4977</v>
      </c>
      <c r="E70" s="49"/>
      <c r="F70" s="65">
        <v>113499</v>
      </c>
      <c r="G70" s="65">
        <v>62804</v>
      </c>
      <c r="H70" s="67">
        <v>62804</v>
      </c>
    </row>
    <row r="71" spans="1:8" x14ac:dyDescent="0.25">
      <c r="A71" s="4"/>
      <c r="B71" s="53"/>
      <c r="C71" s="11" t="s">
        <v>4978</v>
      </c>
      <c r="E71" s="49"/>
      <c r="F71" s="65">
        <v>0</v>
      </c>
      <c r="G71" s="65">
        <v>0</v>
      </c>
      <c r="H71" s="67" t="s">
        <v>641</v>
      </c>
    </row>
    <row r="72" spans="1:8" ht="22.5" x14ac:dyDescent="0.25">
      <c r="A72" s="4"/>
      <c r="B72" s="53"/>
      <c r="C72" s="11" t="s">
        <v>4979</v>
      </c>
      <c r="E72" s="49"/>
      <c r="F72" s="65">
        <v>172</v>
      </c>
      <c r="G72" s="65">
        <v>172</v>
      </c>
      <c r="H72" s="67">
        <v>172</v>
      </c>
    </row>
    <row r="73" spans="1:8" x14ac:dyDescent="0.25">
      <c r="A73" s="4"/>
      <c r="B73" s="53"/>
      <c r="C73" s="11" t="s">
        <v>4807</v>
      </c>
      <c r="E73" s="49"/>
      <c r="F73" s="65">
        <v>96082</v>
      </c>
      <c r="G73" s="65">
        <v>25959</v>
      </c>
      <c r="H73" s="67">
        <v>25959</v>
      </c>
    </row>
    <row r="74" spans="1:8" x14ac:dyDescent="0.25">
      <c r="A74" s="4"/>
      <c r="B74" s="53"/>
      <c r="C74" s="11" t="s">
        <v>4936</v>
      </c>
      <c r="E74" s="49"/>
      <c r="F74" s="65">
        <v>0</v>
      </c>
      <c r="G74" s="65">
        <v>0</v>
      </c>
      <c r="H74" s="67" t="s">
        <v>641</v>
      </c>
    </row>
    <row r="75" spans="1:8" x14ac:dyDescent="0.25">
      <c r="A75" s="4"/>
      <c r="B75" s="53"/>
      <c r="C75" s="11" t="s">
        <v>4866</v>
      </c>
      <c r="E75" s="49"/>
      <c r="F75" s="65">
        <v>3</v>
      </c>
      <c r="G75" s="65">
        <v>3</v>
      </c>
      <c r="H75" s="67">
        <v>3</v>
      </c>
    </row>
    <row r="76" spans="1:8" x14ac:dyDescent="0.25">
      <c r="A76" s="4"/>
      <c r="B76" s="53"/>
      <c r="C76" s="11" t="s">
        <v>4980</v>
      </c>
      <c r="E76" s="49"/>
      <c r="F76" s="65">
        <v>241</v>
      </c>
      <c r="G76" s="65">
        <v>241</v>
      </c>
      <c r="H76" s="67">
        <v>241</v>
      </c>
    </row>
    <row r="77" spans="1:8" x14ac:dyDescent="0.25">
      <c r="A77" s="4"/>
      <c r="B77" s="53"/>
      <c r="C77" s="11" t="s">
        <v>4983</v>
      </c>
      <c r="E77" s="49"/>
      <c r="F77" s="65">
        <v>0.01</v>
      </c>
      <c r="G77" s="65">
        <v>0.01</v>
      </c>
      <c r="H77" s="67" t="s">
        <v>641</v>
      </c>
    </row>
    <row r="78" spans="1:8" x14ac:dyDescent="0.25">
      <c r="A78" s="4"/>
      <c r="B78" s="53"/>
      <c r="C78" s="11" t="s">
        <v>4937</v>
      </c>
      <c r="E78" s="49"/>
      <c r="F78" s="65">
        <v>59662</v>
      </c>
      <c r="G78" s="65">
        <v>59662</v>
      </c>
      <c r="H78" s="67">
        <v>59662</v>
      </c>
    </row>
    <row r="79" spans="1:8" x14ac:dyDescent="0.25">
      <c r="A79" s="4"/>
      <c r="B79" s="53"/>
      <c r="C79" s="11" t="s">
        <v>4984</v>
      </c>
      <c r="E79" s="49"/>
      <c r="F79" s="65">
        <v>20844</v>
      </c>
      <c r="G79" s="65">
        <v>20844</v>
      </c>
      <c r="H79" s="67">
        <v>20844</v>
      </c>
    </row>
    <row r="80" spans="1:8" x14ac:dyDescent="0.25">
      <c r="A80" s="4"/>
      <c r="B80" s="53"/>
      <c r="C80" s="11" t="s">
        <v>4871</v>
      </c>
      <c r="E80" s="49"/>
      <c r="F80" s="65">
        <v>234</v>
      </c>
      <c r="G80" s="65">
        <v>156</v>
      </c>
      <c r="H80" s="67">
        <v>156</v>
      </c>
    </row>
    <row r="81" spans="1:8" x14ac:dyDescent="0.25">
      <c r="A81" s="4"/>
      <c r="B81" s="53"/>
      <c r="C81" s="11" t="s">
        <v>4872</v>
      </c>
      <c r="E81" s="49"/>
      <c r="F81" s="65">
        <v>598</v>
      </c>
      <c r="G81" s="65">
        <v>530</v>
      </c>
      <c r="H81" s="67">
        <v>530</v>
      </c>
    </row>
    <row r="82" spans="1:8" x14ac:dyDescent="0.25">
      <c r="A82" s="4"/>
      <c r="B82" s="53"/>
      <c r="C82" s="11" t="s">
        <v>4873</v>
      </c>
      <c r="E82" s="49"/>
      <c r="F82" s="65">
        <v>11773</v>
      </c>
      <c r="G82" s="65">
        <v>11773</v>
      </c>
      <c r="H82" s="67">
        <v>11773</v>
      </c>
    </row>
    <row r="83" spans="1:8" x14ac:dyDescent="0.25">
      <c r="A83" s="4"/>
      <c r="B83" s="53"/>
      <c r="C83" s="11" t="s">
        <v>4874</v>
      </c>
      <c r="E83" s="49"/>
      <c r="F83" s="65">
        <v>9219</v>
      </c>
      <c r="G83" s="65">
        <v>5404</v>
      </c>
      <c r="H83" s="67">
        <v>5404</v>
      </c>
    </row>
    <row r="84" spans="1:8" ht="22.5" x14ac:dyDescent="0.25">
      <c r="A84" s="4"/>
      <c r="B84" s="53"/>
      <c r="C84" s="11" t="s">
        <v>4938</v>
      </c>
      <c r="E84" s="49"/>
      <c r="F84" s="65">
        <v>3</v>
      </c>
      <c r="G84" s="65">
        <v>3</v>
      </c>
      <c r="H84" s="67">
        <v>3</v>
      </c>
    </row>
    <row r="85" spans="1:8" ht="22.5" x14ac:dyDescent="0.25">
      <c r="A85" s="4"/>
      <c r="B85" s="53"/>
      <c r="C85" s="11" t="s">
        <v>4876</v>
      </c>
      <c r="E85" s="49"/>
      <c r="F85" s="65">
        <v>0</v>
      </c>
      <c r="G85" s="65">
        <v>0</v>
      </c>
      <c r="H85" s="67" t="s">
        <v>641</v>
      </c>
    </row>
    <row r="86" spans="1:8" x14ac:dyDescent="0.25">
      <c r="A86" s="4"/>
      <c r="B86" s="53"/>
      <c r="C86" s="11" t="s">
        <v>4994</v>
      </c>
      <c r="E86" s="49"/>
      <c r="F86" s="65">
        <v>108</v>
      </c>
      <c r="G86" s="65">
        <v>108</v>
      </c>
      <c r="H86" s="67">
        <v>108</v>
      </c>
    </row>
    <row r="87" spans="1:8" ht="22.5" x14ac:dyDescent="0.25">
      <c r="A87" s="4"/>
      <c r="B87" s="53"/>
      <c r="C87" s="11" t="s">
        <v>4877</v>
      </c>
      <c r="E87" s="49"/>
      <c r="F87" s="65">
        <v>2</v>
      </c>
      <c r="G87" s="65">
        <v>0</v>
      </c>
      <c r="H87" s="67" t="s">
        <v>641</v>
      </c>
    </row>
    <row r="88" spans="1:8" ht="22.5" x14ac:dyDescent="0.25">
      <c r="A88" s="4"/>
      <c r="B88" s="53"/>
      <c r="C88" s="11" t="s">
        <v>4940</v>
      </c>
      <c r="E88" s="49"/>
      <c r="F88" s="65">
        <v>0</v>
      </c>
      <c r="G88" s="65">
        <v>0</v>
      </c>
      <c r="H88" s="67" t="s">
        <v>641</v>
      </c>
    </row>
    <row r="89" spans="1:8" ht="22.5" x14ac:dyDescent="0.25">
      <c r="A89" s="4"/>
      <c r="B89" s="53"/>
      <c r="C89" s="11" t="s">
        <v>4997</v>
      </c>
      <c r="E89" s="49"/>
      <c r="F89" s="65">
        <v>36453</v>
      </c>
      <c r="G89" s="65">
        <v>36453</v>
      </c>
      <c r="H89" s="67">
        <v>36453</v>
      </c>
    </row>
    <row r="90" spans="1:8" ht="22.5" x14ac:dyDescent="0.25">
      <c r="A90" s="4"/>
      <c r="B90" s="53"/>
      <c r="C90" s="11" t="s">
        <v>4943</v>
      </c>
      <c r="E90" s="49"/>
      <c r="F90" s="65">
        <v>77417</v>
      </c>
      <c r="G90" s="65">
        <v>77417</v>
      </c>
      <c r="H90" s="67">
        <v>77417</v>
      </c>
    </row>
    <row r="91" spans="1:8" ht="22.5" x14ac:dyDescent="0.25">
      <c r="A91" s="4"/>
      <c r="B91" s="53"/>
      <c r="C91" s="11" t="s">
        <v>5000</v>
      </c>
      <c r="E91" s="49"/>
      <c r="F91" s="65">
        <v>0</v>
      </c>
      <c r="G91" s="65">
        <v>0</v>
      </c>
      <c r="H91" s="67" t="s">
        <v>641</v>
      </c>
    </row>
    <row r="92" spans="1:8" ht="22.5" x14ac:dyDescent="0.25">
      <c r="A92" s="4"/>
      <c r="B92" s="53"/>
      <c r="C92" s="11" t="s">
        <v>5001</v>
      </c>
      <c r="E92" s="49"/>
      <c r="F92" s="65">
        <v>214091</v>
      </c>
      <c r="G92" s="65">
        <v>214091</v>
      </c>
      <c r="H92" s="67">
        <v>214091</v>
      </c>
    </row>
    <row r="93" spans="1:8" ht="22.5" x14ac:dyDescent="0.25">
      <c r="A93" s="4"/>
      <c r="B93" s="53"/>
      <c r="C93" s="11" t="s">
        <v>4880</v>
      </c>
      <c r="E93" s="49"/>
      <c r="F93" s="65">
        <v>275</v>
      </c>
      <c r="G93" s="65">
        <v>269</v>
      </c>
      <c r="H93" s="67">
        <v>269</v>
      </c>
    </row>
    <row r="94" spans="1:8" ht="22.5" x14ac:dyDescent="0.25">
      <c r="A94" s="4"/>
      <c r="B94" s="53"/>
      <c r="C94" s="11" t="s">
        <v>4946</v>
      </c>
      <c r="E94" s="49"/>
      <c r="F94" s="65">
        <v>977</v>
      </c>
      <c r="G94" s="65">
        <v>977</v>
      </c>
      <c r="H94" s="67">
        <v>977</v>
      </c>
    </row>
    <row r="95" spans="1:8" ht="22.5" x14ac:dyDescent="0.25">
      <c r="A95" s="4"/>
      <c r="B95" s="53"/>
      <c r="C95" s="11" t="s">
        <v>5003</v>
      </c>
      <c r="E95" s="49"/>
      <c r="F95" s="65">
        <v>6963</v>
      </c>
      <c r="G95" s="65">
        <v>6963</v>
      </c>
      <c r="H95" s="67">
        <v>6963</v>
      </c>
    </row>
    <row r="96" spans="1:8" ht="22.5" x14ac:dyDescent="0.25">
      <c r="A96" s="4"/>
      <c r="B96" s="53"/>
      <c r="C96" s="11" t="s">
        <v>4881</v>
      </c>
      <c r="E96" s="49"/>
      <c r="F96" s="65">
        <v>2151</v>
      </c>
      <c r="G96" s="65">
        <v>2151</v>
      </c>
      <c r="H96" s="67">
        <v>2151</v>
      </c>
    </row>
    <row r="97" spans="1:8" ht="22.5" x14ac:dyDescent="0.25">
      <c r="A97" s="4"/>
      <c r="B97" s="53"/>
      <c r="C97" s="11" t="s">
        <v>4882</v>
      </c>
      <c r="E97" s="49"/>
      <c r="F97" s="65">
        <v>0</v>
      </c>
      <c r="G97" s="65">
        <v>0</v>
      </c>
      <c r="H97" s="67" t="s">
        <v>641</v>
      </c>
    </row>
    <row r="98" spans="1:8" ht="22.5" x14ac:dyDescent="0.25">
      <c r="A98" s="4"/>
      <c r="B98" s="53"/>
      <c r="C98" s="11" t="s">
        <v>4883</v>
      </c>
      <c r="E98" s="49"/>
      <c r="F98" s="65">
        <v>1776</v>
      </c>
      <c r="G98" s="65">
        <v>1776</v>
      </c>
      <c r="H98" s="67">
        <v>1776</v>
      </c>
    </row>
    <row r="99" spans="1:8" ht="22.5" x14ac:dyDescent="0.25">
      <c r="A99" s="4"/>
      <c r="B99" s="53"/>
      <c r="C99" s="11" t="s">
        <v>4887</v>
      </c>
      <c r="E99" s="49"/>
      <c r="F99" s="65">
        <v>14123</v>
      </c>
      <c r="G99" s="65">
        <v>14123</v>
      </c>
      <c r="H99" s="67">
        <v>14123</v>
      </c>
    </row>
    <row r="100" spans="1:8" ht="22.5" x14ac:dyDescent="0.25">
      <c r="A100" s="4"/>
      <c r="B100" s="53"/>
      <c r="C100" s="11" t="s">
        <v>4948</v>
      </c>
      <c r="E100" s="49"/>
      <c r="F100" s="65">
        <v>684</v>
      </c>
      <c r="G100" s="65">
        <v>684</v>
      </c>
      <c r="H100" s="67">
        <v>684</v>
      </c>
    </row>
    <row r="101" spans="1:8" ht="22.5" x14ac:dyDescent="0.25">
      <c r="A101" s="4"/>
      <c r="B101" s="53"/>
      <c r="C101" s="11" t="s">
        <v>5008</v>
      </c>
      <c r="E101" s="49"/>
      <c r="F101" s="65">
        <v>0</v>
      </c>
      <c r="G101" s="65">
        <v>0</v>
      </c>
      <c r="H101" s="67" t="s">
        <v>641</v>
      </c>
    </row>
    <row r="102" spans="1:8" ht="22.5" x14ac:dyDescent="0.25">
      <c r="A102" s="4"/>
      <c r="B102" s="53"/>
      <c r="C102" s="11" t="s">
        <v>5078</v>
      </c>
      <c r="E102" s="49"/>
      <c r="F102" s="65">
        <v>2085</v>
      </c>
      <c r="G102" s="65">
        <v>2085</v>
      </c>
      <c r="H102" s="67">
        <v>2085</v>
      </c>
    </row>
    <row r="103" spans="1:8" ht="22.5" x14ac:dyDescent="0.25">
      <c r="A103" s="4"/>
      <c r="B103" s="53"/>
      <c r="C103" s="11" t="s">
        <v>5011</v>
      </c>
      <c r="E103" s="49"/>
      <c r="F103" s="65">
        <v>18</v>
      </c>
      <c r="G103" s="65">
        <v>0</v>
      </c>
      <c r="H103" s="67" t="s">
        <v>641</v>
      </c>
    </row>
    <row r="104" spans="1:8" x14ac:dyDescent="0.25">
      <c r="A104" s="9"/>
      <c r="B104" s="9" t="s">
        <v>5079</v>
      </c>
      <c r="C104" s="10"/>
      <c r="D104" s="10"/>
      <c r="E104" s="10"/>
      <c r="F104" s="31">
        <v>44676</v>
      </c>
      <c r="G104" s="31">
        <v>44676</v>
      </c>
      <c r="H104" s="31">
        <v>44676</v>
      </c>
    </row>
    <row r="105" spans="1:8" x14ac:dyDescent="0.25">
      <c r="A105" s="4"/>
      <c r="B105" s="53"/>
      <c r="C105" s="11" t="s">
        <v>4588</v>
      </c>
      <c r="E105" s="49"/>
      <c r="F105" s="65">
        <v>44676</v>
      </c>
      <c r="G105" s="65">
        <v>44676</v>
      </c>
      <c r="H105" s="67">
        <v>44676</v>
      </c>
    </row>
    <row r="106" spans="1:8" x14ac:dyDescent="0.25">
      <c r="A106" s="4"/>
      <c r="B106" s="53"/>
      <c r="C106" s="11" t="s">
        <v>4589</v>
      </c>
      <c r="E106" s="49"/>
      <c r="F106" s="65">
        <v>0</v>
      </c>
      <c r="G106" s="65">
        <v>0</v>
      </c>
      <c r="H106" s="67" t="s">
        <v>641</v>
      </c>
    </row>
    <row r="107" spans="1:8" x14ac:dyDescent="0.25">
      <c r="A107" s="4"/>
      <c r="B107" s="53"/>
      <c r="C107" s="11" t="s">
        <v>4621</v>
      </c>
      <c r="E107" s="49"/>
      <c r="F107" s="65">
        <v>0</v>
      </c>
      <c r="G107" s="65">
        <v>0</v>
      </c>
      <c r="H107" s="67" t="s">
        <v>641</v>
      </c>
    </row>
    <row r="108" spans="1:8" ht="22.5" x14ac:dyDescent="0.25">
      <c r="A108" s="4"/>
      <c r="B108" s="53"/>
      <c r="C108" s="11" t="s">
        <v>4714</v>
      </c>
      <c r="E108" s="49"/>
      <c r="F108" s="65">
        <v>0</v>
      </c>
      <c r="G108" s="65">
        <v>0</v>
      </c>
      <c r="H108" s="67" t="s">
        <v>641</v>
      </c>
    </row>
    <row r="109" spans="1:8" x14ac:dyDescent="0.25">
      <c r="A109" s="9"/>
      <c r="B109" s="9" t="s">
        <v>5080</v>
      </c>
      <c r="C109" s="10"/>
      <c r="D109" s="10"/>
      <c r="E109" s="10"/>
      <c r="F109" s="31">
        <v>1395.53</v>
      </c>
      <c r="G109" s="31">
        <v>1395.53</v>
      </c>
      <c r="H109" s="31">
        <v>1395.53</v>
      </c>
    </row>
    <row r="110" spans="1:8" x14ac:dyDescent="0.25">
      <c r="A110" s="4"/>
      <c r="B110" s="53"/>
      <c r="C110" s="11" t="s">
        <v>131</v>
      </c>
      <c r="E110" s="49"/>
      <c r="F110" s="65">
        <v>0</v>
      </c>
      <c r="G110" s="65">
        <v>0</v>
      </c>
      <c r="H110" s="67" t="s">
        <v>641</v>
      </c>
    </row>
    <row r="111" spans="1:8" ht="22.5" x14ac:dyDescent="0.25">
      <c r="A111" s="4"/>
      <c r="B111" s="53"/>
      <c r="C111" s="11" t="s">
        <v>132</v>
      </c>
      <c r="E111" s="49"/>
      <c r="F111" s="65">
        <v>0</v>
      </c>
      <c r="G111" s="65">
        <v>0</v>
      </c>
      <c r="H111" s="67" t="s">
        <v>641</v>
      </c>
    </row>
    <row r="112" spans="1:8" x14ac:dyDescent="0.25">
      <c r="A112" s="4"/>
      <c r="B112" s="53"/>
      <c r="C112" s="11" t="s">
        <v>591</v>
      </c>
      <c r="E112" s="49"/>
      <c r="F112" s="65">
        <v>0</v>
      </c>
      <c r="G112" s="65">
        <v>0</v>
      </c>
      <c r="H112" s="67" t="s">
        <v>641</v>
      </c>
    </row>
    <row r="113" spans="1:8" ht="22.5" x14ac:dyDescent="0.25">
      <c r="A113" s="4"/>
      <c r="B113" s="53"/>
      <c r="C113" s="11" t="s">
        <v>3004</v>
      </c>
      <c r="E113" s="49"/>
      <c r="F113" s="65">
        <v>0</v>
      </c>
      <c r="G113" s="65">
        <v>0</v>
      </c>
      <c r="H113" s="67" t="s">
        <v>641</v>
      </c>
    </row>
    <row r="114" spans="1:8" ht="22.5" x14ac:dyDescent="0.25">
      <c r="A114" s="4"/>
      <c r="B114" s="53"/>
      <c r="C114" s="11" t="s">
        <v>137</v>
      </c>
      <c r="E114" s="49"/>
      <c r="F114" s="65">
        <v>0</v>
      </c>
      <c r="G114" s="65">
        <v>0</v>
      </c>
      <c r="H114" s="67" t="s">
        <v>641</v>
      </c>
    </row>
    <row r="115" spans="1:8" ht="22.5" x14ac:dyDescent="0.25">
      <c r="A115" s="4"/>
      <c r="B115" s="53"/>
      <c r="C115" s="11" t="s">
        <v>139</v>
      </c>
      <c r="E115" s="49"/>
      <c r="F115" s="65">
        <v>0</v>
      </c>
      <c r="G115" s="65">
        <v>0</v>
      </c>
      <c r="H115" s="67" t="s">
        <v>641</v>
      </c>
    </row>
    <row r="116" spans="1:8" x14ac:dyDescent="0.25">
      <c r="A116" s="4"/>
      <c r="B116" s="53"/>
      <c r="C116" s="11" t="s">
        <v>140</v>
      </c>
      <c r="E116" s="49"/>
      <c r="F116" s="65">
        <v>0</v>
      </c>
      <c r="G116" s="65">
        <v>0</v>
      </c>
      <c r="H116" s="67" t="s">
        <v>641</v>
      </c>
    </row>
    <row r="117" spans="1:8" ht="22.5" x14ac:dyDescent="0.25">
      <c r="A117" s="4"/>
      <c r="B117" s="53"/>
      <c r="C117" s="11" t="s">
        <v>18</v>
      </c>
      <c r="E117" s="49"/>
      <c r="F117" s="65">
        <v>0</v>
      </c>
      <c r="G117" s="65">
        <v>0</v>
      </c>
      <c r="H117" s="67" t="s">
        <v>641</v>
      </c>
    </row>
    <row r="118" spans="1:8" ht="22.5" x14ac:dyDescent="0.25">
      <c r="A118" s="4"/>
      <c r="B118" s="53"/>
      <c r="C118" s="11" t="s">
        <v>142</v>
      </c>
      <c r="E118" s="49"/>
      <c r="F118" s="65">
        <v>0</v>
      </c>
      <c r="G118" s="65">
        <v>0</v>
      </c>
      <c r="H118" s="67" t="s">
        <v>641</v>
      </c>
    </row>
    <row r="119" spans="1:8" ht="22.5" x14ac:dyDescent="0.25">
      <c r="A119" s="4"/>
      <c r="B119" s="53"/>
      <c r="C119" s="11" t="s">
        <v>144</v>
      </c>
      <c r="E119" s="49"/>
      <c r="F119" s="65">
        <v>0</v>
      </c>
      <c r="G119" s="65">
        <v>0</v>
      </c>
      <c r="H119" s="67" t="s">
        <v>641</v>
      </c>
    </row>
    <row r="120" spans="1:8" ht="22.5" x14ac:dyDescent="0.25">
      <c r="A120" s="4"/>
      <c r="B120" s="53"/>
      <c r="C120" s="11" t="s">
        <v>126</v>
      </c>
      <c r="E120" s="49"/>
      <c r="F120" s="65">
        <v>0</v>
      </c>
      <c r="G120" s="65">
        <v>0</v>
      </c>
      <c r="H120" s="67" t="s">
        <v>641</v>
      </c>
    </row>
    <row r="121" spans="1:8" ht="22.5" x14ac:dyDescent="0.25">
      <c r="A121" s="4"/>
      <c r="B121" s="53"/>
      <c r="C121" s="11" t="s">
        <v>127</v>
      </c>
      <c r="E121" s="49"/>
      <c r="F121" s="65">
        <v>0</v>
      </c>
      <c r="G121" s="65">
        <v>0</v>
      </c>
      <c r="H121" s="67" t="s">
        <v>641</v>
      </c>
    </row>
    <row r="122" spans="1:8" ht="22.5" x14ac:dyDescent="0.25">
      <c r="A122" s="4"/>
      <c r="B122" s="53"/>
      <c r="C122" s="11" t="s">
        <v>128</v>
      </c>
      <c r="E122" s="49"/>
      <c r="F122" s="65">
        <v>0</v>
      </c>
      <c r="G122" s="65">
        <v>0</v>
      </c>
      <c r="H122" s="67" t="s">
        <v>641</v>
      </c>
    </row>
    <row r="123" spans="1:8" x14ac:dyDescent="0.25">
      <c r="A123" s="4"/>
      <c r="B123" s="53"/>
      <c r="C123" s="11" t="s">
        <v>4083</v>
      </c>
      <c r="E123" s="49"/>
      <c r="F123" s="65">
        <v>748.94</v>
      </c>
      <c r="G123" s="65">
        <v>748.94</v>
      </c>
      <c r="H123" s="67">
        <v>748.94</v>
      </c>
    </row>
    <row r="124" spans="1:8" ht="22.5" x14ac:dyDescent="0.25">
      <c r="A124" s="4"/>
      <c r="B124" s="53"/>
      <c r="C124" s="11" t="s">
        <v>27</v>
      </c>
      <c r="E124" s="49"/>
      <c r="F124" s="65">
        <v>0</v>
      </c>
      <c r="G124" s="65">
        <v>0</v>
      </c>
      <c r="H124" s="67" t="s">
        <v>641</v>
      </c>
    </row>
    <row r="125" spans="1:8" ht="22.5" x14ac:dyDescent="0.25">
      <c r="A125" s="4"/>
      <c r="B125" s="53"/>
      <c r="C125" s="11" t="s">
        <v>125</v>
      </c>
      <c r="E125" s="49"/>
      <c r="F125" s="65">
        <v>0</v>
      </c>
      <c r="G125" s="65">
        <v>0</v>
      </c>
      <c r="H125" s="67" t="s">
        <v>641</v>
      </c>
    </row>
    <row r="126" spans="1:8" x14ac:dyDescent="0.25">
      <c r="A126" s="4"/>
      <c r="B126" s="53"/>
      <c r="C126" s="11" t="s">
        <v>4434</v>
      </c>
      <c r="E126" s="49"/>
      <c r="F126" s="65">
        <v>633.75</v>
      </c>
      <c r="G126" s="65">
        <v>633.75</v>
      </c>
      <c r="H126" s="67">
        <v>633.75</v>
      </c>
    </row>
    <row r="127" spans="1:8" x14ac:dyDescent="0.25">
      <c r="A127" s="4"/>
      <c r="B127" s="53"/>
      <c r="C127" s="11" t="s">
        <v>4497</v>
      </c>
      <c r="E127" s="49"/>
      <c r="F127" s="65">
        <v>12.84</v>
      </c>
      <c r="G127" s="65">
        <v>12.84</v>
      </c>
      <c r="H127" s="67">
        <v>12.84</v>
      </c>
    </row>
    <row r="128" spans="1:8" x14ac:dyDescent="0.25">
      <c r="A128" s="4"/>
      <c r="B128" s="53"/>
      <c r="C128" s="11"/>
      <c r="E128" s="49"/>
      <c r="F128" s="33"/>
      <c r="G128" s="33"/>
      <c r="H128" s="33"/>
    </row>
    <row r="129" spans="1:8" x14ac:dyDescent="0.25">
      <c r="A129" s="4"/>
      <c r="B129" s="4"/>
      <c r="C129" s="11"/>
      <c r="D129" s="47"/>
      <c r="E129" s="49"/>
      <c r="F129" s="48"/>
      <c r="G129" s="48"/>
      <c r="H129" s="33"/>
    </row>
    <row r="130" spans="1:8" x14ac:dyDescent="0.25">
      <c r="A130" s="36" t="s">
        <v>382</v>
      </c>
      <c r="B130" s="36"/>
      <c r="C130" s="36"/>
      <c r="D130" s="36"/>
      <c r="E130" s="59"/>
      <c r="F130" s="37"/>
      <c r="G130" s="37"/>
      <c r="H130" s="37">
        <v>47231918.170000002</v>
      </c>
    </row>
    <row r="131" spans="1:8" x14ac:dyDescent="0.25">
      <c r="A131" s="43"/>
      <c r="B131" s="43"/>
      <c r="C131" s="43" t="s">
        <v>383</v>
      </c>
      <c r="D131" s="43" t="s">
        <v>384</v>
      </c>
      <c r="E131" s="60" t="s">
        <v>385</v>
      </c>
      <c r="F131" s="45" t="s">
        <v>386</v>
      </c>
      <c r="G131" s="44" t="s">
        <v>387</v>
      </c>
      <c r="H131" s="45" t="s">
        <v>388</v>
      </c>
    </row>
    <row r="132" spans="1:8" x14ac:dyDescent="0.25">
      <c r="A132" s="4"/>
      <c r="B132" s="4"/>
      <c r="C132" s="11" t="s">
        <v>2568</v>
      </c>
      <c r="D132" s="47">
        <v>4644</v>
      </c>
      <c r="E132" s="49" t="s">
        <v>24</v>
      </c>
      <c r="F132" s="48">
        <v>2199</v>
      </c>
      <c r="G132" s="48">
        <v>3</v>
      </c>
      <c r="H132" s="65">
        <v>277168</v>
      </c>
    </row>
    <row r="133" spans="1:8" x14ac:dyDescent="0.25">
      <c r="A133" s="4"/>
      <c r="B133" s="4"/>
      <c r="C133" s="11" t="s">
        <v>429</v>
      </c>
      <c r="D133" s="47">
        <v>5347</v>
      </c>
      <c r="E133" s="11" t="s">
        <v>4831</v>
      </c>
      <c r="F133" s="48">
        <v>2199</v>
      </c>
      <c r="G133" s="48">
        <v>64</v>
      </c>
      <c r="H133" s="65">
        <v>106333</v>
      </c>
    </row>
    <row r="134" spans="1:8" x14ac:dyDescent="0.25">
      <c r="A134" s="4"/>
      <c r="B134" s="4"/>
      <c r="C134" s="11" t="s">
        <v>434</v>
      </c>
      <c r="D134" s="47">
        <v>7193</v>
      </c>
      <c r="E134" s="49" t="s">
        <v>556</v>
      </c>
      <c r="F134" s="48">
        <v>2199</v>
      </c>
      <c r="G134" s="48">
        <v>3</v>
      </c>
      <c r="H134" s="65">
        <v>11904</v>
      </c>
    </row>
    <row r="135" spans="1:8" x14ac:dyDescent="0.25">
      <c r="A135" s="4"/>
      <c r="B135" s="4"/>
      <c r="C135" s="11" t="s">
        <v>4764</v>
      </c>
      <c r="D135" s="47">
        <v>5454</v>
      </c>
      <c r="E135" s="11" t="s">
        <v>4831</v>
      </c>
      <c r="F135" s="48">
        <v>2179</v>
      </c>
      <c r="G135" s="48">
        <v>14</v>
      </c>
      <c r="H135" s="65">
        <v>518793</v>
      </c>
    </row>
    <row r="136" spans="1:8" ht="22.5" x14ac:dyDescent="0.25">
      <c r="A136" s="4"/>
      <c r="B136" s="4"/>
      <c r="C136" s="11" t="s">
        <v>4836</v>
      </c>
      <c r="D136" s="47">
        <v>2526</v>
      </c>
      <c r="E136" s="11" t="s">
        <v>4831</v>
      </c>
      <c r="F136" s="48">
        <v>2199</v>
      </c>
      <c r="G136" s="48">
        <v>61</v>
      </c>
      <c r="H136" s="65">
        <v>602240</v>
      </c>
    </row>
    <row r="137" spans="1:8" x14ac:dyDescent="0.25">
      <c r="A137" s="4"/>
      <c r="B137" s="4"/>
      <c r="C137" s="11" t="s">
        <v>4765</v>
      </c>
      <c r="D137" s="47">
        <v>1503</v>
      </c>
      <c r="E137" s="11" t="s">
        <v>4831</v>
      </c>
      <c r="F137" s="48">
        <v>2115</v>
      </c>
      <c r="G137" s="48">
        <v>10</v>
      </c>
      <c r="H137" s="65">
        <v>15894363.220000001</v>
      </c>
    </row>
    <row r="138" spans="1:8" x14ac:dyDescent="0.25">
      <c r="A138" s="4"/>
      <c r="B138" s="4"/>
      <c r="C138" s="11" t="s">
        <v>4767</v>
      </c>
      <c r="D138" s="47">
        <v>8765</v>
      </c>
      <c r="E138" s="11" t="s">
        <v>4831</v>
      </c>
      <c r="F138" s="48">
        <v>2179</v>
      </c>
      <c r="G138" s="48">
        <v>11</v>
      </c>
      <c r="H138" s="65">
        <v>8040</v>
      </c>
    </row>
    <row r="139" spans="1:8" x14ac:dyDescent="0.25">
      <c r="A139" s="4"/>
      <c r="B139" s="4"/>
      <c r="C139" s="11" t="s">
        <v>4767</v>
      </c>
      <c r="D139" s="47">
        <v>8765</v>
      </c>
      <c r="E139" s="11" t="s">
        <v>4831</v>
      </c>
      <c r="F139" s="48">
        <v>2199</v>
      </c>
      <c r="G139" s="48">
        <v>11</v>
      </c>
      <c r="H139" s="65">
        <v>34244.270000000004</v>
      </c>
    </row>
    <row r="140" spans="1:8" x14ac:dyDescent="0.25">
      <c r="A140" s="4"/>
      <c r="B140" s="4"/>
      <c r="C140" s="11" t="s">
        <v>4768</v>
      </c>
      <c r="D140" s="47">
        <v>2566</v>
      </c>
      <c r="E140" s="11" t="s">
        <v>4831</v>
      </c>
      <c r="F140" s="48">
        <v>2199</v>
      </c>
      <c r="G140" s="48">
        <v>3</v>
      </c>
      <c r="H140" s="65">
        <v>78001.5</v>
      </c>
    </row>
    <row r="141" spans="1:8" x14ac:dyDescent="0.25">
      <c r="A141" s="4"/>
      <c r="B141" s="4"/>
      <c r="C141" s="11" t="s">
        <v>4769</v>
      </c>
      <c r="D141" s="47">
        <v>8252</v>
      </c>
      <c r="E141" s="11" t="s">
        <v>4831</v>
      </c>
      <c r="F141" s="48">
        <v>2199</v>
      </c>
      <c r="G141" s="48">
        <v>3</v>
      </c>
      <c r="H141" s="65">
        <v>2823</v>
      </c>
    </row>
    <row r="142" spans="1:8" x14ac:dyDescent="0.25">
      <c r="A142" s="4"/>
      <c r="B142" s="4"/>
      <c r="C142" s="11" t="s">
        <v>4770</v>
      </c>
      <c r="D142" s="47">
        <v>4105</v>
      </c>
      <c r="E142" s="11" t="s">
        <v>4831</v>
      </c>
      <c r="F142" s="48">
        <v>2199</v>
      </c>
      <c r="G142" s="48">
        <v>61</v>
      </c>
      <c r="H142" s="65">
        <v>11742.59</v>
      </c>
    </row>
    <row r="143" spans="1:8" x14ac:dyDescent="0.25">
      <c r="A143" s="4"/>
      <c r="B143" s="4"/>
      <c r="C143" s="11" t="s">
        <v>4771</v>
      </c>
      <c r="D143" s="47">
        <v>2537</v>
      </c>
      <c r="E143" s="11" t="s">
        <v>4831</v>
      </c>
      <c r="F143" s="48">
        <v>2199</v>
      </c>
      <c r="G143" s="48">
        <v>3</v>
      </c>
      <c r="H143" s="65">
        <v>84638.73</v>
      </c>
    </row>
    <row r="144" spans="1:8" x14ac:dyDescent="0.25">
      <c r="A144" s="4"/>
      <c r="B144" s="4"/>
      <c r="C144" s="11" t="s">
        <v>4772</v>
      </c>
      <c r="D144" s="47">
        <v>8251</v>
      </c>
      <c r="E144" s="11" t="s">
        <v>4831</v>
      </c>
      <c r="F144" s="48">
        <v>2199</v>
      </c>
      <c r="G144" s="48">
        <v>3</v>
      </c>
      <c r="H144" s="65">
        <v>55714.720000000001</v>
      </c>
    </row>
    <row r="145" spans="1:8" x14ac:dyDescent="0.25">
      <c r="A145" s="4"/>
      <c r="B145" s="4"/>
      <c r="C145" s="11" t="s">
        <v>4774</v>
      </c>
      <c r="D145" s="47">
        <v>4704</v>
      </c>
      <c r="E145" s="11" t="s">
        <v>4831</v>
      </c>
      <c r="F145" s="48">
        <v>2199</v>
      </c>
      <c r="G145" s="48">
        <v>72</v>
      </c>
      <c r="H145" s="65">
        <v>25755</v>
      </c>
    </row>
    <row r="146" spans="1:8" x14ac:dyDescent="0.25">
      <c r="A146" s="4"/>
      <c r="B146" s="4"/>
      <c r="C146" s="11" t="s">
        <v>4776</v>
      </c>
      <c r="D146" s="47">
        <v>4064</v>
      </c>
      <c r="E146" s="11" t="s">
        <v>4831</v>
      </c>
      <c r="F146" s="48">
        <v>2199</v>
      </c>
      <c r="G146" s="48">
        <v>3</v>
      </c>
      <c r="H146" s="65">
        <v>181101.62</v>
      </c>
    </row>
    <row r="147" spans="1:8" x14ac:dyDescent="0.25">
      <c r="A147" s="4"/>
      <c r="B147" s="4"/>
      <c r="C147" s="11" t="s">
        <v>4777</v>
      </c>
      <c r="D147" s="47">
        <v>4840</v>
      </c>
      <c r="E147" s="11" t="s">
        <v>4831</v>
      </c>
      <c r="F147" s="48">
        <v>2115</v>
      </c>
      <c r="G147" s="48">
        <v>10</v>
      </c>
      <c r="H147" s="65">
        <v>254804.11</v>
      </c>
    </row>
    <row r="148" spans="1:8" x14ac:dyDescent="0.25">
      <c r="A148" s="4"/>
      <c r="B148" s="4"/>
      <c r="C148" s="11" t="s">
        <v>4779</v>
      </c>
      <c r="D148" s="47">
        <v>1825</v>
      </c>
      <c r="E148" s="11" t="s">
        <v>4831</v>
      </c>
      <c r="F148" s="48">
        <v>2199</v>
      </c>
      <c r="G148" s="48">
        <v>3</v>
      </c>
      <c r="H148" s="65">
        <v>9802.08</v>
      </c>
    </row>
    <row r="149" spans="1:8" x14ac:dyDescent="0.25">
      <c r="A149" s="4"/>
      <c r="B149" s="4"/>
      <c r="C149" s="11" t="s">
        <v>4787</v>
      </c>
      <c r="D149" s="47">
        <v>6227</v>
      </c>
      <c r="E149" s="11" t="s">
        <v>4831</v>
      </c>
      <c r="F149" s="48">
        <v>2179</v>
      </c>
      <c r="G149" s="48">
        <v>14</v>
      </c>
      <c r="H149" s="65">
        <v>134142.44</v>
      </c>
    </row>
    <row r="150" spans="1:8" x14ac:dyDescent="0.25">
      <c r="A150" s="4"/>
      <c r="B150" s="4"/>
      <c r="C150" s="11" t="s">
        <v>4788</v>
      </c>
      <c r="D150" s="47">
        <v>7952</v>
      </c>
      <c r="E150" s="11" t="s">
        <v>4831</v>
      </c>
      <c r="F150" s="48">
        <v>2179</v>
      </c>
      <c r="G150" s="48">
        <v>14</v>
      </c>
      <c r="H150" s="65">
        <v>1551997.43</v>
      </c>
    </row>
    <row r="151" spans="1:8" ht="22.5" x14ac:dyDescent="0.25">
      <c r="A151" s="4"/>
      <c r="B151" s="4"/>
      <c r="C151" s="11" t="s">
        <v>4791</v>
      </c>
      <c r="D151" s="47">
        <v>2203</v>
      </c>
      <c r="E151" s="11" t="s">
        <v>4831</v>
      </c>
      <c r="F151" s="48">
        <v>2115</v>
      </c>
      <c r="G151" s="48">
        <v>10</v>
      </c>
      <c r="H151" s="65">
        <v>1576249.01</v>
      </c>
    </row>
    <row r="152" spans="1:8" x14ac:dyDescent="0.25">
      <c r="A152" s="4"/>
      <c r="B152" s="4"/>
      <c r="C152" s="11" t="s">
        <v>4794</v>
      </c>
      <c r="D152" s="47">
        <v>4457</v>
      </c>
      <c r="E152" s="11" t="s">
        <v>4831</v>
      </c>
      <c r="F152" s="48">
        <v>2199</v>
      </c>
      <c r="G152" s="48">
        <v>3</v>
      </c>
      <c r="H152" s="65">
        <v>2538</v>
      </c>
    </row>
    <row r="153" spans="1:8" x14ac:dyDescent="0.25">
      <c r="A153" s="4"/>
      <c r="B153" s="4"/>
      <c r="C153" s="11" t="s">
        <v>4795</v>
      </c>
      <c r="D153" s="47">
        <v>7243</v>
      </c>
      <c r="E153" s="11" t="s">
        <v>4831</v>
      </c>
      <c r="F153" s="48">
        <v>2115</v>
      </c>
      <c r="G153" s="48">
        <v>10</v>
      </c>
      <c r="H153" s="65">
        <v>377239.49</v>
      </c>
    </row>
    <row r="154" spans="1:8" ht="22.5" x14ac:dyDescent="0.25">
      <c r="A154" s="4"/>
      <c r="B154" s="4"/>
      <c r="C154" s="11" t="s">
        <v>4838</v>
      </c>
      <c r="D154" s="47">
        <v>4481</v>
      </c>
      <c r="E154" s="11" t="s">
        <v>4831</v>
      </c>
      <c r="F154" s="48">
        <v>2115</v>
      </c>
      <c r="G154" s="48">
        <v>10</v>
      </c>
      <c r="H154" s="65">
        <v>9217.0499999999993</v>
      </c>
    </row>
    <row r="155" spans="1:8" ht="22.5" x14ac:dyDescent="0.25">
      <c r="A155" s="4"/>
      <c r="B155" s="4"/>
      <c r="C155" s="11" t="s">
        <v>4839</v>
      </c>
      <c r="D155" s="47">
        <v>7161</v>
      </c>
      <c r="E155" s="11" t="s">
        <v>4831</v>
      </c>
      <c r="F155" s="48">
        <v>2115</v>
      </c>
      <c r="G155" s="48">
        <v>10</v>
      </c>
      <c r="H155" s="65">
        <v>86373</v>
      </c>
    </row>
    <row r="156" spans="1:8" x14ac:dyDescent="0.25">
      <c r="A156" s="4"/>
      <c r="B156" s="4"/>
      <c r="C156" s="11" t="s">
        <v>4896</v>
      </c>
      <c r="D156" s="47">
        <v>2544</v>
      </c>
      <c r="E156" s="11" t="s">
        <v>4831</v>
      </c>
      <c r="F156" s="48">
        <v>2199</v>
      </c>
      <c r="G156" s="48">
        <v>73</v>
      </c>
      <c r="H156" s="65">
        <v>281151.84999999998</v>
      </c>
    </row>
    <row r="157" spans="1:8" ht="22.5" x14ac:dyDescent="0.25">
      <c r="A157" s="4"/>
      <c r="B157" s="4"/>
      <c r="C157" s="11" t="s">
        <v>4844</v>
      </c>
      <c r="D157" s="47">
        <v>8081</v>
      </c>
      <c r="E157" s="11" t="s">
        <v>4831</v>
      </c>
      <c r="F157" s="48">
        <v>2115</v>
      </c>
      <c r="G157" s="48">
        <v>10</v>
      </c>
      <c r="H157" s="65">
        <v>94629.85</v>
      </c>
    </row>
    <row r="158" spans="1:8" ht="22.5" x14ac:dyDescent="0.25">
      <c r="A158" s="4"/>
      <c r="B158" s="4"/>
      <c r="C158" s="11" t="s">
        <v>4964</v>
      </c>
      <c r="D158" s="47">
        <v>2523</v>
      </c>
      <c r="E158" s="11" t="s">
        <v>4831</v>
      </c>
      <c r="F158" s="48">
        <v>2115</v>
      </c>
      <c r="G158" s="48">
        <v>10</v>
      </c>
      <c r="H158" s="65">
        <v>129686</v>
      </c>
    </row>
    <row r="159" spans="1:8" ht="22.5" x14ac:dyDescent="0.25">
      <c r="A159" s="4"/>
      <c r="B159" s="4"/>
      <c r="C159" s="11" t="s">
        <v>4849</v>
      </c>
      <c r="D159" s="47">
        <v>5708</v>
      </c>
      <c r="E159" s="11" t="s">
        <v>4831</v>
      </c>
      <c r="F159" s="48">
        <v>2115</v>
      </c>
      <c r="G159" s="48">
        <v>10</v>
      </c>
      <c r="H159" s="65">
        <v>13286944.529999999</v>
      </c>
    </row>
    <row r="160" spans="1:8" ht="22.5" x14ac:dyDescent="0.25">
      <c r="A160" s="4"/>
      <c r="B160" s="4"/>
      <c r="C160" s="11" t="s">
        <v>4965</v>
      </c>
      <c r="D160" s="47">
        <v>6947</v>
      </c>
      <c r="E160" s="11" t="s">
        <v>4831</v>
      </c>
      <c r="F160" s="48">
        <v>2115</v>
      </c>
      <c r="G160" s="48">
        <v>10</v>
      </c>
      <c r="H160" s="65">
        <v>72425</v>
      </c>
    </row>
    <row r="161" spans="1:8" ht="22.5" x14ac:dyDescent="0.25">
      <c r="A161" s="4"/>
      <c r="B161" s="4"/>
      <c r="C161" s="11" t="s">
        <v>4850</v>
      </c>
      <c r="D161" s="47">
        <v>6396</v>
      </c>
      <c r="E161" s="11" t="s">
        <v>4831</v>
      </c>
      <c r="F161" s="48">
        <v>2179</v>
      </c>
      <c r="G161" s="48">
        <v>14</v>
      </c>
      <c r="H161" s="65">
        <v>1854351.63</v>
      </c>
    </row>
    <row r="162" spans="1:8" ht="22.5" x14ac:dyDescent="0.25">
      <c r="A162" s="4"/>
      <c r="B162" s="4"/>
      <c r="C162" s="11" t="s">
        <v>4853</v>
      </c>
      <c r="D162" s="47">
        <v>3433</v>
      </c>
      <c r="E162" s="11" t="s">
        <v>4831</v>
      </c>
      <c r="F162" s="48">
        <v>2179</v>
      </c>
      <c r="G162" s="48">
        <v>2</v>
      </c>
      <c r="H162" s="65">
        <v>332423</v>
      </c>
    </row>
    <row r="163" spans="1:8" ht="22.5" x14ac:dyDescent="0.25">
      <c r="A163" s="4"/>
      <c r="B163" s="4"/>
      <c r="C163" s="11" t="s">
        <v>4854</v>
      </c>
      <c r="D163" s="47">
        <v>6549</v>
      </c>
      <c r="E163" s="11" t="s">
        <v>4831</v>
      </c>
      <c r="F163" s="48">
        <v>2115</v>
      </c>
      <c r="G163" s="48">
        <v>10</v>
      </c>
      <c r="H163" s="65">
        <v>77772.850000000006</v>
      </c>
    </row>
    <row r="164" spans="1:8" ht="22.5" x14ac:dyDescent="0.25">
      <c r="A164" s="4"/>
      <c r="B164" s="4"/>
      <c r="C164" s="11" t="s">
        <v>4927</v>
      </c>
      <c r="D164" s="47">
        <v>5790</v>
      </c>
      <c r="E164" s="11" t="s">
        <v>4831</v>
      </c>
      <c r="F164" s="48">
        <v>2115</v>
      </c>
      <c r="G164" s="48">
        <v>10</v>
      </c>
      <c r="H164" s="65">
        <v>595267.29</v>
      </c>
    </row>
    <row r="165" spans="1:8" ht="22.5" x14ac:dyDescent="0.25">
      <c r="A165" s="4"/>
      <c r="B165" s="4"/>
      <c r="C165" s="11" t="s">
        <v>4855</v>
      </c>
      <c r="D165" s="47">
        <v>9453</v>
      </c>
      <c r="E165" s="11" t="s">
        <v>4831</v>
      </c>
      <c r="F165" s="48">
        <v>2115</v>
      </c>
      <c r="G165" s="48">
        <v>10</v>
      </c>
      <c r="H165" s="65">
        <v>38001.5</v>
      </c>
    </row>
    <row r="166" spans="1:8" ht="22.5" x14ac:dyDescent="0.25">
      <c r="A166" s="4"/>
      <c r="B166" s="4"/>
      <c r="C166" s="11" t="s">
        <v>4856</v>
      </c>
      <c r="D166" s="47">
        <v>6559</v>
      </c>
      <c r="E166" s="11" t="s">
        <v>4831</v>
      </c>
      <c r="F166" s="48">
        <v>2115</v>
      </c>
      <c r="G166" s="48">
        <v>10</v>
      </c>
      <c r="H166" s="65">
        <v>780113.2</v>
      </c>
    </row>
    <row r="167" spans="1:8" ht="22.5" x14ac:dyDescent="0.25">
      <c r="A167" s="4"/>
      <c r="B167" s="4"/>
      <c r="C167" s="11" t="s">
        <v>4862</v>
      </c>
      <c r="D167" s="47">
        <v>8771</v>
      </c>
      <c r="E167" s="11" t="s">
        <v>4831</v>
      </c>
      <c r="F167" s="48">
        <v>2115</v>
      </c>
      <c r="G167" s="48">
        <v>10</v>
      </c>
      <c r="H167" s="65">
        <v>186179.74</v>
      </c>
    </row>
    <row r="168" spans="1:8" ht="22.5" x14ac:dyDescent="0.25">
      <c r="A168" s="4"/>
      <c r="B168" s="4"/>
      <c r="C168" s="11" t="s">
        <v>4863</v>
      </c>
      <c r="D168" s="47">
        <v>1429</v>
      </c>
      <c r="E168" s="11" t="s">
        <v>4831</v>
      </c>
      <c r="F168" s="48">
        <v>2179</v>
      </c>
      <c r="G168" s="48">
        <v>7</v>
      </c>
      <c r="H168" s="65">
        <v>354224.84</v>
      </c>
    </row>
    <row r="169" spans="1:8" ht="22.5" x14ac:dyDescent="0.25">
      <c r="A169" s="4"/>
      <c r="B169" s="4"/>
      <c r="C169" s="11" t="s">
        <v>4863</v>
      </c>
      <c r="D169" s="47">
        <v>1429</v>
      </c>
      <c r="E169" s="11" t="s">
        <v>4831</v>
      </c>
      <c r="F169" s="48">
        <v>2199</v>
      </c>
      <c r="G169" s="48">
        <v>7</v>
      </c>
      <c r="H169" s="65">
        <v>19651.16</v>
      </c>
    </row>
    <row r="170" spans="1:8" ht="22.5" x14ac:dyDescent="0.25">
      <c r="A170" s="4"/>
      <c r="B170" s="4"/>
      <c r="C170" s="11" t="s">
        <v>4970</v>
      </c>
      <c r="D170" s="47">
        <v>4216</v>
      </c>
      <c r="E170" s="11" t="s">
        <v>4831</v>
      </c>
      <c r="F170" s="48">
        <v>2115</v>
      </c>
      <c r="G170" s="48">
        <v>10</v>
      </c>
      <c r="H170" s="65">
        <v>308522.46999999997</v>
      </c>
    </row>
    <row r="171" spans="1:8" ht="22.5" x14ac:dyDescent="0.25">
      <c r="A171" s="4"/>
      <c r="B171" s="4"/>
      <c r="C171" s="11" t="s">
        <v>4971</v>
      </c>
      <c r="D171" s="47">
        <v>4948</v>
      </c>
      <c r="E171" s="11" t="s">
        <v>4831</v>
      </c>
      <c r="F171" s="48">
        <v>2199</v>
      </c>
      <c r="G171" s="48">
        <v>3</v>
      </c>
      <c r="H171" s="65">
        <v>189002</v>
      </c>
    </row>
    <row r="172" spans="1:8" ht="22.5" x14ac:dyDescent="0.25">
      <c r="A172" s="4"/>
      <c r="B172" s="4"/>
      <c r="C172" s="11" t="s">
        <v>4972</v>
      </c>
      <c r="D172" s="47">
        <v>3054</v>
      </c>
      <c r="E172" s="11" t="s">
        <v>4831</v>
      </c>
      <c r="F172" s="48">
        <v>2115</v>
      </c>
      <c r="G172" s="48">
        <v>10</v>
      </c>
      <c r="H172" s="65">
        <v>483</v>
      </c>
    </row>
    <row r="173" spans="1:8" x14ac:dyDescent="0.25">
      <c r="A173" s="4"/>
      <c r="B173" s="4"/>
      <c r="C173" s="11" t="s">
        <v>5554</v>
      </c>
      <c r="D173" s="47">
        <v>7723</v>
      </c>
      <c r="E173" s="11" t="s">
        <v>4831</v>
      </c>
      <c r="F173" s="48">
        <v>2118</v>
      </c>
      <c r="G173" s="48">
        <v>13</v>
      </c>
      <c r="H173" s="65">
        <v>250000</v>
      </c>
    </row>
    <row r="174" spans="1:8" ht="22.5" x14ac:dyDescent="0.25">
      <c r="A174" s="4"/>
      <c r="B174" s="4"/>
      <c r="C174" s="11" t="s">
        <v>5555</v>
      </c>
      <c r="D174" s="47">
        <v>7300</v>
      </c>
      <c r="E174" s="11" t="s">
        <v>4831</v>
      </c>
      <c r="F174" s="48">
        <v>2118</v>
      </c>
      <c r="G174" s="48">
        <v>13</v>
      </c>
      <c r="H174" s="65">
        <v>144796</v>
      </c>
    </row>
    <row r="175" spans="1:8" x14ac:dyDescent="0.25">
      <c r="A175" s="4"/>
      <c r="B175" s="4"/>
      <c r="C175" s="11" t="s">
        <v>5038</v>
      </c>
      <c r="D175" s="47">
        <v>8359</v>
      </c>
      <c r="E175" s="11" t="s">
        <v>4831</v>
      </c>
      <c r="F175" s="48">
        <v>2117</v>
      </c>
      <c r="G175" s="48">
        <v>3</v>
      </c>
      <c r="H175" s="65">
        <v>6018511</v>
      </c>
    </row>
    <row r="176" spans="1:8" x14ac:dyDescent="0.25">
      <c r="A176" s="4"/>
      <c r="B176" s="4"/>
      <c r="C176" s="11" t="s">
        <v>5551</v>
      </c>
      <c r="D176" s="47">
        <v>7267</v>
      </c>
      <c r="E176" s="49" t="s">
        <v>5551</v>
      </c>
      <c r="F176" s="48">
        <v>2199</v>
      </c>
      <c r="G176" s="48">
        <v>14</v>
      </c>
      <c r="H176" s="65">
        <v>4600</v>
      </c>
    </row>
    <row r="177" spans="1:8" x14ac:dyDescent="0.25">
      <c r="A177" s="4"/>
      <c r="B177" s="4"/>
      <c r="C177" s="11" t="s">
        <v>5546</v>
      </c>
      <c r="D177" s="47">
        <v>1661</v>
      </c>
      <c r="E177" s="49" t="s">
        <v>5546</v>
      </c>
      <c r="F177" s="48">
        <v>2115</v>
      </c>
      <c r="G177" s="48">
        <v>10</v>
      </c>
      <c r="H177" s="65">
        <v>537</v>
      </c>
    </row>
    <row r="178" spans="1:8" x14ac:dyDescent="0.25">
      <c r="A178" s="4"/>
      <c r="B178" s="4"/>
      <c r="C178" s="11" t="s">
        <v>5544</v>
      </c>
      <c r="D178" s="47">
        <v>5046</v>
      </c>
      <c r="E178" s="49" t="s">
        <v>5544</v>
      </c>
      <c r="F178" s="48">
        <v>2115</v>
      </c>
      <c r="G178" s="48">
        <v>10</v>
      </c>
      <c r="H178" s="65">
        <v>874</v>
      </c>
    </row>
    <row r="179" spans="1:8" x14ac:dyDescent="0.25">
      <c r="A179" s="4"/>
      <c r="B179" s="4"/>
      <c r="C179" s="11" t="s">
        <v>4828</v>
      </c>
      <c r="D179" s="47">
        <v>3973</v>
      </c>
      <c r="E179" s="49" t="s">
        <v>4828</v>
      </c>
      <c r="F179" s="48">
        <v>2115</v>
      </c>
      <c r="G179" s="48">
        <v>10</v>
      </c>
      <c r="H179" s="65">
        <v>24055</v>
      </c>
    </row>
    <row r="180" spans="1:8" x14ac:dyDescent="0.25">
      <c r="A180" s="4"/>
      <c r="B180" s="4"/>
      <c r="C180" s="11" t="s">
        <v>5545</v>
      </c>
      <c r="D180" s="47">
        <v>4800</v>
      </c>
      <c r="E180" s="49" t="s">
        <v>5545</v>
      </c>
      <c r="F180" s="48">
        <v>2115</v>
      </c>
      <c r="G180" s="48">
        <v>10</v>
      </c>
      <c r="H180" s="65">
        <v>2266</v>
      </c>
    </row>
    <row r="181" spans="1:8" x14ac:dyDescent="0.25">
      <c r="A181" s="4"/>
      <c r="B181" s="4"/>
      <c r="C181" s="11" t="s">
        <v>5547</v>
      </c>
      <c r="D181" s="47">
        <v>5411</v>
      </c>
      <c r="E181" s="49" t="s">
        <v>5547</v>
      </c>
      <c r="F181" s="48">
        <v>2115</v>
      </c>
      <c r="G181" s="48">
        <v>10</v>
      </c>
      <c r="H181" s="65">
        <v>2298</v>
      </c>
    </row>
    <row r="182" spans="1:8" x14ac:dyDescent="0.25">
      <c r="A182" s="4"/>
      <c r="B182" s="4"/>
      <c r="C182" s="11" t="s">
        <v>5549</v>
      </c>
      <c r="D182" s="47">
        <v>4547</v>
      </c>
      <c r="E182" s="49" t="s">
        <v>5549</v>
      </c>
      <c r="F182" s="48">
        <v>2115</v>
      </c>
      <c r="G182" s="48">
        <v>10</v>
      </c>
      <c r="H182" s="65">
        <v>46544</v>
      </c>
    </row>
    <row r="183" spans="1:8" x14ac:dyDescent="0.25">
      <c r="A183" s="4"/>
      <c r="B183" s="4"/>
      <c r="C183" s="11" t="s">
        <v>4829</v>
      </c>
      <c r="D183" s="47">
        <v>4517</v>
      </c>
      <c r="E183" s="49" t="s">
        <v>4829</v>
      </c>
      <c r="F183" s="48">
        <v>2115</v>
      </c>
      <c r="G183" s="48">
        <v>10</v>
      </c>
      <c r="H183" s="65">
        <v>1482</v>
      </c>
    </row>
    <row r="184" spans="1:8" x14ac:dyDescent="0.25">
      <c r="A184" s="4"/>
      <c r="B184" s="4"/>
      <c r="C184" s="11" t="s">
        <v>5548</v>
      </c>
      <c r="D184" s="47">
        <v>4697</v>
      </c>
      <c r="E184" s="49" t="s">
        <v>5548</v>
      </c>
      <c r="F184" s="48">
        <v>2115</v>
      </c>
      <c r="G184" s="48">
        <v>10</v>
      </c>
      <c r="H184" s="65">
        <v>7995</v>
      </c>
    </row>
    <row r="185" spans="1:8" x14ac:dyDescent="0.25">
      <c r="A185" s="4"/>
      <c r="B185" s="4"/>
      <c r="C185" s="11" t="s">
        <v>4830</v>
      </c>
      <c r="D185" s="47">
        <v>2868</v>
      </c>
      <c r="E185" s="49" t="s">
        <v>4830</v>
      </c>
      <c r="F185" s="48">
        <v>2115</v>
      </c>
      <c r="G185" s="48">
        <v>10</v>
      </c>
      <c r="H185" s="65">
        <v>4097</v>
      </c>
    </row>
    <row r="186" spans="1:8" x14ac:dyDescent="0.25">
      <c r="A186" s="46"/>
      <c r="B186" s="46"/>
      <c r="C186" s="11" t="s">
        <v>5550</v>
      </c>
      <c r="D186" s="47">
        <v>4523</v>
      </c>
      <c r="E186" s="49" t="s">
        <v>5550</v>
      </c>
      <c r="F186" s="48">
        <v>2115</v>
      </c>
      <c r="G186" s="48">
        <v>10</v>
      </c>
      <c r="H186" s="65">
        <v>45304</v>
      </c>
    </row>
    <row r="187" spans="1:8" x14ac:dyDescent="0.25">
      <c r="A187" s="52"/>
      <c r="B187" s="52"/>
      <c r="C187" s="11" t="s">
        <v>4831</v>
      </c>
      <c r="D187" s="47">
        <v>1360</v>
      </c>
      <c r="E187" s="49" t="s">
        <v>424</v>
      </c>
      <c r="F187" s="48">
        <v>2199</v>
      </c>
      <c r="G187" s="48">
        <v>3</v>
      </c>
      <c r="H187" s="65">
        <v>93763</v>
      </c>
    </row>
    <row r="188" spans="1:8" x14ac:dyDescent="0.25">
      <c r="A188" s="52"/>
      <c r="B188" s="52"/>
      <c r="C188" s="11" t="s">
        <v>4831</v>
      </c>
      <c r="D188" s="47">
        <v>1360</v>
      </c>
      <c r="E188" s="49" t="s">
        <v>424</v>
      </c>
      <c r="F188" s="48">
        <v>2199</v>
      </c>
      <c r="G188" s="48">
        <v>80</v>
      </c>
      <c r="H188" s="65">
        <v>15981</v>
      </c>
    </row>
    <row r="189" spans="1:8" ht="22.5" x14ac:dyDescent="0.25">
      <c r="A189" s="40"/>
      <c r="B189" s="40"/>
      <c r="C189" s="11" t="s">
        <v>4831</v>
      </c>
      <c r="D189" s="47">
        <v>1481</v>
      </c>
      <c r="E189" s="49" t="s">
        <v>18</v>
      </c>
      <c r="F189" s="48">
        <v>2115</v>
      </c>
      <c r="G189" s="48">
        <v>10</v>
      </c>
      <c r="H189" s="65">
        <v>640</v>
      </c>
    </row>
    <row r="190" spans="1:8" ht="22.5" x14ac:dyDescent="0.25">
      <c r="A190" s="40"/>
      <c r="B190" s="40"/>
      <c r="C190" s="11" t="s">
        <v>4831</v>
      </c>
      <c r="D190" s="47">
        <v>2894</v>
      </c>
      <c r="E190" s="49" t="s">
        <v>27</v>
      </c>
      <c r="F190" s="48">
        <v>2115</v>
      </c>
      <c r="G190" s="48">
        <v>10</v>
      </c>
      <c r="H190" s="65">
        <v>28864</v>
      </c>
    </row>
    <row r="191" spans="1:8" ht="22.5" x14ac:dyDescent="0.25">
      <c r="A191" s="40"/>
      <c r="B191" s="40"/>
      <c r="C191" s="11" t="s">
        <v>4831</v>
      </c>
      <c r="D191" s="47">
        <v>3224</v>
      </c>
      <c r="E191" s="49" t="s">
        <v>144</v>
      </c>
      <c r="F191" s="48">
        <v>2115</v>
      </c>
      <c r="G191" s="48">
        <v>10</v>
      </c>
      <c r="H191" s="65">
        <v>2651</v>
      </c>
    </row>
    <row r="192" spans="1:8" ht="22.5" x14ac:dyDescent="0.25">
      <c r="B192" s="40"/>
      <c r="C192" s="11" t="s">
        <v>4831</v>
      </c>
      <c r="D192" s="47">
        <v>5425</v>
      </c>
      <c r="E192" s="49" t="s">
        <v>3127</v>
      </c>
      <c r="F192" s="48">
        <v>2115</v>
      </c>
      <c r="G192" s="48">
        <v>10</v>
      </c>
      <c r="H192" s="65">
        <v>340</v>
      </c>
    </row>
    <row r="193" spans="1:8" ht="22.5" x14ac:dyDescent="0.25">
      <c r="B193" s="40"/>
      <c r="C193" s="11" t="s">
        <v>4831</v>
      </c>
      <c r="D193" s="47">
        <v>6419</v>
      </c>
      <c r="E193" s="49" t="s">
        <v>3172</v>
      </c>
      <c r="F193" s="48">
        <v>2115</v>
      </c>
      <c r="G193" s="48">
        <v>10</v>
      </c>
      <c r="H193" s="65">
        <v>730</v>
      </c>
    </row>
    <row r="194" spans="1:8" ht="22.5" x14ac:dyDescent="0.25">
      <c r="B194" s="52"/>
      <c r="C194" s="11" t="s">
        <v>4831</v>
      </c>
      <c r="D194" s="47">
        <v>7006</v>
      </c>
      <c r="E194" s="49" t="s">
        <v>125</v>
      </c>
      <c r="F194" s="48">
        <v>2115</v>
      </c>
      <c r="G194" s="48">
        <v>10</v>
      </c>
      <c r="H194" s="65">
        <v>22378</v>
      </c>
    </row>
    <row r="195" spans="1:8" ht="22.5" x14ac:dyDescent="0.25">
      <c r="B195" s="40"/>
      <c r="C195" s="11" t="s">
        <v>4831</v>
      </c>
      <c r="D195" s="47">
        <v>7728</v>
      </c>
      <c r="E195" s="49" t="s">
        <v>127</v>
      </c>
      <c r="F195" s="48">
        <v>2115</v>
      </c>
      <c r="G195" s="48">
        <v>10</v>
      </c>
      <c r="H195" s="65">
        <v>366</v>
      </c>
    </row>
    <row r="196" spans="1:8" ht="22.5" x14ac:dyDescent="0.25">
      <c r="A196" s="40"/>
      <c r="B196" s="40"/>
      <c r="C196" s="11" t="s">
        <v>4831</v>
      </c>
      <c r="D196" s="47">
        <v>8117</v>
      </c>
      <c r="E196" s="49" t="s">
        <v>128</v>
      </c>
      <c r="F196" s="48">
        <v>2115</v>
      </c>
      <c r="G196" s="48">
        <v>10</v>
      </c>
      <c r="H196" s="65">
        <v>14501</v>
      </c>
    </row>
    <row r="197" spans="1:8" x14ac:dyDescent="0.25">
      <c r="A197" s="40"/>
      <c r="B197" s="40"/>
      <c r="C197" s="11" t="s">
        <v>4831</v>
      </c>
      <c r="D197" s="47">
        <v>8278</v>
      </c>
      <c r="E197" s="49" t="s">
        <v>140</v>
      </c>
      <c r="F197" s="48">
        <v>2115</v>
      </c>
      <c r="G197" s="48">
        <v>10</v>
      </c>
      <c r="H197" s="65">
        <v>2290</v>
      </c>
    </row>
    <row r="198" spans="1:8" x14ac:dyDescent="0.25">
      <c r="A198" s="42"/>
      <c r="B198" s="42"/>
      <c r="C198" s="11"/>
      <c r="D198" s="47"/>
      <c r="E198" s="49"/>
      <c r="F198" s="48"/>
      <c r="G198" s="48"/>
      <c r="H198" s="65"/>
    </row>
    <row r="199" spans="1:8" x14ac:dyDescent="0.25">
      <c r="E199" s="49"/>
      <c r="F199" s="33"/>
      <c r="G199" s="32"/>
      <c r="H199" s="52"/>
    </row>
    <row r="200" spans="1:8" x14ac:dyDescent="0.25">
      <c r="A200" s="18"/>
      <c r="B200" s="18"/>
      <c r="C200" s="18"/>
      <c r="D200" s="18"/>
      <c r="E200" s="34" t="s">
        <v>4761</v>
      </c>
      <c r="F200" s="34">
        <v>3643592912.6600008</v>
      </c>
      <c r="G200" s="34">
        <v>3639141007.0900006</v>
      </c>
      <c r="H200" s="34">
        <v>47822637.700000003</v>
      </c>
    </row>
    <row r="201" spans="1:8" x14ac:dyDescent="0.25">
      <c r="A201" s="52"/>
      <c r="B201" s="52"/>
      <c r="C201" s="52"/>
      <c r="E201" s="49"/>
      <c r="F201" s="33"/>
      <c r="G201" s="32"/>
      <c r="H201" s="33"/>
    </row>
    <row r="202" spans="1:8" x14ac:dyDescent="0.25">
      <c r="A202" s="40" t="s">
        <v>425</v>
      </c>
      <c r="B202" s="40"/>
      <c r="C202" s="40"/>
      <c r="E202" s="49"/>
      <c r="F202" s="33"/>
      <c r="G202" s="32"/>
      <c r="H202" s="33"/>
    </row>
    <row r="203" spans="1:8" x14ac:dyDescent="0.25">
      <c r="A203" s="40" t="s">
        <v>380</v>
      </c>
      <c r="B203" s="40"/>
      <c r="E203" s="49"/>
      <c r="F203" s="33"/>
      <c r="G203" s="32"/>
      <c r="H203" s="33"/>
    </row>
    <row r="204" spans="1:8" x14ac:dyDescent="0.25">
      <c r="A204" s="40"/>
      <c r="B204" s="40"/>
      <c r="C204" s="40"/>
      <c r="E204" s="49"/>
      <c r="F204" s="33"/>
      <c r="G204" s="32"/>
      <c r="H204" s="33"/>
    </row>
    <row r="205" spans="1:8" x14ac:dyDescent="0.25">
      <c r="B205" s="40">
        <v>1.1000000000000001</v>
      </c>
      <c r="C205" s="40" t="s">
        <v>381</v>
      </c>
      <c r="E205" s="49"/>
      <c r="F205" s="33"/>
      <c r="G205" s="32"/>
      <c r="H205" s="33"/>
    </row>
    <row r="206" spans="1:8" x14ac:dyDescent="0.25">
      <c r="B206" s="40">
        <v>1.2</v>
      </c>
      <c r="C206" s="40" t="s">
        <v>426</v>
      </c>
      <c r="E206" s="49"/>
      <c r="F206" s="33"/>
      <c r="G206" s="32"/>
      <c r="H206" s="33"/>
    </row>
    <row r="207" spans="1:8" x14ac:dyDescent="0.25">
      <c r="B207" s="52"/>
      <c r="C207" s="40" t="s">
        <v>427</v>
      </c>
      <c r="E207" s="49"/>
      <c r="F207" s="33"/>
      <c r="G207" s="32"/>
      <c r="H207" s="33"/>
    </row>
    <row r="208" spans="1:8" x14ac:dyDescent="0.25">
      <c r="B208" s="40">
        <v>1.3</v>
      </c>
      <c r="C208" s="40" t="s">
        <v>4762</v>
      </c>
      <c r="E208" s="49"/>
      <c r="F208" s="33"/>
      <c r="G208" s="32"/>
      <c r="H208" s="33"/>
    </row>
    <row r="209" spans="1:8" x14ac:dyDescent="0.25">
      <c r="A209" s="40"/>
      <c r="B209" s="40"/>
      <c r="C209" s="40"/>
      <c r="E209" s="49"/>
      <c r="F209" s="33"/>
      <c r="G209" s="32"/>
      <c r="H209" s="33"/>
    </row>
    <row r="210" spans="1:8" x14ac:dyDescent="0.25">
      <c r="A210" s="40" t="s">
        <v>154</v>
      </c>
      <c r="B210" s="40"/>
      <c r="C210" s="40"/>
      <c r="E210" s="49"/>
      <c r="F210" s="33"/>
      <c r="G210" s="32"/>
      <c r="H210" s="33"/>
    </row>
    <row r="211" spans="1:8" x14ac:dyDescent="0.25">
      <c r="A211" s="42"/>
      <c r="B211" s="42"/>
      <c r="C211" s="40" t="s">
        <v>155</v>
      </c>
      <c r="E211" s="49"/>
      <c r="F211" s="33"/>
      <c r="G211" s="32"/>
      <c r="H211" s="33"/>
    </row>
    <row r="212" spans="1:8" x14ac:dyDescent="0.25">
      <c r="C212" s="40" t="s">
        <v>4959</v>
      </c>
      <c r="E212" s="49"/>
      <c r="F212" s="33"/>
      <c r="G212" s="32"/>
      <c r="H212" s="33"/>
    </row>
    <row r="213" spans="1:8" x14ac:dyDescent="0.25">
      <c r="E213" s="49"/>
      <c r="F213" s="33"/>
      <c r="G213" s="32"/>
      <c r="H213" s="33"/>
    </row>
    <row r="214" spans="1:8" x14ac:dyDescent="0.25">
      <c r="A214" s="40" t="s">
        <v>518</v>
      </c>
      <c r="B214" s="40"/>
      <c r="E214" s="49"/>
      <c r="F214" s="33"/>
      <c r="G214" s="32"/>
      <c r="H214" s="33"/>
    </row>
    <row r="215" spans="1:8" x14ac:dyDescent="0.25">
      <c r="A215" s="40"/>
      <c r="B215" s="40"/>
      <c r="E215" s="49"/>
      <c r="F215" s="33"/>
      <c r="G215" s="32"/>
      <c r="H215" s="33"/>
    </row>
    <row r="216" spans="1:8" x14ac:dyDescent="0.25">
      <c r="A216" s="25" t="s">
        <v>189</v>
      </c>
      <c r="B216" s="25"/>
      <c r="C216" s="52"/>
      <c r="E216" s="49"/>
      <c r="F216" s="33"/>
      <c r="G216" s="32"/>
      <c r="H216" s="33"/>
    </row>
    <row r="217" spans="1:8" x14ac:dyDescent="0.25">
      <c r="A217" s="52"/>
      <c r="B217" s="52"/>
      <c r="C217" s="52"/>
      <c r="E217" s="49"/>
      <c r="F217" s="33"/>
      <c r="G217" s="32"/>
      <c r="H217" s="33"/>
    </row>
    <row r="218" spans="1:8" x14ac:dyDescent="0.25">
      <c r="A218" s="52" t="s">
        <v>318</v>
      </c>
      <c r="B218" s="52"/>
      <c r="C218" s="52"/>
      <c r="E218" s="89" t="s">
        <v>314</v>
      </c>
      <c r="F218" s="89"/>
      <c r="G218" s="89"/>
      <c r="H218" s="89"/>
    </row>
    <row r="219" spans="1:8" x14ac:dyDescent="0.25">
      <c r="A219" s="52"/>
      <c r="B219" s="52"/>
      <c r="C219" s="52"/>
      <c r="E219" s="49"/>
      <c r="F219" s="33"/>
      <c r="G219" s="32"/>
      <c r="H219" s="33"/>
    </row>
    <row r="220" spans="1:8" x14ac:dyDescent="0.25">
      <c r="C220" s="41" t="s">
        <v>4832</v>
      </c>
      <c r="E220" s="61">
        <v>2112</v>
      </c>
      <c r="F220" s="32" t="s">
        <v>4750</v>
      </c>
      <c r="G220" s="32"/>
      <c r="H220" s="51">
        <v>2112</v>
      </c>
    </row>
    <row r="221" spans="1:8" x14ac:dyDescent="0.25">
      <c r="C221" s="41" t="s">
        <v>190</v>
      </c>
      <c r="E221" s="61">
        <v>2114</v>
      </c>
      <c r="F221" s="32" t="s">
        <v>4751</v>
      </c>
    </row>
    <row r="222" spans="1:8" x14ac:dyDescent="0.25">
      <c r="C222" s="41" t="s">
        <v>191</v>
      </c>
      <c r="E222" s="61">
        <v>2115</v>
      </c>
      <c r="F222" s="32" t="s">
        <v>4752</v>
      </c>
      <c r="H222" s="51">
        <v>2115</v>
      </c>
    </row>
    <row r="223" spans="1:8" x14ac:dyDescent="0.25">
      <c r="C223" s="41" t="s">
        <v>192</v>
      </c>
      <c r="E223" s="61">
        <v>2117</v>
      </c>
      <c r="F223" s="32" t="s">
        <v>4749</v>
      </c>
      <c r="H223" s="52">
        <v>2179</v>
      </c>
    </row>
    <row r="224" spans="1:8" x14ac:dyDescent="0.25">
      <c r="C224" s="41" t="s">
        <v>193</v>
      </c>
      <c r="E224" s="61">
        <v>2119</v>
      </c>
      <c r="F224" s="32" t="s">
        <v>315</v>
      </c>
      <c r="H224" s="52">
        <v>2118</v>
      </c>
    </row>
    <row r="225" spans="3:8" x14ac:dyDescent="0.25">
      <c r="C225" s="41" t="s">
        <v>194</v>
      </c>
      <c r="E225" s="61">
        <v>2179</v>
      </c>
      <c r="F225" s="32" t="s">
        <v>316</v>
      </c>
      <c r="H225" s="52">
        <v>2117</v>
      </c>
    </row>
    <row r="226" spans="3:8" x14ac:dyDescent="0.25">
      <c r="C226" s="41" t="s">
        <v>195</v>
      </c>
      <c r="E226" s="61">
        <v>2199</v>
      </c>
      <c r="F226" s="32" t="s">
        <v>317</v>
      </c>
      <c r="H226" s="51">
        <v>2199</v>
      </c>
    </row>
    <row r="227" spans="3:8" x14ac:dyDescent="0.25">
      <c r="C227" s="41" t="s">
        <v>196</v>
      </c>
      <c r="E227" s="62"/>
      <c r="F227" s="52"/>
      <c r="H227" s="52"/>
    </row>
    <row r="228" spans="3:8" x14ac:dyDescent="0.25">
      <c r="C228" s="41" t="s">
        <v>197</v>
      </c>
      <c r="E228" s="61"/>
      <c r="F228" s="50"/>
      <c r="G228" s="32"/>
      <c r="H228" s="52"/>
    </row>
    <row r="229" spans="3:8" x14ac:dyDescent="0.25">
      <c r="C229" s="41" t="s">
        <v>198</v>
      </c>
      <c r="E229" s="49"/>
      <c r="F229" s="50"/>
      <c r="G229" s="32"/>
      <c r="H229" s="52"/>
    </row>
    <row r="230" spans="3:8" x14ac:dyDescent="0.25">
      <c r="C230" s="41" t="s">
        <v>199</v>
      </c>
      <c r="E230" s="49"/>
      <c r="F230" s="50"/>
      <c r="G230" s="32"/>
      <c r="H230" s="52"/>
    </row>
    <row r="231" spans="3:8" x14ac:dyDescent="0.25">
      <c r="C231" s="41" t="s">
        <v>200</v>
      </c>
      <c r="E231" s="49"/>
      <c r="H231" s="52"/>
    </row>
    <row r="232" spans="3:8" x14ac:dyDescent="0.25">
      <c r="C232" s="41" t="s">
        <v>201</v>
      </c>
      <c r="E232" s="49"/>
      <c r="F232" s="33"/>
      <c r="G232" s="32"/>
      <c r="H232" s="52"/>
    </row>
    <row r="233" spans="3:8" x14ac:dyDescent="0.25">
      <c r="C233" s="41" t="s">
        <v>202</v>
      </c>
      <c r="E233" s="49"/>
      <c r="F233" s="33"/>
      <c r="G233" s="32"/>
      <c r="H233" s="52"/>
    </row>
    <row r="234" spans="3:8" x14ac:dyDescent="0.25">
      <c r="C234" s="41" t="s">
        <v>203</v>
      </c>
      <c r="E234" s="49"/>
      <c r="F234" s="33"/>
      <c r="G234" s="32"/>
      <c r="H234" s="52"/>
    </row>
    <row r="235" spans="3:8" x14ac:dyDescent="0.25">
      <c r="C235" s="41" t="s">
        <v>204</v>
      </c>
      <c r="E235" s="49"/>
      <c r="F235" s="33"/>
      <c r="G235" s="32"/>
      <c r="H235" s="52"/>
    </row>
    <row r="236" spans="3:8" x14ac:dyDescent="0.25">
      <c r="C236" s="41" t="s">
        <v>205</v>
      </c>
      <c r="E236" s="49"/>
      <c r="F236" s="33"/>
      <c r="G236" s="32"/>
      <c r="H236" s="52"/>
    </row>
    <row r="237" spans="3:8" x14ac:dyDescent="0.25">
      <c r="C237" s="41" t="s">
        <v>206</v>
      </c>
      <c r="E237" s="49"/>
      <c r="F237" s="33"/>
      <c r="G237" s="32"/>
      <c r="H237" s="52"/>
    </row>
    <row r="238" spans="3:8" x14ac:dyDescent="0.25">
      <c r="C238" s="41" t="s">
        <v>207</v>
      </c>
      <c r="E238" s="49"/>
      <c r="F238" s="33"/>
      <c r="G238" s="32"/>
      <c r="H238" s="52"/>
    </row>
    <row r="239" spans="3:8" x14ac:dyDescent="0.25">
      <c r="C239" s="41" t="s">
        <v>208</v>
      </c>
      <c r="E239" s="49"/>
      <c r="F239" s="33"/>
      <c r="G239" s="32"/>
      <c r="H239" s="52"/>
    </row>
    <row r="240" spans="3:8" x14ac:dyDescent="0.25">
      <c r="C240" s="41" t="s">
        <v>209</v>
      </c>
      <c r="E240" s="49"/>
      <c r="F240" s="33"/>
      <c r="G240" s="32"/>
      <c r="H240" s="52"/>
    </row>
    <row r="241" spans="3:8" x14ac:dyDescent="0.25">
      <c r="C241" s="41" t="s">
        <v>210</v>
      </c>
      <c r="E241" s="49"/>
      <c r="F241" s="33"/>
      <c r="G241" s="32"/>
      <c r="H241" s="52"/>
    </row>
    <row r="242" spans="3:8" x14ac:dyDescent="0.25">
      <c r="C242" s="41" t="s">
        <v>211</v>
      </c>
      <c r="E242" s="49"/>
      <c r="F242" s="33"/>
      <c r="G242" s="32"/>
      <c r="H242" s="52"/>
    </row>
    <row r="243" spans="3:8" x14ac:dyDescent="0.25">
      <c r="C243" s="41" t="s">
        <v>212</v>
      </c>
      <c r="E243" s="49"/>
      <c r="F243" s="33"/>
      <c r="G243" s="32"/>
      <c r="H243" s="52"/>
    </row>
    <row r="244" spans="3:8" x14ac:dyDescent="0.25">
      <c r="C244" s="41" t="s">
        <v>213</v>
      </c>
      <c r="E244" s="49"/>
      <c r="F244" s="33"/>
      <c r="G244" s="32"/>
      <c r="H244" s="52"/>
    </row>
    <row r="245" spans="3:8" x14ac:dyDescent="0.25">
      <c r="C245" s="41" t="s">
        <v>214</v>
      </c>
      <c r="E245" s="49"/>
      <c r="F245" s="33"/>
      <c r="G245" s="32"/>
      <c r="H245" s="52"/>
    </row>
    <row r="246" spans="3:8" x14ac:dyDescent="0.25">
      <c r="C246" s="41" t="s">
        <v>215</v>
      </c>
      <c r="E246" s="49"/>
      <c r="F246" s="33"/>
      <c r="G246" s="32"/>
      <c r="H246" s="52"/>
    </row>
    <row r="247" spans="3:8" x14ac:dyDescent="0.25">
      <c r="C247" s="41" t="s">
        <v>216</v>
      </c>
      <c r="E247" s="49"/>
      <c r="F247" s="33"/>
      <c r="G247" s="32"/>
      <c r="H247" s="52"/>
    </row>
    <row r="248" spans="3:8" x14ac:dyDescent="0.25">
      <c r="C248" s="41" t="s">
        <v>217</v>
      </c>
      <c r="E248" s="49"/>
      <c r="F248" s="33"/>
      <c r="G248" s="32"/>
      <c r="H248" s="52"/>
    </row>
    <row r="249" spans="3:8" x14ac:dyDescent="0.25">
      <c r="C249" s="41" t="s">
        <v>218</v>
      </c>
      <c r="E249" s="49"/>
      <c r="F249" s="33"/>
      <c r="G249" s="32"/>
      <c r="H249" s="52"/>
    </row>
    <row r="250" spans="3:8" x14ac:dyDescent="0.25">
      <c r="C250" s="41" t="s">
        <v>4833</v>
      </c>
      <c r="E250" s="49"/>
      <c r="F250" s="33"/>
      <c r="G250" s="32"/>
      <c r="H250" s="52"/>
    </row>
    <row r="251" spans="3:8" x14ac:dyDescent="0.25">
      <c r="C251" s="41" t="s">
        <v>219</v>
      </c>
      <c r="E251" s="49"/>
      <c r="F251" s="33"/>
      <c r="G251" s="32"/>
      <c r="H251" s="52"/>
    </row>
    <row r="252" spans="3:8" x14ac:dyDescent="0.25">
      <c r="C252" s="41" t="s">
        <v>220</v>
      </c>
      <c r="E252" s="49"/>
      <c r="F252" s="33"/>
      <c r="G252" s="32"/>
      <c r="H252" s="52"/>
    </row>
    <row r="253" spans="3:8" x14ac:dyDescent="0.25">
      <c r="C253" s="41" t="s">
        <v>221</v>
      </c>
      <c r="E253" s="49"/>
      <c r="F253" s="33"/>
      <c r="G253" s="32"/>
      <c r="H253" s="52"/>
    </row>
    <row r="254" spans="3:8" x14ac:dyDescent="0.25">
      <c r="C254" s="41" t="s">
        <v>222</v>
      </c>
      <c r="E254" s="49"/>
      <c r="F254" s="33"/>
      <c r="G254" s="32"/>
      <c r="H254" s="52"/>
    </row>
    <row r="255" spans="3:8" x14ac:dyDescent="0.25">
      <c r="C255" s="41" t="s">
        <v>223</v>
      </c>
      <c r="E255" s="49"/>
      <c r="F255" s="33"/>
      <c r="G255" s="32"/>
      <c r="H255" s="52"/>
    </row>
    <row r="256" spans="3:8" x14ac:dyDescent="0.25">
      <c r="C256" s="41" t="s">
        <v>224</v>
      </c>
      <c r="E256" s="49"/>
      <c r="F256" s="33"/>
      <c r="G256" s="32"/>
      <c r="H256" s="52"/>
    </row>
    <row r="257" spans="3:8" x14ac:dyDescent="0.25">
      <c r="C257" s="41" t="s">
        <v>225</v>
      </c>
      <c r="E257" s="49"/>
      <c r="F257" s="33"/>
      <c r="G257" s="32"/>
      <c r="H257" s="52"/>
    </row>
    <row r="258" spans="3:8" x14ac:dyDescent="0.25">
      <c r="C258" s="41" t="s">
        <v>226</v>
      </c>
      <c r="E258" s="49"/>
      <c r="F258" s="33"/>
      <c r="G258" s="32"/>
      <c r="H258" s="52"/>
    </row>
    <row r="259" spans="3:8" x14ac:dyDescent="0.25">
      <c r="C259" s="41" t="s">
        <v>227</v>
      </c>
      <c r="E259" s="49"/>
      <c r="F259" s="33"/>
      <c r="G259" s="32"/>
      <c r="H259" s="52"/>
    </row>
    <row r="260" spans="3:8" x14ac:dyDescent="0.25">
      <c r="C260" s="41" t="s">
        <v>228</v>
      </c>
      <c r="E260" s="49"/>
      <c r="F260" s="33"/>
      <c r="G260" s="32"/>
      <c r="H260" s="52"/>
    </row>
    <row r="261" spans="3:8" x14ac:dyDescent="0.25">
      <c r="C261" s="41" t="s">
        <v>229</v>
      </c>
      <c r="E261" s="49"/>
      <c r="F261" s="33"/>
      <c r="G261" s="32"/>
      <c r="H261" s="52"/>
    </row>
    <row r="262" spans="3:8" x14ac:dyDescent="0.25">
      <c r="C262" s="41" t="s">
        <v>230</v>
      </c>
      <c r="E262" s="49"/>
      <c r="F262" s="33"/>
      <c r="G262" s="32"/>
      <c r="H262" s="52"/>
    </row>
    <row r="263" spans="3:8" x14ac:dyDescent="0.25">
      <c r="C263" s="41" t="s">
        <v>231</v>
      </c>
      <c r="E263" s="49"/>
      <c r="F263" s="33"/>
      <c r="G263" s="32"/>
      <c r="H263" s="52"/>
    </row>
    <row r="264" spans="3:8" x14ac:dyDescent="0.25">
      <c r="C264" s="41" t="s">
        <v>232</v>
      </c>
      <c r="E264" s="49"/>
      <c r="F264" s="33"/>
      <c r="G264" s="32"/>
      <c r="H264" s="52"/>
    </row>
    <row r="265" spans="3:8" x14ac:dyDescent="0.25">
      <c r="C265" s="41" t="s">
        <v>233</v>
      </c>
      <c r="E265" s="49"/>
      <c r="F265" s="33"/>
      <c r="G265" s="32"/>
      <c r="H265" s="52"/>
    </row>
    <row r="266" spans="3:8" x14ac:dyDescent="0.25">
      <c r="C266" s="41" t="s">
        <v>234</v>
      </c>
      <c r="E266" s="49"/>
      <c r="F266" s="33"/>
      <c r="G266" s="32"/>
      <c r="H266" s="52"/>
    </row>
    <row r="267" spans="3:8" x14ac:dyDescent="0.25">
      <c r="C267" s="41" t="s">
        <v>235</v>
      </c>
      <c r="E267" s="49"/>
      <c r="F267" s="33"/>
      <c r="G267" s="32"/>
      <c r="H267" s="52"/>
    </row>
    <row r="268" spans="3:8" x14ac:dyDescent="0.25">
      <c r="C268" s="41" t="s">
        <v>236</v>
      </c>
      <c r="E268" s="49"/>
      <c r="F268" s="33"/>
      <c r="G268" s="32"/>
      <c r="H268" s="52"/>
    </row>
    <row r="269" spans="3:8" x14ac:dyDescent="0.25">
      <c r="C269" s="41" t="s">
        <v>237</v>
      </c>
      <c r="E269" s="49"/>
      <c r="F269" s="33"/>
      <c r="G269" s="32"/>
      <c r="H269" s="52"/>
    </row>
    <row r="270" spans="3:8" x14ac:dyDescent="0.25">
      <c r="C270" s="41" t="s">
        <v>238</v>
      </c>
      <c r="E270" s="49"/>
      <c r="F270" s="33"/>
      <c r="G270" s="32"/>
      <c r="H270" s="52"/>
    </row>
    <row r="271" spans="3:8" x14ac:dyDescent="0.25">
      <c r="C271" s="41" t="s">
        <v>239</v>
      </c>
      <c r="E271" s="49"/>
      <c r="F271" s="33"/>
      <c r="G271" s="32"/>
      <c r="H271" s="52"/>
    </row>
    <row r="272" spans="3:8" x14ac:dyDescent="0.25">
      <c r="C272" s="41" t="s">
        <v>240</v>
      </c>
      <c r="E272" s="49"/>
      <c r="F272" s="33"/>
      <c r="G272" s="32"/>
      <c r="H272" s="52"/>
    </row>
    <row r="273" spans="3:8" x14ac:dyDescent="0.25">
      <c r="C273" s="41" t="s">
        <v>241</v>
      </c>
      <c r="E273" s="49"/>
      <c r="F273" s="33"/>
      <c r="G273" s="32"/>
      <c r="H273" s="52"/>
    </row>
    <row r="274" spans="3:8" x14ac:dyDescent="0.25">
      <c r="C274" s="41" t="s">
        <v>242</v>
      </c>
      <c r="E274" s="49"/>
      <c r="F274" s="33"/>
      <c r="G274" s="32"/>
      <c r="H274" s="52"/>
    </row>
    <row r="275" spans="3:8" x14ac:dyDescent="0.25">
      <c r="C275" s="41" t="s">
        <v>243</v>
      </c>
      <c r="E275" s="49"/>
      <c r="F275" s="33"/>
      <c r="G275" s="32"/>
      <c r="H275" s="52"/>
    </row>
    <row r="276" spans="3:8" x14ac:dyDescent="0.25">
      <c r="C276" s="41" t="s">
        <v>244</v>
      </c>
      <c r="E276" s="49"/>
      <c r="F276" s="33"/>
      <c r="G276" s="32"/>
      <c r="H276" s="52"/>
    </row>
    <row r="277" spans="3:8" x14ac:dyDescent="0.25">
      <c r="C277" s="41" t="s">
        <v>245</v>
      </c>
      <c r="E277" s="49"/>
      <c r="F277" s="33"/>
      <c r="G277" s="32"/>
      <c r="H277" s="52"/>
    </row>
    <row r="278" spans="3:8" x14ac:dyDescent="0.25">
      <c r="C278" s="41" t="s">
        <v>246</v>
      </c>
      <c r="E278" s="49"/>
      <c r="F278" s="33"/>
      <c r="G278" s="32"/>
      <c r="H278" s="52"/>
    </row>
    <row r="279" spans="3:8" x14ac:dyDescent="0.25">
      <c r="C279" s="41" t="s">
        <v>247</v>
      </c>
      <c r="E279" s="49"/>
      <c r="F279" s="33"/>
      <c r="G279" s="32"/>
      <c r="H279" s="52"/>
    </row>
    <row r="280" spans="3:8" x14ac:dyDescent="0.25">
      <c r="C280" s="41" t="s">
        <v>248</v>
      </c>
      <c r="E280" s="49"/>
      <c r="F280" s="33"/>
      <c r="G280" s="32"/>
      <c r="H280" s="52"/>
    </row>
    <row r="281" spans="3:8" x14ac:dyDescent="0.25">
      <c r="C281" s="41" t="s">
        <v>249</v>
      </c>
      <c r="E281" s="49"/>
      <c r="F281" s="33"/>
      <c r="G281" s="32"/>
      <c r="H281" s="52"/>
    </row>
    <row r="282" spans="3:8" x14ac:dyDescent="0.25">
      <c r="C282" s="41" t="s">
        <v>250</v>
      </c>
      <c r="E282" s="49"/>
      <c r="F282" s="33"/>
      <c r="G282" s="32"/>
      <c r="H282" s="52"/>
    </row>
    <row r="283" spans="3:8" x14ac:dyDescent="0.25">
      <c r="C283" s="41" t="s">
        <v>251</v>
      </c>
      <c r="E283" s="49"/>
      <c r="F283" s="33"/>
      <c r="G283" s="32"/>
      <c r="H283" s="52"/>
    </row>
    <row r="284" spans="3:8" x14ac:dyDescent="0.25">
      <c r="C284" s="41" t="s">
        <v>252</v>
      </c>
      <c r="E284" s="49"/>
      <c r="F284" s="33"/>
      <c r="G284" s="32"/>
      <c r="H284" s="52"/>
    </row>
    <row r="285" spans="3:8" x14ac:dyDescent="0.25">
      <c r="C285" s="41" t="s">
        <v>253</v>
      </c>
      <c r="E285" s="49"/>
      <c r="F285" s="33"/>
      <c r="G285" s="32"/>
      <c r="H285" s="52"/>
    </row>
    <row r="286" spans="3:8" x14ac:dyDescent="0.25">
      <c r="C286" s="41" t="s">
        <v>254</v>
      </c>
      <c r="E286" s="49"/>
      <c r="F286" s="33"/>
      <c r="G286" s="32"/>
      <c r="H286" s="52"/>
    </row>
    <row r="287" spans="3:8" x14ac:dyDescent="0.25">
      <c r="C287" s="41" t="s">
        <v>255</v>
      </c>
      <c r="E287" s="49"/>
      <c r="F287" s="33"/>
      <c r="G287" s="32"/>
      <c r="H287" s="52"/>
    </row>
    <row r="288" spans="3:8" x14ac:dyDescent="0.25">
      <c r="C288" s="41" t="s">
        <v>4834</v>
      </c>
      <c r="E288" s="49"/>
      <c r="F288" s="33"/>
      <c r="G288" s="32"/>
      <c r="H288" s="52"/>
    </row>
    <row r="289" spans="3:8" x14ac:dyDescent="0.25">
      <c r="C289" s="41" t="s">
        <v>256</v>
      </c>
      <c r="E289" s="49"/>
      <c r="F289" s="33"/>
      <c r="G289" s="32"/>
      <c r="H289" s="52"/>
    </row>
    <row r="290" spans="3:8" x14ac:dyDescent="0.25">
      <c r="C290" s="41" t="s">
        <v>257</v>
      </c>
      <c r="E290" s="49"/>
      <c r="F290" s="33"/>
      <c r="G290" s="32"/>
      <c r="H290" s="52"/>
    </row>
    <row r="291" spans="3:8" x14ac:dyDescent="0.25">
      <c r="C291" s="41" t="s">
        <v>258</v>
      </c>
      <c r="E291" s="49"/>
      <c r="F291" s="33"/>
      <c r="G291" s="32"/>
      <c r="H291" s="52"/>
    </row>
    <row r="292" spans="3:8" x14ac:dyDescent="0.25">
      <c r="C292" s="41" t="s">
        <v>259</v>
      </c>
      <c r="E292" s="49"/>
      <c r="F292" s="33"/>
      <c r="G292" s="32"/>
      <c r="H292" s="52"/>
    </row>
    <row r="293" spans="3:8" x14ac:dyDescent="0.25">
      <c r="C293" s="41" t="s">
        <v>260</v>
      </c>
      <c r="E293" s="49"/>
      <c r="F293" s="33"/>
      <c r="G293" s="32"/>
      <c r="H293" s="52"/>
    </row>
    <row r="294" spans="3:8" x14ac:dyDescent="0.25">
      <c r="C294" s="41" t="s">
        <v>261</v>
      </c>
      <c r="E294" s="49"/>
      <c r="F294" s="33"/>
      <c r="G294" s="32"/>
      <c r="H294" s="52"/>
    </row>
    <row r="295" spans="3:8" x14ac:dyDescent="0.25">
      <c r="C295" s="41" t="s">
        <v>262</v>
      </c>
      <c r="E295" s="49"/>
      <c r="F295" s="33"/>
      <c r="G295" s="32"/>
      <c r="H295" s="52"/>
    </row>
    <row r="296" spans="3:8" x14ac:dyDescent="0.25">
      <c r="C296" s="41" t="s">
        <v>263</v>
      </c>
      <c r="E296" s="49"/>
      <c r="F296" s="33"/>
      <c r="G296" s="32"/>
      <c r="H296" s="52"/>
    </row>
    <row r="297" spans="3:8" x14ac:dyDescent="0.25">
      <c r="C297" s="41" t="s">
        <v>264</v>
      </c>
      <c r="E297" s="49"/>
      <c r="F297" s="33"/>
      <c r="G297" s="32"/>
      <c r="H297" s="52"/>
    </row>
    <row r="298" spans="3:8" x14ac:dyDescent="0.25">
      <c r="C298" s="41" t="s">
        <v>265</v>
      </c>
      <c r="E298" s="49"/>
      <c r="F298" s="33"/>
      <c r="G298" s="32"/>
      <c r="H298" s="52"/>
    </row>
    <row r="299" spans="3:8" x14ac:dyDescent="0.25">
      <c r="C299" s="41" t="s">
        <v>266</v>
      </c>
      <c r="E299" s="49"/>
      <c r="F299" s="33"/>
      <c r="G299" s="32"/>
      <c r="H299" s="52"/>
    </row>
    <row r="300" spans="3:8" x14ac:dyDescent="0.25">
      <c r="C300" s="41" t="s">
        <v>267</v>
      </c>
      <c r="E300" s="49"/>
      <c r="F300" s="33"/>
      <c r="G300" s="32"/>
      <c r="H300" s="52"/>
    </row>
    <row r="301" spans="3:8" x14ac:dyDescent="0.25">
      <c r="C301" s="41" t="s">
        <v>268</v>
      </c>
      <c r="E301" s="49"/>
      <c r="F301" s="33"/>
      <c r="G301" s="32"/>
      <c r="H301" s="52"/>
    </row>
    <row r="302" spans="3:8" x14ac:dyDescent="0.25">
      <c r="C302" s="41" t="s">
        <v>269</v>
      </c>
      <c r="E302" s="49"/>
      <c r="F302" s="33"/>
      <c r="G302" s="32"/>
      <c r="H302" s="52"/>
    </row>
    <row r="303" spans="3:8" x14ac:dyDescent="0.25">
      <c r="C303" s="41" t="s">
        <v>270</v>
      </c>
      <c r="E303" s="49"/>
      <c r="F303" s="33"/>
      <c r="G303" s="32"/>
      <c r="H303" s="52"/>
    </row>
    <row r="304" spans="3:8" x14ac:dyDescent="0.25">
      <c r="C304" s="41" t="s">
        <v>271</v>
      </c>
      <c r="E304" s="49"/>
      <c r="F304" s="33"/>
      <c r="G304" s="32"/>
      <c r="H304" s="52"/>
    </row>
    <row r="305" spans="3:8" x14ac:dyDescent="0.25">
      <c r="C305" s="41" t="s">
        <v>272</v>
      </c>
      <c r="E305" s="49"/>
      <c r="F305" s="33"/>
      <c r="G305" s="32"/>
      <c r="H305" s="52"/>
    </row>
    <row r="306" spans="3:8" x14ac:dyDescent="0.25">
      <c r="C306" s="41" t="s">
        <v>273</v>
      </c>
      <c r="E306" s="49"/>
      <c r="F306" s="33"/>
      <c r="G306" s="32"/>
      <c r="H306" s="52"/>
    </row>
    <row r="307" spans="3:8" x14ac:dyDescent="0.25">
      <c r="C307" s="41" t="s">
        <v>274</v>
      </c>
      <c r="E307" s="49"/>
      <c r="F307" s="33"/>
      <c r="G307" s="32"/>
      <c r="H307" s="52"/>
    </row>
    <row r="308" spans="3:8" x14ac:dyDescent="0.25">
      <c r="C308" s="41" t="s">
        <v>275</v>
      </c>
      <c r="E308" s="49"/>
      <c r="F308" s="33"/>
      <c r="G308" s="32"/>
      <c r="H308" s="52"/>
    </row>
    <row r="309" spans="3:8" x14ac:dyDescent="0.25">
      <c r="C309" s="41" t="s">
        <v>276</v>
      </c>
      <c r="E309" s="49"/>
      <c r="F309" s="33"/>
      <c r="G309" s="32"/>
      <c r="H309" s="52"/>
    </row>
    <row r="310" spans="3:8" x14ac:dyDescent="0.25">
      <c r="C310" s="41" t="s">
        <v>277</v>
      </c>
      <c r="E310" s="49"/>
      <c r="F310" s="33"/>
      <c r="G310" s="32"/>
      <c r="H310" s="52"/>
    </row>
    <row r="311" spans="3:8" x14ac:dyDescent="0.25">
      <c r="C311" s="41" t="s">
        <v>278</v>
      </c>
      <c r="E311" s="49"/>
      <c r="F311" s="33"/>
      <c r="G311" s="32"/>
      <c r="H311" s="52"/>
    </row>
    <row r="312" spans="3:8" x14ac:dyDescent="0.25">
      <c r="C312" s="41" t="s">
        <v>279</v>
      </c>
      <c r="E312" s="49"/>
      <c r="F312" s="33"/>
      <c r="G312" s="32"/>
      <c r="H312" s="52"/>
    </row>
    <row r="313" spans="3:8" x14ac:dyDescent="0.25">
      <c r="C313" s="41" t="s">
        <v>280</v>
      </c>
      <c r="E313" s="49"/>
      <c r="F313" s="33"/>
      <c r="G313" s="32"/>
      <c r="H313" s="52"/>
    </row>
    <row r="314" spans="3:8" x14ac:dyDescent="0.25">
      <c r="C314" s="41" t="s">
        <v>281</v>
      </c>
      <c r="E314" s="49"/>
      <c r="F314" s="33"/>
      <c r="G314" s="32"/>
      <c r="H314" s="52"/>
    </row>
    <row r="315" spans="3:8" x14ac:dyDescent="0.25">
      <c r="C315" s="41" t="s">
        <v>282</v>
      </c>
      <c r="E315" s="49"/>
      <c r="F315" s="33"/>
      <c r="G315" s="32"/>
      <c r="H315" s="52"/>
    </row>
    <row r="316" spans="3:8" x14ac:dyDescent="0.25">
      <c r="C316" s="41" t="s">
        <v>283</v>
      </c>
      <c r="E316" s="49"/>
      <c r="F316" s="33"/>
      <c r="G316" s="32"/>
      <c r="H316" s="52"/>
    </row>
    <row r="317" spans="3:8" x14ac:dyDescent="0.25">
      <c r="C317" s="41" t="s">
        <v>284</v>
      </c>
      <c r="E317" s="49"/>
      <c r="F317" s="33"/>
      <c r="G317" s="32"/>
      <c r="H317" s="52"/>
    </row>
    <row r="318" spans="3:8" x14ac:dyDescent="0.25">
      <c r="C318" s="41" t="s">
        <v>285</v>
      </c>
      <c r="E318" s="49"/>
      <c r="F318" s="33"/>
      <c r="G318" s="32"/>
      <c r="H318" s="52"/>
    </row>
    <row r="319" spans="3:8" x14ac:dyDescent="0.25">
      <c r="C319" s="41" t="s">
        <v>286</v>
      </c>
      <c r="E319" s="49"/>
      <c r="F319" s="33"/>
      <c r="G319" s="32"/>
      <c r="H319" s="52"/>
    </row>
    <row r="320" spans="3:8" x14ac:dyDescent="0.25">
      <c r="C320" s="41" t="s">
        <v>287</v>
      </c>
      <c r="E320" s="49"/>
      <c r="F320" s="33"/>
      <c r="G320" s="32"/>
      <c r="H320" s="52"/>
    </row>
    <row r="321" spans="3:8" x14ac:dyDescent="0.25">
      <c r="C321" s="41" t="s">
        <v>288</v>
      </c>
      <c r="E321" s="49"/>
      <c r="F321" s="33"/>
      <c r="G321" s="32"/>
      <c r="H321" s="52"/>
    </row>
    <row r="322" spans="3:8" x14ac:dyDescent="0.25">
      <c r="C322" s="41" t="s">
        <v>289</v>
      </c>
      <c r="E322" s="49"/>
      <c r="F322" s="33"/>
      <c r="G322" s="32"/>
      <c r="H322" s="52"/>
    </row>
    <row r="323" spans="3:8" x14ac:dyDescent="0.25">
      <c r="C323" s="41" t="s">
        <v>290</v>
      </c>
      <c r="E323" s="49"/>
      <c r="F323" s="33"/>
      <c r="G323" s="32"/>
      <c r="H323" s="52"/>
    </row>
    <row r="324" spans="3:8" x14ac:dyDescent="0.25">
      <c r="C324" s="41" t="s">
        <v>291</v>
      </c>
      <c r="E324" s="49"/>
      <c r="F324" s="33"/>
      <c r="G324" s="32"/>
      <c r="H324" s="52"/>
    </row>
    <row r="325" spans="3:8" x14ac:dyDescent="0.25">
      <c r="C325" s="41" t="s">
        <v>292</v>
      </c>
      <c r="E325" s="49"/>
      <c r="F325" s="33"/>
      <c r="G325" s="32"/>
      <c r="H325" s="52"/>
    </row>
    <row r="326" spans="3:8" x14ac:dyDescent="0.25">
      <c r="C326" s="41" t="s">
        <v>293</v>
      </c>
      <c r="E326" s="49"/>
      <c r="F326" s="33"/>
      <c r="G326" s="32"/>
      <c r="H326" s="52"/>
    </row>
    <row r="327" spans="3:8" x14ac:dyDescent="0.25">
      <c r="C327" s="41" t="s">
        <v>294</v>
      </c>
      <c r="E327" s="49"/>
      <c r="F327" s="33"/>
      <c r="G327" s="32"/>
      <c r="H327" s="52"/>
    </row>
    <row r="328" spans="3:8" x14ac:dyDescent="0.25">
      <c r="C328" s="41" t="s">
        <v>295</v>
      </c>
      <c r="E328" s="49"/>
      <c r="F328" s="33"/>
      <c r="G328" s="32"/>
      <c r="H328" s="52"/>
    </row>
    <row r="329" spans="3:8" x14ac:dyDescent="0.25">
      <c r="C329" s="41" t="s">
        <v>296</v>
      </c>
      <c r="E329" s="49"/>
      <c r="F329" s="33"/>
      <c r="G329" s="32"/>
      <c r="H329" s="52"/>
    </row>
    <row r="330" spans="3:8" x14ac:dyDescent="0.25">
      <c r="C330" s="41" t="s">
        <v>297</v>
      </c>
      <c r="E330" s="49"/>
      <c r="F330" s="33"/>
      <c r="G330" s="32"/>
      <c r="H330" s="52"/>
    </row>
    <row r="331" spans="3:8" x14ac:dyDescent="0.25">
      <c r="C331" s="41" t="s">
        <v>298</v>
      </c>
      <c r="E331" s="49"/>
      <c r="F331" s="33"/>
      <c r="G331" s="32"/>
      <c r="H331" s="52"/>
    </row>
    <row r="332" spans="3:8" x14ac:dyDescent="0.25">
      <c r="C332" s="41" t="s">
        <v>299</v>
      </c>
      <c r="E332" s="49"/>
      <c r="F332" s="33"/>
      <c r="G332" s="32"/>
      <c r="H332" s="52"/>
    </row>
    <row r="333" spans="3:8" x14ac:dyDescent="0.25">
      <c r="C333" s="41" t="s">
        <v>300</v>
      </c>
      <c r="E333" s="49"/>
      <c r="F333" s="33"/>
      <c r="G333" s="32"/>
      <c r="H333" s="52"/>
    </row>
    <row r="334" spans="3:8" x14ac:dyDescent="0.25">
      <c r="C334" s="41" t="s">
        <v>301</v>
      </c>
      <c r="E334" s="49"/>
      <c r="F334" s="33"/>
      <c r="G334" s="32"/>
      <c r="H334" s="52"/>
    </row>
    <row r="335" spans="3:8" x14ac:dyDescent="0.25">
      <c r="C335" s="41" t="s">
        <v>302</v>
      </c>
      <c r="E335" s="49"/>
      <c r="F335" s="33"/>
      <c r="G335" s="32"/>
      <c r="H335" s="52"/>
    </row>
    <row r="336" spans="3:8" x14ac:dyDescent="0.25">
      <c r="C336" s="41" t="s">
        <v>303</v>
      </c>
      <c r="E336" s="49"/>
      <c r="F336" s="33"/>
      <c r="G336" s="32"/>
      <c r="H336" s="52"/>
    </row>
    <row r="337" spans="3:8" x14ac:dyDescent="0.25">
      <c r="C337" s="41" t="s">
        <v>304</v>
      </c>
      <c r="E337" s="49"/>
      <c r="F337" s="33"/>
      <c r="G337" s="32"/>
      <c r="H337" s="52"/>
    </row>
    <row r="338" spans="3:8" x14ac:dyDescent="0.25">
      <c r="C338" s="41" t="s">
        <v>305</v>
      </c>
      <c r="E338" s="49"/>
      <c r="F338" s="33"/>
      <c r="G338" s="32"/>
      <c r="H338" s="52"/>
    </row>
    <row r="339" spans="3:8" x14ac:dyDescent="0.25">
      <c r="C339" s="41" t="s">
        <v>306</v>
      </c>
      <c r="E339" s="49"/>
      <c r="F339" s="33"/>
      <c r="G339" s="32"/>
      <c r="H339" s="52"/>
    </row>
    <row r="340" spans="3:8" x14ac:dyDescent="0.25">
      <c r="C340" s="41" t="s">
        <v>307</v>
      </c>
      <c r="E340" s="49"/>
      <c r="F340" s="33"/>
      <c r="G340" s="32"/>
      <c r="H340" s="52"/>
    </row>
    <row r="341" spans="3:8" x14ac:dyDescent="0.25">
      <c r="C341" s="41" t="s">
        <v>308</v>
      </c>
      <c r="E341" s="49"/>
      <c r="F341" s="33"/>
      <c r="G341" s="32"/>
      <c r="H341" s="52"/>
    </row>
    <row r="342" spans="3:8" x14ac:dyDescent="0.25">
      <c r="C342" s="41" t="s">
        <v>309</v>
      </c>
      <c r="E342" s="49"/>
      <c r="F342" s="33"/>
      <c r="G342" s="32"/>
      <c r="H342" s="52"/>
    </row>
    <row r="343" spans="3:8" x14ac:dyDescent="0.25">
      <c r="C343" s="41" t="s">
        <v>310</v>
      </c>
      <c r="E343" s="49"/>
      <c r="F343" s="33"/>
      <c r="G343" s="32"/>
      <c r="H343" s="52"/>
    </row>
    <row r="344" spans="3:8" x14ac:dyDescent="0.25">
      <c r="C344" s="41" t="s">
        <v>311</v>
      </c>
      <c r="E344" s="49"/>
      <c r="F344" s="33"/>
      <c r="G344" s="32"/>
      <c r="H344" s="52"/>
    </row>
    <row r="345" spans="3:8" x14ac:dyDescent="0.25">
      <c r="C345" s="41" t="s">
        <v>312</v>
      </c>
      <c r="E345" s="49"/>
      <c r="F345" s="33"/>
      <c r="G345" s="32"/>
      <c r="H345" s="52"/>
    </row>
    <row r="346" spans="3:8" x14ac:dyDescent="0.25">
      <c r="C346" s="41" t="s">
        <v>313</v>
      </c>
      <c r="E346" s="49"/>
      <c r="F346" s="33"/>
      <c r="G346" s="32"/>
      <c r="H346" s="52"/>
    </row>
    <row r="347" spans="3:8" x14ac:dyDescent="0.25">
      <c r="C347" s="41" t="s">
        <v>519</v>
      </c>
      <c r="H347" s="52"/>
    </row>
    <row r="348" spans="3:8" x14ac:dyDescent="0.25">
      <c r="C348" s="52"/>
      <c r="H348" s="52"/>
    </row>
    <row r="349" spans="3:8" x14ac:dyDescent="0.25">
      <c r="H349" s="52"/>
    </row>
    <row r="350" spans="3:8" x14ac:dyDescent="0.25">
      <c r="H350" s="52"/>
    </row>
    <row r="351" spans="3:8" x14ac:dyDescent="0.25">
      <c r="H351" s="52"/>
    </row>
    <row r="352" spans="3:8" x14ac:dyDescent="0.25">
      <c r="H352" s="52"/>
    </row>
    <row r="353" spans="8:8" x14ac:dyDescent="0.25">
      <c r="H353" s="52"/>
    </row>
    <row r="354" spans="8:8" x14ac:dyDescent="0.25">
      <c r="H354" s="52"/>
    </row>
    <row r="355" spans="8:8" x14ac:dyDescent="0.25">
      <c r="H355" s="52"/>
    </row>
    <row r="356" spans="8:8" x14ac:dyDescent="0.25">
      <c r="H356" s="52"/>
    </row>
    <row r="357" spans="8:8" x14ac:dyDescent="0.25">
      <c r="H357" s="52"/>
    </row>
    <row r="358" spans="8:8" x14ac:dyDescent="0.25">
      <c r="H358" s="52"/>
    </row>
    <row r="359" spans="8:8" x14ac:dyDescent="0.25">
      <c r="H359" s="52"/>
    </row>
    <row r="360" spans="8:8" x14ac:dyDescent="0.25">
      <c r="H360" s="52"/>
    </row>
    <row r="361" spans="8:8" x14ac:dyDescent="0.25">
      <c r="H361" s="52"/>
    </row>
    <row r="362" spans="8:8" x14ac:dyDescent="0.25">
      <c r="H362" s="52"/>
    </row>
    <row r="363" spans="8:8" x14ac:dyDescent="0.25">
      <c r="H363" s="52"/>
    </row>
    <row r="364" spans="8:8" x14ac:dyDescent="0.25">
      <c r="H364" s="52"/>
    </row>
    <row r="365" spans="8:8" x14ac:dyDescent="0.25">
      <c r="H365" s="52"/>
    </row>
    <row r="366" spans="8:8" x14ac:dyDescent="0.25">
      <c r="H366" s="52"/>
    </row>
    <row r="367" spans="8:8" x14ac:dyDescent="0.25">
      <c r="H367" s="52"/>
    </row>
    <row r="368" spans="8:8" x14ac:dyDescent="0.25">
      <c r="H368" s="52"/>
    </row>
    <row r="369" spans="8:8" x14ac:dyDescent="0.25">
      <c r="H369" s="52"/>
    </row>
    <row r="370" spans="8:8" x14ac:dyDescent="0.25">
      <c r="H370" s="52"/>
    </row>
    <row r="371" spans="8:8" x14ac:dyDescent="0.25">
      <c r="H371" s="52"/>
    </row>
    <row r="372" spans="8:8" x14ac:dyDescent="0.25">
      <c r="H372" s="52"/>
    </row>
    <row r="373" spans="8:8" x14ac:dyDescent="0.25">
      <c r="H373" s="52"/>
    </row>
    <row r="374" spans="8:8" x14ac:dyDescent="0.25">
      <c r="H374" s="52"/>
    </row>
    <row r="375" spans="8:8" x14ac:dyDescent="0.25">
      <c r="H375" s="52"/>
    </row>
    <row r="376" spans="8:8" x14ac:dyDescent="0.25">
      <c r="H376" s="52"/>
    </row>
    <row r="377" spans="8:8" x14ac:dyDescent="0.25">
      <c r="H377" s="52"/>
    </row>
    <row r="378" spans="8:8" x14ac:dyDescent="0.25">
      <c r="H378" s="52"/>
    </row>
    <row r="379" spans="8:8" x14ac:dyDescent="0.25">
      <c r="H379" s="52"/>
    </row>
    <row r="380" spans="8:8" x14ac:dyDescent="0.25">
      <c r="H380" s="52"/>
    </row>
    <row r="381" spans="8:8" x14ac:dyDescent="0.25">
      <c r="H381" s="52"/>
    </row>
    <row r="382" spans="8:8" x14ac:dyDescent="0.25">
      <c r="H382" s="52"/>
    </row>
    <row r="383" spans="8:8" x14ac:dyDescent="0.25">
      <c r="H383" s="52"/>
    </row>
    <row r="384" spans="8:8" x14ac:dyDescent="0.25">
      <c r="H384" s="52"/>
    </row>
    <row r="385" spans="8:8" x14ac:dyDescent="0.25">
      <c r="H385" s="52"/>
    </row>
    <row r="386" spans="8:8" x14ac:dyDescent="0.25">
      <c r="H386" s="52"/>
    </row>
    <row r="387" spans="8:8" x14ac:dyDescent="0.25">
      <c r="H387" s="52"/>
    </row>
    <row r="388" spans="8:8" x14ac:dyDescent="0.25">
      <c r="H388" s="52"/>
    </row>
    <row r="389" spans="8:8" x14ac:dyDescent="0.25">
      <c r="H389" s="52"/>
    </row>
    <row r="390" spans="8:8" x14ac:dyDescent="0.25">
      <c r="H390" s="52"/>
    </row>
    <row r="391" spans="8:8" x14ac:dyDescent="0.25">
      <c r="H391" s="52"/>
    </row>
    <row r="392" spans="8:8" x14ac:dyDescent="0.25">
      <c r="H392" s="52"/>
    </row>
    <row r="393" spans="8:8" x14ac:dyDescent="0.25">
      <c r="H393" s="52"/>
    </row>
    <row r="394" spans="8:8" x14ac:dyDescent="0.25">
      <c r="H394" s="52"/>
    </row>
    <row r="395" spans="8:8" x14ac:dyDescent="0.25">
      <c r="H395" s="52"/>
    </row>
    <row r="396" spans="8:8" x14ac:dyDescent="0.25">
      <c r="H396" s="52"/>
    </row>
    <row r="397" spans="8:8" x14ac:dyDescent="0.25">
      <c r="H397" s="52"/>
    </row>
    <row r="398" spans="8:8" x14ac:dyDescent="0.25">
      <c r="H398" s="52"/>
    </row>
    <row r="399" spans="8:8" x14ac:dyDescent="0.25">
      <c r="H399" s="52"/>
    </row>
    <row r="400" spans="8:8" x14ac:dyDescent="0.25">
      <c r="H400" s="52"/>
    </row>
    <row r="401" spans="8:8" x14ac:dyDescent="0.25">
      <c r="H401" s="52"/>
    </row>
    <row r="402" spans="8:8" x14ac:dyDescent="0.25">
      <c r="H402" s="52"/>
    </row>
    <row r="403" spans="8:8" x14ac:dyDescent="0.25">
      <c r="H403" s="52"/>
    </row>
    <row r="404" spans="8:8" x14ac:dyDescent="0.25">
      <c r="H404" s="52"/>
    </row>
    <row r="405" spans="8:8" x14ac:dyDescent="0.25">
      <c r="H405" s="52"/>
    </row>
    <row r="406" spans="8:8" x14ac:dyDescent="0.25">
      <c r="H406" s="52"/>
    </row>
    <row r="407" spans="8:8" x14ac:dyDescent="0.25">
      <c r="H407" s="52"/>
    </row>
    <row r="408" spans="8:8" x14ac:dyDescent="0.25">
      <c r="H408" s="52"/>
    </row>
    <row r="409" spans="8:8" x14ac:dyDescent="0.25">
      <c r="H409" s="52"/>
    </row>
    <row r="410" spans="8:8" x14ac:dyDescent="0.25">
      <c r="H410" s="52"/>
    </row>
    <row r="411" spans="8:8" x14ac:dyDescent="0.25">
      <c r="H411" s="52"/>
    </row>
    <row r="412" spans="8:8" x14ac:dyDescent="0.25">
      <c r="H412" s="52"/>
    </row>
    <row r="413" spans="8:8" x14ac:dyDescent="0.25">
      <c r="H413" s="52"/>
    </row>
    <row r="414" spans="8:8" x14ac:dyDescent="0.25">
      <c r="H414" s="52"/>
    </row>
    <row r="415" spans="8:8" x14ac:dyDescent="0.25">
      <c r="H415" s="52"/>
    </row>
    <row r="416" spans="8:8" x14ac:dyDescent="0.25">
      <c r="H416" s="52"/>
    </row>
  </sheetData>
  <autoFilter ref="A11:H127"/>
  <mergeCells count="6">
    <mergeCell ref="E218:H218"/>
    <mergeCell ref="E2:F4"/>
    <mergeCell ref="A8:C9"/>
    <mergeCell ref="E8:E9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5" scale="9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0"/>
  <sheetViews>
    <sheetView topLeftCell="A44" workbookViewId="0">
      <selection activeCell="A9" sqref="A9:XFD46"/>
    </sheetView>
  </sheetViews>
  <sheetFormatPr baseColWidth="10" defaultRowHeight="15" x14ac:dyDescent="0.25"/>
  <cols>
    <col min="1" max="1" width="52.42578125" customWidth="1"/>
    <col min="3" max="3" width="86" bestFit="1" customWidth="1"/>
    <col min="4" max="4" width="6.85546875" bestFit="1" customWidth="1"/>
    <col min="5" max="5" width="15" bestFit="1" customWidth="1"/>
    <col min="6" max="6" width="13.42578125" bestFit="1" customWidth="1"/>
  </cols>
  <sheetData>
    <row r="3" spans="1:6" x14ac:dyDescent="0.25">
      <c r="A3" s="77" t="s">
        <v>5552</v>
      </c>
      <c r="B3" s="77" t="s">
        <v>5525</v>
      </c>
      <c r="C3" s="77" t="s">
        <v>5553</v>
      </c>
      <c r="D3" s="77" t="s">
        <v>5540</v>
      </c>
      <c r="E3" s="77" t="s">
        <v>5528</v>
      </c>
      <c r="F3" t="s">
        <v>5557</v>
      </c>
    </row>
    <row r="4" spans="1:6" x14ac:dyDescent="0.25">
      <c r="A4" s="52" t="s">
        <v>2568</v>
      </c>
      <c r="B4" s="52">
        <v>4644</v>
      </c>
      <c r="C4" s="52" t="s">
        <v>24</v>
      </c>
      <c r="D4" s="52">
        <v>2199</v>
      </c>
      <c r="E4" s="52">
        <v>3</v>
      </c>
      <c r="F4" s="78">
        <v>277168</v>
      </c>
    </row>
    <row r="5" spans="1:6" x14ac:dyDescent="0.25">
      <c r="A5" s="52" t="s">
        <v>429</v>
      </c>
      <c r="B5" s="52">
        <v>5347</v>
      </c>
      <c r="C5" s="52" t="s">
        <v>5556</v>
      </c>
      <c r="D5" s="52">
        <v>2199</v>
      </c>
      <c r="E5" s="52">
        <v>64</v>
      </c>
      <c r="F5" s="78">
        <v>106333</v>
      </c>
    </row>
    <row r="6" spans="1:6" x14ac:dyDescent="0.25">
      <c r="A6" s="52" t="s">
        <v>434</v>
      </c>
      <c r="B6" s="52">
        <v>7193</v>
      </c>
      <c r="C6" s="52" t="s">
        <v>556</v>
      </c>
      <c r="D6" s="52">
        <v>2199</v>
      </c>
      <c r="E6" s="52">
        <v>3</v>
      </c>
      <c r="F6" s="78">
        <v>11904</v>
      </c>
    </row>
    <row r="7" spans="1:6" x14ac:dyDescent="0.25">
      <c r="A7" s="52" t="s">
        <v>4764</v>
      </c>
      <c r="B7" s="52">
        <v>5454</v>
      </c>
      <c r="C7" s="52" t="s">
        <v>5556</v>
      </c>
      <c r="D7" s="52">
        <v>2179</v>
      </c>
      <c r="E7" s="52">
        <v>14</v>
      </c>
      <c r="F7" s="78">
        <v>518793</v>
      </c>
    </row>
    <row r="8" spans="1:6" x14ac:dyDescent="0.25">
      <c r="A8" s="52" t="s">
        <v>4836</v>
      </c>
      <c r="B8" s="52">
        <v>2526</v>
      </c>
      <c r="C8" s="52" t="s">
        <v>5556</v>
      </c>
      <c r="D8" s="52">
        <v>2199</v>
      </c>
      <c r="E8" s="52">
        <v>61</v>
      </c>
      <c r="F8" s="78">
        <v>602240</v>
      </c>
    </row>
    <row r="9" spans="1:6" x14ac:dyDescent="0.25">
      <c r="A9" s="52" t="s">
        <v>4765</v>
      </c>
      <c r="B9" s="52">
        <v>1503</v>
      </c>
      <c r="C9" s="52" t="s">
        <v>5556</v>
      </c>
      <c r="D9" s="52">
        <v>2115</v>
      </c>
      <c r="E9" s="52">
        <v>10</v>
      </c>
      <c r="F9" s="78">
        <v>15894363.220000001</v>
      </c>
    </row>
    <row r="10" spans="1:6" x14ac:dyDescent="0.25">
      <c r="A10" s="52" t="s">
        <v>4767</v>
      </c>
      <c r="B10" s="52">
        <v>8765</v>
      </c>
      <c r="C10" s="52" t="s">
        <v>5556</v>
      </c>
      <c r="D10" s="52">
        <v>2179</v>
      </c>
      <c r="E10" s="52">
        <v>11</v>
      </c>
      <c r="F10" s="78">
        <v>8040</v>
      </c>
    </row>
    <row r="11" spans="1:6" x14ac:dyDescent="0.25">
      <c r="A11" s="52" t="s">
        <v>4767</v>
      </c>
      <c r="B11" s="52">
        <v>8765</v>
      </c>
      <c r="C11" s="52" t="s">
        <v>5556</v>
      </c>
      <c r="D11" s="52">
        <v>2199</v>
      </c>
      <c r="E11" s="52">
        <v>11</v>
      </c>
      <c r="F11" s="78">
        <v>34244.270000000004</v>
      </c>
    </row>
    <row r="12" spans="1:6" x14ac:dyDescent="0.25">
      <c r="A12" s="52" t="s">
        <v>4768</v>
      </c>
      <c r="B12" s="52">
        <v>2566</v>
      </c>
      <c r="C12" s="52" t="s">
        <v>5556</v>
      </c>
      <c r="D12" s="52">
        <v>2199</v>
      </c>
      <c r="E12" s="52">
        <v>3</v>
      </c>
      <c r="F12" s="78">
        <v>78001.5</v>
      </c>
    </row>
    <row r="13" spans="1:6" x14ac:dyDescent="0.25">
      <c r="A13" s="52" t="s">
        <v>4769</v>
      </c>
      <c r="B13" s="52">
        <v>8252</v>
      </c>
      <c r="C13" s="52" t="s">
        <v>5556</v>
      </c>
      <c r="D13" s="52">
        <v>2199</v>
      </c>
      <c r="E13" s="52">
        <v>3</v>
      </c>
      <c r="F13" s="78">
        <v>2823</v>
      </c>
    </row>
    <row r="14" spans="1:6" x14ac:dyDescent="0.25">
      <c r="A14" s="52" t="s">
        <v>4770</v>
      </c>
      <c r="B14" s="52">
        <v>4105</v>
      </c>
      <c r="C14" s="52" t="s">
        <v>5556</v>
      </c>
      <c r="D14" s="52">
        <v>2199</v>
      </c>
      <c r="E14" s="52">
        <v>61</v>
      </c>
      <c r="F14" s="78">
        <v>11742.59</v>
      </c>
    </row>
    <row r="15" spans="1:6" x14ac:dyDescent="0.25">
      <c r="A15" s="52" t="s">
        <v>4771</v>
      </c>
      <c r="B15" s="52">
        <v>2537</v>
      </c>
      <c r="C15" s="52" t="s">
        <v>5556</v>
      </c>
      <c r="D15" s="52">
        <v>2199</v>
      </c>
      <c r="E15" s="52">
        <v>3</v>
      </c>
      <c r="F15" s="78">
        <v>84638.73</v>
      </c>
    </row>
    <row r="16" spans="1:6" x14ac:dyDescent="0.25">
      <c r="A16" s="52" t="s">
        <v>4772</v>
      </c>
      <c r="B16" s="52">
        <v>8251</v>
      </c>
      <c r="C16" s="52" t="s">
        <v>5556</v>
      </c>
      <c r="D16" s="52">
        <v>2199</v>
      </c>
      <c r="E16" s="52">
        <v>3</v>
      </c>
      <c r="F16" s="78">
        <v>55714.720000000001</v>
      </c>
    </row>
    <row r="17" spans="1:6" x14ac:dyDescent="0.25">
      <c r="A17" s="52" t="s">
        <v>4774</v>
      </c>
      <c r="B17" s="52">
        <v>4704</v>
      </c>
      <c r="C17" s="52" t="s">
        <v>5556</v>
      </c>
      <c r="D17" s="52">
        <v>2199</v>
      </c>
      <c r="E17" s="52">
        <v>72</v>
      </c>
      <c r="F17" s="78">
        <v>25755</v>
      </c>
    </row>
    <row r="18" spans="1:6" x14ac:dyDescent="0.25">
      <c r="A18" s="52" t="s">
        <v>4776</v>
      </c>
      <c r="B18" s="52">
        <v>4064</v>
      </c>
      <c r="C18" s="52" t="s">
        <v>5556</v>
      </c>
      <c r="D18" s="52">
        <v>2199</v>
      </c>
      <c r="E18" s="52">
        <v>3</v>
      </c>
      <c r="F18" s="78">
        <v>181101.62</v>
      </c>
    </row>
    <row r="19" spans="1:6" x14ac:dyDescent="0.25">
      <c r="A19" s="52" t="s">
        <v>4777</v>
      </c>
      <c r="B19" s="52">
        <v>4840</v>
      </c>
      <c r="C19" s="52" t="s">
        <v>5556</v>
      </c>
      <c r="D19" s="52">
        <v>2115</v>
      </c>
      <c r="E19" s="52">
        <v>10</v>
      </c>
      <c r="F19" s="78">
        <v>254804.11</v>
      </c>
    </row>
    <row r="20" spans="1:6" x14ac:dyDescent="0.25">
      <c r="A20" s="52" t="s">
        <v>4779</v>
      </c>
      <c r="B20" s="52">
        <v>1825</v>
      </c>
      <c r="C20" s="52" t="s">
        <v>5556</v>
      </c>
      <c r="D20" s="52">
        <v>2199</v>
      </c>
      <c r="E20" s="52">
        <v>3</v>
      </c>
      <c r="F20" s="78">
        <v>9802.08</v>
      </c>
    </row>
    <row r="21" spans="1:6" x14ac:dyDescent="0.25">
      <c r="A21" s="52" t="s">
        <v>4787</v>
      </c>
      <c r="B21" s="52">
        <v>6227</v>
      </c>
      <c r="C21" s="52" t="s">
        <v>5556</v>
      </c>
      <c r="D21" s="52">
        <v>2179</v>
      </c>
      <c r="E21" s="52">
        <v>14</v>
      </c>
      <c r="F21" s="78">
        <v>134142.44</v>
      </c>
    </row>
    <row r="22" spans="1:6" x14ac:dyDescent="0.25">
      <c r="A22" s="52" t="s">
        <v>4788</v>
      </c>
      <c r="B22" s="52">
        <v>7952</v>
      </c>
      <c r="C22" s="52" t="s">
        <v>5556</v>
      </c>
      <c r="D22" s="52">
        <v>2179</v>
      </c>
      <c r="E22" s="52">
        <v>14</v>
      </c>
      <c r="F22" s="78">
        <v>1551997.43</v>
      </c>
    </row>
    <row r="23" spans="1:6" x14ac:dyDescent="0.25">
      <c r="A23" s="52" t="s">
        <v>4791</v>
      </c>
      <c r="B23" s="52">
        <v>2203</v>
      </c>
      <c r="C23" s="52" t="s">
        <v>5556</v>
      </c>
      <c r="D23" s="52">
        <v>2115</v>
      </c>
      <c r="E23" s="52">
        <v>10</v>
      </c>
      <c r="F23" s="78">
        <v>1576249.01</v>
      </c>
    </row>
    <row r="24" spans="1:6" x14ac:dyDescent="0.25">
      <c r="A24" s="52" t="s">
        <v>4794</v>
      </c>
      <c r="B24" s="52">
        <v>4457</v>
      </c>
      <c r="C24" s="52" t="s">
        <v>5556</v>
      </c>
      <c r="D24" s="52">
        <v>2199</v>
      </c>
      <c r="E24" s="52">
        <v>3</v>
      </c>
      <c r="F24" s="78">
        <v>2538</v>
      </c>
    </row>
    <row r="25" spans="1:6" x14ac:dyDescent="0.25">
      <c r="A25" s="52" t="s">
        <v>4795</v>
      </c>
      <c r="B25" s="52">
        <v>7243</v>
      </c>
      <c r="C25" s="52" t="s">
        <v>5556</v>
      </c>
      <c r="D25" s="52">
        <v>2115</v>
      </c>
      <c r="E25" s="52">
        <v>10</v>
      </c>
      <c r="F25" s="78">
        <v>377239.49</v>
      </c>
    </row>
    <row r="26" spans="1:6" x14ac:dyDescent="0.25">
      <c r="A26" s="52" t="s">
        <v>4838</v>
      </c>
      <c r="B26" s="52">
        <v>4481</v>
      </c>
      <c r="C26" s="52" t="s">
        <v>5556</v>
      </c>
      <c r="D26" s="52">
        <v>2115</v>
      </c>
      <c r="E26" s="52">
        <v>10</v>
      </c>
      <c r="F26" s="78">
        <v>9217.0499999999993</v>
      </c>
    </row>
    <row r="27" spans="1:6" x14ac:dyDescent="0.25">
      <c r="A27" s="52" t="s">
        <v>4839</v>
      </c>
      <c r="B27" s="52">
        <v>7161</v>
      </c>
      <c r="C27" s="52" t="s">
        <v>5556</v>
      </c>
      <c r="D27" s="52">
        <v>2115</v>
      </c>
      <c r="E27" s="52">
        <v>10</v>
      </c>
      <c r="F27" s="78">
        <v>86373</v>
      </c>
    </row>
    <row r="28" spans="1:6" x14ac:dyDescent="0.25">
      <c r="A28" s="52" t="s">
        <v>4896</v>
      </c>
      <c r="B28" s="52">
        <v>2544</v>
      </c>
      <c r="C28" s="52" t="s">
        <v>5556</v>
      </c>
      <c r="D28" s="52">
        <v>2199</v>
      </c>
      <c r="E28" s="52">
        <v>73</v>
      </c>
      <c r="F28" s="78">
        <v>281151.84999999998</v>
      </c>
    </row>
    <row r="29" spans="1:6" x14ac:dyDescent="0.25">
      <c r="A29" s="52" t="s">
        <v>4844</v>
      </c>
      <c r="B29" s="52">
        <v>8081</v>
      </c>
      <c r="C29" s="52" t="s">
        <v>5556</v>
      </c>
      <c r="D29" s="52">
        <v>2115</v>
      </c>
      <c r="E29" s="52">
        <v>10</v>
      </c>
      <c r="F29" s="78">
        <v>94629.85</v>
      </c>
    </row>
    <row r="30" spans="1:6" x14ac:dyDescent="0.25">
      <c r="A30" s="52" t="s">
        <v>4964</v>
      </c>
      <c r="B30" s="52">
        <v>2523</v>
      </c>
      <c r="C30" s="52" t="s">
        <v>5556</v>
      </c>
      <c r="D30" s="52">
        <v>2115</v>
      </c>
      <c r="E30" s="52">
        <v>10</v>
      </c>
      <c r="F30" s="78">
        <v>129686</v>
      </c>
    </row>
    <row r="31" spans="1:6" x14ac:dyDescent="0.25">
      <c r="A31" s="52" t="s">
        <v>4849</v>
      </c>
      <c r="B31" s="52">
        <v>5708</v>
      </c>
      <c r="C31" s="52" t="s">
        <v>5556</v>
      </c>
      <c r="D31" s="52">
        <v>2115</v>
      </c>
      <c r="E31" s="52">
        <v>10</v>
      </c>
      <c r="F31" s="78">
        <v>13286944.529999999</v>
      </c>
    </row>
    <row r="32" spans="1:6" x14ac:dyDescent="0.25">
      <c r="A32" s="52" t="s">
        <v>4965</v>
      </c>
      <c r="B32" s="52">
        <v>6947</v>
      </c>
      <c r="C32" s="52" t="s">
        <v>5556</v>
      </c>
      <c r="D32" s="52">
        <v>2115</v>
      </c>
      <c r="E32" s="52">
        <v>10</v>
      </c>
      <c r="F32" s="78">
        <v>72425</v>
      </c>
    </row>
    <row r="33" spans="1:6" x14ac:dyDescent="0.25">
      <c r="A33" s="52" t="s">
        <v>4850</v>
      </c>
      <c r="B33" s="52">
        <v>6396</v>
      </c>
      <c r="C33" s="52" t="s">
        <v>5556</v>
      </c>
      <c r="D33" s="52">
        <v>2179</v>
      </c>
      <c r="E33" s="52">
        <v>14</v>
      </c>
      <c r="F33" s="78">
        <v>1854351.63</v>
      </c>
    </row>
    <row r="34" spans="1:6" x14ac:dyDescent="0.25">
      <c r="A34" s="52" t="s">
        <v>4853</v>
      </c>
      <c r="B34" s="52">
        <v>3433</v>
      </c>
      <c r="C34" s="52" t="s">
        <v>5556</v>
      </c>
      <c r="D34" s="52">
        <v>2179</v>
      </c>
      <c r="E34" s="52">
        <v>2</v>
      </c>
      <c r="F34" s="78">
        <v>332423</v>
      </c>
    </row>
    <row r="35" spans="1:6" x14ac:dyDescent="0.25">
      <c r="A35" s="52" t="s">
        <v>4854</v>
      </c>
      <c r="B35" s="52">
        <v>6549</v>
      </c>
      <c r="C35" s="52" t="s">
        <v>5556</v>
      </c>
      <c r="D35" s="52">
        <v>2115</v>
      </c>
      <c r="E35" s="52">
        <v>10</v>
      </c>
      <c r="F35" s="78">
        <v>77772.850000000006</v>
      </c>
    </row>
    <row r="36" spans="1:6" x14ac:dyDescent="0.25">
      <c r="A36" s="52" t="s">
        <v>4927</v>
      </c>
      <c r="B36" s="52">
        <v>5790</v>
      </c>
      <c r="C36" s="52" t="s">
        <v>5556</v>
      </c>
      <c r="D36" s="52">
        <v>2115</v>
      </c>
      <c r="E36" s="52">
        <v>10</v>
      </c>
      <c r="F36" s="78">
        <v>595267.29</v>
      </c>
    </row>
    <row r="37" spans="1:6" x14ac:dyDescent="0.25">
      <c r="A37" s="52" t="s">
        <v>4855</v>
      </c>
      <c r="B37" s="52">
        <v>9453</v>
      </c>
      <c r="C37" s="52" t="s">
        <v>5556</v>
      </c>
      <c r="D37" s="52">
        <v>2115</v>
      </c>
      <c r="E37" s="52">
        <v>10</v>
      </c>
      <c r="F37" s="78">
        <v>38001.5</v>
      </c>
    </row>
    <row r="38" spans="1:6" x14ac:dyDescent="0.25">
      <c r="A38" s="52" t="s">
        <v>4856</v>
      </c>
      <c r="B38" s="52">
        <v>6559</v>
      </c>
      <c r="C38" s="52" t="s">
        <v>5556</v>
      </c>
      <c r="D38" s="52">
        <v>2115</v>
      </c>
      <c r="E38" s="52">
        <v>10</v>
      </c>
      <c r="F38" s="78">
        <v>780113.2</v>
      </c>
    </row>
    <row r="39" spans="1:6" x14ac:dyDescent="0.25">
      <c r="A39" s="52" t="s">
        <v>4862</v>
      </c>
      <c r="B39" s="52">
        <v>8771</v>
      </c>
      <c r="C39" s="52" t="s">
        <v>5556</v>
      </c>
      <c r="D39" s="52">
        <v>2115</v>
      </c>
      <c r="E39" s="52">
        <v>10</v>
      </c>
      <c r="F39" s="78">
        <v>186179.74</v>
      </c>
    </row>
    <row r="40" spans="1:6" x14ac:dyDescent="0.25">
      <c r="A40" s="52" t="s">
        <v>4863</v>
      </c>
      <c r="B40" s="52">
        <v>1429</v>
      </c>
      <c r="C40" s="52" t="s">
        <v>5556</v>
      </c>
      <c r="D40" s="52">
        <v>2179</v>
      </c>
      <c r="E40" s="52">
        <v>7</v>
      </c>
      <c r="F40" s="78">
        <v>354224.84</v>
      </c>
    </row>
    <row r="41" spans="1:6" x14ac:dyDescent="0.25">
      <c r="A41" s="52" t="s">
        <v>4863</v>
      </c>
      <c r="B41" s="52">
        <v>1429</v>
      </c>
      <c r="C41" s="52" t="s">
        <v>5556</v>
      </c>
      <c r="D41" s="52">
        <v>2199</v>
      </c>
      <c r="E41" s="52">
        <v>7</v>
      </c>
      <c r="F41" s="78">
        <v>19651.16</v>
      </c>
    </row>
    <row r="42" spans="1:6" x14ac:dyDescent="0.25">
      <c r="A42" s="52" t="s">
        <v>4970</v>
      </c>
      <c r="B42" s="52">
        <v>4216</v>
      </c>
      <c r="C42" s="52" t="s">
        <v>5556</v>
      </c>
      <c r="D42" s="52">
        <v>2115</v>
      </c>
      <c r="E42" s="52">
        <v>10</v>
      </c>
      <c r="F42" s="78">
        <v>308522.46999999997</v>
      </c>
    </row>
    <row r="43" spans="1:6" x14ac:dyDescent="0.25">
      <c r="A43" s="52" t="s">
        <v>4971</v>
      </c>
      <c r="B43" s="52">
        <v>4948</v>
      </c>
      <c r="C43" s="52" t="s">
        <v>5556</v>
      </c>
      <c r="D43" s="52">
        <v>2199</v>
      </c>
      <c r="E43" s="52">
        <v>3</v>
      </c>
      <c r="F43" s="78">
        <v>189002</v>
      </c>
    </row>
    <row r="44" spans="1:6" x14ac:dyDescent="0.25">
      <c r="A44" s="52" t="s">
        <v>4972</v>
      </c>
      <c r="B44" s="52">
        <v>3054</v>
      </c>
      <c r="C44" s="52" t="s">
        <v>5556</v>
      </c>
      <c r="D44" s="52">
        <v>2115</v>
      </c>
      <c r="E44" s="52">
        <v>10</v>
      </c>
      <c r="F44" s="78">
        <v>483</v>
      </c>
    </row>
    <row r="45" spans="1:6" x14ac:dyDescent="0.25">
      <c r="A45" s="52" t="s">
        <v>5554</v>
      </c>
      <c r="B45" s="52">
        <v>7723</v>
      </c>
      <c r="C45" s="52" t="s">
        <v>5556</v>
      </c>
      <c r="D45" s="52">
        <v>2118</v>
      </c>
      <c r="E45" s="52">
        <v>13</v>
      </c>
      <c r="F45" s="78">
        <v>250000</v>
      </c>
    </row>
    <row r="46" spans="1:6" x14ac:dyDescent="0.25">
      <c r="A46" s="52" t="s">
        <v>5555</v>
      </c>
      <c r="B46" s="52">
        <v>7300</v>
      </c>
      <c r="C46" s="52" t="s">
        <v>5556</v>
      </c>
      <c r="D46" s="52">
        <v>2118</v>
      </c>
      <c r="E46" s="52">
        <v>13</v>
      </c>
      <c r="F46" s="78">
        <v>144796</v>
      </c>
    </row>
    <row r="47" spans="1:6" x14ac:dyDescent="0.25">
      <c r="A47" s="52" t="s">
        <v>5038</v>
      </c>
      <c r="B47" s="52">
        <v>8359</v>
      </c>
      <c r="C47" s="52" t="s">
        <v>5556</v>
      </c>
      <c r="D47" s="52">
        <v>2117</v>
      </c>
      <c r="E47" s="52">
        <v>3</v>
      </c>
      <c r="F47" s="78">
        <v>6018511</v>
      </c>
    </row>
    <row r="48" spans="1:6" x14ac:dyDescent="0.25">
      <c r="A48" s="52" t="s">
        <v>5551</v>
      </c>
      <c r="B48" s="52">
        <v>7267</v>
      </c>
      <c r="C48" s="52" t="s">
        <v>5556</v>
      </c>
      <c r="D48" s="52">
        <v>2199</v>
      </c>
      <c r="E48" s="52">
        <v>14</v>
      </c>
      <c r="F48" s="78">
        <v>4600</v>
      </c>
    </row>
    <row r="49" spans="1:6" x14ac:dyDescent="0.25">
      <c r="A49" s="52" t="s">
        <v>5546</v>
      </c>
      <c r="B49" s="52">
        <v>1661</v>
      </c>
      <c r="C49" s="52" t="s">
        <v>5556</v>
      </c>
      <c r="D49" s="52">
        <v>2115</v>
      </c>
      <c r="E49" s="52">
        <v>10</v>
      </c>
      <c r="F49" s="78">
        <v>537</v>
      </c>
    </row>
    <row r="50" spans="1:6" x14ac:dyDescent="0.25">
      <c r="A50" s="52" t="s">
        <v>5544</v>
      </c>
      <c r="B50" s="52">
        <v>5046</v>
      </c>
      <c r="C50" s="52" t="s">
        <v>5556</v>
      </c>
      <c r="D50" s="52">
        <v>2115</v>
      </c>
      <c r="E50" s="52">
        <v>10</v>
      </c>
      <c r="F50" s="78">
        <v>874</v>
      </c>
    </row>
    <row r="51" spans="1:6" x14ac:dyDescent="0.25">
      <c r="A51" s="52" t="s">
        <v>4828</v>
      </c>
      <c r="B51" s="52">
        <v>3973</v>
      </c>
      <c r="C51" s="52" t="s">
        <v>5556</v>
      </c>
      <c r="D51" s="52">
        <v>2115</v>
      </c>
      <c r="E51" s="52">
        <v>10</v>
      </c>
      <c r="F51" s="78">
        <v>24055</v>
      </c>
    </row>
    <row r="52" spans="1:6" x14ac:dyDescent="0.25">
      <c r="A52" s="52" t="s">
        <v>5545</v>
      </c>
      <c r="B52" s="52">
        <v>4800</v>
      </c>
      <c r="C52" s="52" t="s">
        <v>5556</v>
      </c>
      <c r="D52" s="52">
        <v>2115</v>
      </c>
      <c r="E52" s="52">
        <v>10</v>
      </c>
      <c r="F52" s="78">
        <v>2266</v>
      </c>
    </row>
    <row r="53" spans="1:6" x14ac:dyDescent="0.25">
      <c r="A53" s="52" t="s">
        <v>5547</v>
      </c>
      <c r="B53" s="52">
        <v>5411</v>
      </c>
      <c r="C53" s="52" t="s">
        <v>5556</v>
      </c>
      <c r="D53" s="52">
        <v>2115</v>
      </c>
      <c r="E53" s="52">
        <v>10</v>
      </c>
      <c r="F53" s="78">
        <v>2298</v>
      </c>
    </row>
    <row r="54" spans="1:6" x14ac:dyDescent="0.25">
      <c r="A54" s="52" t="s">
        <v>5549</v>
      </c>
      <c r="B54" s="52">
        <v>4547</v>
      </c>
      <c r="C54" s="52" t="s">
        <v>5556</v>
      </c>
      <c r="D54" s="52">
        <v>2115</v>
      </c>
      <c r="E54" s="52">
        <v>10</v>
      </c>
      <c r="F54" s="78">
        <v>46544</v>
      </c>
    </row>
    <row r="55" spans="1:6" x14ac:dyDescent="0.25">
      <c r="A55" s="52" t="s">
        <v>4829</v>
      </c>
      <c r="B55" s="52">
        <v>4517</v>
      </c>
      <c r="C55" s="52" t="s">
        <v>5556</v>
      </c>
      <c r="D55" s="52">
        <v>2115</v>
      </c>
      <c r="E55" s="52">
        <v>10</v>
      </c>
      <c r="F55" s="78">
        <v>1482</v>
      </c>
    </row>
    <row r="56" spans="1:6" x14ac:dyDescent="0.25">
      <c r="A56" s="52" t="s">
        <v>5548</v>
      </c>
      <c r="B56" s="52">
        <v>4697</v>
      </c>
      <c r="C56" s="52" t="s">
        <v>5556</v>
      </c>
      <c r="D56" s="52">
        <v>2115</v>
      </c>
      <c r="E56" s="52">
        <v>10</v>
      </c>
      <c r="F56" s="78">
        <v>7995</v>
      </c>
    </row>
    <row r="57" spans="1:6" x14ac:dyDescent="0.25">
      <c r="A57" s="52" t="s">
        <v>4830</v>
      </c>
      <c r="B57" s="52">
        <v>2868</v>
      </c>
      <c r="C57" s="52" t="s">
        <v>5556</v>
      </c>
      <c r="D57" s="52">
        <v>2115</v>
      </c>
      <c r="E57" s="52">
        <v>10</v>
      </c>
      <c r="F57" s="78">
        <v>4097</v>
      </c>
    </row>
    <row r="58" spans="1:6" x14ac:dyDescent="0.25">
      <c r="A58" s="52" t="s">
        <v>5550</v>
      </c>
      <c r="B58" s="52">
        <v>4523</v>
      </c>
      <c r="C58" s="52" t="s">
        <v>5556</v>
      </c>
      <c r="D58" s="52">
        <v>2115</v>
      </c>
      <c r="E58" s="52">
        <v>10</v>
      </c>
      <c r="F58" s="78">
        <v>45304</v>
      </c>
    </row>
    <row r="59" spans="1:6" x14ac:dyDescent="0.25">
      <c r="A59" s="52" t="s">
        <v>5556</v>
      </c>
      <c r="B59" s="52">
        <v>1360</v>
      </c>
      <c r="C59" s="52" t="s">
        <v>424</v>
      </c>
      <c r="D59" s="52">
        <v>2199</v>
      </c>
      <c r="E59" s="52">
        <v>3</v>
      </c>
      <c r="F59" s="78">
        <v>93763</v>
      </c>
    </row>
    <row r="60" spans="1:6" x14ac:dyDescent="0.25">
      <c r="A60" s="52" t="s">
        <v>5556</v>
      </c>
      <c r="B60" s="52">
        <v>1360</v>
      </c>
      <c r="C60" s="52" t="s">
        <v>424</v>
      </c>
      <c r="D60" s="52">
        <v>2199</v>
      </c>
      <c r="E60" s="52">
        <v>80</v>
      </c>
      <c r="F60" s="78">
        <v>15981</v>
      </c>
    </row>
    <row r="61" spans="1:6" x14ac:dyDescent="0.25">
      <c r="A61" s="52" t="s">
        <v>5556</v>
      </c>
      <c r="B61" s="52">
        <v>1481</v>
      </c>
      <c r="C61" s="52" t="s">
        <v>18</v>
      </c>
      <c r="D61" s="52">
        <v>2115</v>
      </c>
      <c r="E61" s="52">
        <v>10</v>
      </c>
      <c r="F61" s="78">
        <v>640</v>
      </c>
    </row>
    <row r="62" spans="1:6" x14ac:dyDescent="0.25">
      <c r="A62" s="52" t="s">
        <v>5556</v>
      </c>
      <c r="B62" s="52">
        <v>2894</v>
      </c>
      <c r="C62" s="52" t="s">
        <v>27</v>
      </c>
      <c r="D62" s="52">
        <v>2115</v>
      </c>
      <c r="E62" s="52">
        <v>10</v>
      </c>
      <c r="F62" s="78">
        <v>28864</v>
      </c>
    </row>
    <row r="63" spans="1:6" x14ac:dyDescent="0.25">
      <c r="A63" s="52" t="s">
        <v>5556</v>
      </c>
      <c r="B63" s="52">
        <v>3224</v>
      </c>
      <c r="C63" s="52" t="s">
        <v>144</v>
      </c>
      <c r="D63" s="52">
        <v>2115</v>
      </c>
      <c r="E63" s="52">
        <v>10</v>
      </c>
      <c r="F63" s="78">
        <v>2651</v>
      </c>
    </row>
    <row r="64" spans="1:6" x14ac:dyDescent="0.25">
      <c r="A64" s="52" t="s">
        <v>5556</v>
      </c>
      <c r="B64" s="52">
        <v>5425</v>
      </c>
      <c r="C64" s="52" t="s">
        <v>3127</v>
      </c>
      <c r="D64" s="52">
        <v>2115</v>
      </c>
      <c r="E64" s="52">
        <v>10</v>
      </c>
      <c r="F64" s="78">
        <v>340</v>
      </c>
    </row>
    <row r="65" spans="1:6" x14ac:dyDescent="0.25">
      <c r="A65" s="52" t="s">
        <v>5556</v>
      </c>
      <c r="B65" s="52">
        <v>6419</v>
      </c>
      <c r="C65" s="52" t="s">
        <v>3172</v>
      </c>
      <c r="D65" s="52">
        <v>2115</v>
      </c>
      <c r="E65" s="52">
        <v>10</v>
      </c>
      <c r="F65" s="78">
        <v>730</v>
      </c>
    </row>
    <row r="66" spans="1:6" x14ac:dyDescent="0.25">
      <c r="A66" s="52" t="s">
        <v>5556</v>
      </c>
      <c r="B66" s="52">
        <v>7006</v>
      </c>
      <c r="C66" s="52" t="s">
        <v>125</v>
      </c>
      <c r="D66" s="52">
        <v>2115</v>
      </c>
      <c r="E66" s="52">
        <v>10</v>
      </c>
      <c r="F66" s="78">
        <v>22378</v>
      </c>
    </row>
    <row r="67" spans="1:6" x14ac:dyDescent="0.25">
      <c r="A67" s="52" t="s">
        <v>5556</v>
      </c>
      <c r="B67" s="52">
        <v>7728</v>
      </c>
      <c r="C67" s="52" t="s">
        <v>127</v>
      </c>
      <c r="D67" s="52">
        <v>2115</v>
      </c>
      <c r="E67" s="52">
        <v>10</v>
      </c>
      <c r="F67" s="78">
        <v>366</v>
      </c>
    </row>
    <row r="68" spans="1:6" x14ac:dyDescent="0.25">
      <c r="A68" s="52" t="s">
        <v>5556</v>
      </c>
      <c r="B68" s="52">
        <v>8117</v>
      </c>
      <c r="C68" s="52" t="s">
        <v>128</v>
      </c>
      <c r="D68" s="52">
        <v>2115</v>
      </c>
      <c r="E68" s="52">
        <v>10</v>
      </c>
      <c r="F68" s="78">
        <v>14501</v>
      </c>
    </row>
    <row r="69" spans="1:6" x14ac:dyDescent="0.25">
      <c r="A69" s="52" t="s">
        <v>5556</v>
      </c>
      <c r="B69" s="52">
        <v>8278</v>
      </c>
      <c r="C69" s="52" t="s">
        <v>140</v>
      </c>
      <c r="D69" s="52">
        <v>2115</v>
      </c>
      <c r="E69" s="52">
        <v>10</v>
      </c>
      <c r="F69" s="78">
        <v>2290</v>
      </c>
    </row>
    <row r="70" spans="1:6" x14ac:dyDescent="0.25">
      <c r="A70" s="52" t="s">
        <v>4897</v>
      </c>
      <c r="F70" s="78">
        <v>47231918.170000009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578"/>
  <sheetViews>
    <sheetView topLeftCell="A3" workbookViewId="0">
      <selection activeCell="A9" sqref="A9:XFD46"/>
    </sheetView>
  </sheetViews>
  <sheetFormatPr baseColWidth="10" defaultRowHeight="15" x14ac:dyDescent="0.25"/>
  <cols>
    <col min="1" max="1" width="13.5703125" style="52" bestFit="1" customWidth="1"/>
    <col min="2" max="2" width="12.42578125" style="52" bestFit="1" customWidth="1"/>
    <col min="3" max="3" width="40" style="52" customWidth="1"/>
    <col min="4" max="4" width="11.42578125" style="52" customWidth="1"/>
    <col min="5" max="5" width="6.28515625" style="52" bestFit="1" customWidth="1"/>
    <col min="6" max="6" width="85" style="52" bestFit="1" customWidth="1"/>
    <col min="7" max="7" width="86" style="52" bestFit="1" customWidth="1"/>
    <col min="8" max="8" width="10.28515625" style="52" bestFit="1" customWidth="1"/>
    <col min="9" max="9" width="11.85546875" style="52" bestFit="1" customWidth="1"/>
    <col min="10" max="10" width="12.7109375" style="52" bestFit="1" customWidth="1"/>
    <col min="11" max="11" width="7.28515625" style="52" bestFit="1" customWidth="1"/>
    <col min="12" max="12" width="7" style="52" bestFit="1" customWidth="1"/>
    <col min="13" max="13" width="12.28515625" style="52" bestFit="1" customWidth="1"/>
    <col min="14" max="15" width="17.140625" style="76" customWidth="1"/>
    <col min="16" max="16" width="16.85546875" style="52" customWidth="1"/>
    <col min="17" max="20" width="17.140625" style="52" customWidth="1"/>
    <col min="21" max="21" width="24" style="52" customWidth="1"/>
    <col min="22" max="256" width="11.42578125" style="52"/>
    <col min="257" max="257" width="13.5703125" style="52" bestFit="1" customWidth="1"/>
    <col min="258" max="258" width="12.42578125" style="52" bestFit="1" customWidth="1"/>
    <col min="259" max="259" width="40" style="52" customWidth="1"/>
    <col min="260" max="260" width="11.42578125" style="52" customWidth="1"/>
    <col min="261" max="261" width="6.28515625" style="52" bestFit="1" customWidth="1"/>
    <col min="262" max="262" width="11.85546875" style="52" bestFit="1" customWidth="1"/>
    <col min="263" max="263" width="6.28515625" style="52" customWidth="1"/>
    <col min="264" max="264" width="10.28515625" style="52" bestFit="1" customWidth="1"/>
    <col min="265" max="265" width="11.85546875" style="52" bestFit="1" customWidth="1"/>
    <col min="266" max="266" width="12.7109375" style="52" bestFit="1" customWidth="1"/>
    <col min="267" max="267" width="7.28515625" style="52" bestFit="1" customWidth="1"/>
    <col min="268" max="268" width="7" style="52" bestFit="1" customWidth="1"/>
    <col min="269" max="269" width="12.28515625" style="52" bestFit="1" customWidth="1"/>
    <col min="270" max="271" width="17.140625" style="52" customWidth="1"/>
    <col min="272" max="272" width="16.85546875" style="52" customWidth="1"/>
    <col min="273" max="276" width="17.140625" style="52" customWidth="1"/>
    <col min="277" max="277" width="24" style="52" customWidth="1"/>
    <col min="278" max="512" width="11.42578125" style="52"/>
    <col min="513" max="513" width="13.5703125" style="52" bestFit="1" customWidth="1"/>
    <col min="514" max="514" width="12.42578125" style="52" bestFit="1" customWidth="1"/>
    <col min="515" max="515" width="40" style="52" customWidth="1"/>
    <col min="516" max="516" width="11.42578125" style="52" customWidth="1"/>
    <col min="517" max="517" width="6.28515625" style="52" bestFit="1" customWidth="1"/>
    <col min="518" max="518" width="11.85546875" style="52" bestFit="1" customWidth="1"/>
    <col min="519" max="519" width="6.28515625" style="52" customWidth="1"/>
    <col min="520" max="520" width="10.28515625" style="52" bestFit="1" customWidth="1"/>
    <col min="521" max="521" width="11.85546875" style="52" bestFit="1" customWidth="1"/>
    <col min="522" max="522" width="12.7109375" style="52" bestFit="1" customWidth="1"/>
    <col min="523" max="523" width="7.28515625" style="52" bestFit="1" customWidth="1"/>
    <col min="524" max="524" width="7" style="52" bestFit="1" customWidth="1"/>
    <col min="525" max="525" width="12.28515625" style="52" bestFit="1" customWidth="1"/>
    <col min="526" max="527" width="17.140625" style="52" customWidth="1"/>
    <col min="528" max="528" width="16.85546875" style="52" customWidth="1"/>
    <col min="529" max="532" width="17.140625" style="52" customWidth="1"/>
    <col min="533" max="533" width="24" style="52" customWidth="1"/>
    <col min="534" max="768" width="11.42578125" style="52"/>
    <col min="769" max="769" width="13.5703125" style="52" bestFit="1" customWidth="1"/>
    <col min="770" max="770" width="12.42578125" style="52" bestFit="1" customWidth="1"/>
    <col min="771" max="771" width="40" style="52" customWidth="1"/>
    <col min="772" max="772" width="11.42578125" style="52" customWidth="1"/>
    <col min="773" max="773" width="6.28515625" style="52" bestFit="1" customWidth="1"/>
    <col min="774" max="774" width="11.85546875" style="52" bestFit="1" customWidth="1"/>
    <col min="775" max="775" width="6.28515625" style="52" customWidth="1"/>
    <col min="776" max="776" width="10.28515625" style="52" bestFit="1" customWidth="1"/>
    <col min="777" max="777" width="11.85546875" style="52" bestFit="1" customWidth="1"/>
    <col min="778" max="778" width="12.7109375" style="52" bestFit="1" customWidth="1"/>
    <col min="779" max="779" width="7.28515625" style="52" bestFit="1" customWidth="1"/>
    <col min="780" max="780" width="7" style="52" bestFit="1" customWidth="1"/>
    <col min="781" max="781" width="12.28515625" style="52" bestFit="1" customWidth="1"/>
    <col min="782" max="783" width="17.140625" style="52" customWidth="1"/>
    <col min="784" max="784" width="16.85546875" style="52" customWidth="1"/>
    <col min="785" max="788" width="17.140625" style="52" customWidth="1"/>
    <col min="789" max="789" width="24" style="52" customWidth="1"/>
    <col min="790" max="1024" width="11.42578125" style="52"/>
    <col min="1025" max="1025" width="13.5703125" style="52" bestFit="1" customWidth="1"/>
    <col min="1026" max="1026" width="12.42578125" style="52" bestFit="1" customWidth="1"/>
    <col min="1027" max="1027" width="40" style="52" customWidth="1"/>
    <col min="1028" max="1028" width="11.42578125" style="52" customWidth="1"/>
    <col min="1029" max="1029" width="6.28515625" style="52" bestFit="1" customWidth="1"/>
    <col min="1030" max="1030" width="11.85546875" style="52" bestFit="1" customWidth="1"/>
    <col min="1031" max="1031" width="6.28515625" style="52" customWidth="1"/>
    <col min="1032" max="1032" width="10.28515625" style="52" bestFit="1" customWidth="1"/>
    <col min="1033" max="1033" width="11.85546875" style="52" bestFit="1" customWidth="1"/>
    <col min="1034" max="1034" width="12.7109375" style="52" bestFit="1" customWidth="1"/>
    <col min="1035" max="1035" width="7.28515625" style="52" bestFit="1" customWidth="1"/>
    <col min="1036" max="1036" width="7" style="52" bestFit="1" customWidth="1"/>
    <col min="1037" max="1037" width="12.28515625" style="52" bestFit="1" customWidth="1"/>
    <col min="1038" max="1039" width="17.140625" style="52" customWidth="1"/>
    <col min="1040" max="1040" width="16.85546875" style="52" customWidth="1"/>
    <col min="1041" max="1044" width="17.140625" style="52" customWidth="1"/>
    <col min="1045" max="1045" width="24" style="52" customWidth="1"/>
    <col min="1046" max="1280" width="11.42578125" style="52"/>
    <col min="1281" max="1281" width="13.5703125" style="52" bestFit="1" customWidth="1"/>
    <col min="1282" max="1282" width="12.42578125" style="52" bestFit="1" customWidth="1"/>
    <col min="1283" max="1283" width="40" style="52" customWidth="1"/>
    <col min="1284" max="1284" width="11.42578125" style="52" customWidth="1"/>
    <col min="1285" max="1285" width="6.28515625" style="52" bestFit="1" customWidth="1"/>
    <col min="1286" max="1286" width="11.85546875" style="52" bestFit="1" customWidth="1"/>
    <col min="1287" max="1287" width="6.28515625" style="52" customWidth="1"/>
    <col min="1288" max="1288" width="10.28515625" style="52" bestFit="1" customWidth="1"/>
    <col min="1289" max="1289" width="11.85546875" style="52" bestFit="1" customWidth="1"/>
    <col min="1290" max="1290" width="12.7109375" style="52" bestFit="1" customWidth="1"/>
    <col min="1291" max="1291" width="7.28515625" style="52" bestFit="1" customWidth="1"/>
    <col min="1292" max="1292" width="7" style="52" bestFit="1" customWidth="1"/>
    <col min="1293" max="1293" width="12.28515625" style="52" bestFit="1" customWidth="1"/>
    <col min="1294" max="1295" width="17.140625" style="52" customWidth="1"/>
    <col min="1296" max="1296" width="16.85546875" style="52" customWidth="1"/>
    <col min="1297" max="1300" width="17.140625" style="52" customWidth="1"/>
    <col min="1301" max="1301" width="24" style="52" customWidth="1"/>
    <col min="1302" max="1536" width="11.42578125" style="52"/>
    <col min="1537" max="1537" width="13.5703125" style="52" bestFit="1" customWidth="1"/>
    <col min="1538" max="1538" width="12.42578125" style="52" bestFit="1" customWidth="1"/>
    <col min="1539" max="1539" width="40" style="52" customWidth="1"/>
    <col min="1540" max="1540" width="11.42578125" style="52" customWidth="1"/>
    <col min="1541" max="1541" width="6.28515625" style="52" bestFit="1" customWidth="1"/>
    <col min="1542" max="1542" width="11.85546875" style="52" bestFit="1" customWidth="1"/>
    <col min="1543" max="1543" width="6.28515625" style="52" customWidth="1"/>
    <col min="1544" max="1544" width="10.28515625" style="52" bestFit="1" customWidth="1"/>
    <col min="1545" max="1545" width="11.85546875" style="52" bestFit="1" customWidth="1"/>
    <col min="1546" max="1546" width="12.7109375" style="52" bestFit="1" customWidth="1"/>
    <col min="1547" max="1547" width="7.28515625" style="52" bestFit="1" customWidth="1"/>
    <col min="1548" max="1548" width="7" style="52" bestFit="1" customWidth="1"/>
    <col min="1549" max="1549" width="12.28515625" style="52" bestFit="1" customWidth="1"/>
    <col min="1550" max="1551" width="17.140625" style="52" customWidth="1"/>
    <col min="1552" max="1552" width="16.85546875" style="52" customWidth="1"/>
    <col min="1553" max="1556" width="17.140625" style="52" customWidth="1"/>
    <col min="1557" max="1557" width="24" style="52" customWidth="1"/>
    <col min="1558" max="1792" width="11.42578125" style="52"/>
    <col min="1793" max="1793" width="13.5703125" style="52" bestFit="1" customWidth="1"/>
    <col min="1794" max="1794" width="12.42578125" style="52" bestFit="1" customWidth="1"/>
    <col min="1795" max="1795" width="40" style="52" customWidth="1"/>
    <col min="1796" max="1796" width="11.42578125" style="52" customWidth="1"/>
    <col min="1797" max="1797" width="6.28515625" style="52" bestFit="1" customWidth="1"/>
    <col min="1798" max="1798" width="11.85546875" style="52" bestFit="1" customWidth="1"/>
    <col min="1799" max="1799" width="6.28515625" style="52" customWidth="1"/>
    <col min="1800" max="1800" width="10.28515625" style="52" bestFit="1" customWidth="1"/>
    <col min="1801" max="1801" width="11.85546875" style="52" bestFit="1" customWidth="1"/>
    <col min="1802" max="1802" width="12.7109375" style="52" bestFit="1" customWidth="1"/>
    <col min="1803" max="1803" width="7.28515625" style="52" bestFit="1" customWidth="1"/>
    <col min="1804" max="1804" width="7" style="52" bestFit="1" customWidth="1"/>
    <col min="1805" max="1805" width="12.28515625" style="52" bestFit="1" customWidth="1"/>
    <col min="1806" max="1807" width="17.140625" style="52" customWidth="1"/>
    <col min="1808" max="1808" width="16.85546875" style="52" customWidth="1"/>
    <col min="1809" max="1812" width="17.140625" style="52" customWidth="1"/>
    <col min="1813" max="1813" width="24" style="52" customWidth="1"/>
    <col min="1814" max="2048" width="11.42578125" style="52"/>
    <col min="2049" max="2049" width="13.5703125" style="52" bestFit="1" customWidth="1"/>
    <col min="2050" max="2050" width="12.42578125" style="52" bestFit="1" customWidth="1"/>
    <col min="2051" max="2051" width="40" style="52" customWidth="1"/>
    <col min="2052" max="2052" width="11.42578125" style="52" customWidth="1"/>
    <col min="2053" max="2053" width="6.28515625" style="52" bestFit="1" customWidth="1"/>
    <col min="2054" max="2054" width="11.85546875" style="52" bestFit="1" customWidth="1"/>
    <col min="2055" max="2055" width="6.28515625" style="52" customWidth="1"/>
    <col min="2056" max="2056" width="10.28515625" style="52" bestFit="1" customWidth="1"/>
    <col min="2057" max="2057" width="11.85546875" style="52" bestFit="1" customWidth="1"/>
    <col min="2058" max="2058" width="12.7109375" style="52" bestFit="1" customWidth="1"/>
    <col min="2059" max="2059" width="7.28515625" style="52" bestFit="1" customWidth="1"/>
    <col min="2060" max="2060" width="7" style="52" bestFit="1" customWidth="1"/>
    <col min="2061" max="2061" width="12.28515625" style="52" bestFit="1" customWidth="1"/>
    <col min="2062" max="2063" width="17.140625" style="52" customWidth="1"/>
    <col min="2064" max="2064" width="16.85546875" style="52" customWidth="1"/>
    <col min="2065" max="2068" width="17.140625" style="52" customWidth="1"/>
    <col min="2069" max="2069" width="24" style="52" customWidth="1"/>
    <col min="2070" max="2304" width="11.42578125" style="52"/>
    <col min="2305" max="2305" width="13.5703125" style="52" bestFit="1" customWidth="1"/>
    <col min="2306" max="2306" width="12.42578125" style="52" bestFit="1" customWidth="1"/>
    <col min="2307" max="2307" width="40" style="52" customWidth="1"/>
    <col min="2308" max="2308" width="11.42578125" style="52" customWidth="1"/>
    <col min="2309" max="2309" width="6.28515625" style="52" bestFit="1" customWidth="1"/>
    <col min="2310" max="2310" width="11.85546875" style="52" bestFit="1" customWidth="1"/>
    <col min="2311" max="2311" width="6.28515625" style="52" customWidth="1"/>
    <col min="2312" max="2312" width="10.28515625" style="52" bestFit="1" customWidth="1"/>
    <col min="2313" max="2313" width="11.85546875" style="52" bestFit="1" customWidth="1"/>
    <col min="2314" max="2314" width="12.7109375" style="52" bestFit="1" customWidth="1"/>
    <col min="2315" max="2315" width="7.28515625" style="52" bestFit="1" customWidth="1"/>
    <col min="2316" max="2316" width="7" style="52" bestFit="1" customWidth="1"/>
    <col min="2317" max="2317" width="12.28515625" style="52" bestFit="1" customWidth="1"/>
    <col min="2318" max="2319" width="17.140625" style="52" customWidth="1"/>
    <col min="2320" max="2320" width="16.85546875" style="52" customWidth="1"/>
    <col min="2321" max="2324" width="17.140625" style="52" customWidth="1"/>
    <col min="2325" max="2325" width="24" style="52" customWidth="1"/>
    <col min="2326" max="2560" width="11.42578125" style="52"/>
    <col min="2561" max="2561" width="13.5703125" style="52" bestFit="1" customWidth="1"/>
    <col min="2562" max="2562" width="12.42578125" style="52" bestFit="1" customWidth="1"/>
    <col min="2563" max="2563" width="40" style="52" customWidth="1"/>
    <col min="2564" max="2564" width="11.42578125" style="52" customWidth="1"/>
    <col min="2565" max="2565" width="6.28515625" style="52" bestFit="1" customWidth="1"/>
    <col min="2566" max="2566" width="11.85546875" style="52" bestFit="1" customWidth="1"/>
    <col min="2567" max="2567" width="6.28515625" style="52" customWidth="1"/>
    <col min="2568" max="2568" width="10.28515625" style="52" bestFit="1" customWidth="1"/>
    <col min="2569" max="2569" width="11.85546875" style="52" bestFit="1" customWidth="1"/>
    <col min="2570" max="2570" width="12.7109375" style="52" bestFit="1" customWidth="1"/>
    <col min="2571" max="2571" width="7.28515625" style="52" bestFit="1" customWidth="1"/>
    <col min="2572" max="2572" width="7" style="52" bestFit="1" customWidth="1"/>
    <col min="2573" max="2573" width="12.28515625" style="52" bestFit="1" customWidth="1"/>
    <col min="2574" max="2575" width="17.140625" style="52" customWidth="1"/>
    <col min="2576" max="2576" width="16.85546875" style="52" customWidth="1"/>
    <col min="2577" max="2580" width="17.140625" style="52" customWidth="1"/>
    <col min="2581" max="2581" width="24" style="52" customWidth="1"/>
    <col min="2582" max="2816" width="11.42578125" style="52"/>
    <col min="2817" max="2817" width="13.5703125" style="52" bestFit="1" customWidth="1"/>
    <col min="2818" max="2818" width="12.42578125" style="52" bestFit="1" customWidth="1"/>
    <col min="2819" max="2819" width="40" style="52" customWidth="1"/>
    <col min="2820" max="2820" width="11.42578125" style="52" customWidth="1"/>
    <col min="2821" max="2821" width="6.28515625" style="52" bestFit="1" customWidth="1"/>
    <col min="2822" max="2822" width="11.85546875" style="52" bestFit="1" customWidth="1"/>
    <col min="2823" max="2823" width="6.28515625" style="52" customWidth="1"/>
    <col min="2824" max="2824" width="10.28515625" style="52" bestFit="1" customWidth="1"/>
    <col min="2825" max="2825" width="11.85546875" style="52" bestFit="1" customWidth="1"/>
    <col min="2826" max="2826" width="12.7109375" style="52" bestFit="1" customWidth="1"/>
    <col min="2827" max="2827" width="7.28515625" style="52" bestFit="1" customWidth="1"/>
    <col min="2828" max="2828" width="7" style="52" bestFit="1" customWidth="1"/>
    <col min="2829" max="2829" width="12.28515625" style="52" bestFit="1" customWidth="1"/>
    <col min="2830" max="2831" width="17.140625" style="52" customWidth="1"/>
    <col min="2832" max="2832" width="16.85546875" style="52" customWidth="1"/>
    <col min="2833" max="2836" width="17.140625" style="52" customWidth="1"/>
    <col min="2837" max="2837" width="24" style="52" customWidth="1"/>
    <col min="2838" max="3072" width="11.42578125" style="52"/>
    <col min="3073" max="3073" width="13.5703125" style="52" bestFit="1" customWidth="1"/>
    <col min="3074" max="3074" width="12.42578125" style="52" bestFit="1" customWidth="1"/>
    <col min="3075" max="3075" width="40" style="52" customWidth="1"/>
    <col min="3076" max="3076" width="11.42578125" style="52" customWidth="1"/>
    <col min="3077" max="3077" width="6.28515625" style="52" bestFit="1" customWidth="1"/>
    <col min="3078" max="3078" width="11.85546875" style="52" bestFit="1" customWidth="1"/>
    <col min="3079" max="3079" width="6.28515625" style="52" customWidth="1"/>
    <col min="3080" max="3080" width="10.28515625" style="52" bestFit="1" customWidth="1"/>
    <col min="3081" max="3081" width="11.85546875" style="52" bestFit="1" customWidth="1"/>
    <col min="3082" max="3082" width="12.7109375" style="52" bestFit="1" customWidth="1"/>
    <col min="3083" max="3083" width="7.28515625" style="52" bestFit="1" customWidth="1"/>
    <col min="3084" max="3084" width="7" style="52" bestFit="1" customWidth="1"/>
    <col min="3085" max="3085" width="12.28515625" style="52" bestFit="1" customWidth="1"/>
    <col min="3086" max="3087" width="17.140625" style="52" customWidth="1"/>
    <col min="3088" max="3088" width="16.85546875" style="52" customWidth="1"/>
    <col min="3089" max="3092" width="17.140625" style="52" customWidth="1"/>
    <col min="3093" max="3093" width="24" style="52" customWidth="1"/>
    <col min="3094" max="3328" width="11.42578125" style="52"/>
    <col min="3329" max="3329" width="13.5703125" style="52" bestFit="1" customWidth="1"/>
    <col min="3330" max="3330" width="12.42578125" style="52" bestFit="1" customWidth="1"/>
    <col min="3331" max="3331" width="40" style="52" customWidth="1"/>
    <col min="3332" max="3332" width="11.42578125" style="52" customWidth="1"/>
    <col min="3333" max="3333" width="6.28515625" style="52" bestFit="1" customWidth="1"/>
    <col min="3334" max="3334" width="11.85546875" style="52" bestFit="1" customWidth="1"/>
    <col min="3335" max="3335" width="6.28515625" style="52" customWidth="1"/>
    <col min="3336" max="3336" width="10.28515625" style="52" bestFit="1" customWidth="1"/>
    <col min="3337" max="3337" width="11.85546875" style="52" bestFit="1" customWidth="1"/>
    <col min="3338" max="3338" width="12.7109375" style="52" bestFit="1" customWidth="1"/>
    <col min="3339" max="3339" width="7.28515625" style="52" bestFit="1" customWidth="1"/>
    <col min="3340" max="3340" width="7" style="52" bestFit="1" customWidth="1"/>
    <col min="3341" max="3341" width="12.28515625" style="52" bestFit="1" customWidth="1"/>
    <col min="3342" max="3343" width="17.140625" style="52" customWidth="1"/>
    <col min="3344" max="3344" width="16.85546875" style="52" customWidth="1"/>
    <col min="3345" max="3348" width="17.140625" style="52" customWidth="1"/>
    <col min="3349" max="3349" width="24" style="52" customWidth="1"/>
    <col min="3350" max="3584" width="11.42578125" style="52"/>
    <col min="3585" max="3585" width="13.5703125" style="52" bestFit="1" customWidth="1"/>
    <col min="3586" max="3586" width="12.42578125" style="52" bestFit="1" customWidth="1"/>
    <col min="3587" max="3587" width="40" style="52" customWidth="1"/>
    <col min="3588" max="3588" width="11.42578125" style="52" customWidth="1"/>
    <col min="3589" max="3589" width="6.28515625" style="52" bestFit="1" customWidth="1"/>
    <col min="3590" max="3590" width="11.85546875" style="52" bestFit="1" customWidth="1"/>
    <col min="3591" max="3591" width="6.28515625" style="52" customWidth="1"/>
    <col min="3592" max="3592" width="10.28515625" style="52" bestFit="1" customWidth="1"/>
    <col min="3593" max="3593" width="11.85546875" style="52" bestFit="1" customWidth="1"/>
    <col min="3594" max="3594" width="12.7109375" style="52" bestFit="1" customWidth="1"/>
    <col min="3595" max="3595" width="7.28515625" style="52" bestFit="1" customWidth="1"/>
    <col min="3596" max="3596" width="7" style="52" bestFit="1" customWidth="1"/>
    <col min="3597" max="3597" width="12.28515625" style="52" bestFit="1" customWidth="1"/>
    <col min="3598" max="3599" width="17.140625" style="52" customWidth="1"/>
    <col min="3600" max="3600" width="16.85546875" style="52" customWidth="1"/>
    <col min="3601" max="3604" width="17.140625" style="52" customWidth="1"/>
    <col min="3605" max="3605" width="24" style="52" customWidth="1"/>
    <col min="3606" max="3840" width="11.42578125" style="52"/>
    <col min="3841" max="3841" width="13.5703125" style="52" bestFit="1" customWidth="1"/>
    <col min="3842" max="3842" width="12.42578125" style="52" bestFit="1" customWidth="1"/>
    <col min="3843" max="3843" width="40" style="52" customWidth="1"/>
    <col min="3844" max="3844" width="11.42578125" style="52" customWidth="1"/>
    <col min="3845" max="3845" width="6.28515625" style="52" bestFit="1" customWidth="1"/>
    <col min="3846" max="3846" width="11.85546875" style="52" bestFit="1" customWidth="1"/>
    <col min="3847" max="3847" width="6.28515625" style="52" customWidth="1"/>
    <col min="3848" max="3848" width="10.28515625" style="52" bestFit="1" customWidth="1"/>
    <col min="3849" max="3849" width="11.85546875" style="52" bestFit="1" customWidth="1"/>
    <col min="3850" max="3850" width="12.7109375" style="52" bestFit="1" customWidth="1"/>
    <col min="3851" max="3851" width="7.28515625" style="52" bestFit="1" customWidth="1"/>
    <col min="3852" max="3852" width="7" style="52" bestFit="1" customWidth="1"/>
    <col min="3853" max="3853" width="12.28515625" style="52" bestFit="1" customWidth="1"/>
    <col min="3854" max="3855" width="17.140625" style="52" customWidth="1"/>
    <col min="3856" max="3856" width="16.85546875" style="52" customWidth="1"/>
    <col min="3857" max="3860" width="17.140625" style="52" customWidth="1"/>
    <col min="3861" max="3861" width="24" style="52" customWidth="1"/>
    <col min="3862" max="4096" width="11.42578125" style="52"/>
    <col min="4097" max="4097" width="13.5703125" style="52" bestFit="1" customWidth="1"/>
    <col min="4098" max="4098" width="12.42578125" style="52" bestFit="1" customWidth="1"/>
    <col min="4099" max="4099" width="40" style="52" customWidth="1"/>
    <col min="4100" max="4100" width="11.42578125" style="52" customWidth="1"/>
    <col min="4101" max="4101" width="6.28515625" style="52" bestFit="1" customWidth="1"/>
    <col min="4102" max="4102" width="11.85546875" style="52" bestFit="1" customWidth="1"/>
    <col min="4103" max="4103" width="6.28515625" style="52" customWidth="1"/>
    <col min="4104" max="4104" width="10.28515625" style="52" bestFit="1" customWidth="1"/>
    <col min="4105" max="4105" width="11.85546875" style="52" bestFit="1" customWidth="1"/>
    <col min="4106" max="4106" width="12.7109375" style="52" bestFit="1" customWidth="1"/>
    <col min="4107" max="4107" width="7.28515625" style="52" bestFit="1" customWidth="1"/>
    <col min="4108" max="4108" width="7" style="52" bestFit="1" customWidth="1"/>
    <col min="4109" max="4109" width="12.28515625" style="52" bestFit="1" customWidth="1"/>
    <col min="4110" max="4111" width="17.140625" style="52" customWidth="1"/>
    <col min="4112" max="4112" width="16.85546875" style="52" customWidth="1"/>
    <col min="4113" max="4116" width="17.140625" style="52" customWidth="1"/>
    <col min="4117" max="4117" width="24" style="52" customWidth="1"/>
    <col min="4118" max="4352" width="11.42578125" style="52"/>
    <col min="4353" max="4353" width="13.5703125" style="52" bestFit="1" customWidth="1"/>
    <col min="4354" max="4354" width="12.42578125" style="52" bestFit="1" customWidth="1"/>
    <col min="4355" max="4355" width="40" style="52" customWidth="1"/>
    <col min="4356" max="4356" width="11.42578125" style="52" customWidth="1"/>
    <col min="4357" max="4357" width="6.28515625" style="52" bestFit="1" customWidth="1"/>
    <col min="4358" max="4358" width="11.85546875" style="52" bestFit="1" customWidth="1"/>
    <col min="4359" max="4359" width="6.28515625" style="52" customWidth="1"/>
    <col min="4360" max="4360" width="10.28515625" style="52" bestFit="1" customWidth="1"/>
    <col min="4361" max="4361" width="11.85546875" style="52" bestFit="1" customWidth="1"/>
    <col min="4362" max="4362" width="12.7109375" style="52" bestFit="1" customWidth="1"/>
    <col min="4363" max="4363" width="7.28515625" style="52" bestFit="1" customWidth="1"/>
    <col min="4364" max="4364" width="7" style="52" bestFit="1" customWidth="1"/>
    <col min="4365" max="4365" width="12.28515625" style="52" bestFit="1" customWidth="1"/>
    <col min="4366" max="4367" width="17.140625" style="52" customWidth="1"/>
    <col min="4368" max="4368" width="16.85546875" style="52" customWidth="1"/>
    <col min="4369" max="4372" width="17.140625" style="52" customWidth="1"/>
    <col min="4373" max="4373" width="24" style="52" customWidth="1"/>
    <col min="4374" max="4608" width="11.42578125" style="52"/>
    <col min="4609" max="4609" width="13.5703125" style="52" bestFit="1" customWidth="1"/>
    <col min="4610" max="4610" width="12.42578125" style="52" bestFit="1" customWidth="1"/>
    <col min="4611" max="4611" width="40" style="52" customWidth="1"/>
    <col min="4612" max="4612" width="11.42578125" style="52" customWidth="1"/>
    <col min="4613" max="4613" width="6.28515625" style="52" bestFit="1" customWidth="1"/>
    <col min="4614" max="4614" width="11.85546875" style="52" bestFit="1" customWidth="1"/>
    <col min="4615" max="4615" width="6.28515625" style="52" customWidth="1"/>
    <col min="4616" max="4616" width="10.28515625" style="52" bestFit="1" customWidth="1"/>
    <col min="4617" max="4617" width="11.85546875" style="52" bestFit="1" customWidth="1"/>
    <col min="4618" max="4618" width="12.7109375" style="52" bestFit="1" customWidth="1"/>
    <col min="4619" max="4619" width="7.28515625" style="52" bestFit="1" customWidth="1"/>
    <col min="4620" max="4620" width="7" style="52" bestFit="1" customWidth="1"/>
    <col min="4621" max="4621" width="12.28515625" style="52" bestFit="1" customWidth="1"/>
    <col min="4622" max="4623" width="17.140625" style="52" customWidth="1"/>
    <col min="4624" max="4624" width="16.85546875" style="52" customWidth="1"/>
    <col min="4625" max="4628" width="17.140625" style="52" customWidth="1"/>
    <col min="4629" max="4629" width="24" style="52" customWidth="1"/>
    <col min="4630" max="4864" width="11.42578125" style="52"/>
    <col min="4865" max="4865" width="13.5703125" style="52" bestFit="1" customWidth="1"/>
    <col min="4866" max="4866" width="12.42578125" style="52" bestFit="1" customWidth="1"/>
    <col min="4867" max="4867" width="40" style="52" customWidth="1"/>
    <col min="4868" max="4868" width="11.42578125" style="52" customWidth="1"/>
    <col min="4869" max="4869" width="6.28515625" style="52" bestFit="1" customWidth="1"/>
    <col min="4870" max="4870" width="11.85546875" style="52" bestFit="1" customWidth="1"/>
    <col min="4871" max="4871" width="6.28515625" style="52" customWidth="1"/>
    <col min="4872" max="4872" width="10.28515625" style="52" bestFit="1" customWidth="1"/>
    <col min="4873" max="4873" width="11.85546875" style="52" bestFit="1" customWidth="1"/>
    <col min="4874" max="4874" width="12.7109375" style="52" bestFit="1" customWidth="1"/>
    <col min="4875" max="4875" width="7.28515625" style="52" bestFit="1" customWidth="1"/>
    <col min="4876" max="4876" width="7" style="52" bestFit="1" customWidth="1"/>
    <col min="4877" max="4877" width="12.28515625" style="52" bestFit="1" customWidth="1"/>
    <col min="4878" max="4879" width="17.140625" style="52" customWidth="1"/>
    <col min="4880" max="4880" width="16.85546875" style="52" customWidth="1"/>
    <col min="4881" max="4884" width="17.140625" style="52" customWidth="1"/>
    <col min="4885" max="4885" width="24" style="52" customWidth="1"/>
    <col min="4886" max="5120" width="11.42578125" style="52"/>
    <col min="5121" max="5121" width="13.5703125" style="52" bestFit="1" customWidth="1"/>
    <col min="5122" max="5122" width="12.42578125" style="52" bestFit="1" customWidth="1"/>
    <col min="5123" max="5123" width="40" style="52" customWidth="1"/>
    <col min="5124" max="5124" width="11.42578125" style="52" customWidth="1"/>
    <col min="5125" max="5125" width="6.28515625" style="52" bestFit="1" customWidth="1"/>
    <col min="5126" max="5126" width="11.85546875" style="52" bestFit="1" customWidth="1"/>
    <col min="5127" max="5127" width="6.28515625" style="52" customWidth="1"/>
    <col min="5128" max="5128" width="10.28515625" style="52" bestFit="1" customWidth="1"/>
    <col min="5129" max="5129" width="11.85546875" style="52" bestFit="1" customWidth="1"/>
    <col min="5130" max="5130" width="12.7109375" style="52" bestFit="1" customWidth="1"/>
    <col min="5131" max="5131" width="7.28515625" style="52" bestFit="1" customWidth="1"/>
    <col min="5132" max="5132" width="7" style="52" bestFit="1" customWidth="1"/>
    <col min="5133" max="5133" width="12.28515625" style="52" bestFit="1" customWidth="1"/>
    <col min="5134" max="5135" width="17.140625" style="52" customWidth="1"/>
    <col min="5136" max="5136" width="16.85546875" style="52" customWidth="1"/>
    <col min="5137" max="5140" width="17.140625" style="52" customWidth="1"/>
    <col min="5141" max="5141" width="24" style="52" customWidth="1"/>
    <col min="5142" max="5376" width="11.42578125" style="52"/>
    <col min="5377" max="5377" width="13.5703125" style="52" bestFit="1" customWidth="1"/>
    <col min="5378" max="5378" width="12.42578125" style="52" bestFit="1" customWidth="1"/>
    <col min="5379" max="5379" width="40" style="52" customWidth="1"/>
    <col min="5380" max="5380" width="11.42578125" style="52" customWidth="1"/>
    <col min="5381" max="5381" width="6.28515625" style="52" bestFit="1" customWidth="1"/>
    <col min="5382" max="5382" width="11.85546875" style="52" bestFit="1" customWidth="1"/>
    <col min="5383" max="5383" width="6.28515625" style="52" customWidth="1"/>
    <col min="5384" max="5384" width="10.28515625" style="52" bestFit="1" customWidth="1"/>
    <col min="5385" max="5385" width="11.85546875" style="52" bestFit="1" customWidth="1"/>
    <col min="5386" max="5386" width="12.7109375" style="52" bestFit="1" customWidth="1"/>
    <col min="5387" max="5387" width="7.28515625" style="52" bestFit="1" customWidth="1"/>
    <col min="5388" max="5388" width="7" style="52" bestFit="1" customWidth="1"/>
    <col min="5389" max="5389" width="12.28515625" style="52" bestFit="1" customWidth="1"/>
    <col min="5390" max="5391" width="17.140625" style="52" customWidth="1"/>
    <col min="5392" max="5392" width="16.85546875" style="52" customWidth="1"/>
    <col min="5393" max="5396" width="17.140625" style="52" customWidth="1"/>
    <col min="5397" max="5397" width="24" style="52" customWidth="1"/>
    <col min="5398" max="5632" width="11.42578125" style="52"/>
    <col min="5633" max="5633" width="13.5703125" style="52" bestFit="1" customWidth="1"/>
    <col min="5634" max="5634" width="12.42578125" style="52" bestFit="1" customWidth="1"/>
    <col min="5635" max="5635" width="40" style="52" customWidth="1"/>
    <col min="5636" max="5636" width="11.42578125" style="52" customWidth="1"/>
    <col min="5637" max="5637" width="6.28515625" style="52" bestFit="1" customWidth="1"/>
    <col min="5638" max="5638" width="11.85546875" style="52" bestFit="1" customWidth="1"/>
    <col min="5639" max="5639" width="6.28515625" style="52" customWidth="1"/>
    <col min="5640" max="5640" width="10.28515625" style="52" bestFit="1" customWidth="1"/>
    <col min="5641" max="5641" width="11.85546875" style="52" bestFit="1" customWidth="1"/>
    <col min="5642" max="5642" width="12.7109375" style="52" bestFit="1" customWidth="1"/>
    <col min="5643" max="5643" width="7.28515625" style="52" bestFit="1" customWidth="1"/>
    <col min="5644" max="5644" width="7" style="52" bestFit="1" customWidth="1"/>
    <col min="5645" max="5645" width="12.28515625" style="52" bestFit="1" customWidth="1"/>
    <col min="5646" max="5647" width="17.140625" style="52" customWidth="1"/>
    <col min="5648" max="5648" width="16.85546875" style="52" customWidth="1"/>
    <col min="5649" max="5652" width="17.140625" style="52" customWidth="1"/>
    <col min="5653" max="5653" width="24" style="52" customWidth="1"/>
    <col min="5654" max="5888" width="11.42578125" style="52"/>
    <col min="5889" max="5889" width="13.5703125" style="52" bestFit="1" customWidth="1"/>
    <col min="5890" max="5890" width="12.42578125" style="52" bestFit="1" customWidth="1"/>
    <col min="5891" max="5891" width="40" style="52" customWidth="1"/>
    <col min="5892" max="5892" width="11.42578125" style="52" customWidth="1"/>
    <col min="5893" max="5893" width="6.28515625" style="52" bestFit="1" customWidth="1"/>
    <col min="5894" max="5894" width="11.85546875" style="52" bestFit="1" customWidth="1"/>
    <col min="5895" max="5895" width="6.28515625" style="52" customWidth="1"/>
    <col min="5896" max="5896" width="10.28515625" style="52" bestFit="1" customWidth="1"/>
    <col min="5897" max="5897" width="11.85546875" style="52" bestFit="1" customWidth="1"/>
    <col min="5898" max="5898" width="12.7109375" style="52" bestFit="1" customWidth="1"/>
    <col min="5899" max="5899" width="7.28515625" style="52" bestFit="1" customWidth="1"/>
    <col min="5900" max="5900" width="7" style="52" bestFit="1" customWidth="1"/>
    <col min="5901" max="5901" width="12.28515625" style="52" bestFit="1" customWidth="1"/>
    <col min="5902" max="5903" width="17.140625" style="52" customWidth="1"/>
    <col min="5904" max="5904" width="16.85546875" style="52" customWidth="1"/>
    <col min="5905" max="5908" width="17.140625" style="52" customWidth="1"/>
    <col min="5909" max="5909" width="24" style="52" customWidth="1"/>
    <col min="5910" max="6144" width="11.42578125" style="52"/>
    <col min="6145" max="6145" width="13.5703125" style="52" bestFit="1" customWidth="1"/>
    <col min="6146" max="6146" width="12.42578125" style="52" bestFit="1" customWidth="1"/>
    <col min="6147" max="6147" width="40" style="52" customWidth="1"/>
    <col min="6148" max="6148" width="11.42578125" style="52" customWidth="1"/>
    <col min="6149" max="6149" width="6.28515625" style="52" bestFit="1" customWidth="1"/>
    <col min="6150" max="6150" width="11.85546875" style="52" bestFit="1" customWidth="1"/>
    <col min="6151" max="6151" width="6.28515625" style="52" customWidth="1"/>
    <col min="6152" max="6152" width="10.28515625" style="52" bestFit="1" customWidth="1"/>
    <col min="6153" max="6153" width="11.85546875" style="52" bestFit="1" customWidth="1"/>
    <col min="6154" max="6154" width="12.7109375" style="52" bestFit="1" customWidth="1"/>
    <col min="6155" max="6155" width="7.28515625" style="52" bestFit="1" customWidth="1"/>
    <col min="6156" max="6156" width="7" style="52" bestFit="1" customWidth="1"/>
    <col min="6157" max="6157" width="12.28515625" style="52" bestFit="1" customWidth="1"/>
    <col min="6158" max="6159" width="17.140625" style="52" customWidth="1"/>
    <col min="6160" max="6160" width="16.85546875" style="52" customWidth="1"/>
    <col min="6161" max="6164" width="17.140625" style="52" customWidth="1"/>
    <col min="6165" max="6165" width="24" style="52" customWidth="1"/>
    <col min="6166" max="6400" width="11.42578125" style="52"/>
    <col min="6401" max="6401" width="13.5703125" style="52" bestFit="1" customWidth="1"/>
    <col min="6402" max="6402" width="12.42578125" style="52" bestFit="1" customWidth="1"/>
    <col min="6403" max="6403" width="40" style="52" customWidth="1"/>
    <col min="6404" max="6404" width="11.42578125" style="52" customWidth="1"/>
    <col min="6405" max="6405" width="6.28515625" style="52" bestFit="1" customWidth="1"/>
    <col min="6406" max="6406" width="11.85546875" style="52" bestFit="1" customWidth="1"/>
    <col min="6407" max="6407" width="6.28515625" style="52" customWidth="1"/>
    <col min="6408" max="6408" width="10.28515625" style="52" bestFit="1" customWidth="1"/>
    <col min="6409" max="6409" width="11.85546875" style="52" bestFit="1" customWidth="1"/>
    <col min="6410" max="6410" width="12.7109375" style="52" bestFit="1" customWidth="1"/>
    <col min="6411" max="6411" width="7.28515625" style="52" bestFit="1" customWidth="1"/>
    <col min="6412" max="6412" width="7" style="52" bestFit="1" customWidth="1"/>
    <col min="6413" max="6413" width="12.28515625" style="52" bestFit="1" customWidth="1"/>
    <col min="6414" max="6415" width="17.140625" style="52" customWidth="1"/>
    <col min="6416" max="6416" width="16.85546875" style="52" customWidth="1"/>
    <col min="6417" max="6420" width="17.140625" style="52" customWidth="1"/>
    <col min="6421" max="6421" width="24" style="52" customWidth="1"/>
    <col min="6422" max="6656" width="11.42578125" style="52"/>
    <col min="6657" max="6657" width="13.5703125" style="52" bestFit="1" customWidth="1"/>
    <col min="6658" max="6658" width="12.42578125" style="52" bestFit="1" customWidth="1"/>
    <col min="6659" max="6659" width="40" style="52" customWidth="1"/>
    <col min="6660" max="6660" width="11.42578125" style="52" customWidth="1"/>
    <col min="6661" max="6661" width="6.28515625" style="52" bestFit="1" customWidth="1"/>
    <col min="6662" max="6662" width="11.85546875" style="52" bestFit="1" customWidth="1"/>
    <col min="6663" max="6663" width="6.28515625" style="52" customWidth="1"/>
    <col min="6664" max="6664" width="10.28515625" style="52" bestFit="1" customWidth="1"/>
    <col min="6665" max="6665" width="11.85546875" style="52" bestFit="1" customWidth="1"/>
    <col min="6666" max="6666" width="12.7109375" style="52" bestFit="1" customWidth="1"/>
    <col min="6667" max="6667" width="7.28515625" style="52" bestFit="1" customWidth="1"/>
    <col min="6668" max="6668" width="7" style="52" bestFit="1" customWidth="1"/>
    <col min="6669" max="6669" width="12.28515625" style="52" bestFit="1" customWidth="1"/>
    <col min="6670" max="6671" width="17.140625" style="52" customWidth="1"/>
    <col min="6672" max="6672" width="16.85546875" style="52" customWidth="1"/>
    <col min="6673" max="6676" width="17.140625" style="52" customWidth="1"/>
    <col min="6677" max="6677" width="24" style="52" customWidth="1"/>
    <col min="6678" max="6912" width="11.42578125" style="52"/>
    <col min="6913" max="6913" width="13.5703125" style="52" bestFit="1" customWidth="1"/>
    <col min="6914" max="6914" width="12.42578125" style="52" bestFit="1" customWidth="1"/>
    <col min="6915" max="6915" width="40" style="52" customWidth="1"/>
    <col min="6916" max="6916" width="11.42578125" style="52" customWidth="1"/>
    <col min="6917" max="6917" width="6.28515625" style="52" bestFit="1" customWidth="1"/>
    <col min="6918" max="6918" width="11.85546875" style="52" bestFit="1" customWidth="1"/>
    <col min="6919" max="6919" width="6.28515625" style="52" customWidth="1"/>
    <col min="6920" max="6920" width="10.28515625" style="52" bestFit="1" customWidth="1"/>
    <col min="6921" max="6921" width="11.85546875" style="52" bestFit="1" customWidth="1"/>
    <col min="6922" max="6922" width="12.7109375" style="52" bestFit="1" customWidth="1"/>
    <col min="6923" max="6923" width="7.28515625" style="52" bestFit="1" customWidth="1"/>
    <col min="6924" max="6924" width="7" style="52" bestFit="1" customWidth="1"/>
    <col min="6925" max="6925" width="12.28515625" style="52" bestFit="1" customWidth="1"/>
    <col min="6926" max="6927" width="17.140625" style="52" customWidth="1"/>
    <col min="6928" max="6928" width="16.85546875" style="52" customWidth="1"/>
    <col min="6929" max="6932" width="17.140625" style="52" customWidth="1"/>
    <col min="6933" max="6933" width="24" style="52" customWidth="1"/>
    <col min="6934" max="7168" width="11.42578125" style="52"/>
    <col min="7169" max="7169" width="13.5703125" style="52" bestFit="1" customWidth="1"/>
    <col min="7170" max="7170" width="12.42578125" style="52" bestFit="1" customWidth="1"/>
    <col min="7171" max="7171" width="40" style="52" customWidth="1"/>
    <col min="7172" max="7172" width="11.42578125" style="52" customWidth="1"/>
    <col min="7173" max="7173" width="6.28515625" style="52" bestFit="1" customWidth="1"/>
    <col min="7174" max="7174" width="11.85546875" style="52" bestFit="1" customWidth="1"/>
    <col min="7175" max="7175" width="6.28515625" style="52" customWidth="1"/>
    <col min="7176" max="7176" width="10.28515625" style="52" bestFit="1" customWidth="1"/>
    <col min="7177" max="7177" width="11.85546875" style="52" bestFit="1" customWidth="1"/>
    <col min="7178" max="7178" width="12.7109375" style="52" bestFit="1" customWidth="1"/>
    <col min="7179" max="7179" width="7.28515625" style="52" bestFit="1" customWidth="1"/>
    <col min="7180" max="7180" width="7" style="52" bestFit="1" customWidth="1"/>
    <col min="7181" max="7181" width="12.28515625" style="52" bestFit="1" customWidth="1"/>
    <col min="7182" max="7183" width="17.140625" style="52" customWidth="1"/>
    <col min="7184" max="7184" width="16.85546875" style="52" customWidth="1"/>
    <col min="7185" max="7188" width="17.140625" style="52" customWidth="1"/>
    <col min="7189" max="7189" width="24" style="52" customWidth="1"/>
    <col min="7190" max="7424" width="11.42578125" style="52"/>
    <col min="7425" max="7425" width="13.5703125" style="52" bestFit="1" customWidth="1"/>
    <col min="7426" max="7426" width="12.42578125" style="52" bestFit="1" customWidth="1"/>
    <col min="7427" max="7427" width="40" style="52" customWidth="1"/>
    <col min="7428" max="7428" width="11.42578125" style="52" customWidth="1"/>
    <col min="7429" max="7429" width="6.28515625" style="52" bestFit="1" customWidth="1"/>
    <col min="7430" max="7430" width="11.85546875" style="52" bestFit="1" customWidth="1"/>
    <col min="7431" max="7431" width="6.28515625" style="52" customWidth="1"/>
    <col min="7432" max="7432" width="10.28515625" style="52" bestFit="1" customWidth="1"/>
    <col min="7433" max="7433" width="11.85546875" style="52" bestFit="1" customWidth="1"/>
    <col min="7434" max="7434" width="12.7109375" style="52" bestFit="1" customWidth="1"/>
    <col min="7435" max="7435" width="7.28515625" style="52" bestFit="1" customWidth="1"/>
    <col min="7436" max="7436" width="7" style="52" bestFit="1" customWidth="1"/>
    <col min="7437" max="7437" width="12.28515625" style="52" bestFit="1" customWidth="1"/>
    <col min="7438" max="7439" width="17.140625" style="52" customWidth="1"/>
    <col min="7440" max="7440" width="16.85546875" style="52" customWidth="1"/>
    <col min="7441" max="7444" width="17.140625" style="52" customWidth="1"/>
    <col min="7445" max="7445" width="24" style="52" customWidth="1"/>
    <col min="7446" max="7680" width="11.42578125" style="52"/>
    <col min="7681" max="7681" width="13.5703125" style="52" bestFit="1" customWidth="1"/>
    <col min="7682" max="7682" width="12.42578125" style="52" bestFit="1" customWidth="1"/>
    <col min="7683" max="7683" width="40" style="52" customWidth="1"/>
    <col min="7684" max="7684" width="11.42578125" style="52" customWidth="1"/>
    <col min="7685" max="7685" width="6.28515625" style="52" bestFit="1" customWidth="1"/>
    <col min="7686" max="7686" width="11.85546875" style="52" bestFit="1" customWidth="1"/>
    <col min="7687" max="7687" width="6.28515625" style="52" customWidth="1"/>
    <col min="7688" max="7688" width="10.28515625" style="52" bestFit="1" customWidth="1"/>
    <col min="7689" max="7689" width="11.85546875" style="52" bestFit="1" customWidth="1"/>
    <col min="7690" max="7690" width="12.7109375" style="52" bestFit="1" customWidth="1"/>
    <col min="7691" max="7691" width="7.28515625" style="52" bestFit="1" customWidth="1"/>
    <col min="7692" max="7692" width="7" style="52" bestFit="1" customWidth="1"/>
    <col min="7693" max="7693" width="12.28515625" style="52" bestFit="1" customWidth="1"/>
    <col min="7694" max="7695" width="17.140625" style="52" customWidth="1"/>
    <col min="7696" max="7696" width="16.85546875" style="52" customWidth="1"/>
    <col min="7697" max="7700" width="17.140625" style="52" customWidth="1"/>
    <col min="7701" max="7701" width="24" style="52" customWidth="1"/>
    <col min="7702" max="7936" width="11.42578125" style="52"/>
    <col min="7937" max="7937" width="13.5703125" style="52" bestFit="1" customWidth="1"/>
    <col min="7938" max="7938" width="12.42578125" style="52" bestFit="1" customWidth="1"/>
    <col min="7939" max="7939" width="40" style="52" customWidth="1"/>
    <col min="7940" max="7940" width="11.42578125" style="52" customWidth="1"/>
    <col min="7941" max="7941" width="6.28515625" style="52" bestFit="1" customWidth="1"/>
    <col min="7942" max="7942" width="11.85546875" style="52" bestFit="1" customWidth="1"/>
    <col min="7943" max="7943" width="6.28515625" style="52" customWidth="1"/>
    <col min="7944" max="7944" width="10.28515625" style="52" bestFit="1" customWidth="1"/>
    <col min="7945" max="7945" width="11.85546875" style="52" bestFit="1" customWidth="1"/>
    <col min="7946" max="7946" width="12.7109375" style="52" bestFit="1" customWidth="1"/>
    <col min="7947" max="7947" width="7.28515625" style="52" bestFit="1" customWidth="1"/>
    <col min="7948" max="7948" width="7" style="52" bestFit="1" customWidth="1"/>
    <col min="7949" max="7949" width="12.28515625" style="52" bestFit="1" customWidth="1"/>
    <col min="7950" max="7951" width="17.140625" style="52" customWidth="1"/>
    <col min="7952" max="7952" width="16.85546875" style="52" customWidth="1"/>
    <col min="7953" max="7956" width="17.140625" style="52" customWidth="1"/>
    <col min="7957" max="7957" width="24" style="52" customWidth="1"/>
    <col min="7958" max="8192" width="11.42578125" style="52"/>
    <col min="8193" max="8193" width="13.5703125" style="52" bestFit="1" customWidth="1"/>
    <col min="8194" max="8194" width="12.42578125" style="52" bestFit="1" customWidth="1"/>
    <col min="8195" max="8195" width="40" style="52" customWidth="1"/>
    <col min="8196" max="8196" width="11.42578125" style="52" customWidth="1"/>
    <col min="8197" max="8197" width="6.28515625" style="52" bestFit="1" customWidth="1"/>
    <col min="8198" max="8198" width="11.85546875" style="52" bestFit="1" customWidth="1"/>
    <col min="8199" max="8199" width="6.28515625" style="52" customWidth="1"/>
    <col min="8200" max="8200" width="10.28515625" style="52" bestFit="1" customWidth="1"/>
    <col min="8201" max="8201" width="11.85546875" style="52" bestFit="1" customWidth="1"/>
    <col min="8202" max="8202" width="12.7109375" style="52" bestFit="1" customWidth="1"/>
    <col min="8203" max="8203" width="7.28515625" style="52" bestFit="1" customWidth="1"/>
    <col min="8204" max="8204" width="7" style="52" bestFit="1" customWidth="1"/>
    <col min="8205" max="8205" width="12.28515625" style="52" bestFit="1" customWidth="1"/>
    <col min="8206" max="8207" width="17.140625" style="52" customWidth="1"/>
    <col min="8208" max="8208" width="16.85546875" style="52" customWidth="1"/>
    <col min="8209" max="8212" width="17.140625" style="52" customWidth="1"/>
    <col min="8213" max="8213" width="24" style="52" customWidth="1"/>
    <col min="8214" max="8448" width="11.42578125" style="52"/>
    <col min="8449" max="8449" width="13.5703125" style="52" bestFit="1" customWidth="1"/>
    <col min="8450" max="8450" width="12.42578125" style="52" bestFit="1" customWidth="1"/>
    <col min="8451" max="8451" width="40" style="52" customWidth="1"/>
    <col min="8452" max="8452" width="11.42578125" style="52" customWidth="1"/>
    <col min="8453" max="8453" width="6.28515625" style="52" bestFit="1" customWidth="1"/>
    <col min="8454" max="8454" width="11.85546875" style="52" bestFit="1" customWidth="1"/>
    <col min="8455" max="8455" width="6.28515625" style="52" customWidth="1"/>
    <col min="8456" max="8456" width="10.28515625" style="52" bestFit="1" customWidth="1"/>
    <col min="8457" max="8457" width="11.85546875" style="52" bestFit="1" customWidth="1"/>
    <col min="8458" max="8458" width="12.7109375" style="52" bestFit="1" customWidth="1"/>
    <col min="8459" max="8459" width="7.28515625" style="52" bestFit="1" customWidth="1"/>
    <col min="8460" max="8460" width="7" style="52" bestFit="1" customWidth="1"/>
    <col min="8461" max="8461" width="12.28515625" style="52" bestFit="1" customWidth="1"/>
    <col min="8462" max="8463" width="17.140625" style="52" customWidth="1"/>
    <col min="8464" max="8464" width="16.85546875" style="52" customWidth="1"/>
    <col min="8465" max="8468" width="17.140625" style="52" customWidth="1"/>
    <col min="8469" max="8469" width="24" style="52" customWidth="1"/>
    <col min="8470" max="8704" width="11.42578125" style="52"/>
    <col min="8705" max="8705" width="13.5703125" style="52" bestFit="1" customWidth="1"/>
    <col min="8706" max="8706" width="12.42578125" style="52" bestFit="1" customWidth="1"/>
    <col min="8707" max="8707" width="40" style="52" customWidth="1"/>
    <col min="8708" max="8708" width="11.42578125" style="52" customWidth="1"/>
    <col min="8709" max="8709" width="6.28515625" style="52" bestFit="1" customWidth="1"/>
    <col min="8710" max="8710" width="11.85546875" style="52" bestFit="1" customWidth="1"/>
    <col min="8711" max="8711" width="6.28515625" style="52" customWidth="1"/>
    <col min="8712" max="8712" width="10.28515625" style="52" bestFit="1" customWidth="1"/>
    <col min="8713" max="8713" width="11.85546875" style="52" bestFit="1" customWidth="1"/>
    <col min="8714" max="8714" width="12.7109375" style="52" bestFit="1" customWidth="1"/>
    <col min="8715" max="8715" width="7.28515625" style="52" bestFit="1" customWidth="1"/>
    <col min="8716" max="8716" width="7" style="52" bestFit="1" customWidth="1"/>
    <col min="8717" max="8717" width="12.28515625" style="52" bestFit="1" customWidth="1"/>
    <col min="8718" max="8719" width="17.140625" style="52" customWidth="1"/>
    <col min="8720" max="8720" width="16.85546875" style="52" customWidth="1"/>
    <col min="8721" max="8724" width="17.140625" style="52" customWidth="1"/>
    <col min="8725" max="8725" width="24" style="52" customWidth="1"/>
    <col min="8726" max="8960" width="11.42578125" style="52"/>
    <col min="8961" max="8961" width="13.5703125" style="52" bestFit="1" customWidth="1"/>
    <col min="8962" max="8962" width="12.42578125" style="52" bestFit="1" customWidth="1"/>
    <col min="8963" max="8963" width="40" style="52" customWidth="1"/>
    <col min="8964" max="8964" width="11.42578125" style="52" customWidth="1"/>
    <col min="8965" max="8965" width="6.28515625" style="52" bestFit="1" customWidth="1"/>
    <col min="8966" max="8966" width="11.85546875" style="52" bestFit="1" customWidth="1"/>
    <col min="8967" max="8967" width="6.28515625" style="52" customWidth="1"/>
    <col min="8968" max="8968" width="10.28515625" style="52" bestFit="1" customWidth="1"/>
    <col min="8969" max="8969" width="11.85546875" style="52" bestFit="1" customWidth="1"/>
    <col min="8970" max="8970" width="12.7109375" style="52" bestFit="1" customWidth="1"/>
    <col min="8971" max="8971" width="7.28515625" style="52" bestFit="1" customWidth="1"/>
    <col min="8972" max="8972" width="7" style="52" bestFit="1" customWidth="1"/>
    <col min="8973" max="8973" width="12.28515625" style="52" bestFit="1" customWidth="1"/>
    <col min="8974" max="8975" width="17.140625" style="52" customWidth="1"/>
    <col min="8976" max="8976" width="16.85546875" style="52" customWidth="1"/>
    <col min="8977" max="8980" width="17.140625" style="52" customWidth="1"/>
    <col min="8981" max="8981" width="24" style="52" customWidth="1"/>
    <col min="8982" max="9216" width="11.42578125" style="52"/>
    <col min="9217" max="9217" width="13.5703125" style="52" bestFit="1" customWidth="1"/>
    <col min="9218" max="9218" width="12.42578125" style="52" bestFit="1" customWidth="1"/>
    <col min="9219" max="9219" width="40" style="52" customWidth="1"/>
    <col min="9220" max="9220" width="11.42578125" style="52" customWidth="1"/>
    <col min="9221" max="9221" width="6.28515625" style="52" bestFit="1" customWidth="1"/>
    <col min="9222" max="9222" width="11.85546875" style="52" bestFit="1" customWidth="1"/>
    <col min="9223" max="9223" width="6.28515625" style="52" customWidth="1"/>
    <col min="9224" max="9224" width="10.28515625" style="52" bestFit="1" customWidth="1"/>
    <col min="9225" max="9225" width="11.85546875" style="52" bestFit="1" customWidth="1"/>
    <col min="9226" max="9226" width="12.7109375" style="52" bestFit="1" customWidth="1"/>
    <col min="9227" max="9227" width="7.28515625" style="52" bestFit="1" customWidth="1"/>
    <col min="9228" max="9228" width="7" style="52" bestFit="1" customWidth="1"/>
    <col min="9229" max="9229" width="12.28515625" style="52" bestFit="1" customWidth="1"/>
    <col min="9230" max="9231" width="17.140625" style="52" customWidth="1"/>
    <col min="9232" max="9232" width="16.85546875" style="52" customWidth="1"/>
    <col min="9233" max="9236" width="17.140625" style="52" customWidth="1"/>
    <col min="9237" max="9237" width="24" style="52" customWidth="1"/>
    <col min="9238" max="9472" width="11.42578125" style="52"/>
    <col min="9473" max="9473" width="13.5703125" style="52" bestFit="1" customWidth="1"/>
    <col min="9474" max="9474" width="12.42578125" style="52" bestFit="1" customWidth="1"/>
    <col min="9475" max="9475" width="40" style="52" customWidth="1"/>
    <col min="9476" max="9476" width="11.42578125" style="52" customWidth="1"/>
    <col min="9477" max="9477" width="6.28515625" style="52" bestFit="1" customWidth="1"/>
    <col min="9478" max="9478" width="11.85546875" style="52" bestFit="1" customWidth="1"/>
    <col min="9479" max="9479" width="6.28515625" style="52" customWidth="1"/>
    <col min="9480" max="9480" width="10.28515625" style="52" bestFit="1" customWidth="1"/>
    <col min="9481" max="9481" width="11.85546875" style="52" bestFit="1" customWidth="1"/>
    <col min="9482" max="9482" width="12.7109375" style="52" bestFit="1" customWidth="1"/>
    <col min="9483" max="9483" width="7.28515625" style="52" bestFit="1" customWidth="1"/>
    <col min="9484" max="9484" width="7" style="52" bestFit="1" customWidth="1"/>
    <col min="9485" max="9485" width="12.28515625" style="52" bestFit="1" customWidth="1"/>
    <col min="9486" max="9487" width="17.140625" style="52" customWidth="1"/>
    <col min="9488" max="9488" width="16.85546875" style="52" customWidth="1"/>
    <col min="9489" max="9492" width="17.140625" style="52" customWidth="1"/>
    <col min="9493" max="9493" width="24" style="52" customWidth="1"/>
    <col min="9494" max="9728" width="11.42578125" style="52"/>
    <col min="9729" max="9729" width="13.5703125" style="52" bestFit="1" customWidth="1"/>
    <col min="9730" max="9730" width="12.42578125" style="52" bestFit="1" customWidth="1"/>
    <col min="9731" max="9731" width="40" style="52" customWidth="1"/>
    <col min="9732" max="9732" width="11.42578125" style="52" customWidth="1"/>
    <col min="9733" max="9733" width="6.28515625" style="52" bestFit="1" customWidth="1"/>
    <col min="9734" max="9734" width="11.85546875" style="52" bestFit="1" customWidth="1"/>
    <col min="9735" max="9735" width="6.28515625" style="52" customWidth="1"/>
    <col min="9736" max="9736" width="10.28515625" style="52" bestFit="1" customWidth="1"/>
    <col min="9737" max="9737" width="11.85546875" style="52" bestFit="1" customWidth="1"/>
    <col min="9738" max="9738" width="12.7109375" style="52" bestFit="1" customWidth="1"/>
    <col min="9739" max="9739" width="7.28515625" style="52" bestFit="1" customWidth="1"/>
    <col min="9740" max="9740" width="7" style="52" bestFit="1" customWidth="1"/>
    <col min="9741" max="9741" width="12.28515625" style="52" bestFit="1" customWidth="1"/>
    <col min="9742" max="9743" width="17.140625" style="52" customWidth="1"/>
    <col min="9744" max="9744" width="16.85546875" style="52" customWidth="1"/>
    <col min="9745" max="9748" width="17.140625" style="52" customWidth="1"/>
    <col min="9749" max="9749" width="24" style="52" customWidth="1"/>
    <col min="9750" max="9984" width="11.42578125" style="52"/>
    <col min="9985" max="9985" width="13.5703125" style="52" bestFit="1" customWidth="1"/>
    <col min="9986" max="9986" width="12.42578125" style="52" bestFit="1" customWidth="1"/>
    <col min="9987" max="9987" width="40" style="52" customWidth="1"/>
    <col min="9988" max="9988" width="11.42578125" style="52" customWidth="1"/>
    <col min="9989" max="9989" width="6.28515625" style="52" bestFit="1" customWidth="1"/>
    <col min="9990" max="9990" width="11.85546875" style="52" bestFit="1" customWidth="1"/>
    <col min="9991" max="9991" width="6.28515625" style="52" customWidth="1"/>
    <col min="9992" max="9992" width="10.28515625" style="52" bestFit="1" customWidth="1"/>
    <col min="9993" max="9993" width="11.85546875" style="52" bestFit="1" customWidth="1"/>
    <col min="9994" max="9994" width="12.7109375" style="52" bestFit="1" customWidth="1"/>
    <col min="9995" max="9995" width="7.28515625" style="52" bestFit="1" customWidth="1"/>
    <col min="9996" max="9996" width="7" style="52" bestFit="1" customWidth="1"/>
    <col min="9997" max="9997" width="12.28515625" style="52" bestFit="1" customWidth="1"/>
    <col min="9998" max="9999" width="17.140625" style="52" customWidth="1"/>
    <col min="10000" max="10000" width="16.85546875" style="52" customWidth="1"/>
    <col min="10001" max="10004" width="17.140625" style="52" customWidth="1"/>
    <col min="10005" max="10005" width="24" style="52" customWidth="1"/>
    <col min="10006" max="10240" width="11.42578125" style="52"/>
    <col min="10241" max="10241" width="13.5703125" style="52" bestFit="1" customWidth="1"/>
    <col min="10242" max="10242" width="12.42578125" style="52" bestFit="1" customWidth="1"/>
    <col min="10243" max="10243" width="40" style="52" customWidth="1"/>
    <col min="10244" max="10244" width="11.42578125" style="52" customWidth="1"/>
    <col min="10245" max="10245" width="6.28515625" style="52" bestFit="1" customWidth="1"/>
    <col min="10246" max="10246" width="11.85546875" style="52" bestFit="1" customWidth="1"/>
    <col min="10247" max="10247" width="6.28515625" style="52" customWidth="1"/>
    <col min="10248" max="10248" width="10.28515625" style="52" bestFit="1" customWidth="1"/>
    <col min="10249" max="10249" width="11.85546875" style="52" bestFit="1" customWidth="1"/>
    <col min="10250" max="10250" width="12.7109375" style="52" bestFit="1" customWidth="1"/>
    <col min="10251" max="10251" width="7.28515625" style="52" bestFit="1" customWidth="1"/>
    <col min="10252" max="10252" width="7" style="52" bestFit="1" customWidth="1"/>
    <col min="10253" max="10253" width="12.28515625" style="52" bestFit="1" customWidth="1"/>
    <col min="10254" max="10255" width="17.140625" style="52" customWidth="1"/>
    <col min="10256" max="10256" width="16.85546875" style="52" customWidth="1"/>
    <col min="10257" max="10260" width="17.140625" style="52" customWidth="1"/>
    <col min="10261" max="10261" width="24" style="52" customWidth="1"/>
    <col min="10262" max="10496" width="11.42578125" style="52"/>
    <col min="10497" max="10497" width="13.5703125" style="52" bestFit="1" customWidth="1"/>
    <col min="10498" max="10498" width="12.42578125" style="52" bestFit="1" customWidth="1"/>
    <col min="10499" max="10499" width="40" style="52" customWidth="1"/>
    <col min="10500" max="10500" width="11.42578125" style="52" customWidth="1"/>
    <col min="10501" max="10501" width="6.28515625" style="52" bestFit="1" customWidth="1"/>
    <col min="10502" max="10502" width="11.85546875" style="52" bestFit="1" customWidth="1"/>
    <col min="10503" max="10503" width="6.28515625" style="52" customWidth="1"/>
    <col min="10504" max="10504" width="10.28515625" style="52" bestFit="1" customWidth="1"/>
    <col min="10505" max="10505" width="11.85546875" style="52" bestFit="1" customWidth="1"/>
    <col min="10506" max="10506" width="12.7109375" style="52" bestFit="1" customWidth="1"/>
    <col min="10507" max="10507" width="7.28515625" style="52" bestFit="1" customWidth="1"/>
    <col min="10508" max="10508" width="7" style="52" bestFit="1" customWidth="1"/>
    <col min="10509" max="10509" width="12.28515625" style="52" bestFit="1" customWidth="1"/>
    <col min="10510" max="10511" width="17.140625" style="52" customWidth="1"/>
    <col min="10512" max="10512" width="16.85546875" style="52" customWidth="1"/>
    <col min="10513" max="10516" width="17.140625" style="52" customWidth="1"/>
    <col min="10517" max="10517" width="24" style="52" customWidth="1"/>
    <col min="10518" max="10752" width="11.42578125" style="52"/>
    <col min="10753" max="10753" width="13.5703125" style="52" bestFit="1" customWidth="1"/>
    <col min="10754" max="10754" width="12.42578125" style="52" bestFit="1" customWidth="1"/>
    <col min="10755" max="10755" width="40" style="52" customWidth="1"/>
    <col min="10756" max="10756" width="11.42578125" style="52" customWidth="1"/>
    <col min="10757" max="10757" width="6.28515625" style="52" bestFit="1" customWidth="1"/>
    <col min="10758" max="10758" width="11.85546875" style="52" bestFit="1" customWidth="1"/>
    <col min="10759" max="10759" width="6.28515625" style="52" customWidth="1"/>
    <col min="10760" max="10760" width="10.28515625" style="52" bestFit="1" customWidth="1"/>
    <col min="10761" max="10761" width="11.85546875" style="52" bestFit="1" customWidth="1"/>
    <col min="10762" max="10762" width="12.7109375" style="52" bestFit="1" customWidth="1"/>
    <col min="10763" max="10763" width="7.28515625" style="52" bestFit="1" customWidth="1"/>
    <col min="10764" max="10764" width="7" style="52" bestFit="1" customWidth="1"/>
    <col min="10765" max="10765" width="12.28515625" style="52" bestFit="1" customWidth="1"/>
    <col min="10766" max="10767" width="17.140625" style="52" customWidth="1"/>
    <col min="10768" max="10768" width="16.85546875" style="52" customWidth="1"/>
    <col min="10769" max="10772" width="17.140625" style="52" customWidth="1"/>
    <col min="10773" max="10773" width="24" style="52" customWidth="1"/>
    <col min="10774" max="11008" width="11.42578125" style="52"/>
    <col min="11009" max="11009" width="13.5703125" style="52" bestFit="1" customWidth="1"/>
    <col min="11010" max="11010" width="12.42578125" style="52" bestFit="1" customWidth="1"/>
    <col min="11011" max="11011" width="40" style="52" customWidth="1"/>
    <col min="11012" max="11012" width="11.42578125" style="52" customWidth="1"/>
    <col min="11013" max="11013" width="6.28515625" style="52" bestFit="1" customWidth="1"/>
    <col min="11014" max="11014" width="11.85546875" style="52" bestFit="1" customWidth="1"/>
    <col min="11015" max="11015" width="6.28515625" style="52" customWidth="1"/>
    <col min="11016" max="11016" width="10.28515625" style="52" bestFit="1" customWidth="1"/>
    <col min="11017" max="11017" width="11.85546875" style="52" bestFit="1" customWidth="1"/>
    <col min="11018" max="11018" width="12.7109375" style="52" bestFit="1" customWidth="1"/>
    <col min="11019" max="11019" width="7.28515625" style="52" bestFit="1" customWidth="1"/>
    <col min="11020" max="11020" width="7" style="52" bestFit="1" customWidth="1"/>
    <col min="11021" max="11021" width="12.28515625" style="52" bestFit="1" customWidth="1"/>
    <col min="11022" max="11023" width="17.140625" style="52" customWidth="1"/>
    <col min="11024" max="11024" width="16.85546875" style="52" customWidth="1"/>
    <col min="11025" max="11028" width="17.140625" style="52" customWidth="1"/>
    <col min="11029" max="11029" width="24" style="52" customWidth="1"/>
    <col min="11030" max="11264" width="11.42578125" style="52"/>
    <col min="11265" max="11265" width="13.5703125" style="52" bestFit="1" customWidth="1"/>
    <col min="11266" max="11266" width="12.42578125" style="52" bestFit="1" customWidth="1"/>
    <col min="11267" max="11267" width="40" style="52" customWidth="1"/>
    <col min="11268" max="11268" width="11.42578125" style="52" customWidth="1"/>
    <col min="11269" max="11269" width="6.28515625" style="52" bestFit="1" customWidth="1"/>
    <col min="11270" max="11270" width="11.85546875" style="52" bestFit="1" customWidth="1"/>
    <col min="11271" max="11271" width="6.28515625" style="52" customWidth="1"/>
    <col min="11272" max="11272" width="10.28515625" style="52" bestFit="1" customWidth="1"/>
    <col min="11273" max="11273" width="11.85546875" style="52" bestFit="1" customWidth="1"/>
    <col min="11274" max="11274" width="12.7109375" style="52" bestFit="1" customWidth="1"/>
    <col min="11275" max="11275" width="7.28515625" style="52" bestFit="1" customWidth="1"/>
    <col min="11276" max="11276" width="7" style="52" bestFit="1" customWidth="1"/>
    <col min="11277" max="11277" width="12.28515625" style="52" bestFit="1" customWidth="1"/>
    <col min="11278" max="11279" width="17.140625" style="52" customWidth="1"/>
    <col min="11280" max="11280" width="16.85546875" style="52" customWidth="1"/>
    <col min="11281" max="11284" width="17.140625" style="52" customWidth="1"/>
    <col min="11285" max="11285" width="24" style="52" customWidth="1"/>
    <col min="11286" max="11520" width="11.42578125" style="52"/>
    <col min="11521" max="11521" width="13.5703125" style="52" bestFit="1" customWidth="1"/>
    <col min="11522" max="11522" width="12.42578125" style="52" bestFit="1" customWidth="1"/>
    <col min="11523" max="11523" width="40" style="52" customWidth="1"/>
    <col min="11524" max="11524" width="11.42578125" style="52" customWidth="1"/>
    <col min="11525" max="11525" width="6.28515625" style="52" bestFit="1" customWidth="1"/>
    <col min="11526" max="11526" width="11.85546875" style="52" bestFit="1" customWidth="1"/>
    <col min="11527" max="11527" width="6.28515625" style="52" customWidth="1"/>
    <col min="11528" max="11528" width="10.28515625" style="52" bestFit="1" customWidth="1"/>
    <col min="11529" max="11529" width="11.85546875" style="52" bestFit="1" customWidth="1"/>
    <col min="11530" max="11530" width="12.7109375" style="52" bestFit="1" customWidth="1"/>
    <col min="11531" max="11531" width="7.28515625" style="52" bestFit="1" customWidth="1"/>
    <col min="11532" max="11532" width="7" style="52" bestFit="1" customWidth="1"/>
    <col min="11533" max="11533" width="12.28515625" style="52" bestFit="1" customWidth="1"/>
    <col min="11534" max="11535" width="17.140625" style="52" customWidth="1"/>
    <col min="11536" max="11536" width="16.85546875" style="52" customWidth="1"/>
    <col min="11537" max="11540" width="17.140625" style="52" customWidth="1"/>
    <col min="11541" max="11541" width="24" style="52" customWidth="1"/>
    <col min="11542" max="11776" width="11.42578125" style="52"/>
    <col min="11777" max="11777" width="13.5703125" style="52" bestFit="1" customWidth="1"/>
    <col min="11778" max="11778" width="12.42578125" style="52" bestFit="1" customWidth="1"/>
    <col min="11779" max="11779" width="40" style="52" customWidth="1"/>
    <col min="11780" max="11780" width="11.42578125" style="52" customWidth="1"/>
    <col min="11781" max="11781" width="6.28515625" style="52" bestFit="1" customWidth="1"/>
    <col min="11782" max="11782" width="11.85546875" style="52" bestFit="1" customWidth="1"/>
    <col min="11783" max="11783" width="6.28515625" style="52" customWidth="1"/>
    <col min="11784" max="11784" width="10.28515625" style="52" bestFit="1" customWidth="1"/>
    <col min="11785" max="11785" width="11.85546875" style="52" bestFit="1" customWidth="1"/>
    <col min="11786" max="11786" width="12.7109375" style="52" bestFit="1" customWidth="1"/>
    <col min="11787" max="11787" width="7.28515625" style="52" bestFit="1" customWidth="1"/>
    <col min="11788" max="11788" width="7" style="52" bestFit="1" customWidth="1"/>
    <col min="11789" max="11789" width="12.28515625" style="52" bestFit="1" customWidth="1"/>
    <col min="11790" max="11791" width="17.140625" style="52" customWidth="1"/>
    <col min="11792" max="11792" width="16.85546875" style="52" customWidth="1"/>
    <col min="11793" max="11796" width="17.140625" style="52" customWidth="1"/>
    <col min="11797" max="11797" width="24" style="52" customWidth="1"/>
    <col min="11798" max="12032" width="11.42578125" style="52"/>
    <col min="12033" max="12033" width="13.5703125" style="52" bestFit="1" customWidth="1"/>
    <col min="12034" max="12034" width="12.42578125" style="52" bestFit="1" customWidth="1"/>
    <col min="12035" max="12035" width="40" style="52" customWidth="1"/>
    <col min="12036" max="12036" width="11.42578125" style="52" customWidth="1"/>
    <col min="12037" max="12037" width="6.28515625" style="52" bestFit="1" customWidth="1"/>
    <col min="12038" max="12038" width="11.85546875" style="52" bestFit="1" customWidth="1"/>
    <col min="12039" max="12039" width="6.28515625" style="52" customWidth="1"/>
    <col min="12040" max="12040" width="10.28515625" style="52" bestFit="1" customWidth="1"/>
    <col min="12041" max="12041" width="11.85546875" style="52" bestFit="1" customWidth="1"/>
    <col min="12042" max="12042" width="12.7109375" style="52" bestFit="1" customWidth="1"/>
    <col min="12043" max="12043" width="7.28515625" style="52" bestFit="1" customWidth="1"/>
    <col min="12044" max="12044" width="7" style="52" bestFit="1" customWidth="1"/>
    <col min="12045" max="12045" width="12.28515625" style="52" bestFit="1" customWidth="1"/>
    <col min="12046" max="12047" width="17.140625" style="52" customWidth="1"/>
    <col min="12048" max="12048" width="16.85546875" style="52" customWidth="1"/>
    <col min="12049" max="12052" width="17.140625" style="52" customWidth="1"/>
    <col min="12053" max="12053" width="24" style="52" customWidth="1"/>
    <col min="12054" max="12288" width="11.42578125" style="52"/>
    <col min="12289" max="12289" width="13.5703125" style="52" bestFit="1" customWidth="1"/>
    <col min="12290" max="12290" width="12.42578125" style="52" bestFit="1" customWidth="1"/>
    <col min="12291" max="12291" width="40" style="52" customWidth="1"/>
    <col min="12292" max="12292" width="11.42578125" style="52" customWidth="1"/>
    <col min="12293" max="12293" width="6.28515625" style="52" bestFit="1" customWidth="1"/>
    <col min="12294" max="12294" width="11.85546875" style="52" bestFit="1" customWidth="1"/>
    <col min="12295" max="12295" width="6.28515625" style="52" customWidth="1"/>
    <col min="12296" max="12296" width="10.28515625" style="52" bestFit="1" customWidth="1"/>
    <col min="12297" max="12297" width="11.85546875" style="52" bestFit="1" customWidth="1"/>
    <col min="12298" max="12298" width="12.7109375" style="52" bestFit="1" customWidth="1"/>
    <col min="12299" max="12299" width="7.28515625" style="52" bestFit="1" customWidth="1"/>
    <col min="12300" max="12300" width="7" style="52" bestFit="1" customWidth="1"/>
    <col min="12301" max="12301" width="12.28515625" style="52" bestFit="1" customWidth="1"/>
    <col min="12302" max="12303" width="17.140625" style="52" customWidth="1"/>
    <col min="12304" max="12304" width="16.85546875" style="52" customWidth="1"/>
    <col min="12305" max="12308" width="17.140625" style="52" customWidth="1"/>
    <col min="12309" max="12309" width="24" style="52" customWidth="1"/>
    <col min="12310" max="12544" width="11.42578125" style="52"/>
    <col min="12545" max="12545" width="13.5703125" style="52" bestFit="1" customWidth="1"/>
    <col min="12546" max="12546" width="12.42578125" style="52" bestFit="1" customWidth="1"/>
    <col min="12547" max="12547" width="40" style="52" customWidth="1"/>
    <col min="12548" max="12548" width="11.42578125" style="52" customWidth="1"/>
    <col min="12549" max="12549" width="6.28515625" style="52" bestFit="1" customWidth="1"/>
    <col min="12550" max="12550" width="11.85546875" style="52" bestFit="1" customWidth="1"/>
    <col min="12551" max="12551" width="6.28515625" style="52" customWidth="1"/>
    <col min="12552" max="12552" width="10.28515625" style="52" bestFit="1" customWidth="1"/>
    <col min="12553" max="12553" width="11.85546875" style="52" bestFit="1" customWidth="1"/>
    <col min="12554" max="12554" width="12.7109375" style="52" bestFit="1" customWidth="1"/>
    <col min="12555" max="12555" width="7.28515625" style="52" bestFit="1" customWidth="1"/>
    <col min="12556" max="12556" width="7" style="52" bestFit="1" customWidth="1"/>
    <col min="12557" max="12557" width="12.28515625" style="52" bestFit="1" customWidth="1"/>
    <col min="12558" max="12559" width="17.140625" style="52" customWidth="1"/>
    <col min="12560" max="12560" width="16.85546875" style="52" customWidth="1"/>
    <col min="12561" max="12564" width="17.140625" style="52" customWidth="1"/>
    <col min="12565" max="12565" width="24" style="52" customWidth="1"/>
    <col min="12566" max="12800" width="11.42578125" style="52"/>
    <col min="12801" max="12801" width="13.5703125" style="52" bestFit="1" customWidth="1"/>
    <col min="12802" max="12802" width="12.42578125" style="52" bestFit="1" customWidth="1"/>
    <col min="12803" max="12803" width="40" style="52" customWidth="1"/>
    <col min="12804" max="12804" width="11.42578125" style="52" customWidth="1"/>
    <col min="12805" max="12805" width="6.28515625" style="52" bestFit="1" customWidth="1"/>
    <col min="12806" max="12806" width="11.85546875" style="52" bestFit="1" customWidth="1"/>
    <col min="12807" max="12807" width="6.28515625" style="52" customWidth="1"/>
    <col min="12808" max="12808" width="10.28515625" style="52" bestFit="1" customWidth="1"/>
    <col min="12809" max="12809" width="11.85546875" style="52" bestFit="1" customWidth="1"/>
    <col min="12810" max="12810" width="12.7109375" style="52" bestFit="1" customWidth="1"/>
    <col min="12811" max="12811" width="7.28515625" style="52" bestFit="1" customWidth="1"/>
    <col min="12812" max="12812" width="7" style="52" bestFit="1" customWidth="1"/>
    <col min="12813" max="12813" width="12.28515625" style="52" bestFit="1" customWidth="1"/>
    <col min="12814" max="12815" width="17.140625" style="52" customWidth="1"/>
    <col min="12816" max="12816" width="16.85546875" style="52" customWidth="1"/>
    <col min="12817" max="12820" width="17.140625" style="52" customWidth="1"/>
    <col min="12821" max="12821" width="24" style="52" customWidth="1"/>
    <col min="12822" max="13056" width="11.42578125" style="52"/>
    <col min="13057" max="13057" width="13.5703125" style="52" bestFit="1" customWidth="1"/>
    <col min="13058" max="13058" width="12.42578125" style="52" bestFit="1" customWidth="1"/>
    <col min="13059" max="13059" width="40" style="52" customWidth="1"/>
    <col min="13060" max="13060" width="11.42578125" style="52" customWidth="1"/>
    <col min="13061" max="13061" width="6.28515625" style="52" bestFit="1" customWidth="1"/>
    <col min="13062" max="13062" width="11.85546875" style="52" bestFit="1" customWidth="1"/>
    <col min="13063" max="13063" width="6.28515625" style="52" customWidth="1"/>
    <col min="13064" max="13064" width="10.28515625" style="52" bestFit="1" customWidth="1"/>
    <col min="13065" max="13065" width="11.85546875" style="52" bestFit="1" customWidth="1"/>
    <col min="13066" max="13066" width="12.7109375" style="52" bestFit="1" customWidth="1"/>
    <col min="13067" max="13067" width="7.28515625" style="52" bestFit="1" customWidth="1"/>
    <col min="13068" max="13068" width="7" style="52" bestFit="1" customWidth="1"/>
    <col min="13069" max="13069" width="12.28515625" style="52" bestFit="1" customWidth="1"/>
    <col min="13070" max="13071" width="17.140625" style="52" customWidth="1"/>
    <col min="13072" max="13072" width="16.85546875" style="52" customWidth="1"/>
    <col min="13073" max="13076" width="17.140625" style="52" customWidth="1"/>
    <col min="13077" max="13077" width="24" style="52" customWidth="1"/>
    <col min="13078" max="13312" width="11.42578125" style="52"/>
    <col min="13313" max="13313" width="13.5703125" style="52" bestFit="1" customWidth="1"/>
    <col min="13314" max="13314" width="12.42578125" style="52" bestFit="1" customWidth="1"/>
    <col min="13315" max="13315" width="40" style="52" customWidth="1"/>
    <col min="13316" max="13316" width="11.42578125" style="52" customWidth="1"/>
    <col min="13317" max="13317" width="6.28515625" style="52" bestFit="1" customWidth="1"/>
    <col min="13318" max="13318" width="11.85546875" style="52" bestFit="1" customWidth="1"/>
    <col min="13319" max="13319" width="6.28515625" style="52" customWidth="1"/>
    <col min="13320" max="13320" width="10.28515625" style="52" bestFit="1" customWidth="1"/>
    <col min="13321" max="13321" width="11.85546875" style="52" bestFit="1" customWidth="1"/>
    <col min="13322" max="13322" width="12.7109375" style="52" bestFit="1" customWidth="1"/>
    <col min="13323" max="13323" width="7.28515625" style="52" bestFit="1" customWidth="1"/>
    <col min="13324" max="13324" width="7" style="52" bestFit="1" customWidth="1"/>
    <col min="13325" max="13325" width="12.28515625" style="52" bestFit="1" customWidth="1"/>
    <col min="13326" max="13327" width="17.140625" style="52" customWidth="1"/>
    <col min="13328" max="13328" width="16.85546875" style="52" customWidth="1"/>
    <col min="13329" max="13332" width="17.140625" style="52" customWidth="1"/>
    <col min="13333" max="13333" width="24" style="52" customWidth="1"/>
    <col min="13334" max="13568" width="11.42578125" style="52"/>
    <col min="13569" max="13569" width="13.5703125" style="52" bestFit="1" customWidth="1"/>
    <col min="13570" max="13570" width="12.42578125" style="52" bestFit="1" customWidth="1"/>
    <col min="13571" max="13571" width="40" style="52" customWidth="1"/>
    <col min="13572" max="13572" width="11.42578125" style="52" customWidth="1"/>
    <col min="13573" max="13573" width="6.28515625" style="52" bestFit="1" customWidth="1"/>
    <col min="13574" max="13574" width="11.85546875" style="52" bestFit="1" customWidth="1"/>
    <col min="13575" max="13575" width="6.28515625" style="52" customWidth="1"/>
    <col min="13576" max="13576" width="10.28515625" style="52" bestFit="1" customWidth="1"/>
    <col min="13577" max="13577" width="11.85546875" style="52" bestFit="1" customWidth="1"/>
    <col min="13578" max="13578" width="12.7109375" style="52" bestFit="1" customWidth="1"/>
    <col min="13579" max="13579" width="7.28515625" style="52" bestFit="1" customWidth="1"/>
    <col min="13580" max="13580" width="7" style="52" bestFit="1" customWidth="1"/>
    <col min="13581" max="13581" width="12.28515625" style="52" bestFit="1" customWidth="1"/>
    <col min="13582" max="13583" width="17.140625" style="52" customWidth="1"/>
    <col min="13584" max="13584" width="16.85546875" style="52" customWidth="1"/>
    <col min="13585" max="13588" width="17.140625" style="52" customWidth="1"/>
    <col min="13589" max="13589" width="24" style="52" customWidth="1"/>
    <col min="13590" max="13824" width="11.42578125" style="52"/>
    <col min="13825" max="13825" width="13.5703125" style="52" bestFit="1" customWidth="1"/>
    <col min="13826" max="13826" width="12.42578125" style="52" bestFit="1" customWidth="1"/>
    <col min="13827" max="13827" width="40" style="52" customWidth="1"/>
    <col min="13828" max="13828" width="11.42578125" style="52" customWidth="1"/>
    <col min="13829" max="13829" width="6.28515625" style="52" bestFit="1" customWidth="1"/>
    <col min="13830" max="13830" width="11.85546875" style="52" bestFit="1" customWidth="1"/>
    <col min="13831" max="13831" width="6.28515625" style="52" customWidth="1"/>
    <col min="13832" max="13832" width="10.28515625" style="52" bestFit="1" customWidth="1"/>
    <col min="13833" max="13833" width="11.85546875" style="52" bestFit="1" customWidth="1"/>
    <col min="13834" max="13834" width="12.7109375" style="52" bestFit="1" customWidth="1"/>
    <col min="13835" max="13835" width="7.28515625" style="52" bestFit="1" customWidth="1"/>
    <col min="13836" max="13836" width="7" style="52" bestFit="1" customWidth="1"/>
    <col min="13837" max="13837" width="12.28515625" style="52" bestFit="1" customWidth="1"/>
    <col min="13838" max="13839" width="17.140625" style="52" customWidth="1"/>
    <col min="13840" max="13840" width="16.85546875" style="52" customWidth="1"/>
    <col min="13841" max="13844" width="17.140625" style="52" customWidth="1"/>
    <col min="13845" max="13845" width="24" style="52" customWidth="1"/>
    <col min="13846" max="14080" width="11.42578125" style="52"/>
    <col min="14081" max="14081" width="13.5703125" style="52" bestFit="1" customWidth="1"/>
    <col min="14082" max="14082" width="12.42578125" style="52" bestFit="1" customWidth="1"/>
    <col min="14083" max="14083" width="40" style="52" customWidth="1"/>
    <col min="14084" max="14084" width="11.42578125" style="52" customWidth="1"/>
    <col min="14085" max="14085" width="6.28515625" style="52" bestFit="1" customWidth="1"/>
    <col min="14086" max="14086" width="11.85546875" style="52" bestFit="1" customWidth="1"/>
    <col min="14087" max="14087" width="6.28515625" style="52" customWidth="1"/>
    <col min="14088" max="14088" width="10.28515625" style="52" bestFit="1" customWidth="1"/>
    <col min="14089" max="14089" width="11.85546875" style="52" bestFit="1" customWidth="1"/>
    <col min="14090" max="14090" width="12.7109375" style="52" bestFit="1" customWidth="1"/>
    <col min="14091" max="14091" width="7.28515625" style="52" bestFit="1" customWidth="1"/>
    <col min="14092" max="14092" width="7" style="52" bestFit="1" customWidth="1"/>
    <col min="14093" max="14093" width="12.28515625" style="52" bestFit="1" customWidth="1"/>
    <col min="14094" max="14095" width="17.140625" style="52" customWidth="1"/>
    <col min="14096" max="14096" width="16.85546875" style="52" customWidth="1"/>
    <col min="14097" max="14100" width="17.140625" style="52" customWidth="1"/>
    <col min="14101" max="14101" width="24" style="52" customWidth="1"/>
    <col min="14102" max="14336" width="11.42578125" style="52"/>
    <col min="14337" max="14337" width="13.5703125" style="52" bestFit="1" customWidth="1"/>
    <col min="14338" max="14338" width="12.42578125" style="52" bestFit="1" customWidth="1"/>
    <col min="14339" max="14339" width="40" style="52" customWidth="1"/>
    <col min="14340" max="14340" width="11.42578125" style="52" customWidth="1"/>
    <col min="14341" max="14341" width="6.28515625" style="52" bestFit="1" customWidth="1"/>
    <col min="14342" max="14342" width="11.85546875" style="52" bestFit="1" customWidth="1"/>
    <col min="14343" max="14343" width="6.28515625" style="52" customWidth="1"/>
    <col min="14344" max="14344" width="10.28515625" style="52" bestFit="1" customWidth="1"/>
    <col min="14345" max="14345" width="11.85546875" style="52" bestFit="1" customWidth="1"/>
    <col min="14346" max="14346" width="12.7109375" style="52" bestFit="1" customWidth="1"/>
    <col min="14347" max="14347" width="7.28515625" style="52" bestFit="1" customWidth="1"/>
    <col min="14348" max="14348" width="7" style="52" bestFit="1" customWidth="1"/>
    <col min="14349" max="14349" width="12.28515625" style="52" bestFit="1" customWidth="1"/>
    <col min="14350" max="14351" width="17.140625" style="52" customWidth="1"/>
    <col min="14352" max="14352" width="16.85546875" style="52" customWidth="1"/>
    <col min="14353" max="14356" width="17.140625" style="52" customWidth="1"/>
    <col min="14357" max="14357" width="24" style="52" customWidth="1"/>
    <col min="14358" max="14592" width="11.42578125" style="52"/>
    <col min="14593" max="14593" width="13.5703125" style="52" bestFit="1" customWidth="1"/>
    <col min="14594" max="14594" width="12.42578125" style="52" bestFit="1" customWidth="1"/>
    <col min="14595" max="14595" width="40" style="52" customWidth="1"/>
    <col min="14596" max="14596" width="11.42578125" style="52" customWidth="1"/>
    <col min="14597" max="14597" width="6.28515625" style="52" bestFit="1" customWidth="1"/>
    <col min="14598" max="14598" width="11.85546875" style="52" bestFit="1" customWidth="1"/>
    <col min="14599" max="14599" width="6.28515625" style="52" customWidth="1"/>
    <col min="14600" max="14600" width="10.28515625" style="52" bestFit="1" customWidth="1"/>
    <col min="14601" max="14601" width="11.85546875" style="52" bestFit="1" customWidth="1"/>
    <col min="14602" max="14602" width="12.7109375" style="52" bestFit="1" customWidth="1"/>
    <col min="14603" max="14603" width="7.28515625" style="52" bestFit="1" customWidth="1"/>
    <col min="14604" max="14604" width="7" style="52" bestFit="1" customWidth="1"/>
    <col min="14605" max="14605" width="12.28515625" style="52" bestFit="1" customWidth="1"/>
    <col min="14606" max="14607" width="17.140625" style="52" customWidth="1"/>
    <col min="14608" max="14608" width="16.85546875" style="52" customWidth="1"/>
    <col min="14609" max="14612" width="17.140625" style="52" customWidth="1"/>
    <col min="14613" max="14613" width="24" style="52" customWidth="1"/>
    <col min="14614" max="14848" width="11.42578125" style="52"/>
    <col min="14849" max="14849" width="13.5703125" style="52" bestFit="1" customWidth="1"/>
    <col min="14850" max="14850" width="12.42578125" style="52" bestFit="1" customWidth="1"/>
    <col min="14851" max="14851" width="40" style="52" customWidth="1"/>
    <col min="14852" max="14852" width="11.42578125" style="52" customWidth="1"/>
    <col min="14853" max="14853" width="6.28515625" style="52" bestFit="1" customWidth="1"/>
    <col min="14854" max="14854" width="11.85546875" style="52" bestFit="1" customWidth="1"/>
    <col min="14855" max="14855" width="6.28515625" style="52" customWidth="1"/>
    <col min="14856" max="14856" width="10.28515625" style="52" bestFit="1" customWidth="1"/>
    <col min="14857" max="14857" width="11.85546875" style="52" bestFit="1" customWidth="1"/>
    <col min="14858" max="14858" width="12.7109375" style="52" bestFit="1" customWidth="1"/>
    <col min="14859" max="14859" width="7.28515625" style="52" bestFit="1" customWidth="1"/>
    <col min="14860" max="14860" width="7" style="52" bestFit="1" customWidth="1"/>
    <col min="14861" max="14861" width="12.28515625" style="52" bestFit="1" customWidth="1"/>
    <col min="14862" max="14863" width="17.140625" style="52" customWidth="1"/>
    <col min="14864" max="14864" width="16.85546875" style="52" customWidth="1"/>
    <col min="14865" max="14868" width="17.140625" style="52" customWidth="1"/>
    <col min="14869" max="14869" width="24" style="52" customWidth="1"/>
    <col min="14870" max="15104" width="11.42578125" style="52"/>
    <col min="15105" max="15105" width="13.5703125" style="52" bestFit="1" customWidth="1"/>
    <col min="15106" max="15106" width="12.42578125" style="52" bestFit="1" customWidth="1"/>
    <col min="15107" max="15107" width="40" style="52" customWidth="1"/>
    <col min="15108" max="15108" width="11.42578125" style="52" customWidth="1"/>
    <col min="15109" max="15109" width="6.28515625" style="52" bestFit="1" customWidth="1"/>
    <col min="15110" max="15110" width="11.85546875" style="52" bestFit="1" customWidth="1"/>
    <col min="15111" max="15111" width="6.28515625" style="52" customWidth="1"/>
    <col min="15112" max="15112" width="10.28515625" style="52" bestFit="1" customWidth="1"/>
    <col min="15113" max="15113" width="11.85546875" style="52" bestFit="1" customWidth="1"/>
    <col min="15114" max="15114" width="12.7109375" style="52" bestFit="1" customWidth="1"/>
    <col min="15115" max="15115" width="7.28515625" style="52" bestFit="1" customWidth="1"/>
    <col min="15116" max="15116" width="7" style="52" bestFit="1" customWidth="1"/>
    <col min="15117" max="15117" width="12.28515625" style="52" bestFit="1" customWidth="1"/>
    <col min="15118" max="15119" width="17.140625" style="52" customWidth="1"/>
    <col min="15120" max="15120" width="16.85546875" style="52" customWidth="1"/>
    <col min="15121" max="15124" width="17.140625" style="52" customWidth="1"/>
    <col min="15125" max="15125" width="24" style="52" customWidth="1"/>
    <col min="15126" max="15360" width="11.42578125" style="52"/>
    <col min="15361" max="15361" width="13.5703125" style="52" bestFit="1" customWidth="1"/>
    <col min="15362" max="15362" width="12.42578125" style="52" bestFit="1" customWidth="1"/>
    <col min="15363" max="15363" width="40" style="52" customWidth="1"/>
    <col min="15364" max="15364" width="11.42578125" style="52" customWidth="1"/>
    <col min="15365" max="15365" width="6.28515625" style="52" bestFit="1" customWidth="1"/>
    <col min="15366" max="15366" width="11.85546875" style="52" bestFit="1" customWidth="1"/>
    <col min="15367" max="15367" width="6.28515625" style="52" customWidth="1"/>
    <col min="15368" max="15368" width="10.28515625" style="52" bestFit="1" customWidth="1"/>
    <col min="15369" max="15369" width="11.85546875" style="52" bestFit="1" customWidth="1"/>
    <col min="15370" max="15370" width="12.7109375" style="52" bestFit="1" customWidth="1"/>
    <col min="15371" max="15371" width="7.28515625" style="52" bestFit="1" customWidth="1"/>
    <col min="15372" max="15372" width="7" style="52" bestFit="1" customWidth="1"/>
    <col min="15373" max="15373" width="12.28515625" style="52" bestFit="1" customWidth="1"/>
    <col min="15374" max="15375" width="17.140625" style="52" customWidth="1"/>
    <col min="15376" max="15376" width="16.85546875" style="52" customWidth="1"/>
    <col min="15377" max="15380" width="17.140625" style="52" customWidth="1"/>
    <col min="15381" max="15381" width="24" style="52" customWidth="1"/>
    <col min="15382" max="15616" width="11.42578125" style="52"/>
    <col min="15617" max="15617" width="13.5703125" style="52" bestFit="1" customWidth="1"/>
    <col min="15618" max="15618" width="12.42578125" style="52" bestFit="1" customWidth="1"/>
    <col min="15619" max="15619" width="40" style="52" customWidth="1"/>
    <col min="15620" max="15620" width="11.42578125" style="52" customWidth="1"/>
    <col min="15621" max="15621" width="6.28515625" style="52" bestFit="1" customWidth="1"/>
    <col min="15622" max="15622" width="11.85546875" style="52" bestFit="1" customWidth="1"/>
    <col min="15623" max="15623" width="6.28515625" style="52" customWidth="1"/>
    <col min="15624" max="15624" width="10.28515625" style="52" bestFit="1" customWidth="1"/>
    <col min="15625" max="15625" width="11.85546875" style="52" bestFit="1" customWidth="1"/>
    <col min="15626" max="15626" width="12.7109375" style="52" bestFit="1" customWidth="1"/>
    <col min="15627" max="15627" width="7.28515625" style="52" bestFit="1" customWidth="1"/>
    <col min="15628" max="15628" width="7" style="52" bestFit="1" customWidth="1"/>
    <col min="15629" max="15629" width="12.28515625" style="52" bestFit="1" customWidth="1"/>
    <col min="15630" max="15631" width="17.140625" style="52" customWidth="1"/>
    <col min="15632" max="15632" width="16.85546875" style="52" customWidth="1"/>
    <col min="15633" max="15636" width="17.140625" style="52" customWidth="1"/>
    <col min="15637" max="15637" width="24" style="52" customWidth="1"/>
    <col min="15638" max="15872" width="11.42578125" style="52"/>
    <col min="15873" max="15873" width="13.5703125" style="52" bestFit="1" customWidth="1"/>
    <col min="15874" max="15874" width="12.42578125" style="52" bestFit="1" customWidth="1"/>
    <col min="15875" max="15875" width="40" style="52" customWidth="1"/>
    <col min="15876" max="15876" width="11.42578125" style="52" customWidth="1"/>
    <col min="15877" max="15877" width="6.28515625" style="52" bestFit="1" customWidth="1"/>
    <col min="15878" max="15878" width="11.85546875" style="52" bestFit="1" customWidth="1"/>
    <col min="15879" max="15879" width="6.28515625" style="52" customWidth="1"/>
    <col min="15880" max="15880" width="10.28515625" style="52" bestFit="1" customWidth="1"/>
    <col min="15881" max="15881" width="11.85546875" style="52" bestFit="1" customWidth="1"/>
    <col min="15882" max="15882" width="12.7109375" style="52" bestFit="1" customWidth="1"/>
    <col min="15883" max="15883" width="7.28515625" style="52" bestFit="1" customWidth="1"/>
    <col min="15884" max="15884" width="7" style="52" bestFit="1" customWidth="1"/>
    <col min="15885" max="15885" width="12.28515625" style="52" bestFit="1" customWidth="1"/>
    <col min="15886" max="15887" width="17.140625" style="52" customWidth="1"/>
    <col min="15888" max="15888" width="16.85546875" style="52" customWidth="1"/>
    <col min="15889" max="15892" width="17.140625" style="52" customWidth="1"/>
    <col min="15893" max="15893" width="24" style="52" customWidth="1"/>
    <col min="15894" max="16128" width="11.42578125" style="52"/>
    <col min="16129" max="16129" width="13.5703125" style="52" bestFit="1" customWidth="1"/>
    <col min="16130" max="16130" width="12.42578125" style="52" bestFit="1" customWidth="1"/>
    <col min="16131" max="16131" width="40" style="52" customWidth="1"/>
    <col min="16132" max="16132" width="11.42578125" style="52" customWidth="1"/>
    <col min="16133" max="16133" width="6.28515625" style="52" bestFit="1" customWidth="1"/>
    <col min="16134" max="16134" width="11.85546875" style="52" bestFit="1" customWidth="1"/>
    <col min="16135" max="16135" width="6.28515625" style="52" customWidth="1"/>
    <col min="16136" max="16136" width="10.28515625" style="52" bestFit="1" customWidth="1"/>
    <col min="16137" max="16137" width="11.85546875" style="52" bestFit="1" customWidth="1"/>
    <col min="16138" max="16138" width="12.7109375" style="52" bestFit="1" customWidth="1"/>
    <col min="16139" max="16139" width="7.28515625" style="52" bestFit="1" customWidth="1"/>
    <col min="16140" max="16140" width="7" style="52" bestFit="1" customWidth="1"/>
    <col min="16141" max="16141" width="12.28515625" style="52" bestFit="1" customWidth="1"/>
    <col min="16142" max="16143" width="17.140625" style="52" customWidth="1"/>
    <col min="16144" max="16144" width="16.85546875" style="52" customWidth="1"/>
    <col min="16145" max="16148" width="17.140625" style="52" customWidth="1"/>
    <col min="16149" max="16149" width="24" style="52" customWidth="1"/>
    <col min="16150" max="16384" width="11.42578125" style="52"/>
  </cols>
  <sheetData>
    <row r="3" spans="1:22" x14ac:dyDescent="0.25">
      <c r="A3" s="73" t="s">
        <v>5521</v>
      </c>
      <c r="B3" s="73" t="s">
        <v>5522</v>
      </c>
      <c r="C3" s="73" t="s">
        <v>5523</v>
      </c>
      <c r="D3" s="73" t="s">
        <v>5524</v>
      </c>
      <c r="E3" s="73" t="s">
        <v>5525</v>
      </c>
      <c r="F3" s="73" t="s">
        <v>5552</v>
      </c>
      <c r="G3" s="73" t="s">
        <v>5553</v>
      </c>
      <c r="H3" s="73" t="s">
        <v>5526</v>
      </c>
      <c r="I3" s="73" t="s">
        <v>5527</v>
      </c>
      <c r="J3" s="73" t="s">
        <v>5528</v>
      </c>
      <c r="K3" s="73" t="s">
        <v>5529</v>
      </c>
      <c r="L3" s="73" t="s">
        <v>5530</v>
      </c>
      <c r="M3" s="73" t="s">
        <v>5531</v>
      </c>
      <c r="N3" s="74" t="s">
        <v>5532</v>
      </c>
      <c r="O3" s="74" t="s">
        <v>5533</v>
      </c>
      <c r="P3" s="75" t="s">
        <v>5534</v>
      </c>
      <c r="Q3" s="73" t="s">
        <v>5535</v>
      </c>
      <c r="R3" s="73" t="s">
        <v>5536</v>
      </c>
      <c r="S3" s="73" t="s">
        <v>5537</v>
      </c>
      <c r="T3" s="73" t="s">
        <v>5538</v>
      </c>
      <c r="U3" s="73" t="s">
        <v>5539</v>
      </c>
      <c r="V3" s="73" t="s">
        <v>5540</v>
      </c>
    </row>
    <row r="4" spans="1:22" x14ac:dyDescent="0.25">
      <c r="A4" s="46">
        <v>44209</v>
      </c>
      <c r="B4" s="52">
        <v>477</v>
      </c>
      <c r="C4" s="52" t="s">
        <v>5541</v>
      </c>
      <c r="D4" s="52">
        <v>1000320</v>
      </c>
      <c r="E4" s="52">
        <v>6396</v>
      </c>
      <c r="F4" s="52" t="str">
        <f>+VLOOKUP(E4,'fTES AL 230421'!$A$8:$G$1539,6,FALSE)</f>
        <v>2027092 PROGRAMA DE AGUA POTABLE, DRENAJE Y TRATAMIENTO PRODI 2020 FEDERAL</v>
      </c>
      <c r="G4" s="52" t="e">
        <f>+VLOOKUP(E4,'[1]Fuentes Rendimientos'!A14:F1353,6,FALSE)</f>
        <v>#N/A</v>
      </c>
      <c r="H4" s="52" t="s">
        <v>5542</v>
      </c>
      <c r="I4" s="52" t="s">
        <v>5542</v>
      </c>
      <c r="J4" s="52">
        <v>14</v>
      </c>
      <c r="K4" s="52" t="s">
        <v>650</v>
      </c>
      <c r="L4" s="52" t="s">
        <v>5543</v>
      </c>
      <c r="M4" s="52">
        <v>2</v>
      </c>
      <c r="N4" s="76">
        <v>1854351.63</v>
      </c>
      <c r="O4" s="76">
        <v>0</v>
      </c>
      <c r="P4" s="52">
        <v>0</v>
      </c>
      <c r="Q4" s="52">
        <v>0</v>
      </c>
      <c r="R4" s="52">
        <v>0</v>
      </c>
      <c r="S4" s="52">
        <v>0</v>
      </c>
      <c r="T4" s="52">
        <v>0</v>
      </c>
      <c r="U4" s="52">
        <v>1854351.63</v>
      </c>
      <c r="V4" s="52">
        <v>2179</v>
      </c>
    </row>
    <row r="5" spans="1:22" x14ac:dyDescent="0.25">
      <c r="A5" s="46">
        <v>44210</v>
      </c>
      <c r="B5" s="52">
        <v>489</v>
      </c>
      <c r="C5" s="52" t="s">
        <v>5541</v>
      </c>
      <c r="D5" s="52">
        <v>1000664</v>
      </c>
      <c r="E5" s="52">
        <v>3054</v>
      </c>
      <c r="F5" s="52" t="str">
        <f>+VLOOKUP(E5,'fTES AL 230421'!$A$8:$G$1539,6,FALSE)</f>
        <v>2027171 PROGRAMA E068 PROYECTO INTEGRAL DE ALFABETIZACION FISICA DE EXCELENCIA</v>
      </c>
      <c r="G5" s="52" t="e">
        <f>+VLOOKUP(E5,'[1]Fuentes Rendimientos'!A15:F1354,6,FALSE)</f>
        <v>#N/A</v>
      </c>
      <c r="H5" s="52" t="s">
        <v>5542</v>
      </c>
      <c r="I5" s="52" t="s">
        <v>5542</v>
      </c>
      <c r="J5" s="52">
        <v>10</v>
      </c>
      <c r="K5" s="52" t="s">
        <v>650</v>
      </c>
      <c r="L5" s="52" t="s">
        <v>5543</v>
      </c>
      <c r="M5" s="52">
        <v>2</v>
      </c>
      <c r="N5" s="76">
        <v>483</v>
      </c>
      <c r="O5" s="76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483</v>
      </c>
      <c r="V5" s="52">
        <v>2115</v>
      </c>
    </row>
    <row r="6" spans="1:22" x14ac:dyDescent="0.25">
      <c r="A6" s="46">
        <v>44209</v>
      </c>
      <c r="B6" s="52">
        <v>504</v>
      </c>
      <c r="C6" s="52" t="s">
        <v>5541</v>
      </c>
      <c r="D6" s="52">
        <v>1000316</v>
      </c>
      <c r="E6" s="52">
        <v>6227</v>
      </c>
      <c r="F6" s="52" t="str">
        <f>+VLOOKUP(E6,'fTES AL 230421'!$A$8:$G$1539,6,FALSE)</f>
        <v>2027002 APAUR</v>
      </c>
      <c r="G6" s="52" t="e">
        <f>+VLOOKUP(E6,'[1]Fuentes Rendimientos'!A16:F1355,6,FALSE)</f>
        <v>#N/A</v>
      </c>
      <c r="H6" s="52" t="s">
        <v>5542</v>
      </c>
      <c r="I6" s="52" t="s">
        <v>5542</v>
      </c>
      <c r="J6" s="52">
        <v>14</v>
      </c>
      <c r="K6" s="52" t="s">
        <v>650</v>
      </c>
      <c r="L6" s="52" t="s">
        <v>5543</v>
      </c>
      <c r="M6" s="52">
        <v>2</v>
      </c>
      <c r="N6" s="76">
        <v>134142.44</v>
      </c>
      <c r="O6" s="76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134142.44</v>
      </c>
      <c r="V6" s="52">
        <v>2179</v>
      </c>
    </row>
    <row r="7" spans="1:22" x14ac:dyDescent="0.25">
      <c r="A7" s="46">
        <v>44208</v>
      </c>
      <c r="B7" s="52">
        <v>386</v>
      </c>
      <c r="C7" s="52" t="s">
        <v>5541</v>
      </c>
      <c r="D7" s="52">
        <v>1000313</v>
      </c>
      <c r="E7" s="52">
        <v>3433</v>
      </c>
      <c r="F7" s="52" t="str">
        <f>+VLOOKUP(E7,'fTES AL 230421'!$A$8:$G$1539,6,FALSE)</f>
        <v>2027123 CONV DE ADHESION Y COLAB DE SUBS FEDERAL EN COPARTICIP EN ACC DE BUSQ</v>
      </c>
      <c r="G7" s="52" t="e">
        <f>+VLOOKUP(E7,'[1]Fuentes Rendimientos'!A17:F1356,6,FALSE)</f>
        <v>#N/A</v>
      </c>
      <c r="H7" s="52" t="s">
        <v>5542</v>
      </c>
      <c r="I7" s="52" t="s">
        <v>5542</v>
      </c>
      <c r="J7" s="52">
        <v>2</v>
      </c>
      <c r="K7" s="52" t="s">
        <v>650</v>
      </c>
      <c r="L7" s="52" t="s">
        <v>5543</v>
      </c>
      <c r="M7" s="52">
        <v>2</v>
      </c>
      <c r="N7" s="76">
        <v>332423</v>
      </c>
      <c r="O7" s="76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332423</v>
      </c>
      <c r="V7" s="52">
        <v>2179</v>
      </c>
    </row>
    <row r="8" spans="1:22" x14ac:dyDescent="0.25">
      <c r="A8" s="46">
        <v>44209</v>
      </c>
      <c r="B8" s="52">
        <v>400</v>
      </c>
      <c r="C8" s="52" t="s">
        <v>5541</v>
      </c>
      <c r="D8" s="52">
        <v>1000319</v>
      </c>
      <c r="E8" s="52">
        <v>8252</v>
      </c>
      <c r="F8" s="52" t="str">
        <f>+VLOOKUP(E8,'fTES AL 230421'!$A$8:$G$1539,6,FALSE)</f>
        <v>2023305 FORTAMUN</v>
      </c>
      <c r="G8" s="52" t="e">
        <f>+VLOOKUP(E8,'[1]Fuentes Rendimientos'!A18:F1357,6,FALSE)</f>
        <v>#N/A</v>
      </c>
      <c r="H8" s="52" t="s">
        <v>5542</v>
      </c>
      <c r="I8" s="52" t="s">
        <v>5542</v>
      </c>
      <c r="J8" s="52">
        <v>3</v>
      </c>
      <c r="K8" s="52" t="s">
        <v>650</v>
      </c>
      <c r="L8" s="52" t="s">
        <v>5543</v>
      </c>
      <c r="M8" s="52">
        <v>2</v>
      </c>
      <c r="N8" s="76">
        <v>355</v>
      </c>
      <c r="O8" s="76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355</v>
      </c>
      <c r="V8" s="52">
        <v>2199</v>
      </c>
    </row>
    <row r="9" spans="1:22" x14ac:dyDescent="0.25">
      <c r="A9" s="46">
        <v>44211</v>
      </c>
      <c r="B9" s="52">
        <v>402</v>
      </c>
      <c r="C9" s="52" t="s">
        <v>5541</v>
      </c>
      <c r="D9" s="52">
        <v>1000779</v>
      </c>
      <c r="E9" s="52">
        <v>2566</v>
      </c>
      <c r="F9" s="52" t="str">
        <f>+VLOOKUP(E9,'fTES AL 230421'!$A$8:$G$1539,6,FALSE)</f>
        <v>2023304 FISM</v>
      </c>
      <c r="G9" s="52" t="e">
        <f>+VLOOKUP(E9,'[1]Fuentes Rendimientos'!A19:F1358,6,FALSE)</f>
        <v>#N/A</v>
      </c>
      <c r="H9" s="52" t="s">
        <v>5542</v>
      </c>
      <c r="I9" s="52" t="s">
        <v>5542</v>
      </c>
      <c r="J9" s="52">
        <v>3</v>
      </c>
      <c r="K9" s="52" t="s">
        <v>650</v>
      </c>
      <c r="L9" s="52" t="s">
        <v>5543</v>
      </c>
      <c r="M9" s="52">
        <v>2</v>
      </c>
      <c r="N9" s="76">
        <v>4</v>
      </c>
      <c r="O9" s="76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4</v>
      </c>
      <c r="V9" s="52">
        <v>2199</v>
      </c>
    </row>
    <row r="10" spans="1:22" x14ac:dyDescent="0.25">
      <c r="A10" s="46">
        <v>44211</v>
      </c>
      <c r="B10" s="52">
        <v>402</v>
      </c>
      <c r="C10" s="52" t="s">
        <v>5541</v>
      </c>
      <c r="D10" s="52">
        <v>1000779</v>
      </c>
      <c r="E10" s="52">
        <v>2566</v>
      </c>
      <c r="F10" s="52" t="str">
        <f>+VLOOKUP(E10,'fTES AL 230421'!$A$8:$G$1539,6,FALSE)</f>
        <v>2023304 FISM</v>
      </c>
      <c r="G10" s="52" t="e">
        <f>+VLOOKUP(E10,'[1]Fuentes Rendimientos'!A20:F1359,6,FALSE)</f>
        <v>#N/A</v>
      </c>
      <c r="H10" s="52" t="s">
        <v>5542</v>
      </c>
      <c r="I10" s="52" t="s">
        <v>5542</v>
      </c>
      <c r="J10" s="52">
        <v>3</v>
      </c>
      <c r="K10" s="52" t="s">
        <v>650</v>
      </c>
      <c r="L10" s="52" t="s">
        <v>5543</v>
      </c>
      <c r="M10" s="52">
        <v>2</v>
      </c>
      <c r="N10" s="76">
        <v>183</v>
      </c>
      <c r="O10" s="76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183</v>
      </c>
      <c r="V10" s="52">
        <v>2199</v>
      </c>
    </row>
    <row r="11" spans="1:22" x14ac:dyDescent="0.25">
      <c r="A11" s="46">
        <v>44211</v>
      </c>
      <c r="B11" s="52">
        <v>411</v>
      </c>
      <c r="C11" s="52" t="s">
        <v>5541</v>
      </c>
      <c r="D11" s="52">
        <v>1000716</v>
      </c>
      <c r="E11" s="52">
        <v>8771</v>
      </c>
      <c r="F11" s="52" t="str">
        <f>+VLOOKUP(E11,'fTES AL 230421'!$A$8:$G$1539,6,FALSE)</f>
        <v>2027157 PROG DESARROLLO DE APRENDIZAJES SIGNIFICATIVOS DE EDUCACION BASICA  FED</v>
      </c>
      <c r="G11" s="52" t="e">
        <f>+VLOOKUP(E11,'[1]Fuentes Rendimientos'!A21:F1360,6,FALSE)</f>
        <v>#N/A</v>
      </c>
      <c r="H11" s="52" t="s">
        <v>5542</v>
      </c>
      <c r="I11" s="52" t="s">
        <v>5542</v>
      </c>
      <c r="J11" s="52">
        <v>10</v>
      </c>
      <c r="K11" s="52" t="s">
        <v>650</v>
      </c>
      <c r="L11" s="52" t="s">
        <v>5543</v>
      </c>
      <c r="M11" s="52">
        <v>2</v>
      </c>
      <c r="N11" s="76">
        <v>9668</v>
      </c>
      <c r="O11" s="76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9668</v>
      </c>
      <c r="V11" s="52">
        <v>2115</v>
      </c>
    </row>
    <row r="12" spans="1:22" x14ac:dyDescent="0.25">
      <c r="A12" s="46">
        <v>44210</v>
      </c>
      <c r="B12" s="52">
        <v>417</v>
      </c>
      <c r="C12" s="52" t="s">
        <v>5541</v>
      </c>
      <c r="D12" s="52">
        <v>1000666</v>
      </c>
      <c r="E12" s="52">
        <v>4704</v>
      </c>
      <c r="F12" s="52" t="str">
        <f>+VLOOKUP(E12,'fTES AL 230421'!$A$8:$G$1539,6,FALSE)</f>
        <v>2023310 FAETA INEA</v>
      </c>
      <c r="G12" s="52" t="e">
        <f>+VLOOKUP(E12,'[1]Fuentes Rendimientos'!A22:F1361,6,FALSE)</f>
        <v>#N/A</v>
      </c>
      <c r="H12" s="52" t="s">
        <v>5542</v>
      </c>
      <c r="I12" s="52" t="s">
        <v>5542</v>
      </c>
      <c r="J12" s="52">
        <v>72</v>
      </c>
      <c r="K12" s="52" t="s">
        <v>650</v>
      </c>
      <c r="L12" s="52" t="s">
        <v>5543</v>
      </c>
      <c r="M12" s="52">
        <v>2</v>
      </c>
      <c r="N12" s="76">
        <v>25666</v>
      </c>
      <c r="O12" s="76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25666</v>
      </c>
      <c r="V12" s="52">
        <v>2199</v>
      </c>
    </row>
    <row r="13" spans="1:22" x14ac:dyDescent="0.25">
      <c r="A13" s="46">
        <v>44209</v>
      </c>
      <c r="B13" s="52">
        <v>570</v>
      </c>
      <c r="C13" s="52" t="s">
        <v>5541</v>
      </c>
      <c r="D13" s="52">
        <v>1000315</v>
      </c>
      <c r="E13" s="52">
        <v>7952</v>
      </c>
      <c r="F13" s="52" t="str">
        <f>+VLOOKUP(E13,'fTES AL 230421'!$A$8:$G$1539,6,FALSE)</f>
        <v>2027003 APARURAL</v>
      </c>
      <c r="G13" s="52" t="e">
        <f>+VLOOKUP(E13,'[1]Fuentes Rendimientos'!A23:F1362,6,FALSE)</f>
        <v>#N/A</v>
      </c>
      <c r="H13" s="52" t="s">
        <v>5542</v>
      </c>
      <c r="I13" s="52" t="s">
        <v>5542</v>
      </c>
      <c r="J13" s="52">
        <v>14</v>
      </c>
      <c r="K13" s="52" t="s">
        <v>650</v>
      </c>
      <c r="L13" s="52" t="s">
        <v>5543</v>
      </c>
      <c r="M13" s="52">
        <v>2</v>
      </c>
      <c r="N13" s="76">
        <v>1551997.43</v>
      </c>
      <c r="O13" s="76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1551997.43</v>
      </c>
      <c r="V13" s="52">
        <v>2179</v>
      </c>
    </row>
    <row r="14" spans="1:22" x14ac:dyDescent="0.25">
      <c r="A14" s="46">
        <v>44209</v>
      </c>
      <c r="B14" s="52">
        <v>576</v>
      </c>
      <c r="C14" s="52" t="s">
        <v>5541</v>
      </c>
      <c r="D14" s="52">
        <v>1000318</v>
      </c>
      <c r="E14" s="52">
        <v>2526</v>
      </c>
      <c r="F14" s="52" t="str">
        <f>+VLOOKUP(E14,'fTES AL 230421'!$A$8:$G$1539,6,FALSE)</f>
        <v>2022303 FONDO PARA LA ACCESIBILIDAD EN EL TRANSP PUBLICO PARA PER FOTRADIS 2020</v>
      </c>
      <c r="G14" s="52" t="e">
        <f>+VLOOKUP(E14,'[1]Fuentes Rendimientos'!A24:F1363,6,FALSE)</f>
        <v>#N/A</v>
      </c>
      <c r="H14" s="52" t="s">
        <v>5542</v>
      </c>
      <c r="I14" s="52" t="s">
        <v>5542</v>
      </c>
      <c r="J14" s="52">
        <v>61</v>
      </c>
      <c r="K14" s="52" t="s">
        <v>650</v>
      </c>
      <c r="L14" s="52" t="s">
        <v>5543</v>
      </c>
      <c r="M14" s="52">
        <v>2</v>
      </c>
      <c r="N14" s="76">
        <v>52296</v>
      </c>
      <c r="O14" s="76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52296</v>
      </c>
      <c r="V14" s="52">
        <v>2199</v>
      </c>
    </row>
    <row r="15" spans="1:22" x14ac:dyDescent="0.25">
      <c r="A15" s="46">
        <v>44209</v>
      </c>
      <c r="B15" s="52">
        <v>577</v>
      </c>
      <c r="C15" s="52" t="s">
        <v>5541</v>
      </c>
      <c r="D15" s="52">
        <v>1000317</v>
      </c>
      <c r="E15" s="52">
        <v>4105</v>
      </c>
      <c r="F15" s="52" t="str">
        <f>+VLOOKUP(E15,'fTES AL 230421'!$A$8:$G$1539,6,FALSE)</f>
        <v>2023306 FAM ASISTENCIA</v>
      </c>
      <c r="G15" s="52" t="e">
        <f>+VLOOKUP(E15,'[1]Fuentes Rendimientos'!A25:F1364,6,FALSE)</f>
        <v>#N/A</v>
      </c>
      <c r="H15" s="52" t="s">
        <v>5542</v>
      </c>
      <c r="I15" s="52" t="s">
        <v>5542</v>
      </c>
      <c r="J15" s="52">
        <v>61</v>
      </c>
      <c r="K15" s="52" t="s">
        <v>650</v>
      </c>
      <c r="L15" s="52" t="s">
        <v>5543</v>
      </c>
      <c r="M15" s="52">
        <v>2</v>
      </c>
      <c r="N15" s="76">
        <v>4158</v>
      </c>
      <c r="O15" s="76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4158</v>
      </c>
      <c r="V15" s="52">
        <v>2199</v>
      </c>
    </row>
    <row r="16" spans="1:22" x14ac:dyDescent="0.25">
      <c r="A16" s="46">
        <v>44211</v>
      </c>
      <c r="B16" s="52">
        <v>873</v>
      </c>
      <c r="C16" s="52" t="s">
        <v>5541</v>
      </c>
      <c r="D16" s="52">
        <v>1000720</v>
      </c>
      <c r="E16" s="52">
        <v>8081</v>
      </c>
      <c r="F16" s="52" t="str">
        <f>+VLOOKUP(E16,'fTES AL 230421'!$A$8:$G$1539,6,FALSE)</f>
        <v>2027056 PROGRAMA NACIONAL DE CONVIVENCIA ESCOLAR 2020</v>
      </c>
      <c r="G16" s="52" t="e">
        <f>+VLOOKUP(E16,'[1]Fuentes Rendimientos'!A26:F1365,6,FALSE)</f>
        <v>#N/A</v>
      </c>
      <c r="H16" s="52" t="s">
        <v>5542</v>
      </c>
      <c r="I16" s="52" t="s">
        <v>5542</v>
      </c>
      <c r="J16" s="52">
        <v>10</v>
      </c>
      <c r="K16" s="52" t="s">
        <v>650</v>
      </c>
      <c r="L16" s="52" t="s">
        <v>5543</v>
      </c>
      <c r="M16" s="52">
        <v>2</v>
      </c>
      <c r="N16" s="76">
        <v>11</v>
      </c>
      <c r="O16" s="76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11</v>
      </c>
      <c r="V16" s="52">
        <v>2115</v>
      </c>
    </row>
    <row r="17" spans="1:22" x14ac:dyDescent="0.25">
      <c r="A17" s="46">
        <v>44211</v>
      </c>
      <c r="B17" s="52">
        <v>875</v>
      </c>
      <c r="C17" s="52" t="s">
        <v>5541</v>
      </c>
      <c r="D17" s="52">
        <v>1000708</v>
      </c>
      <c r="E17" s="52">
        <v>8081</v>
      </c>
      <c r="F17" s="52" t="str">
        <f>+VLOOKUP(E17,'fTES AL 230421'!$A$8:$G$1539,6,FALSE)</f>
        <v>2027056 PROGRAMA NACIONAL DE CONVIVENCIA ESCOLAR 2020</v>
      </c>
      <c r="G17" s="52" t="e">
        <f>+VLOOKUP(E17,'[1]Fuentes Rendimientos'!A27:F1366,6,FALSE)</f>
        <v>#N/A</v>
      </c>
      <c r="H17" s="52" t="s">
        <v>5542</v>
      </c>
      <c r="I17" s="52" t="s">
        <v>5542</v>
      </c>
      <c r="J17" s="52">
        <v>10</v>
      </c>
      <c r="K17" s="52" t="s">
        <v>650</v>
      </c>
      <c r="L17" s="52" t="s">
        <v>5543</v>
      </c>
      <c r="M17" s="52">
        <v>2</v>
      </c>
      <c r="N17" s="76">
        <v>375</v>
      </c>
      <c r="O17" s="76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375</v>
      </c>
      <c r="V17" s="52">
        <v>2115</v>
      </c>
    </row>
    <row r="18" spans="1:22" x14ac:dyDescent="0.25">
      <c r="A18" s="46">
        <v>44211</v>
      </c>
      <c r="B18" s="52">
        <v>878</v>
      </c>
      <c r="C18" s="52" t="s">
        <v>5541</v>
      </c>
      <c r="D18" s="52">
        <v>1000709</v>
      </c>
      <c r="E18" s="52">
        <v>8081</v>
      </c>
      <c r="F18" s="52" t="str">
        <f>+VLOOKUP(E18,'fTES AL 230421'!$A$8:$G$1539,6,FALSE)</f>
        <v>2027056 PROGRAMA NACIONAL DE CONVIVENCIA ESCOLAR 2020</v>
      </c>
      <c r="G18" s="52" t="e">
        <f>+VLOOKUP(E18,'[1]Fuentes Rendimientos'!A28:F1367,6,FALSE)</f>
        <v>#N/A</v>
      </c>
      <c r="H18" s="52" t="s">
        <v>5542</v>
      </c>
      <c r="I18" s="52" t="s">
        <v>5542</v>
      </c>
      <c r="J18" s="52">
        <v>10</v>
      </c>
      <c r="K18" s="52" t="s">
        <v>650</v>
      </c>
      <c r="L18" s="52" t="s">
        <v>5543</v>
      </c>
      <c r="M18" s="52">
        <v>2</v>
      </c>
      <c r="N18" s="76">
        <v>1524</v>
      </c>
      <c r="O18" s="76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1524</v>
      </c>
      <c r="V18" s="52">
        <v>2115</v>
      </c>
    </row>
    <row r="19" spans="1:22" x14ac:dyDescent="0.25">
      <c r="A19" s="46">
        <v>44211</v>
      </c>
      <c r="B19" s="52">
        <v>884</v>
      </c>
      <c r="C19" s="52" t="s">
        <v>5541</v>
      </c>
      <c r="D19" s="52">
        <v>1000710</v>
      </c>
      <c r="E19" s="52">
        <v>8081</v>
      </c>
      <c r="F19" s="52" t="str">
        <f>+VLOOKUP(E19,'fTES AL 230421'!$A$8:$G$1539,6,FALSE)</f>
        <v>2027056 PROGRAMA NACIONAL DE CONVIVENCIA ESCOLAR 2020</v>
      </c>
      <c r="G19" s="52" t="e">
        <f>+VLOOKUP(E19,'[1]Fuentes Rendimientos'!A29:F1368,6,FALSE)</f>
        <v>#N/A</v>
      </c>
      <c r="H19" s="52" t="s">
        <v>5542</v>
      </c>
      <c r="I19" s="52" t="s">
        <v>5542</v>
      </c>
      <c r="J19" s="52">
        <v>10</v>
      </c>
      <c r="K19" s="52" t="s">
        <v>650</v>
      </c>
      <c r="L19" s="52" t="s">
        <v>5543</v>
      </c>
      <c r="M19" s="52">
        <v>2</v>
      </c>
      <c r="N19" s="76">
        <v>2140</v>
      </c>
      <c r="O19" s="76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2140</v>
      </c>
      <c r="V19" s="52">
        <v>2115</v>
      </c>
    </row>
    <row r="20" spans="1:22" x14ac:dyDescent="0.25">
      <c r="A20" s="46">
        <v>44211</v>
      </c>
      <c r="B20" s="52">
        <v>889</v>
      </c>
      <c r="C20" s="52" t="s">
        <v>5541</v>
      </c>
      <c r="D20" s="52">
        <v>1000711</v>
      </c>
      <c r="E20" s="52">
        <v>8081</v>
      </c>
      <c r="F20" s="52" t="str">
        <f>+VLOOKUP(E20,'fTES AL 230421'!$A$8:$G$1539,6,FALSE)</f>
        <v>2027056 PROGRAMA NACIONAL DE CONVIVENCIA ESCOLAR 2020</v>
      </c>
      <c r="G20" s="52" t="e">
        <f>+VLOOKUP(E20,'[1]Fuentes Rendimientos'!A30:F1369,6,FALSE)</f>
        <v>#N/A</v>
      </c>
      <c r="H20" s="52" t="s">
        <v>5542</v>
      </c>
      <c r="I20" s="52" t="s">
        <v>5542</v>
      </c>
      <c r="J20" s="52">
        <v>10</v>
      </c>
      <c r="K20" s="52" t="s">
        <v>650</v>
      </c>
      <c r="L20" s="52" t="s">
        <v>5543</v>
      </c>
      <c r="M20" s="52">
        <v>2</v>
      </c>
      <c r="N20" s="76">
        <v>2973</v>
      </c>
      <c r="O20" s="76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2973</v>
      </c>
      <c r="V20" s="52">
        <v>2115</v>
      </c>
    </row>
    <row r="21" spans="1:22" x14ac:dyDescent="0.25">
      <c r="A21" s="46">
        <v>44211</v>
      </c>
      <c r="B21" s="52">
        <v>892</v>
      </c>
      <c r="C21" s="52" t="s">
        <v>5541</v>
      </c>
      <c r="D21" s="52">
        <v>1000712</v>
      </c>
      <c r="E21" s="52">
        <v>8081</v>
      </c>
      <c r="F21" s="52" t="str">
        <f>+VLOOKUP(E21,'fTES AL 230421'!$A$8:$G$1539,6,FALSE)</f>
        <v>2027056 PROGRAMA NACIONAL DE CONVIVENCIA ESCOLAR 2020</v>
      </c>
      <c r="G21" s="52" t="e">
        <f>+VLOOKUP(E21,'[1]Fuentes Rendimientos'!A31:F1370,6,FALSE)</f>
        <v>#N/A</v>
      </c>
      <c r="H21" s="52" t="s">
        <v>5542</v>
      </c>
      <c r="I21" s="52" t="s">
        <v>5542</v>
      </c>
      <c r="J21" s="52">
        <v>10</v>
      </c>
      <c r="K21" s="52" t="s">
        <v>650</v>
      </c>
      <c r="L21" s="52" t="s">
        <v>5543</v>
      </c>
      <c r="M21" s="52">
        <v>2</v>
      </c>
      <c r="N21" s="76">
        <v>2308</v>
      </c>
      <c r="O21" s="76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2308</v>
      </c>
      <c r="V21" s="52">
        <v>2115</v>
      </c>
    </row>
    <row r="22" spans="1:22" x14ac:dyDescent="0.25">
      <c r="A22" s="46">
        <v>44210</v>
      </c>
      <c r="B22" s="52">
        <v>888</v>
      </c>
      <c r="C22" s="52" t="s">
        <v>5541</v>
      </c>
      <c r="D22" s="52">
        <v>1000691</v>
      </c>
      <c r="E22" s="52">
        <v>2523</v>
      </c>
      <c r="F22" s="52" t="str">
        <f>+VLOOKUP(E22,'fTES AL 230421'!$A$8:$G$1539,6,FALSE)</f>
        <v>2027081 APOYO PARA SOLV GASTO INHER A LA OPER Y PRES DE SERV DE EDUC EN EL ED 6</v>
      </c>
      <c r="G22" s="52" t="e">
        <f>+VLOOKUP(E22,'[1]Fuentes Rendimientos'!A32:F1371,6,FALSE)</f>
        <v>#N/A</v>
      </c>
      <c r="H22" s="52" t="s">
        <v>5542</v>
      </c>
      <c r="I22" s="52" t="s">
        <v>5542</v>
      </c>
      <c r="J22" s="52">
        <v>10</v>
      </c>
      <c r="K22" s="52" t="s">
        <v>650</v>
      </c>
      <c r="L22" s="52" t="s">
        <v>5543</v>
      </c>
      <c r="M22" s="52">
        <v>2</v>
      </c>
      <c r="N22" s="76">
        <v>129686</v>
      </c>
      <c r="O22" s="76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129686</v>
      </c>
      <c r="V22" s="52">
        <v>2115</v>
      </c>
    </row>
    <row r="23" spans="1:22" x14ac:dyDescent="0.25">
      <c r="A23" s="46">
        <v>44256</v>
      </c>
      <c r="B23" s="52">
        <v>6447</v>
      </c>
      <c r="C23" s="52" t="s">
        <v>5541</v>
      </c>
      <c r="D23" s="52">
        <v>3000008</v>
      </c>
      <c r="E23" s="52">
        <v>8359</v>
      </c>
      <c r="F23" s="52" t="str">
        <f>+VLOOKUP(E23,'fTES AL 230421'!$A$8:$G$1539,6,FALSE)</f>
        <v>2123305 FORTAMUN</v>
      </c>
      <c r="G23" s="52" t="e">
        <f>+VLOOKUP(E23,'[1]Fuentes Rendimientos'!A33:F1372,6,FALSE)</f>
        <v>#N/A</v>
      </c>
      <c r="H23" s="52" t="s">
        <v>5542</v>
      </c>
      <c r="I23" s="52" t="s">
        <v>5542</v>
      </c>
      <c r="J23" s="52">
        <v>3</v>
      </c>
      <c r="K23" s="52" t="s">
        <v>650</v>
      </c>
      <c r="L23" s="52" t="s">
        <v>5543</v>
      </c>
      <c r="M23" s="52">
        <v>2</v>
      </c>
      <c r="N23" s="76">
        <v>12048</v>
      </c>
      <c r="O23" s="76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12048</v>
      </c>
      <c r="V23" s="52">
        <v>2117</v>
      </c>
    </row>
    <row r="24" spans="1:22" x14ac:dyDescent="0.25">
      <c r="A24" s="46">
        <v>44211</v>
      </c>
      <c r="B24" s="52">
        <v>787</v>
      </c>
      <c r="C24" s="52" t="s">
        <v>5541</v>
      </c>
      <c r="D24" s="52">
        <v>1000727</v>
      </c>
      <c r="E24" s="52">
        <v>4481</v>
      </c>
      <c r="F24" s="52" t="str">
        <f>+VLOOKUP(E24,'fTES AL 230421'!$A$8:$G$1539,6,FALSE)</f>
        <v>2027039 PROGRAMA PARA EL DESARROLLO PROFESIONAL DOCENTE PRODEP 2020 FEDERAL</v>
      </c>
      <c r="G24" s="52" t="e">
        <f>+VLOOKUP(E24,'[1]Fuentes Rendimientos'!A34:F1373,6,FALSE)</f>
        <v>#N/A</v>
      </c>
      <c r="H24" s="52" t="s">
        <v>5542</v>
      </c>
      <c r="I24" s="52" t="s">
        <v>5542</v>
      </c>
      <c r="J24" s="52">
        <v>10</v>
      </c>
      <c r="K24" s="52" t="s">
        <v>650</v>
      </c>
      <c r="L24" s="52" t="s">
        <v>5543</v>
      </c>
      <c r="M24" s="52">
        <v>2</v>
      </c>
      <c r="N24" s="76">
        <v>7818</v>
      </c>
      <c r="O24" s="76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7818</v>
      </c>
      <c r="V24" s="52">
        <v>2115</v>
      </c>
    </row>
    <row r="25" spans="1:22" x14ac:dyDescent="0.25">
      <c r="A25" s="46">
        <v>44210</v>
      </c>
      <c r="B25" s="52">
        <v>845</v>
      </c>
      <c r="C25" s="52" t="s">
        <v>5541</v>
      </c>
      <c r="D25" s="52">
        <v>1000690</v>
      </c>
      <c r="E25" s="52">
        <v>4840</v>
      </c>
      <c r="F25" s="52" t="str">
        <f>+VLOOKUP(E25,'fTES AL 230421'!$A$8:$G$1539,6,FALSE)</f>
        <v>2023313 FONE OTROS GASTO CORRIENTE</v>
      </c>
      <c r="G25" s="52" t="e">
        <f>+VLOOKUP(E25,'[1]Fuentes Rendimientos'!A35:F1374,6,FALSE)</f>
        <v>#N/A</v>
      </c>
      <c r="H25" s="52" t="s">
        <v>5542</v>
      </c>
      <c r="I25" s="52" t="s">
        <v>5542</v>
      </c>
      <c r="J25" s="52">
        <v>10</v>
      </c>
      <c r="K25" s="52" t="s">
        <v>650</v>
      </c>
      <c r="L25" s="52" t="s">
        <v>5543</v>
      </c>
      <c r="M25" s="52">
        <v>2</v>
      </c>
      <c r="N25" s="76">
        <v>166421</v>
      </c>
      <c r="O25" s="76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166421</v>
      </c>
      <c r="V25" s="52">
        <v>2115</v>
      </c>
    </row>
    <row r="26" spans="1:22" x14ac:dyDescent="0.25">
      <c r="A26" s="46">
        <v>44210</v>
      </c>
      <c r="B26" s="52">
        <v>858</v>
      </c>
      <c r="C26" s="52" t="s">
        <v>5541</v>
      </c>
      <c r="D26" s="52">
        <v>1000688</v>
      </c>
      <c r="E26" s="52">
        <v>6947</v>
      </c>
      <c r="F26" s="52" t="str">
        <f>+VLOOKUP(E26,'fTES AL 230421'!$A$8:$G$1539,6,FALSE)</f>
        <v>2027090 APOYO PARA SOLV GASTO INHER A LA OPER Y PRES DE SERV DE EDUC EN EL ED 7</v>
      </c>
      <c r="G26" s="52" t="e">
        <f>+VLOOKUP(E26,'[1]Fuentes Rendimientos'!A36:F1375,6,FALSE)</f>
        <v>#N/A</v>
      </c>
      <c r="H26" s="52" t="s">
        <v>5542</v>
      </c>
      <c r="I26" s="52" t="s">
        <v>5542</v>
      </c>
      <c r="J26" s="52">
        <v>10</v>
      </c>
      <c r="K26" s="52" t="s">
        <v>650</v>
      </c>
      <c r="L26" s="52" t="s">
        <v>5543</v>
      </c>
      <c r="M26" s="52">
        <v>2</v>
      </c>
      <c r="N26" s="76">
        <v>72425</v>
      </c>
      <c r="O26" s="76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72425</v>
      </c>
      <c r="V26" s="52">
        <v>2115</v>
      </c>
    </row>
    <row r="27" spans="1:22" x14ac:dyDescent="0.25">
      <c r="A27" s="46">
        <v>44211</v>
      </c>
      <c r="B27" s="52">
        <v>1040</v>
      </c>
      <c r="C27" s="52" t="s">
        <v>5541</v>
      </c>
      <c r="D27" s="52">
        <v>1000723</v>
      </c>
      <c r="E27" s="52">
        <v>5454</v>
      </c>
      <c r="F27" s="52" t="str">
        <f>+VLOOKUP(E27,'fTES AL 230421'!$A$8:$G$1539,6,FALSE)</f>
        <v>2022301 FONREGION</v>
      </c>
      <c r="G27" s="52" t="e">
        <f>+VLOOKUP(E27,'[1]Fuentes Rendimientos'!A37:F1376,6,FALSE)</f>
        <v>#N/A</v>
      </c>
      <c r="H27" s="52" t="s">
        <v>5542</v>
      </c>
      <c r="I27" s="52" t="s">
        <v>5542</v>
      </c>
      <c r="J27" s="52">
        <v>14</v>
      </c>
      <c r="K27" s="52" t="s">
        <v>650</v>
      </c>
      <c r="L27" s="52" t="s">
        <v>5543</v>
      </c>
      <c r="M27" s="52">
        <v>2</v>
      </c>
      <c r="N27" s="76">
        <v>518793</v>
      </c>
      <c r="O27" s="76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518793</v>
      </c>
      <c r="V27" s="52">
        <v>2179</v>
      </c>
    </row>
    <row r="28" spans="1:22" x14ac:dyDescent="0.25">
      <c r="A28" s="46">
        <v>44211</v>
      </c>
      <c r="B28" s="52">
        <v>902</v>
      </c>
      <c r="C28" s="52" t="s">
        <v>5541</v>
      </c>
      <c r="D28" s="52">
        <v>1000730</v>
      </c>
      <c r="E28" s="52">
        <v>5790</v>
      </c>
      <c r="F28" s="52" t="str">
        <f>+VLOOKUP(E28,'fTES AL 230421'!$A$8:$G$1539,6,FALSE)</f>
        <v>2027129 APOYO PARA SOLV GASTO INHER A LA OPER Y PRES DE SERV DE EDUC EN EL ED 5</v>
      </c>
      <c r="G28" s="52" t="e">
        <f>+VLOOKUP(E28,'[1]Fuentes Rendimientos'!A38:F1377,6,FALSE)</f>
        <v>#N/A</v>
      </c>
      <c r="H28" s="52" t="s">
        <v>5542</v>
      </c>
      <c r="I28" s="52" t="s">
        <v>5542</v>
      </c>
      <c r="J28" s="52">
        <v>10</v>
      </c>
      <c r="K28" s="52" t="s">
        <v>650</v>
      </c>
      <c r="L28" s="52" t="s">
        <v>5543</v>
      </c>
      <c r="M28" s="52">
        <v>2</v>
      </c>
      <c r="N28" s="76">
        <v>24124</v>
      </c>
      <c r="O28" s="76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24124</v>
      </c>
      <c r="V28" s="52">
        <v>2115</v>
      </c>
    </row>
    <row r="29" spans="1:22" x14ac:dyDescent="0.25">
      <c r="A29" s="46">
        <v>44211</v>
      </c>
      <c r="B29" s="52">
        <v>906</v>
      </c>
      <c r="C29" s="52" t="s">
        <v>5541</v>
      </c>
      <c r="D29" s="52">
        <v>1000731</v>
      </c>
      <c r="E29" s="52">
        <v>5790</v>
      </c>
      <c r="F29" s="52" t="str">
        <f>+VLOOKUP(E29,'fTES AL 230421'!$A$8:$G$1539,6,FALSE)</f>
        <v>2027129 APOYO PARA SOLV GASTO INHER A LA OPER Y PRES DE SERV DE EDUC EN EL ED 5</v>
      </c>
      <c r="G29" s="52" t="e">
        <f>+VLOOKUP(E29,'[1]Fuentes Rendimientos'!A39:F1378,6,FALSE)</f>
        <v>#N/A</v>
      </c>
      <c r="H29" s="52" t="s">
        <v>5542</v>
      </c>
      <c r="I29" s="52" t="s">
        <v>5542</v>
      </c>
      <c r="J29" s="52">
        <v>10</v>
      </c>
      <c r="K29" s="52" t="s">
        <v>650</v>
      </c>
      <c r="L29" s="52" t="s">
        <v>5543</v>
      </c>
      <c r="M29" s="52">
        <v>2</v>
      </c>
      <c r="N29" s="76">
        <v>125832</v>
      </c>
      <c r="O29" s="76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125832</v>
      </c>
      <c r="V29" s="52">
        <v>2115</v>
      </c>
    </row>
    <row r="30" spans="1:22" x14ac:dyDescent="0.25">
      <c r="A30" s="46">
        <v>44211</v>
      </c>
      <c r="B30" s="52">
        <v>1002</v>
      </c>
      <c r="C30" s="52" t="s">
        <v>5541</v>
      </c>
      <c r="D30" s="52">
        <v>1000722</v>
      </c>
      <c r="E30" s="52">
        <v>2526</v>
      </c>
      <c r="F30" s="52" t="str">
        <f>+VLOOKUP(E30,'fTES AL 230421'!$A$8:$G$1539,6,FALSE)</f>
        <v>2022303 FONDO PARA LA ACCESIBILIDAD EN EL TRANSP PUBLICO PARA PER FOTRADIS 2020</v>
      </c>
      <c r="G30" s="52" t="e">
        <f>+VLOOKUP(E30,'[1]Fuentes Rendimientos'!A40:F1379,6,FALSE)</f>
        <v>#N/A</v>
      </c>
      <c r="H30" s="52" t="s">
        <v>5542</v>
      </c>
      <c r="I30" s="52" t="s">
        <v>5542</v>
      </c>
      <c r="J30" s="52">
        <v>61</v>
      </c>
      <c r="K30" s="52" t="s">
        <v>650</v>
      </c>
      <c r="L30" s="52" t="s">
        <v>5543</v>
      </c>
      <c r="M30" s="52">
        <v>2</v>
      </c>
      <c r="N30" s="76">
        <v>549944</v>
      </c>
      <c r="O30" s="76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549944</v>
      </c>
      <c r="V30" s="52">
        <v>2199</v>
      </c>
    </row>
    <row r="31" spans="1:22" x14ac:dyDescent="0.25">
      <c r="A31" s="46">
        <v>44211</v>
      </c>
      <c r="B31" s="52">
        <v>1017</v>
      </c>
      <c r="C31" s="52" t="s">
        <v>5541</v>
      </c>
      <c r="D31" s="52">
        <v>1000725</v>
      </c>
      <c r="E31" s="52">
        <v>2544</v>
      </c>
      <c r="F31" s="52" t="str">
        <f>+VLOOKUP(E31,'fTES AL 230421'!$A$8:$G$1539,6,FALSE)</f>
        <v>2027050 INSTITUTO DE CAPACITACION PARA EL</v>
      </c>
      <c r="G31" s="52" t="e">
        <f>+VLOOKUP(E31,'[1]Fuentes Rendimientos'!A41:F1380,6,FALSE)</f>
        <v>#N/A</v>
      </c>
      <c r="H31" s="52" t="s">
        <v>5542</v>
      </c>
      <c r="I31" s="52" t="s">
        <v>5542</v>
      </c>
      <c r="J31" s="52">
        <v>73</v>
      </c>
      <c r="K31" s="52" t="s">
        <v>650</v>
      </c>
      <c r="L31" s="52" t="s">
        <v>5543</v>
      </c>
      <c r="M31" s="52">
        <v>2</v>
      </c>
      <c r="N31" s="76">
        <v>228656.76</v>
      </c>
      <c r="O31" s="76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228656.76</v>
      </c>
      <c r="V31" s="52">
        <v>2199</v>
      </c>
    </row>
    <row r="32" spans="1:22" x14ac:dyDescent="0.25">
      <c r="A32" s="46">
        <v>44211</v>
      </c>
      <c r="B32" s="52">
        <v>909</v>
      </c>
      <c r="C32" s="52" t="s">
        <v>5541</v>
      </c>
      <c r="D32" s="52">
        <v>1000732</v>
      </c>
      <c r="E32" s="52">
        <v>5790</v>
      </c>
      <c r="F32" s="52" t="str">
        <f>+VLOOKUP(E32,'fTES AL 230421'!$A$8:$G$1539,6,FALSE)</f>
        <v>2027129 APOYO PARA SOLV GASTO INHER A LA OPER Y PRES DE SERV DE EDUC EN EL ED 5</v>
      </c>
      <c r="G32" s="52" t="e">
        <f>+VLOOKUP(E32,'[1]Fuentes Rendimientos'!A42:F1381,6,FALSE)</f>
        <v>#N/A</v>
      </c>
      <c r="H32" s="52" t="s">
        <v>5542</v>
      </c>
      <c r="I32" s="52" t="s">
        <v>5542</v>
      </c>
      <c r="J32" s="52">
        <v>10</v>
      </c>
      <c r="K32" s="52" t="s">
        <v>650</v>
      </c>
      <c r="L32" s="52" t="s">
        <v>5543</v>
      </c>
      <c r="M32" s="52">
        <v>2</v>
      </c>
      <c r="N32" s="76">
        <v>209136</v>
      </c>
      <c r="O32" s="76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209136</v>
      </c>
      <c r="V32" s="52">
        <v>2115</v>
      </c>
    </row>
    <row r="33" spans="1:22" x14ac:dyDescent="0.25">
      <c r="A33" s="46">
        <v>44211</v>
      </c>
      <c r="B33" s="52">
        <v>965</v>
      </c>
      <c r="C33" s="52" t="s">
        <v>5541</v>
      </c>
      <c r="D33" s="52">
        <v>1000726</v>
      </c>
      <c r="E33" s="52">
        <v>5790</v>
      </c>
      <c r="F33" s="52" t="str">
        <f>+VLOOKUP(E33,'fTES AL 230421'!$A$8:$G$1539,6,FALSE)</f>
        <v>2027129 APOYO PARA SOLV GASTO INHER A LA OPER Y PRES DE SERV DE EDUC EN EL ED 5</v>
      </c>
      <c r="G33" s="52" t="e">
        <f>+VLOOKUP(E33,'[1]Fuentes Rendimientos'!A43:F1382,6,FALSE)</f>
        <v>#N/A</v>
      </c>
      <c r="H33" s="52" t="s">
        <v>5542</v>
      </c>
      <c r="I33" s="52" t="s">
        <v>5542</v>
      </c>
      <c r="J33" s="52">
        <v>10</v>
      </c>
      <c r="K33" s="52" t="s">
        <v>650</v>
      </c>
      <c r="L33" s="52" t="s">
        <v>5543</v>
      </c>
      <c r="M33" s="52">
        <v>2</v>
      </c>
      <c r="N33" s="76">
        <v>236175.29</v>
      </c>
      <c r="O33" s="76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236175.29</v>
      </c>
      <c r="V33" s="52">
        <v>2115</v>
      </c>
    </row>
    <row r="34" spans="1:22" x14ac:dyDescent="0.25">
      <c r="A34" s="46">
        <v>44211</v>
      </c>
      <c r="B34" s="52">
        <v>1046</v>
      </c>
      <c r="C34" s="52" t="s">
        <v>5541</v>
      </c>
      <c r="D34" s="52">
        <v>1000728</v>
      </c>
      <c r="E34" s="52">
        <v>1360</v>
      </c>
      <c r="F34" s="52" t="e">
        <f>+VLOOKUP(E34,'fTES AL 230421'!$A$8:$G$1539,6,FALSE)</f>
        <v>#N/A</v>
      </c>
      <c r="G34" s="52" t="str">
        <f>+VLOOKUP(E34,'[1]Fuentes Rendimientos'!A44:F1383,6,FALSE)</f>
        <v>174158 RENDIMIENTOS FAETA INEA</v>
      </c>
      <c r="H34" s="52" t="s">
        <v>5542</v>
      </c>
      <c r="I34" s="52" t="s">
        <v>5542</v>
      </c>
      <c r="J34" s="52">
        <v>3</v>
      </c>
      <c r="K34" s="52" t="s">
        <v>650</v>
      </c>
      <c r="L34" s="52" t="s">
        <v>5543</v>
      </c>
      <c r="M34" s="52">
        <v>2</v>
      </c>
      <c r="N34" s="76">
        <v>6132</v>
      </c>
      <c r="O34" s="76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6132</v>
      </c>
      <c r="V34" s="52">
        <v>2199</v>
      </c>
    </row>
    <row r="35" spans="1:22" x14ac:dyDescent="0.25">
      <c r="A35" s="46">
        <v>44211</v>
      </c>
      <c r="B35" s="52">
        <v>1048</v>
      </c>
      <c r="C35" s="52" t="s">
        <v>5541</v>
      </c>
      <c r="D35" s="52">
        <v>1000729</v>
      </c>
      <c r="E35" s="52">
        <v>1360</v>
      </c>
      <c r="F35" s="52" t="e">
        <f>+VLOOKUP(E35,'fTES AL 230421'!$A$8:$G$1539,6,FALSE)</f>
        <v>#N/A</v>
      </c>
      <c r="G35" s="52" t="str">
        <f>+VLOOKUP(E35,'[1]Fuentes Rendimientos'!A45:F1384,6,FALSE)</f>
        <v>174158 RENDIMIENTOS FAETA INEA</v>
      </c>
      <c r="H35" s="52" t="s">
        <v>5542</v>
      </c>
      <c r="I35" s="52" t="s">
        <v>5542</v>
      </c>
      <c r="J35" s="52">
        <v>3</v>
      </c>
      <c r="K35" s="52" t="s">
        <v>650</v>
      </c>
      <c r="L35" s="52" t="s">
        <v>5543</v>
      </c>
      <c r="M35" s="52">
        <v>2</v>
      </c>
      <c r="N35" s="76">
        <v>38494</v>
      </c>
      <c r="O35" s="76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38494</v>
      </c>
      <c r="V35" s="52">
        <v>2199</v>
      </c>
    </row>
    <row r="36" spans="1:22" x14ac:dyDescent="0.25">
      <c r="A36" s="46">
        <v>44211</v>
      </c>
      <c r="B36" s="52">
        <v>1057</v>
      </c>
      <c r="C36" s="52" t="s">
        <v>5541</v>
      </c>
      <c r="D36" s="52">
        <v>1000718</v>
      </c>
      <c r="E36" s="52">
        <v>4481</v>
      </c>
      <c r="F36" s="52" t="str">
        <f>+VLOOKUP(E36,'fTES AL 230421'!$A$8:$G$1539,6,FALSE)</f>
        <v>2027039 PROGRAMA PARA EL DESARROLLO PROFESIONAL DOCENTE PRODEP 2020 FEDERAL</v>
      </c>
      <c r="G36" s="52" t="e">
        <f>+VLOOKUP(E36,'[1]Fuentes Rendimientos'!A46:F1385,6,FALSE)</f>
        <v>#N/A</v>
      </c>
      <c r="H36" s="52" t="s">
        <v>5542</v>
      </c>
      <c r="I36" s="52" t="s">
        <v>5542</v>
      </c>
      <c r="J36" s="52">
        <v>10</v>
      </c>
      <c r="K36" s="52" t="s">
        <v>650</v>
      </c>
      <c r="L36" s="52" t="s">
        <v>5543</v>
      </c>
      <c r="M36" s="52">
        <v>2</v>
      </c>
      <c r="N36" s="76">
        <v>1399.05</v>
      </c>
      <c r="O36" s="76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1399.05</v>
      </c>
      <c r="V36" s="52">
        <v>2115</v>
      </c>
    </row>
    <row r="37" spans="1:22" x14ac:dyDescent="0.25">
      <c r="A37" s="46">
        <v>44224</v>
      </c>
      <c r="B37" s="52">
        <v>228</v>
      </c>
      <c r="C37" s="52" t="s">
        <v>5541</v>
      </c>
      <c r="D37" s="52">
        <v>1001971</v>
      </c>
      <c r="E37" s="52">
        <v>4064</v>
      </c>
      <c r="F37" s="52" t="str">
        <f>+VLOOKUP(E37,'fTES AL 230421'!$A$8:$G$1539,6,FALSE)</f>
        <v>2023312 FAFEF</v>
      </c>
      <c r="G37" s="52" t="e">
        <f>+VLOOKUP(E37,'[1]Fuentes Rendimientos'!A47:F1386,6,FALSE)</f>
        <v>#N/A</v>
      </c>
      <c r="H37" s="52" t="s">
        <v>5542</v>
      </c>
      <c r="I37" s="52" t="s">
        <v>5542</v>
      </c>
      <c r="J37" s="52">
        <v>3</v>
      </c>
      <c r="K37" s="52" t="s">
        <v>650</v>
      </c>
      <c r="L37" s="52" t="s">
        <v>5543</v>
      </c>
      <c r="M37" s="52">
        <v>2</v>
      </c>
      <c r="N37" s="76">
        <v>113049</v>
      </c>
      <c r="O37" s="76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113049</v>
      </c>
      <c r="V37" s="52">
        <v>2199</v>
      </c>
    </row>
    <row r="38" spans="1:22" x14ac:dyDescent="0.25">
      <c r="A38" s="46">
        <v>44224</v>
      </c>
      <c r="B38" s="52">
        <v>229</v>
      </c>
      <c r="C38" s="52" t="s">
        <v>5541</v>
      </c>
      <c r="D38" s="52">
        <v>1001972</v>
      </c>
      <c r="E38" s="52">
        <v>4064</v>
      </c>
      <c r="F38" s="52" t="str">
        <f>+VLOOKUP(E38,'fTES AL 230421'!$A$8:$G$1539,6,FALSE)</f>
        <v>2023312 FAFEF</v>
      </c>
      <c r="G38" s="52" t="e">
        <f>+VLOOKUP(E38,'[1]Fuentes Rendimientos'!A48:F1387,6,FALSE)</f>
        <v>#N/A</v>
      </c>
      <c r="H38" s="52" t="s">
        <v>5542</v>
      </c>
      <c r="I38" s="52" t="s">
        <v>5542</v>
      </c>
      <c r="J38" s="52">
        <v>3</v>
      </c>
      <c r="K38" s="52" t="s">
        <v>650</v>
      </c>
      <c r="L38" s="52" t="s">
        <v>5543</v>
      </c>
      <c r="M38" s="52">
        <v>2</v>
      </c>
      <c r="N38" s="76">
        <v>25631</v>
      </c>
      <c r="O38" s="76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25631</v>
      </c>
      <c r="V38" s="52">
        <v>2199</v>
      </c>
    </row>
    <row r="39" spans="1:22" x14ac:dyDescent="0.25">
      <c r="A39" s="46">
        <v>44211</v>
      </c>
      <c r="B39" s="52">
        <v>1004</v>
      </c>
      <c r="C39" s="52" t="s">
        <v>5541</v>
      </c>
      <c r="D39" s="52">
        <v>1000714</v>
      </c>
      <c r="E39" s="52">
        <v>4064</v>
      </c>
      <c r="F39" s="52" t="str">
        <f>+VLOOKUP(E39,'fTES AL 230421'!$A$8:$G$1539,6,FALSE)</f>
        <v>2023312 FAFEF</v>
      </c>
      <c r="G39" s="52" t="e">
        <f>+VLOOKUP(E39,'[1]Fuentes Rendimientos'!A49:F1388,6,FALSE)</f>
        <v>#N/A</v>
      </c>
      <c r="H39" s="52" t="s">
        <v>5542</v>
      </c>
      <c r="I39" s="52" t="s">
        <v>5542</v>
      </c>
      <c r="J39" s="52">
        <v>3</v>
      </c>
      <c r="K39" s="52" t="s">
        <v>650</v>
      </c>
      <c r="L39" s="52" t="s">
        <v>5543</v>
      </c>
      <c r="M39" s="52">
        <v>2</v>
      </c>
      <c r="N39" s="76">
        <v>42421.62</v>
      </c>
      <c r="O39" s="76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42421.62</v>
      </c>
      <c r="V39" s="52">
        <v>2199</v>
      </c>
    </row>
    <row r="40" spans="1:22" x14ac:dyDescent="0.25">
      <c r="A40" s="46">
        <v>44211</v>
      </c>
      <c r="B40" s="52">
        <v>1015</v>
      </c>
      <c r="C40" s="52" t="s">
        <v>5541</v>
      </c>
      <c r="D40" s="52">
        <v>1000724</v>
      </c>
      <c r="E40" s="52">
        <v>2544</v>
      </c>
      <c r="F40" s="52" t="str">
        <f>+VLOOKUP(E40,'fTES AL 230421'!$A$8:$G$1539,6,FALSE)</f>
        <v>2027050 INSTITUTO DE CAPACITACION PARA EL</v>
      </c>
      <c r="G40" s="52" t="e">
        <f>+VLOOKUP(E40,'[1]Fuentes Rendimientos'!A50:F1389,6,FALSE)</f>
        <v>#N/A</v>
      </c>
      <c r="H40" s="52" t="s">
        <v>5542</v>
      </c>
      <c r="I40" s="52" t="s">
        <v>5542</v>
      </c>
      <c r="J40" s="52">
        <v>73</v>
      </c>
      <c r="K40" s="52" t="s">
        <v>650</v>
      </c>
      <c r="L40" s="52" t="s">
        <v>5543</v>
      </c>
      <c r="M40" s="52">
        <v>2</v>
      </c>
      <c r="N40" s="76">
        <v>48578.34</v>
      </c>
      <c r="O40" s="76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48578.34</v>
      </c>
      <c r="V40" s="52">
        <v>2199</v>
      </c>
    </row>
    <row r="41" spans="1:22" x14ac:dyDescent="0.25">
      <c r="A41" s="46">
        <v>44211</v>
      </c>
      <c r="B41" s="52">
        <v>944</v>
      </c>
      <c r="C41" s="52" t="s">
        <v>5541</v>
      </c>
      <c r="D41" s="52">
        <v>1000719</v>
      </c>
      <c r="E41" s="52">
        <v>8081</v>
      </c>
      <c r="F41" s="52" t="str">
        <f>+VLOOKUP(E41,'fTES AL 230421'!$A$8:$G$1539,6,FALSE)</f>
        <v>2027056 PROGRAMA NACIONAL DE CONVIVENCIA ESCOLAR 2020</v>
      </c>
      <c r="G41" s="52" t="e">
        <f>+VLOOKUP(E41,'[1]Fuentes Rendimientos'!A51:F1390,6,FALSE)</f>
        <v>#N/A</v>
      </c>
      <c r="H41" s="52" t="s">
        <v>5542</v>
      </c>
      <c r="I41" s="52" t="s">
        <v>5542</v>
      </c>
      <c r="J41" s="52">
        <v>10</v>
      </c>
      <c r="K41" s="52" t="s">
        <v>650</v>
      </c>
      <c r="L41" s="52" t="s">
        <v>5543</v>
      </c>
      <c r="M41" s="52">
        <v>2</v>
      </c>
      <c r="N41" s="76">
        <v>85298.85</v>
      </c>
      <c r="O41" s="76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85298.85</v>
      </c>
      <c r="V41" s="52">
        <v>2115</v>
      </c>
    </row>
    <row r="42" spans="1:22" x14ac:dyDescent="0.25">
      <c r="A42" s="46">
        <v>44211</v>
      </c>
      <c r="B42" s="52">
        <v>971</v>
      </c>
      <c r="C42" s="52" t="s">
        <v>5541</v>
      </c>
      <c r="D42" s="52">
        <v>1000721</v>
      </c>
      <c r="E42" s="52">
        <v>6549</v>
      </c>
      <c r="F42" s="52" t="str">
        <f>+VLOOKUP(E42,'fTES AL 230421'!$A$8:$G$1539,6,FALSE)</f>
        <v>2027126 APOYO PARA SOLV GASTO INHER A LA OPER Y PRES DE SER DE EDUC EN EL ED 4</v>
      </c>
      <c r="G42" s="52" t="e">
        <f>+VLOOKUP(E42,'[1]Fuentes Rendimientos'!A52:F1391,6,FALSE)</f>
        <v>#N/A</v>
      </c>
      <c r="H42" s="52" t="s">
        <v>5542</v>
      </c>
      <c r="I42" s="52" t="s">
        <v>5542</v>
      </c>
      <c r="J42" s="52">
        <v>10</v>
      </c>
      <c r="K42" s="52" t="s">
        <v>650</v>
      </c>
      <c r="L42" s="52" t="s">
        <v>5543</v>
      </c>
      <c r="M42" s="52">
        <v>2</v>
      </c>
      <c r="N42" s="76">
        <v>77772.850000000006</v>
      </c>
      <c r="O42" s="76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77772.850000000006</v>
      </c>
      <c r="V42" s="52">
        <v>2115</v>
      </c>
    </row>
    <row r="43" spans="1:22" x14ac:dyDescent="0.25">
      <c r="A43" s="46">
        <v>44211</v>
      </c>
      <c r="B43" s="52">
        <v>978</v>
      </c>
      <c r="C43" s="52" t="s">
        <v>5541</v>
      </c>
      <c r="D43" s="52">
        <v>1000717</v>
      </c>
      <c r="E43" s="52">
        <v>2203</v>
      </c>
      <c r="F43" s="52" t="str">
        <f>+VLOOKUP(E43,'fTES AL 230421'!$A$8:$G$1539,6,FALSE)</f>
        <v>2027021 PROGRAMA ESCUELAS DE TIEMPO COMPLETO 2020</v>
      </c>
      <c r="G43" s="52" t="e">
        <f>+VLOOKUP(E43,'[1]Fuentes Rendimientos'!A53:F1392,6,FALSE)</f>
        <v>#N/A</v>
      </c>
      <c r="H43" s="52" t="s">
        <v>5542</v>
      </c>
      <c r="I43" s="52" t="s">
        <v>5542</v>
      </c>
      <c r="J43" s="52">
        <v>10</v>
      </c>
      <c r="K43" s="52" t="s">
        <v>650</v>
      </c>
      <c r="L43" s="52" t="s">
        <v>5543</v>
      </c>
      <c r="M43" s="52">
        <v>2</v>
      </c>
      <c r="N43" s="76">
        <v>1543599.01</v>
      </c>
      <c r="O43" s="76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1543599.01</v>
      </c>
      <c r="V43" s="52">
        <v>2115</v>
      </c>
    </row>
    <row r="44" spans="1:22" x14ac:dyDescent="0.25">
      <c r="A44" s="46">
        <v>44211</v>
      </c>
      <c r="B44" s="52">
        <v>991</v>
      </c>
      <c r="C44" s="52" t="s">
        <v>5541</v>
      </c>
      <c r="D44" s="52">
        <v>1000713</v>
      </c>
      <c r="E44" s="52">
        <v>4105</v>
      </c>
      <c r="F44" s="52" t="str">
        <f>+VLOOKUP(E44,'fTES AL 230421'!$A$8:$G$1539,6,FALSE)</f>
        <v>2023306 FAM ASISTENCIA</v>
      </c>
      <c r="G44" s="52" t="e">
        <f>+VLOOKUP(E44,'[1]Fuentes Rendimientos'!A54:F1393,6,FALSE)</f>
        <v>#N/A</v>
      </c>
      <c r="H44" s="52" t="s">
        <v>5542</v>
      </c>
      <c r="I44" s="52" t="s">
        <v>5542</v>
      </c>
      <c r="J44" s="52">
        <v>61</v>
      </c>
      <c r="K44" s="52" t="s">
        <v>650</v>
      </c>
      <c r="L44" s="52" t="s">
        <v>5543</v>
      </c>
      <c r="M44" s="52">
        <v>2</v>
      </c>
      <c r="N44" s="76">
        <v>5070.59</v>
      </c>
      <c r="O44" s="76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5070.59</v>
      </c>
      <c r="V44" s="52">
        <v>2199</v>
      </c>
    </row>
    <row r="45" spans="1:22" x14ac:dyDescent="0.25">
      <c r="A45" s="46">
        <v>44211</v>
      </c>
      <c r="B45" s="52">
        <v>1052</v>
      </c>
      <c r="C45" s="52" t="s">
        <v>5541</v>
      </c>
      <c r="D45" s="52">
        <v>1000715</v>
      </c>
      <c r="E45" s="52">
        <v>2203</v>
      </c>
      <c r="F45" s="52" t="str">
        <f>+VLOOKUP(E45,'fTES AL 230421'!$A$8:$G$1539,6,FALSE)</f>
        <v>2027021 PROGRAMA ESCUELAS DE TIEMPO COMPLETO 2020</v>
      </c>
      <c r="G45" s="52" t="e">
        <f>+VLOOKUP(E45,'[1]Fuentes Rendimientos'!A55:F1394,6,FALSE)</f>
        <v>#N/A</v>
      </c>
      <c r="H45" s="52" t="s">
        <v>5542</v>
      </c>
      <c r="I45" s="52" t="s">
        <v>5542</v>
      </c>
      <c r="J45" s="52">
        <v>10</v>
      </c>
      <c r="K45" s="52" t="s">
        <v>650</v>
      </c>
      <c r="L45" s="52" t="s">
        <v>5543</v>
      </c>
      <c r="M45" s="52">
        <v>2</v>
      </c>
      <c r="N45" s="76">
        <v>32650</v>
      </c>
      <c r="O45" s="76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32650</v>
      </c>
      <c r="V45" s="52">
        <v>2115</v>
      </c>
    </row>
    <row r="46" spans="1:22" x14ac:dyDescent="0.25">
      <c r="A46" s="46">
        <v>44214</v>
      </c>
      <c r="B46" s="52">
        <v>1151</v>
      </c>
      <c r="C46" s="52" t="s">
        <v>5541</v>
      </c>
      <c r="D46" s="52">
        <v>1000806</v>
      </c>
      <c r="E46" s="52">
        <v>5708</v>
      </c>
      <c r="F46" s="52" t="str">
        <f>+VLOOKUP(E46,'fTES AL 230421'!$A$8:$G$1539,6,FALSE)</f>
        <v>2027087 PROGRAMA EXPANSION DE LA EDUCACION INICIAL PARA EL EJERCICIO FISCAL 20</v>
      </c>
      <c r="G46" s="52" t="e">
        <f>+VLOOKUP(E46,'[1]Fuentes Rendimientos'!A56:F1395,6,FALSE)</f>
        <v>#N/A</v>
      </c>
      <c r="H46" s="52" t="s">
        <v>5542</v>
      </c>
      <c r="I46" s="52" t="s">
        <v>5542</v>
      </c>
      <c r="J46" s="52">
        <v>10</v>
      </c>
      <c r="K46" s="52" t="s">
        <v>650</v>
      </c>
      <c r="L46" s="52" t="s">
        <v>5543</v>
      </c>
      <c r="M46" s="52">
        <v>2</v>
      </c>
      <c r="N46" s="76">
        <v>127403</v>
      </c>
      <c r="O46" s="76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127403</v>
      </c>
      <c r="V46" s="52">
        <v>2115</v>
      </c>
    </row>
    <row r="47" spans="1:22" x14ac:dyDescent="0.25">
      <c r="A47" s="46">
        <v>44214</v>
      </c>
      <c r="B47" s="52">
        <v>1153</v>
      </c>
      <c r="C47" s="52" t="s">
        <v>5541</v>
      </c>
      <c r="D47" s="52">
        <v>1000807</v>
      </c>
      <c r="E47" s="52">
        <v>5708</v>
      </c>
      <c r="F47" s="52" t="str">
        <f>+VLOOKUP(E47,'fTES AL 230421'!$A$8:$G$1539,6,FALSE)</f>
        <v>2027087 PROGRAMA EXPANSION DE LA EDUCACION INICIAL PARA EL EJERCICIO FISCAL 20</v>
      </c>
      <c r="G47" s="52" t="e">
        <f>+VLOOKUP(E47,'[1]Fuentes Rendimientos'!A57:F1396,6,FALSE)</f>
        <v>#N/A</v>
      </c>
      <c r="H47" s="52" t="s">
        <v>5542</v>
      </c>
      <c r="I47" s="52" t="s">
        <v>5542</v>
      </c>
      <c r="J47" s="52">
        <v>10</v>
      </c>
      <c r="K47" s="52" t="s">
        <v>650</v>
      </c>
      <c r="L47" s="52" t="s">
        <v>5543</v>
      </c>
      <c r="M47" s="52">
        <v>2</v>
      </c>
      <c r="N47" s="76">
        <v>105853</v>
      </c>
      <c r="O47" s="76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105853</v>
      </c>
      <c r="V47" s="52">
        <v>2115</v>
      </c>
    </row>
    <row r="48" spans="1:22" x14ac:dyDescent="0.25">
      <c r="A48" s="46">
        <v>44214</v>
      </c>
      <c r="B48" s="52">
        <v>1155</v>
      </c>
      <c r="C48" s="52" t="s">
        <v>5541</v>
      </c>
      <c r="D48" s="52">
        <v>1000808</v>
      </c>
      <c r="E48" s="52">
        <v>5708</v>
      </c>
      <c r="F48" s="52" t="str">
        <f>+VLOOKUP(E48,'fTES AL 230421'!$A$8:$G$1539,6,FALSE)</f>
        <v>2027087 PROGRAMA EXPANSION DE LA EDUCACION INICIAL PARA EL EJERCICIO FISCAL 20</v>
      </c>
      <c r="G48" s="52" t="e">
        <f>+VLOOKUP(E48,'[1]Fuentes Rendimientos'!A58:F1397,6,FALSE)</f>
        <v>#N/A</v>
      </c>
      <c r="H48" s="52" t="s">
        <v>5542</v>
      </c>
      <c r="I48" s="52" t="s">
        <v>5542</v>
      </c>
      <c r="J48" s="52">
        <v>10</v>
      </c>
      <c r="K48" s="52" t="s">
        <v>650</v>
      </c>
      <c r="L48" s="52" t="s">
        <v>5543</v>
      </c>
      <c r="M48" s="52">
        <v>2</v>
      </c>
      <c r="N48" s="76">
        <v>62320</v>
      </c>
      <c r="O48" s="76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62320</v>
      </c>
      <c r="V48" s="52">
        <v>2115</v>
      </c>
    </row>
    <row r="49" spans="1:22" x14ac:dyDescent="0.25">
      <c r="A49" s="46">
        <v>44221</v>
      </c>
      <c r="B49" s="52">
        <v>1232</v>
      </c>
      <c r="C49" s="52" t="s">
        <v>5541</v>
      </c>
      <c r="D49" s="52">
        <v>1001604</v>
      </c>
      <c r="E49" s="52">
        <v>4457</v>
      </c>
      <c r="F49" s="52" t="str">
        <f>+VLOOKUP(E49,'fTES AL 230421'!$A$8:$G$1539,6,FALSE)</f>
        <v>2027028 FORTASEG 2020</v>
      </c>
      <c r="G49" s="52" t="e">
        <f>+VLOOKUP(E49,'[1]Fuentes Rendimientos'!A59:F1398,6,FALSE)</f>
        <v>#N/A</v>
      </c>
      <c r="H49" s="52" t="s">
        <v>5542</v>
      </c>
      <c r="I49" s="52" t="s">
        <v>5542</v>
      </c>
      <c r="J49" s="52">
        <v>3</v>
      </c>
      <c r="K49" s="52" t="s">
        <v>650</v>
      </c>
      <c r="L49" s="52" t="s">
        <v>5543</v>
      </c>
      <c r="M49" s="52">
        <v>2</v>
      </c>
      <c r="N49" s="76">
        <v>2538</v>
      </c>
      <c r="O49" s="76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2538</v>
      </c>
      <c r="V49" s="52">
        <v>2199</v>
      </c>
    </row>
    <row r="50" spans="1:22" x14ac:dyDescent="0.25">
      <c r="A50" s="46">
        <v>44214</v>
      </c>
      <c r="B50" s="52">
        <v>1239</v>
      </c>
      <c r="C50" s="52" t="s">
        <v>5541</v>
      </c>
      <c r="D50" s="52">
        <v>1000805</v>
      </c>
      <c r="E50" s="52">
        <v>1429</v>
      </c>
      <c r="F50" s="52" t="str">
        <f>+VLOOKUP(E50,'fTES AL 230421'!$A$8:$G$1539,6,FALSE)</f>
        <v>2027158 CENTROS DE CONCILIACION Y DE TRIBUNALES LABORALES DE PADRON DE BENEFIC</v>
      </c>
      <c r="G50" s="52" t="e">
        <f>+VLOOKUP(E50,'[1]Fuentes Rendimientos'!A60:F1399,6,FALSE)</f>
        <v>#N/A</v>
      </c>
      <c r="H50" s="52" t="s">
        <v>5542</v>
      </c>
      <c r="I50" s="52" t="s">
        <v>5542</v>
      </c>
      <c r="J50" s="52">
        <v>7</v>
      </c>
      <c r="K50" s="52" t="s">
        <v>650</v>
      </c>
      <c r="L50" s="52" t="s">
        <v>5543</v>
      </c>
      <c r="M50" s="52">
        <v>2</v>
      </c>
      <c r="N50" s="76">
        <v>19651.16</v>
      </c>
      <c r="O50" s="76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19651.16</v>
      </c>
      <c r="V50" s="52">
        <v>2199</v>
      </c>
    </row>
    <row r="51" spans="1:22" x14ac:dyDescent="0.25">
      <c r="A51" s="46">
        <v>44214</v>
      </c>
      <c r="B51" s="52">
        <v>1239</v>
      </c>
      <c r="C51" s="52" t="s">
        <v>5541</v>
      </c>
      <c r="D51" s="52">
        <v>1000805</v>
      </c>
      <c r="E51" s="52">
        <v>1429</v>
      </c>
      <c r="F51" s="52" t="str">
        <f>+VLOOKUP(E51,'fTES AL 230421'!$A$8:$G$1539,6,FALSE)</f>
        <v>2027158 CENTROS DE CONCILIACION Y DE TRIBUNALES LABORALES DE PADRON DE BENEFIC</v>
      </c>
      <c r="G51" s="52" t="e">
        <f>+VLOOKUP(E51,'[1]Fuentes Rendimientos'!A61:F1400,6,FALSE)</f>
        <v>#N/A</v>
      </c>
      <c r="H51" s="52" t="s">
        <v>5542</v>
      </c>
      <c r="I51" s="52" t="s">
        <v>5542</v>
      </c>
      <c r="J51" s="52">
        <v>7</v>
      </c>
      <c r="K51" s="52" t="s">
        <v>650</v>
      </c>
      <c r="L51" s="52" t="s">
        <v>5543</v>
      </c>
      <c r="M51" s="52">
        <v>2</v>
      </c>
      <c r="N51" s="76">
        <v>0.08</v>
      </c>
      <c r="O51" s="76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0.08</v>
      </c>
      <c r="V51" s="52">
        <v>2179</v>
      </c>
    </row>
    <row r="52" spans="1:22" x14ac:dyDescent="0.25">
      <c r="A52" s="46">
        <v>44214</v>
      </c>
      <c r="B52" s="52">
        <v>1239</v>
      </c>
      <c r="C52" s="52" t="s">
        <v>5541</v>
      </c>
      <c r="D52" s="52">
        <v>1000805</v>
      </c>
      <c r="E52" s="52">
        <v>1429</v>
      </c>
      <c r="F52" s="52" t="str">
        <f>+VLOOKUP(E52,'fTES AL 230421'!$A$8:$G$1539,6,FALSE)</f>
        <v>2027158 CENTROS DE CONCILIACION Y DE TRIBUNALES LABORALES DE PADRON DE BENEFIC</v>
      </c>
      <c r="G52" s="52" t="e">
        <f>+VLOOKUP(E52,'[1]Fuentes Rendimientos'!A62:F1401,6,FALSE)</f>
        <v>#N/A</v>
      </c>
      <c r="H52" s="52" t="s">
        <v>5542</v>
      </c>
      <c r="I52" s="52" t="s">
        <v>5542</v>
      </c>
      <c r="J52" s="52">
        <v>7</v>
      </c>
      <c r="K52" s="52" t="s">
        <v>650</v>
      </c>
      <c r="L52" s="52" t="s">
        <v>5543</v>
      </c>
      <c r="M52" s="52">
        <v>2</v>
      </c>
      <c r="N52" s="76">
        <v>354224.76</v>
      </c>
      <c r="O52" s="76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354224.76</v>
      </c>
      <c r="V52" s="52">
        <v>2179</v>
      </c>
    </row>
    <row r="53" spans="1:22" x14ac:dyDescent="0.25">
      <c r="A53" s="46">
        <v>44218</v>
      </c>
      <c r="B53" s="52">
        <v>1251</v>
      </c>
      <c r="C53" s="52" t="s">
        <v>5541</v>
      </c>
      <c r="D53" s="52">
        <v>1001570</v>
      </c>
      <c r="E53" s="52">
        <v>8765</v>
      </c>
      <c r="F53" s="52" t="str">
        <f>+VLOOKUP(E53,'fTES AL 230421'!$A$8:$G$1539,6,FALSE)</f>
        <v>2023303 FISE</v>
      </c>
      <c r="G53" s="52" t="e">
        <f>+VLOOKUP(E53,'[1]Fuentes Rendimientos'!A63:F1402,6,FALSE)</f>
        <v>#N/A</v>
      </c>
      <c r="H53" s="52" t="s">
        <v>5542</v>
      </c>
      <c r="I53" s="52" t="s">
        <v>5542</v>
      </c>
      <c r="J53" s="52">
        <v>11</v>
      </c>
      <c r="K53" s="52" t="s">
        <v>650</v>
      </c>
      <c r="L53" s="52" t="s">
        <v>5543</v>
      </c>
      <c r="M53" s="52">
        <v>2</v>
      </c>
      <c r="N53" s="76">
        <v>4847.2700000000004</v>
      </c>
      <c r="O53" s="76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4847.2700000000004</v>
      </c>
      <c r="V53" s="52">
        <v>2199</v>
      </c>
    </row>
    <row r="54" spans="1:22" x14ac:dyDescent="0.25">
      <c r="A54" s="46">
        <v>44214</v>
      </c>
      <c r="B54" s="52">
        <v>1252</v>
      </c>
      <c r="C54" s="52" t="s">
        <v>5541</v>
      </c>
      <c r="D54" s="52">
        <v>1000800</v>
      </c>
      <c r="E54" s="52">
        <v>2537</v>
      </c>
      <c r="F54" s="52" t="str">
        <f>+VLOOKUP(E54,'fTES AL 230421'!$A$8:$G$1539,6,FALSE)</f>
        <v>2023307 FAM INFRAESTRUCTURA BASICA</v>
      </c>
      <c r="G54" s="52" t="e">
        <f>+VLOOKUP(E54,'[1]Fuentes Rendimientos'!A64:F1403,6,FALSE)</f>
        <v>#N/A</v>
      </c>
      <c r="H54" s="52" t="s">
        <v>5542</v>
      </c>
      <c r="I54" s="52" t="s">
        <v>5542</v>
      </c>
      <c r="J54" s="52">
        <v>3</v>
      </c>
      <c r="K54" s="52" t="s">
        <v>650</v>
      </c>
      <c r="L54" s="52" t="s">
        <v>5543</v>
      </c>
      <c r="M54" s="52">
        <v>2</v>
      </c>
      <c r="N54" s="76">
        <v>6903.61</v>
      </c>
      <c r="O54" s="76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6903.61</v>
      </c>
      <c r="V54" s="52">
        <v>2199</v>
      </c>
    </row>
    <row r="55" spans="1:22" x14ac:dyDescent="0.25">
      <c r="A55" s="46">
        <v>44214</v>
      </c>
      <c r="B55" s="52">
        <v>1252</v>
      </c>
      <c r="C55" s="52" t="s">
        <v>5541</v>
      </c>
      <c r="D55" s="52">
        <v>1000800</v>
      </c>
      <c r="E55" s="52">
        <v>2537</v>
      </c>
      <c r="F55" s="52" t="str">
        <f>+VLOOKUP(E55,'fTES AL 230421'!$A$8:$G$1539,6,FALSE)</f>
        <v>2023307 FAM INFRAESTRUCTURA BASICA</v>
      </c>
      <c r="G55" s="52" t="e">
        <f>+VLOOKUP(E55,'[1]Fuentes Rendimientos'!A65:F1404,6,FALSE)</f>
        <v>#N/A</v>
      </c>
      <c r="H55" s="52" t="s">
        <v>5542</v>
      </c>
      <c r="I55" s="52" t="s">
        <v>5542</v>
      </c>
      <c r="J55" s="52">
        <v>3</v>
      </c>
      <c r="K55" s="52" t="s">
        <v>650</v>
      </c>
      <c r="L55" s="52" t="s">
        <v>5543</v>
      </c>
      <c r="M55" s="52">
        <v>2</v>
      </c>
      <c r="N55" s="76">
        <v>60144.12</v>
      </c>
      <c r="O55" s="76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60144.12</v>
      </c>
      <c r="V55" s="52">
        <v>2199</v>
      </c>
    </row>
    <row r="56" spans="1:22" x14ac:dyDescent="0.25">
      <c r="A56" s="46">
        <v>44214</v>
      </c>
      <c r="B56" s="52">
        <v>1254</v>
      </c>
      <c r="C56" s="52" t="s">
        <v>5541</v>
      </c>
      <c r="D56" s="52">
        <v>1000803</v>
      </c>
      <c r="E56" s="52">
        <v>1825</v>
      </c>
      <c r="F56" s="52" t="str">
        <f>+VLOOKUP(E56,'fTES AL 230421'!$A$8:$G$1539,6,FALSE)</f>
        <v>2023315 FAM INFRAESTRUCTURA MEDIA SUPERIO</v>
      </c>
      <c r="G56" s="52" t="e">
        <f>+VLOOKUP(E56,'[1]Fuentes Rendimientos'!A66:F1405,6,FALSE)</f>
        <v>#N/A</v>
      </c>
      <c r="H56" s="52" t="s">
        <v>5542</v>
      </c>
      <c r="I56" s="52" t="s">
        <v>5542</v>
      </c>
      <c r="J56" s="52">
        <v>3</v>
      </c>
      <c r="K56" s="52" t="s">
        <v>650</v>
      </c>
      <c r="L56" s="52" t="s">
        <v>5543</v>
      </c>
      <c r="M56" s="52">
        <v>2</v>
      </c>
      <c r="N56" s="76">
        <v>8959.08</v>
      </c>
      <c r="O56" s="76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8959.08</v>
      </c>
      <c r="V56" s="52">
        <v>2199</v>
      </c>
    </row>
    <row r="57" spans="1:22" x14ac:dyDescent="0.25">
      <c r="A57" s="46">
        <v>44214</v>
      </c>
      <c r="B57" s="52">
        <v>1257</v>
      </c>
      <c r="C57" s="52" t="s">
        <v>5541</v>
      </c>
      <c r="D57" s="52">
        <v>1000802</v>
      </c>
      <c r="E57" s="52">
        <v>8251</v>
      </c>
      <c r="F57" s="52" t="str">
        <f>+VLOOKUP(E57,'fTES AL 230421'!$A$8:$G$1539,6,FALSE)</f>
        <v>2023308 FAM INFRAESTRUCTURA SUPERIOR</v>
      </c>
      <c r="G57" s="52" t="e">
        <f>+VLOOKUP(E57,'[1]Fuentes Rendimientos'!A67:F1406,6,FALSE)</f>
        <v>#N/A</v>
      </c>
      <c r="H57" s="52" t="s">
        <v>5542</v>
      </c>
      <c r="I57" s="52" t="s">
        <v>5542</v>
      </c>
      <c r="J57" s="52">
        <v>3</v>
      </c>
      <c r="K57" s="52" t="s">
        <v>650</v>
      </c>
      <c r="L57" s="52" t="s">
        <v>5543</v>
      </c>
      <c r="M57" s="52">
        <v>2</v>
      </c>
      <c r="N57" s="76">
        <v>52440.72</v>
      </c>
      <c r="O57" s="76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52440.72</v>
      </c>
      <c r="V57" s="52">
        <v>2199</v>
      </c>
    </row>
    <row r="58" spans="1:22" x14ac:dyDescent="0.25">
      <c r="A58" s="46">
        <v>44216</v>
      </c>
      <c r="B58" s="52">
        <v>1266</v>
      </c>
      <c r="C58" s="52" t="s">
        <v>5541</v>
      </c>
      <c r="D58" s="52">
        <v>1001382</v>
      </c>
      <c r="E58" s="52">
        <v>4840</v>
      </c>
      <c r="F58" s="52" t="str">
        <f>+VLOOKUP(E58,'fTES AL 230421'!$A$8:$G$1539,6,FALSE)</f>
        <v>2023313 FONE OTROS GASTO CORRIENTE</v>
      </c>
      <c r="G58" s="52" t="e">
        <f>+VLOOKUP(E58,'[1]Fuentes Rendimientos'!A68:F1407,6,FALSE)</f>
        <v>#N/A</v>
      </c>
      <c r="H58" s="52" t="s">
        <v>5542</v>
      </c>
      <c r="I58" s="52" t="s">
        <v>5542</v>
      </c>
      <c r="J58" s="52">
        <v>10</v>
      </c>
      <c r="K58" s="52" t="s">
        <v>650</v>
      </c>
      <c r="L58" s="52" t="s">
        <v>5543</v>
      </c>
      <c r="M58" s="52">
        <v>2</v>
      </c>
      <c r="N58" s="76">
        <v>88383.11</v>
      </c>
      <c r="O58" s="76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88383.11</v>
      </c>
      <c r="V58" s="52">
        <v>2115</v>
      </c>
    </row>
    <row r="59" spans="1:22" x14ac:dyDescent="0.25">
      <c r="A59" s="46">
        <v>44211</v>
      </c>
      <c r="B59" s="52">
        <v>1267</v>
      </c>
      <c r="C59" s="52" t="s">
        <v>5541</v>
      </c>
      <c r="D59" s="52">
        <v>1000791</v>
      </c>
      <c r="E59" s="52">
        <v>8251</v>
      </c>
      <c r="F59" s="52" t="str">
        <f>+VLOOKUP(E59,'fTES AL 230421'!$A$8:$G$1539,6,FALSE)</f>
        <v>2023308 FAM INFRAESTRUCTURA SUPERIOR</v>
      </c>
      <c r="G59" s="52" t="e">
        <f>+VLOOKUP(E59,'[1]Fuentes Rendimientos'!A69:F1408,6,FALSE)</f>
        <v>#N/A</v>
      </c>
      <c r="H59" s="52" t="s">
        <v>5542</v>
      </c>
      <c r="I59" s="52" t="s">
        <v>5542</v>
      </c>
      <c r="J59" s="52">
        <v>3</v>
      </c>
      <c r="K59" s="52" t="s">
        <v>650</v>
      </c>
      <c r="L59" s="52" t="s">
        <v>5543</v>
      </c>
      <c r="M59" s="52">
        <v>2</v>
      </c>
      <c r="N59" s="76">
        <v>3274</v>
      </c>
      <c r="O59" s="76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3274</v>
      </c>
      <c r="V59" s="52">
        <v>2199</v>
      </c>
    </row>
    <row r="60" spans="1:22" x14ac:dyDescent="0.25">
      <c r="A60" s="46">
        <v>44211</v>
      </c>
      <c r="B60" s="52">
        <v>1268</v>
      </c>
      <c r="C60" s="52" t="s">
        <v>5541</v>
      </c>
      <c r="D60" s="52">
        <v>1000793</v>
      </c>
      <c r="E60" s="52">
        <v>4644</v>
      </c>
      <c r="F60" s="52" t="str">
        <f>+VLOOKUP(E60,'fTES AL 230421'!$A$8:$G$1539,6,FALSE)</f>
        <v>1827055 RECURSOS REMANENTES DEL FAM</v>
      </c>
      <c r="G60" s="52" t="str">
        <f>+VLOOKUP(E60,'[1]Fuentes Rendimientos'!A70:F1409,6,FALSE)</f>
        <v>154503 RENDIMIENTOS  RECURSOS REMANENTES DEL FAM</v>
      </c>
      <c r="H60" s="52" t="s">
        <v>5542</v>
      </c>
      <c r="I60" s="52" t="s">
        <v>5542</v>
      </c>
      <c r="J60" s="52">
        <v>3</v>
      </c>
      <c r="K60" s="52" t="s">
        <v>650</v>
      </c>
      <c r="L60" s="52" t="s">
        <v>5543</v>
      </c>
      <c r="M60" s="52">
        <v>2</v>
      </c>
      <c r="N60" s="76">
        <v>217049</v>
      </c>
      <c r="O60" s="76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217049</v>
      </c>
      <c r="V60" s="52">
        <v>2199</v>
      </c>
    </row>
    <row r="61" spans="1:22" x14ac:dyDescent="0.25">
      <c r="A61" s="46">
        <v>44211</v>
      </c>
      <c r="B61" s="52">
        <v>1269</v>
      </c>
      <c r="C61" s="52" t="s">
        <v>5541</v>
      </c>
      <c r="D61" s="52">
        <v>1000794</v>
      </c>
      <c r="E61" s="52">
        <v>4644</v>
      </c>
      <c r="F61" s="52" t="str">
        <f>+VLOOKUP(E61,'fTES AL 230421'!$A$8:$G$1539,6,FALSE)</f>
        <v>1827055 RECURSOS REMANENTES DEL FAM</v>
      </c>
      <c r="G61" s="52" t="str">
        <f>+VLOOKUP(E61,'[1]Fuentes Rendimientos'!A71:F1410,6,FALSE)</f>
        <v>154503 RENDIMIENTOS  RECURSOS REMANENTES DEL FAM</v>
      </c>
      <c r="H61" s="52" t="s">
        <v>5542</v>
      </c>
      <c r="I61" s="52" t="s">
        <v>5542</v>
      </c>
      <c r="J61" s="52">
        <v>3</v>
      </c>
      <c r="K61" s="52" t="s">
        <v>650</v>
      </c>
      <c r="L61" s="52" t="s">
        <v>5543</v>
      </c>
      <c r="M61" s="52">
        <v>2</v>
      </c>
      <c r="N61" s="76">
        <v>4090</v>
      </c>
      <c r="O61" s="76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4090</v>
      </c>
      <c r="V61" s="52">
        <v>2199</v>
      </c>
    </row>
    <row r="62" spans="1:22" x14ac:dyDescent="0.25">
      <c r="A62" s="46">
        <v>44211</v>
      </c>
      <c r="B62" s="52">
        <v>1270</v>
      </c>
      <c r="C62" s="52" t="s">
        <v>5541</v>
      </c>
      <c r="D62" s="52">
        <v>1000795</v>
      </c>
      <c r="E62" s="52">
        <v>4644</v>
      </c>
      <c r="F62" s="52" t="str">
        <f>+VLOOKUP(E62,'fTES AL 230421'!$A$8:$G$1539,6,FALSE)</f>
        <v>1827055 RECURSOS REMANENTES DEL FAM</v>
      </c>
      <c r="G62" s="52" t="str">
        <f>+VLOOKUP(E62,'[1]Fuentes Rendimientos'!A72:F1411,6,FALSE)</f>
        <v>154503 RENDIMIENTOS  RECURSOS REMANENTES DEL FAM</v>
      </c>
      <c r="H62" s="52" t="s">
        <v>5542</v>
      </c>
      <c r="I62" s="52" t="s">
        <v>5542</v>
      </c>
      <c r="J62" s="52">
        <v>3</v>
      </c>
      <c r="K62" s="52" t="s">
        <v>650</v>
      </c>
      <c r="L62" s="52" t="s">
        <v>5543</v>
      </c>
      <c r="M62" s="52">
        <v>2</v>
      </c>
      <c r="N62" s="76">
        <v>1569</v>
      </c>
      <c r="O62" s="76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1569</v>
      </c>
      <c r="V62" s="52">
        <v>2199</v>
      </c>
    </row>
    <row r="63" spans="1:22" x14ac:dyDescent="0.25">
      <c r="A63" s="46">
        <v>44211</v>
      </c>
      <c r="B63" s="52">
        <v>1272</v>
      </c>
      <c r="C63" s="52" t="s">
        <v>5541</v>
      </c>
      <c r="D63" s="52">
        <v>1000796</v>
      </c>
      <c r="E63" s="52">
        <v>4644</v>
      </c>
      <c r="F63" s="52" t="str">
        <f>+VLOOKUP(E63,'fTES AL 230421'!$A$8:$G$1539,6,FALSE)</f>
        <v>1827055 RECURSOS REMANENTES DEL FAM</v>
      </c>
      <c r="G63" s="52" t="str">
        <f>+VLOOKUP(E63,'[1]Fuentes Rendimientos'!A73:F1412,6,FALSE)</f>
        <v>154503 RENDIMIENTOS  RECURSOS REMANENTES DEL FAM</v>
      </c>
      <c r="H63" s="52" t="s">
        <v>5542</v>
      </c>
      <c r="I63" s="52" t="s">
        <v>5542</v>
      </c>
      <c r="J63" s="52">
        <v>3</v>
      </c>
      <c r="K63" s="52" t="s">
        <v>650</v>
      </c>
      <c r="L63" s="52" t="s">
        <v>5543</v>
      </c>
      <c r="M63" s="52">
        <v>2</v>
      </c>
      <c r="N63" s="76">
        <v>2193</v>
      </c>
      <c r="O63" s="76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2193</v>
      </c>
      <c r="V63" s="52">
        <v>2199</v>
      </c>
    </row>
    <row r="64" spans="1:22" x14ac:dyDescent="0.25">
      <c r="A64" s="46">
        <v>44214</v>
      </c>
      <c r="B64" s="52">
        <v>1271</v>
      </c>
      <c r="C64" s="52" t="s">
        <v>5541</v>
      </c>
      <c r="D64" s="52">
        <v>1000801</v>
      </c>
      <c r="E64" s="52">
        <v>2537</v>
      </c>
      <c r="F64" s="52" t="str">
        <f>+VLOOKUP(E64,'fTES AL 230421'!$A$8:$G$1539,6,FALSE)</f>
        <v>2023307 FAM INFRAESTRUCTURA BASICA</v>
      </c>
      <c r="G64" s="52" t="e">
        <f>+VLOOKUP(E64,'[1]Fuentes Rendimientos'!A74:F1413,6,FALSE)</f>
        <v>#N/A</v>
      </c>
      <c r="H64" s="52" t="s">
        <v>5542</v>
      </c>
      <c r="I64" s="52" t="s">
        <v>5542</v>
      </c>
      <c r="J64" s="52">
        <v>3</v>
      </c>
      <c r="K64" s="52" t="s">
        <v>650</v>
      </c>
      <c r="L64" s="52" t="s">
        <v>5543</v>
      </c>
      <c r="M64" s="52">
        <v>2</v>
      </c>
      <c r="N64" s="76">
        <v>17591</v>
      </c>
      <c r="O64" s="76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17591</v>
      </c>
      <c r="V64" s="52">
        <v>2199</v>
      </c>
    </row>
    <row r="65" spans="1:22" x14ac:dyDescent="0.25">
      <c r="A65" s="46">
        <v>44211</v>
      </c>
      <c r="B65" s="52">
        <v>1273</v>
      </c>
      <c r="C65" s="52" t="s">
        <v>5541</v>
      </c>
      <c r="D65" s="52">
        <v>1000792</v>
      </c>
      <c r="E65" s="52">
        <v>1825</v>
      </c>
      <c r="F65" s="52" t="str">
        <f>+VLOOKUP(E65,'fTES AL 230421'!$A$8:$G$1539,6,FALSE)</f>
        <v>2023315 FAM INFRAESTRUCTURA MEDIA SUPERIO</v>
      </c>
      <c r="G65" s="52" t="e">
        <f>+VLOOKUP(E65,'[1]Fuentes Rendimientos'!A75:F1414,6,FALSE)</f>
        <v>#N/A</v>
      </c>
      <c r="H65" s="52" t="s">
        <v>5542</v>
      </c>
      <c r="I65" s="52" t="s">
        <v>5542</v>
      </c>
      <c r="J65" s="52">
        <v>3</v>
      </c>
      <c r="K65" s="52" t="s">
        <v>650</v>
      </c>
      <c r="L65" s="52" t="s">
        <v>5543</v>
      </c>
      <c r="M65" s="52">
        <v>2</v>
      </c>
      <c r="N65" s="76">
        <v>843</v>
      </c>
      <c r="O65" s="76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843</v>
      </c>
      <c r="V65" s="52">
        <v>2199</v>
      </c>
    </row>
    <row r="66" spans="1:22" x14ac:dyDescent="0.25">
      <c r="A66" s="46">
        <v>44211</v>
      </c>
      <c r="B66" s="52">
        <v>1274</v>
      </c>
      <c r="C66" s="52" t="s">
        <v>5541</v>
      </c>
      <c r="D66" s="52">
        <v>1000797</v>
      </c>
      <c r="E66" s="52">
        <v>4644</v>
      </c>
      <c r="F66" s="52" t="str">
        <f>+VLOOKUP(E66,'fTES AL 230421'!$A$8:$G$1539,6,FALSE)</f>
        <v>1827055 RECURSOS REMANENTES DEL FAM</v>
      </c>
      <c r="G66" s="52" t="str">
        <f>+VLOOKUP(E66,'[1]Fuentes Rendimientos'!A76:F1415,6,FALSE)</f>
        <v>154503 RENDIMIENTOS  RECURSOS REMANENTES DEL FAM</v>
      </c>
      <c r="H66" s="52" t="s">
        <v>5542</v>
      </c>
      <c r="I66" s="52" t="s">
        <v>5542</v>
      </c>
      <c r="J66" s="52">
        <v>3</v>
      </c>
      <c r="K66" s="52" t="s">
        <v>650</v>
      </c>
      <c r="L66" s="52" t="s">
        <v>5543</v>
      </c>
      <c r="M66" s="52">
        <v>2</v>
      </c>
      <c r="N66" s="76">
        <v>560</v>
      </c>
      <c r="O66" s="76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560</v>
      </c>
      <c r="V66" s="52">
        <v>2199</v>
      </c>
    </row>
    <row r="67" spans="1:22" x14ac:dyDescent="0.25">
      <c r="A67" s="46">
        <v>44211</v>
      </c>
      <c r="B67" s="52">
        <v>1275</v>
      </c>
      <c r="C67" s="52" t="s">
        <v>5541</v>
      </c>
      <c r="D67" s="52">
        <v>1000798</v>
      </c>
      <c r="E67" s="52">
        <v>4644</v>
      </c>
      <c r="F67" s="52" t="str">
        <f>+VLOOKUP(E67,'fTES AL 230421'!$A$8:$G$1539,6,FALSE)</f>
        <v>1827055 RECURSOS REMANENTES DEL FAM</v>
      </c>
      <c r="G67" s="52" t="str">
        <f>+VLOOKUP(E67,'[1]Fuentes Rendimientos'!A77:F1416,6,FALSE)</f>
        <v>154503 RENDIMIENTOS  RECURSOS REMANENTES DEL FAM</v>
      </c>
      <c r="H67" s="52" t="s">
        <v>5542</v>
      </c>
      <c r="I67" s="52" t="s">
        <v>5542</v>
      </c>
      <c r="J67" s="52">
        <v>3</v>
      </c>
      <c r="K67" s="52" t="s">
        <v>650</v>
      </c>
      <c r="L67" s="52" t="s">
        <v>5543</v>
      </c>
      <c r="M67" s="52">
        <v>2</v>
      </c>
      <c r="N67" s="76">
        <v>51707</v>
      </c>
      <c r="O67" s="76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51707</v>
      </c>
      <c r="V67" s="52">
        <v>2199</v>
      </c>
    </row>
    <row r="68" spans="1:22" x14ac:dyDescent="0.25">
      <c r="A68" s="46">
        <v>44211</v>
      </c>
      <c r="B68" s="52">
        <v>1278</v>
      </c>
      <c r="C68" s="52" t="s">
        <v>5541</v>
      </c>
      <c r="D68" s="52">
        <v>1000789</v>
      </c>
      <c r="E68" s="52">
        <v>1503</v>
      </c>
      <c r="F68" s="52" t="str">
        <f>+VLOOKUP(E68,'fTES AL 230421'!$A$8:$G$1539,6,FALSE)</f>
        <v>2023301 FONE</v>
      </c>
      <c r="G68" s="52" t="e">
        <f>+VLOOKUP(E68,'[1]Fuentes Rendimientos'!A78:F1417,6,FALSE)</f>
        <v>#N/A</v>
      </c>
      <c r="H68" s="52" t="s">
        <v>5542</v>
      </c>
      <c r="I68" s="52" t="s">
        <v>5542</v>
      </c>
      <c r="J68" s="52">
        <v>10</v>
      </c>
      <c r="K68" s="52" t="s">
        <v>650</v>
      </c>
      <c r="L68" s="52" t="s">
        <v>5543</v>
      </c>
      <c r="M68" s="52">
        <v>2</v>
      </c>
      <c r="N68" s="76">
        <v>13517018.220000001</v>
      </c>
      <c r="O68" s="76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13517018.220000001</v>
      </c>
      <c r="V68" s="52">
        <v>2115</v>
      </c>
    </row>
    <row r="69" spans="1:22" x14ac:dyDescent="0.25">
      <c r="A69" s="46">
        <v>44211</v>
      </c>
      <c r="B69" s="52">
        <v>1282</v>
      </c>
      <c r="C69" s="52" t="s">
        <v>5541</v>
      </c>
      <c r="D69" s="52">
        <v>1000790</v>
      </c>
      <c r="E69" s="52">
        <v>1503</v>
      </c>
      <c r="F69" s="52" t="str">
        <f>+VLOOKUP(E69,'fTES AL 230421'!$A$8:$G$1539,6,FALSE)</f>
        <v>2023301 FONE</v>
      </c>
      <c r="G69" s="52" t="e">
        <f>+VLOOKUP(E69,'[1]Fuentes Rendimientos'!A79:F1418,6,FALSE)</f>
        <v>#N/A</v>
      </c>
      <c r="H69" s="52" t="s">
        <v>5542</v>
      </c>
      <c r="I69" s="52" t="s">
        <v>5542</v>
      </c>
      <c r="J69" s="52">
        <v>10</v>
      </c>
      <c r="K69" s="52" t="s">
        <v>650</v>
      </c>
      <c r="L69" s="52" t="s">
        <v>5543</v>
      </c>
      <c r="M69" s="52">
        <v>2</v>
      </c>
      <c r="N69" s="76">
        <v>2377345</v>
      </c>
      <c r="O69" s="76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2377345</v>
      </c>
      <c r="V69" s="52">
        <v>2115</v>
      </c>
    </row>
    <row r="70" spans="1:22" x14ac:dyDescent="0.25">
      <c r="A70" s="46">
        <v>44214</v>
      </c>
      <c r="B70" s="52">
        <v>1290</v>
      </c>
      <c r="C70" s="52" t="s">
        <v>5541</v>
      </c>
      <c r="D70" s="52">
        <v>1000804</v>
      </c>
      <c r="E70" s="52">
        <v>2544</v>
      </c>
      <c r="F70" s="52" t="str">
        <f>+VLOOKUP(E70,'fTES AL 230421'!$A$8:$G$1539,6,FALSE)</f>
        <v>2027050 INSTITUTO DE CAPACITACION PARA EL</v>
      </c>
      <c r="G70" s="52" t="e">
        <f>+VLOOKUP(E70,'[1]Fuentes Rendimientos'!A80:F1419,6,FALSE)</f>
        <v>#N/A</v>
      </c>
      <c r="H70" s="52" t="s">
        <v>5542</v>
      </c>
      <c r="I70" s="52" t="s">
        <v>5542</v>
      </c>
      <c r="J70" s="52">
        <v>73</v>
      </c>
      <c r="K70" s="52" t="s">
        <v>650</v>
      </c>
      <c r="L70" s="52" t="s">
        <v>5543</v>
      </c>
      <c r="M70" s="52">
        <v>2</v>
      </c>
      <c r="N70" s="76">
        <v>3916.75</v>
      </c>
      <c r="O70" s="76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3916.75</v>
      </c>
      <c r="V70" s="52">
        <v>2199</v>
      </c>
    </row>
    <row r="71" spans="1:22" x14ac:dyDescent="0.25">
      <c r="A71" s="46">
        <v>44216</v>
      </c>
      <c r="B71" s="52">
        <v>1291</v>
      </c>
      <c r="C71" s="52" t="s">
        <v>5541</v>
      </c>
      <c r="D71" s="52">
        <v>1001383</v>
      </c>
      <c r="E71" s="52">
        <v>9453</v>
      </c>
      <c r="F71" s="52" t="str">
        <f>+VLOOKUP(E71,'fTES AL 230421'!$A$8:$G$1539,6,FALSE)</f>
        <v>2027150 PROGRAMA FORTALECIMIENTO DE LOS SERVICIOS DE EDUCACIÓN ESPECIAL 2020</v>
      </c>
      <c r="G71" s="52" t="e">
        <f>+VLOOKUP(E71,'[1]Fuentes Rendimientos'!A81:F1420,6,FALSE)</f>
        <v>#N/A</v>
      </c>
      <c r="H71" s="52" t="s">
        <v>5542</v>
      </c>
      <c r="I71" s="52" t="s">
        <v>5542</v>
      </c>
      <c r="J71" s="52">
        <v>10</v>
      </c>
      <c r="K71" s="52" t="s">
        <v>650</v>
      </c>
      <c r="L71" s="52" t="s">
        <v>5543</v>
      </c>
      <c r="M71" s="52">
        <v>2</v>
      </c>
      <c r="N71" s="76">
        <v>4296</v>
      </c>
      <c r="O71" s="76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4296</v>
      </c>
      <c r="V71" s="52">
        <v>2115</v>
      </c>
    </row>
    <row r="72" spans="1:22" x14ac:dyDescent="0.25">
      <c r="A72" s="46">
        <v>44216</v>
      </c>
      <c r="B72" s="52">
        <v>1292</v>
      </c>
      <c r="C72" s="52" t="s">
        <v>5541</v>
      </c>
      <c r="D72" s="52">
        <v>1001384</v>
      </c>
      <c r="E72" s="52">
        <v>9453</v>
      </c>
      <c r="F72" s="52" t="str">
        <f>+VLOOKUP(E72,'fTES AL 230421'!$A$8:$G$1539,6,FALSE)</f>
        <v>2027150 PROGRAMA FORTALECIMIENTO DE LOS SERVICIOS DE EDUCACIÓN ESPECIAL 2020</v>
      </c>
      <c r="G72" s="52" t="e">
        <f>+VLOOKUP(E72,'[1]Fuentes Rendimientos'!A82:F1421,6,FALSE)</f>
        <v>#N/A</v>
      </c>
      <c r="H72" s="52" t="s">
        <v>5542</v>
      </c>
      <c r="I72" s="52" t="s">
        <v>5542</v>
      </c>
      <c r="J72" s="52">
        <v>10</v>
      </c>
      <c r="K72" s="52" t="s">
        <v>650</v>
      </c>
      <c r="L72" s="52" t="s">
        <v>5543</v>
      </c>
      <c r="M72" s="52">
        <v>2</v>
      </c>
      <c r="N72" s="76">
        <v>3658</v>
      </c>
      <c r="O72" s="76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3658</v>
      </c>
      <c r="V72" s="52">
        <v>2115</v>
      </c>
    </row>
    <row r="73" spans="1:22" x14ac:dyDescent="0.25">
      <c r="A73" s="46">
        <v>44216</v>
      </c>
      <c r="B73" s="52">
        <v>1301</v>
      </c>
      <c r="C73" s="52" t="s">
        <v>5541</v>
      </c>
      <c r="D73" s="52">
        <v>1001234</v>
      </c>
      <c r="E73" s="52">
        <v>4216</v>
      </c>
      <c r="F73" s="52" t="str">
        <f>+VLOOKUP(E73,'fTES AL 230421'!$A$8:$G$1539,6,FALSE)</f>
        <v>2027169 PROGRAMA DE BECAS ELISA ACUÑA 2020 FEDERAL</v>
      </c>
      <c r="G73" s="52" t="e">
        <f>+VLOOKUP(E73,'[1]Fuentes Rendimientos'!A83:F1422,6,FALSE)</f>
        <v>#N/A</v>
      </c>
      <c r="H73" s="52" t="s">
        <v>5542</v>
      </c>
      <c r="I73" s="52" t="s">
        <v>5542</v>
      </c>
      <c r="J73" s="52">
        <v>10</v>
      </c>
      <c r="K73" s="52" t="s">
        <v>650</v>
      </c>
      <c r="L73" s="52" t="s">
        <v>5543</v>
      </c>
      <c r="M73" s="52">
        <v>2</v>
      </c>
      <c r="N73" s="76">
        <v>2398</v>
      </c>
      <c r="O73" s="76">
        <v>0</v>
      </c>
      <c r="P73" s="52">
        <v>0</v>
      </c>
      <c r="Q73" s="52">
        <v>0</v>
      </c>
      <c r="R73" s="52">
        <v>0</v>
      </c>
      <c r="S73" s="52">
        <v>0</v>
      </c>
      <c r="T73" s="52">
        <v>0</v>
      </c>
      <c r="U73" s="52">
        <v>2398</v>
      </c>
      <c r="V73" s="52">
        <v>2115</v>
      </c>
    </row>
    <row r="74" spans="1:22" x14ac:dyDescent="0.25">
      <c r="A74" s="46">
        <v>44214</v>
      </c>
      <c r="B74" s="52">
        <v>1307</v>
      </c>
      <c r="C74" s="52" t="s">
        <v>5541</v>
      </c>
      <c r="D74" s="52">
        <v>1000799</v>
      </c>
      <c r="E74" s="52">
        <v>5347</v>
      </c>
      <c r="F74" s="52" t="str">
        <f>+VLOOKUP(E74,'fTES AL 230421'!$A$8:$G$1539,6,FALSE)</f>
        <v>1922301 FONREGION</v>
      </c>
      <c r="G74" s="52" t="e">
        <f>+VLOOKUP(E74,'[1]Fuentes Rendimientos'!A84:F1423,6,FALSE)</f>
        <v>#N/A</v>
      </c>
      <c r="H74" s="52" t="s">
        <v>5542</v>
      </c>
      <c r="I74" s="52" t="s">
        <v>5542</v>
      </c>
      <c r="J74" s="52">
        <v>64</v>
      </c>
      <c r="K74" s="52" t="s">
        <v>650</v>
      </c>
      <c r="L74" s="52" t="s">
        <v>5543</v>
      </c>
      <c r="M74" s="52">
        <v>2</v>
      </c>
      <c r="N74" s="76">
        <v>106333</v>
      </c>
      <c r="O74" s="76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106333</v>
      </c>
      <c r="V74" s="52">
        <v>2199</v>
      </c>
    </row>
    <row r="75" spans="1:22" x14ac:dyDescent="0.25">
      <c r="A75" s="46">
        <v>44216</v>
      </c>
      <c r="B75" s="52">
        <v>1330</v>
      </c>
      <c r="C75" s="52" t="s">
        <v>5541</v>
      </c>
      <c r="D75" s="52">
        <v>1001385</v>
      </c>
      <c r="E75" s="52">
        <v>8771</v>
      </c>
      <c r="F75" s="52" t="str">
        <f>+VLOOKUP(E75,'fTES AL 230421'!$A$8:$G$1539,6,FALSE)</f>
        <v>2027157 PROG DESARROLLO DE APRENDIZAJES SIGNIFICATIVOS DE EDUCACION BASICA  FED</v>
      </c>
      <c r="G75" s="52" t="e">
        <f>+VLOOKUP(E75,'[1]Fuentes Rendimientos'!A85:F1424,6,FALSE)</f>
        <v>#N/A</v>
      </c>
      <c r="H75" s="52" t="s">
        <v>5542</v>
      </c>
      <c r="I75" s="52" t="s">
        <v>5542</v>
      </c>
      <c r="J75" s="52">
        <v>10</v>
      </c>
      <c r="K75" s="52" t="s">
        <v>650</v>
      </c>
      <c r="L75" s="52" t="s">
        <v>5543</v>
      </c>
      <c r="M75" s="52">
        <v>2</v>
      </c>
      <c r="N75" s="76">
        <v>176511.74</v>
      </c>
      <c r="O75" s="76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176511.74</v>
      </c>
      <c r="V75" s="52">
        <v>2115</v>
      </c>
    </row>
    <row r="76" spans="1:22" x14ac:dyDescent="0.25">
      <c r="A76" s="46">
        <v>44230</v>
      </c>
      <c r="B76" s="52">
        <v>1362</v>
      </c>
      <c r="C76" s="52" t="s">
        <v>5541</v>
      </c>
      <c r="D76" s="52">
        <v>2000335</v>
      </c>
      <c r="E76" s="52">
        <v>2566</v>
      </c>
      <c r="F76" s="52" t="str">
        <f>+VLOOKUP(E76,'fTES AL 230421'!$A$8:$G$1539,6,FALSE)</f>
        <v>2023304 FISM</v>
      </c>
      <c r="G76" s="52" t="e">
        <f>+VLOOKUP(E76,'[1]Fuentes Rendimientos'!A86:F1425,6,FALSE)</f>
        <v>#N/A</v>
      </c>
      <c r="H76" s="52" t="s">
        <v>5542</v>
      </c>
      <c r="I76" s="52" t="s">
        <v>5542</v>
      </c>
      <c r="J76" s="52">
        <v>3</v>
      </c>
      <c r="K76" s="52" t="s">
        <v>650</v>
      </c>
      <c r="L76" s="52" t="s">
        <v>5543</v>
      </c>
      <c r="M76" s="52">
        <v>2</v>
      </c>
      <c r="N76" s="76">
        <v>154.5</v>
      </c>
      <c r="O76" s="76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154.5</v>
      </c>
      <c r="V76" s="52">
        <v>2199</v>
      </c>
    </row>
    <row r="77" spans="1:22" x14ac:dyDescent="0.25">
      <c r="A77" s="46">
        <v>44218</v>
      </c>
      <c r="B77" s="52">
        <v>1370</v>
      </c>
      <c r="C77" s="52" t="s">
        <v>5541</v>
      </c>
      <c r="D77" s="52">
        <v>1001563</v>
      </c>
      <c r="E77" s="52">
        <v>4216</v>
      </c>
      <c r="F77" s="52" t="str">
        <f>+VLOOKUP(E77,'fTES AL 230421'!$A$8:$G$1539,6,FALSE)</f>
        <v>2027169 PROGRAMA DE BECAS ELISA ACUÑA 2020 FEDERAL</v>
      </c>
      <c r="G77" s="52" t="e">
        <f>+VLOOKUP(E77,'[1]Fuentes Rendimientos'!A87:F1426,6,FALSE)</f>
        <v>#N/A</v>
      </c>
      <c r="H77" s="52" t="s">
        <v>5542</v>
      </c>
      <c r="I77" s="52" t="s">
        <v>5542</v>
      </c>
      <c r="J77" s="52">
        <v>10</v>
      </c>
      <c r="K77" s="52" t="s">
        <v>650</v>
      </c>
      <c r="L77" s="52" t="s">
        <v>5543</v>
      </c>
      <c r="M77" s="52">
        <v>2</v>
      </c>
      <c r="N77" s="76">
        <v>306124.46999999997</v>
      </c>
      <c r="O77" s="76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306124.46999999997</v>
      </c>
      <c r="V77" s="52">
        <v>2115</v>
      </c>
    </row>
    <row r="78" spans="1:22" x14ac:dyDescent="0.25">
      <c r="A78" s="46">
        <v>44224</v>
      </c>
      <c r="B78" s="52">
        <v>1983</v>
      </c>
      <c r="C78" s="52" t="s">
        <v>5541</v>
      </c>
      <c r="D78" s="52">
        <v>1001954</v>
      </c>
      <c r="E78" s="52">
        <v>6559</v>
      </c>
      <c r="F78" s="52" t="str">
        <f>+VLOOKUP(E78,'fTES AL 230421'!$A$8:$G$1539,6,FALSE)</f>
        <v>2027151 PROGRAMA ATENCIÓN EDUCATIVA DE LA POBLACIÓN ESCOLAR MIGRANTE 2020</v>
      </c>
      <c r="G78" s="52" t="e">
        <f>+VLOOKUP(E78,'[1]Fuentes Rendimientos'!A88:F1427,6,FALSE)</f>
        <v>#N/A</v>
      </c>
      <c r="H78" s="52" t="s">
        <v>5542</v>
      </c>
      <c r="I78" s="52" t="s">
        <v>5542</v>
      </c>
      <c r="J78" s="52">
        <v>10</v>
      </c>
      <c r="K78" s="52" t="s">
        <v>650</v>
      </c>
      <c r="L78" s="52" t="s">
        <v>5543</v>
      </c>
      <c r="M78" s="52">
        <v>2</v>
      </c>
      <c r="N78" s="76">
        <v>1030</v>
      </c>
      <c r="O78" s="76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1030</v>
      </c>
      <c r="V78" s="52">
        <v>2115</v>
      </c>
    </row>
    <row r="79" spans="1:22" x14ac:dyDescent="0.25">
      <c r="A79" s="46">
        <v>44224</v>
      </c>
      <c r="B79" s="52">
        <v>1985</v>
      </c>
      <c r="C79" s="52" t="s">
        <v>5541</v>
      </c>
      <c r="D79" s="52">
        <v>1001955</v>
      </c>
      <c r="E79" s="52">
        <v>6559</v>
      </c>
      <c r="F79" s="52" t="str">
        <f>+VLOOKUP(E79,'fTES AL 230421'!$A$8:$G$1539,6,FALSE)</f>
        <v>2027151 PROGRAMA ATENCIÓN EDUCATIVA DE LA POBLACIÓN ESCOLAR MIGRANTE 2020</v>
      </c>
      <c r="G79" s="52" t="e">
        <f>+VLOOKUP(E79,'[1]Fuentes Rendimientos'!A89:F1428,6,FALSE)</f>
        <v>#N/A</v>
      </c>
      <c r="H79" s="52" t="s">
        <v>5542</v>
      </c>
      <c r="I79" s="52" t="s">
        <v>5542</v>
      </c>
      <c r="J79" s="52">
        <v>10</v>
      </c>
      <c r="K79" s="52" t="s">
        <v>650</v>
      </c>
      <c r="L79" s="52" t="s">
        <v>5543</v>
      </c>
      <c r="M79" s="52">
        <v>2</v>
      </c>
      <c r="N79" s="76">
        <v>4076</v>
      </c>
      <c r="O79" s="76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4076</v>
      </c>
      <c r="V79" s="52">
        <v>2115</v>
      </c>
    </row>
    <row r="80" spans="1:22" x14ac:dyDescent="0.25">
      <c r="A80" s="46">
        <v>44224</v>
      </c>
      <c r="B80" s="52">
        <v>1986</v>
      </c>
      <c r="C80" s="52" t="s">
        <v>5541</v>
      </c>
      <c r="D80" s="52">
        <v>1001956</v>
      </c>
      <c r="E80" s="52">
        <v>6559</v>
      </c>
      <c r="F80" s="52" t="str">
        <f>+VLOOKUP(E80,'fTES AL 230421'!$A$8:$G$1539,6,FALSE)</f>
        <v>2027151 PROGRAMA ATENCIÓN EDUCATIVA DE LA POBLACIÓN ESCOLAR MIGRANTE 2020</v>
      </c>
      <c r="G80" s="52" t="e">
        <f>+VLOOKUP(E80,'[1]Fuentes Rendimientos'!A90:F1429,6,FALSE)</f>
        <v>#N/A</v>
      </c>
      <c r="H80" s="52" t="s">
        <v>5542</v>
      </c>
      <c r="I80" s="52" t="s">
        <v>5542</v>
      </c>
      <c r="J80" s="52">
        <v>10</v>
      </c>
      <c r="K80" s="52" t="s">
        <v>650</v>
      </c>
      <c r="L80" s="52" t="s">
        <v>5543</v>
      </c>
      <c r="M80" s="52">
        <v>2</v>
      </c>
      <c r="N80" s="76">
        <v>4228</v>
      </c>
      <c r="O80" s="76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4228</v>
      </c>
      <c r="V80" s="52">
        <v>2115</v>
      </c>
    </row>
    <row r="81" spans="1:22" x14ac:dyDescent="0.25">
      <c r="A81" s="46">
        <v>44224</v>
      </c>
      <c r="B81" s="52">
        <v>1988</v>
      </c>
      <c r="C81" s="52" t="s">
        <v>5541</v>
      </c>
      <c r="D81" s="52">
        <v>1001957</v>
      </c>
      <c r="E81" s="52">
        <v>6559</v>
      </c>
      <c r="F81" s="52" t="str">
        <f>+VLOOKUP(E81,'fTES AL 230421'!$A$8:$G$1539,6,FALSE)</f>
        <v>2027151 PROGRAMA ATENCIÓN EDUCATIVA DE LA POBLACIÓN ESCOLAR MIGRANTE 2020</v>
      </c>
      <c r="G81" s="52" t="e">
        <f>+VLOOKUP(E81,'[1]Fuentes Rendimientos'!A91:F1430,6,FALSE)</f>
        <v>#N/A</v>
      </c>
      <c r="H81" s="52" t="s">
        <v>5542</v>
      </c>
      <c r="I81" s="52" t="s">
        <v>5542</v>
      </c>
      <c r="J81" s="52">
        <v>10</v>
      </c>
      <c r="K81" s="52" t="s">
        <v>650</v>
      </c>
      <c r="L81" s="52" t="s">
        <v>5543</v>
      </c>
      <c r="M81" s="52">
        <v>2</v>
      </c>
      <c r="N81" s="76">
        <v>3760</v>
      </c>
      <c r="O81" s="76">
        <v>0</v>
      </c>
      <c r="P81" s="52">
        <v>0</v>
      </c>
      <c r="Q81" s="52">
        <v>0</v>
      </c>
      <c r="R81" s="52">
        <v>0</v>
      </c>
      <c r="S81" s="52">
        <v>0</v>
      </c>
      <c r="T81" s="52">
        <v>0</v>
      </c>
      <c r="U81" s="52">
        <v>3760</v>
      </c>
      <c r="V81" s="52">
        <v>2115</v>
      </c>
    </row>
    <row r="82" spans="1:22" x14ac:dyDescent="0.25">
      <c r="A82" s="46">
        <v>44224</v>
      </c>
      <c r="B82" s="52">
        <v>1843</v>
      </c>
      <c r="C82" s="52" t="s">
        <v>5541</v>
      </c>
      <c r="D82" s="52">
        <v>1001951</v>
      </c>
      <c r="E82" s="52">
        <v>7161</v>
      </c>
      <c r="F82" s="52" t="str">
        <f>+VLOOKUP(E82,'fTES AL 230421'!$A$8:$G$1539,6,FALSE)</f>
        <v>2027041 PROGRAMA TELEBACHILLERATO COMUNITARIO 2020 FEDERAL</v>
      </c>
      <c r="G82" s="52" t="e">
        <f>+VLOOKUP(E82,'[1]Fuentes Rendimientos'!A92:F1431,6,FALSE)</f>
        <v>#N/A</v>
      </c>
      <c r="H82" s="52" t="s">
        <v>5542</v>
      </c>
      <c r="I82" s="52" t="s">
        <v>5542</v>
      </c>
      <c r="J82" s="52">
        <v>10</v>
      </c>
      <c r="K82" s="52" t="s">
        <v>650</v>
      </c>
      <c r="L82" s="52" t="s">
        <v>5543</v>
      </c>
      <c r="M82" s="52">
        <v>2</v>
      </c>
      <c r="N82" s="76">
        <v>30671</v>
      </c>
      <c r="O82" s="76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30671</v>
      </c>
      <c r="V82" s="52">
        <v>2115</v>
      </c>
    </row>
    <row r="83" spans="1:22" x14ac:dyDescent="0.25">
      <c r="A83" s="46">
        <v>44224</v>
      </c>
      <c r="B83" s="52">
        <v>1845</v>
      </c>
      <c r="C83" s="52" t="s">
        <v>5541</v>
      </c>
      <c r="D83" s="52">
        <v>1001952</v>
      </c>
      <c r="E83" s="52">
        <v>7161</v>
      </c>
      <c r="F83" s="52" t="str">
        <f>+VLOOKUP(E83,'fTES AL 230421'!$A$8:$G$1539,6,FALSE)</f>
        <v>2027041 PROGRAMA TELEBACHILLERATO COMUNITARIO 2020 FEDERAL</v>
      </c>
      <c r="G83" s="52" t="e">
        <f>+VLOOKUP(E83,'[1]Fuentes Rendimientos'!A93:F1432,6,FALSE)</f>
        <v>#N/A</v>
      </c>
      <c r="H83" s="52" t="s">
        <v>5542</v>
      </c>
      <c r="I83" s="52" t="s">
        <v>5542</v>
      </c>
      <c r="J83" s="52">
        <v>10</v>
      </c>
      <c r="K83" s="52" t="s">
        <v>650</v>
      </c>
      <c r="L83" s="52" t="s">
        <v>5543</v>
      </c>
      <c r="M83" s="52">
        <v>2</v>
      </c>
      <c r="N83" s="76">
        <v>35420</v>
      </c>
      <c r="O83" s="76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35420</v>
      </c>
      <c r="V83" s="52">
        <v>2115</v>
      </c>
    </row>
    <row r="84" spans="1:22" x14ac:dyDescent="0.25">
      <c r="A84" s="46">
        <v>44224</v>
      </c>
      <c r="B84" s="52">
        <v>1847</v>
      </c>
      <c r="C84" s="52" t="s">
        <v>5541</v>
      </c>
      <c r="D84" s="52">
        <v>1001953</v>
      </c>
      <c r="E84" s="52">
        <v>7161</v>
      </c>
      <c r="F84" s="52" t="str">
        <f>+VLOOKUP(E84,'fTES AL 230421'!$A$8:$G$1539,6,FALSE)</f>
        <v>2027041 PROGRAMA TELEBACHILLERATO COMUNITARIO 2020 FEDERAL</v>
      </c>
      <c r="G84" s="52" t="e">
        <f>+VLOOKUP(E84,'[1]Fuentes Rendimientos'!A94:F1433,6,FALSE)</f>
        <v>#N/A</v>
      </c>
      <c r="H84" s="52" t="s">
        <v>5542</v>
      </c>
      <c r="I84" s="52" t="s">
        <v>5542</v>
      </c>
      <c r="J84" s="52">
        <v>10</v>
      </c>
      <c r="K84" s="52" t="s">
        <v>650</v>
      </c>
      <c r="L84" s="52" t="s">
        <v>5543</v>
      </c>
      <c r="M84" s="52">
        <v>2</v>
      </c>
      <c r="N84" s="76">
        <v>20282</v>
      </c>
      <c r="O84" s="76">
        <v>0</v>
      </c>
      <c r="P84" s="52">
        <v>0</v>
      </c>
      <c r="Q84" s="52">
        <v>0</v>
      </c>
      <c r="R84" s="52">
        <v>0</v>
      </c>
      <c r="S84" s="52">
        <v>0</v>
      </c>
      <c r="T84" s="52">
        <v>0</v>
      </c>
      <c r="U84" s="52">
        <v>20282</v>
      </c>
      <c r="V84" s="52">
        <v>2115</v>
      </c>
    </row>
    <row r="85" spans="1:22" x14ac:dyDescent="0.25">
      <c r="A85" s="46">
        <v>44229</v>
      </c>
      <c r="B85" s="52">
        <v>2215</v>
      </c>
      <c r="C85" s="52" t="s">
        <v>5541</v>
      </c>
      <c r="D85" s="52">
        <v>2000153</v>
      </c>
      <c r="E85" s="52">
        <v>5046</v>
      </c>
      <c r="F85" s="52" t="s">
        <v>5544</v>
      </c>
      <c r="G85" s="52" t="e">
        <f>+VLOOKUP(E85,'[1]Fuentes Rendimientos'!A95:F1434,6,FALSE)</f>
        <v>#N/A</v>
      </c>
      <c r="H85" s="52" t="s">
        <v>5542</v>
      </c>
      <c r="I85" s="52" t="s">
        <v>5542</v>
      </c>
      <c r="J85" s="52">
        <v>10</v>
      </c>
      <c r="K85" s="52" t="s">
        <v>650</v>
      </c>
      <c r="L85" s="52" t="s">
        <v>5543</v>
      </c>
      <c r="M85" s="52">
        <v>2</v>
      </c>
      <c r="N85" s="76">
        <v>874</v>
      </c>
      <c r="O85" s="76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874</v>
      </c>
      <c r="V85" s="52">
        <v>2115</v>
      </c>
    </row>
    <row r="86" spans="1:22" x14ac:dyDescent="0.25">
      <c r="A86" s="46">
        <v>44225</v>
      </c>
      <c r="B86" s="52">
        <v>2219</v>
      </c>
      <c r="C86" s="52" t="s">
        <v>5541</v>
      </c>
      <c r="D86" s="52">
        <v>1002095</v>
      </c>
      <c r="E86" s="52">
        <v>3973</v>
      </c>
      <c r="F86" s="52" t="s">
        <v>4828</v>
      </c>
      <c r="G86" s="52" t="e">
        <f>+VLOOKUP(E86,'[1]Fuentes Rendimientos'!A96:F1435,6,FALSE)</f>
        <v>#N/A</v>
      </c>
      <c r="H86" s="52" t="s">
        <v>5542</v>
      </c>
      <c r="I86" s="52" t="s">
        <v>5542</v>
      </c>
      <c r="J86" s="52">
        <v>10</v>
      </c>
      <c r="K86" s="52" t="s">
        <v>650</v>
      </c>
      <c r="L86" s="52" t="s">
        <v>5543</v>
      </c>
      <c r="M86" s="52">
        <v>2</v>
      </c>
      <c r="N86" s="76">
        <v>24055</v>
      </c>
      <c r="O86" s="76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24055</v>
      </c>
      <c r="V86" s="52">
        <v>2115</v>
      </c>
    </row>
    <row r="87" spans="1:22" x14ac:dyDescent="0.25">
      <c r="A87" s="46">
        <v>44225</v>
      </c>
      <c r="B87" s="52">
        <v>2221</v>
      </c>
      <c r="C87" s="52" t="s">
        <v>5541</v>
      </c>
      <c r="D87" s="52">
        <v>1002096</v>
      </c>
      <c r="E87" s="52">
        <v>2868</v>
      </c>
      <c r="F87" s="52" t="s">
        <v>4830</v>
      </c>
      <c r="G87" s="52" t="e">
        <f>+VLOOKUP(E87,'[1]Fuentes Rendimientos'!A97:F1436,6,FALSE)</f>
        <v>#N/A</v>
      </c>
      <c r="H87" s="52" t="s">
        <v>5542</v>
      </c>
      <c r="I87" s="52" t="s">
        <v>5542</v>
      </c>
      <c r="J87" s="52">
        <v>10</v>
      </c>
      <c r="K87" s="52" t="s">
        <v>650</v>
      </c>
      <c r="L87" s="52" t="s">
        <v>5543</v>
      </c>
      <c r="M87" s="52">
        <v>2</v>
      </c>
      <c r="N87" s="76">
        <v>4097</v>
      </c>
      <c r="O87" s="76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4097</v>
      </c>
      <c r="V87" s="52">
        <v>2115</v>
      </c>
    </row>
    <row r="88" spans="1:22" x14ac:dyDescent="0.25">
      <c r="A88" s="46">
        <v>44225</v>
      </c>
      <c r="B88" s="52">
        <v>2222</v>
      </c>
      <c r="C88" s="52" t="s">
        <v>5541</v>
      </c>
      <c r="D88" s="52">
        <v>1002099</v>
      </c>
      <c r="E88" s="52">
        <v>4517</v>
      </c>
      <c r="F88" s="52" t="s">
        <v>4829</v>
      </c>
      <c r="G88" s="52" t="e">
        <f>+VLOOKUP(E88,'[1]Fuentes Rendimientos'!A98:F1437,6,FALSE)</f>
        <v>#N/A</v>
      </c>
      <c r="H88" s="52" t="s">
        <v>5542</v>
      </c>
      <c r="I88" s="52" t="s">
        <v>5542</v>
      </c>
      <c r="J88" s="52">
        <v>10</v>
      </c>
      <c r="K88" s="52" t="s">
        <v>650</v>
      </c>
      <c r="L88" s="52" t="s">
        <v>5543</v>
      </c>
      <c r="M88" s="52">
        <v>2</v>
      </c>
      <c r="N88" s="76">
        <v>1482</v>
      </c>
      <c r="O88" s="76">
        <v>0</v>
      </c>
      <c r="P88" s="52">
        <v>0</v>
      </c>
      <c r="Q88" s="52">
        <v>0</v>
      </c>
      <c r="R88" s="52">
        <v>0</v>
      </c>
      <c r="S88" s="52">
        <v>0</v>
      </c>
      <c r="T88" s="52">
        <v>0</v>
      </c>
      <c r="U88" s="52">
        <v>1482</v>
      </c>
      <c r="V88" s="52">
        <v>2115</v>
      </c>
    </row>
    <row r="89" spans="1:22" x14ac:dyDescent="0.25">
      <c r="A89" s="46">
        <v>44224</v>
      </c>
      <c r="B89" s="52">
        <v>1996</v>
      </c>
      <c r="C89" s="52" t="s">
        <v>5541</v>
      </c>
      <c r="D89" s="52">
        <v>1001959</v>
      </c>
      <c r="E89" s="52">
        <v>6559</v>
      </c>
      <c r="F89" s="52" t="str">
        <f>+VLOOKUP(E89,'fTES AL 230421'!$A$8:$G$1539,6,FALSE)</f>
        <v>2027151 PROGRAMA ATENCIÓN EDUCATIVA DE LA POBLACIÓN ESCOLAR MIGRANTE 2020</v>
      </c>
      <c r="G89" s="52" t="e">
        <f>+VLOOKUP(E89,'[1]Fuentes Rendimientos'!A99:F1438,6,FALSE)</f>
        <v>#N/A</v>
      </c>
      <c r="H89" s="52" t="s">
        <v>5542</v>
      </c>
      <c r="I89" s="52" t="s">
        <v>5542</v>
      </c>
      <c r="J89" s="52">
        <v>10</v>
      </c>
      <c r="K89" s="52" t="s">
        <v>650</v>
      </c>
      <c r="L89" s="52" t="s">
        <v>5543</v>
      </c>
      <c r="M89" s="52">
        <v>2</v>
      </c>
      <c r="N89" s="76">
        <v>6159</v>
      </c>
      <c r="O89" s="76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6159</v>
      </c>
      <c r="V89" s="52">
        <v>2115</v>
      </c>
    </row>
    <row r="90" spans="1:22" x14ac:dyDescent="0.25">
      <c r="A90" s="46">
        <v>44224</v>
      </c>
      <c r="B90" s="52">
        <v>1997</v>
      </c>
      <c r="C90" s="52" t="s">
        <v>5541</v>
      </c>
      <c r="D90" s="52">
        <v>1001960</v>
      </c>
      <c r="E90" s="52">
        <v>6559</v>
      </c>
      <c r="F90" s="52" t="str">
        <f>+VLOOKUP(E90,'fTES AL 230421'!$A$8:$G$1539,6,FALSE)</f>
        <v>2027151 PROGRAMA ATENCIÓN EDUCATIVA DE LA POBLACIÓN ESCOLAR MIGRANTE 2020</v>
      </c>
      <c r="G90" s="52" t="e">
        <f>+VLOOKUP(E90,'[1]Fuentes Rendimientos'!A100:F1439,6,FALSE)</f>
        <v>#N/A</v>
      </c>
      <c r="H90" s="52" t="s">
        <v>5542</v>
      </c>
      <c r="I90" s="52" t="s">
        <v>5542</v>
      </c>
      <c r="J90" s="52">
        <v>10</v>
      </c>
      <c r="K90" s="52" t="s">
        <v>650</v>
      </c>
      <c r="L90" s="52" t="s">
        <v>5543</v>
      </c>
      <c r="M90" s="52">
        <v>2</v>
      </c>
      <c r="N90" s="76">
        <v>6449</v>
      </c>
      <c r="O90" s="76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6449</v>
      </c>
      <c r="V90" s="52">
        <v>2115</v>
      </c>
    </row>
    <row r="91" spans="1:22" x14ac:dyDescent="0.25">
      <c r="A91" s="46">
        <v>44224</v>
      </c>
      <c r="B91" s="52">
        <v>1998</v>
      </c>
      <c r="C91" s="52" t="s">
        <v>5541</v>
      </c>
      <c r="D91" s="52">
        <v>1001961</v>
      </c>
      <c r="E91" s="52">
        <v>6559</v>
      </c>
      <c r="F91" s="52" t="str">
        <f>+VLOOKUP(E91,'fTES AL 230421'!$A$8:$G$1539,6,FALSE)</f>
        <v>2027151 PROGRAMA ATENCIÓN EDUCATIVA DE LA POBLACIÓN ESCOLAR MIGRANTE 2020</v>
      </c>
      <c r="G91" s="52" t="e">
        <f>+VLOOKUP(E91,'[1]Fuentes Rendimientos'!A101:F1440,6,FALSE)</f>
        <v>#N/A</v>
      </c>
      <c r="H91" s="52" t="s">
        <v>5542</v>
      </c>
      <c r="I91" s="52" t="s">
        <v>5542</v>
      </c>
      <c r="J91" s="52">
        <v>10</v>
      </c>
      <c r="K91" s="52" t="s">
        <v>650</v>
      </c>
      <c r="L91" s="52" t="s">
        <v>5543</v>
      </c>
      <c r="M91" s="52">
        <v>2</v>
      </c>
      <c r="N91" s="76">
        <v>5563</v>
      </c>
      <c r="O91" s="76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5563</v>
      </c>
      <c r="V91" s="52">
        <v>2115</v>
      </c>
    </row>
    <row r="92" spans="1:22" x14ac:dyDescent="0.25">
      <c r="A92" s="46">
        <v>44222</v>
      </c>
      <c r="B92" s="52">
        <v>2255</v>
      </c>
      <c r="C92" s="52" t="s">
        <v>5541</v>
      </c>
      <c r="D92" s="52">
        <v>1001628</v>
      </c>
      <c r="E92" s="52">
        <v>2566</v>
      </c>
      <c r="F92" s="52" t="str">
        <f>+VLOOKUP(E92,'fTES AL 230421'!$A$8:$G$1539,6,FALSE)</f>
        <v>2023304 FISM</v>
      </c>
      <c r="G92" s="52" t="e">
        <f>+VLOOKUP(E92,'[1]Fuentes Rendimientos'!A102:F1441,6,FALSE)</f>
        <v>#N/A</v>
      </c>
      <c r="H92" s="52" t="s">
        <v>5542</v>
      </c>
      <c r="I92" s="52" t="s">
        <v>5542</v>
      </c>
      <c r="J92" s="52">
        <v>3</v>
      </c>
      <c r="K92" s="52" t="s">
        <v>650</v>
      </c>
      <c r="L92" s="52" t="s">
        <v>5543</v>
      </c>
      <c r="M92" s="52">
        <v>2</v>
      </c>
      <c r="N92" s="76">
        <v>3015</v>
      </c>
      <c r="O92" s="76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3015</v>
      </c>
      <c r="V92" s="52">
        <v>2199</v>
      </c>
    </row>
    <row r="93" spans="1:22" x14ac:dyDescent="0.25">
      <c r="A93" s="46">
        <v>44224</v>
      </c>
      <c r="B93" s="52">
        <v>1991</v>
      </c>
      <c r="C93" s="52" t="s">
        <v>5541</v>
      </c>
      <c r="D93" s="52">
        <v>1001958</v>
      </c>
      <c r="E93" s="52">
        <v>6559</v>
      </c>
      <c r="F93" s="52" t="str">
        <f>+VLOOKUP(E93,'fTES AL 230421'!$A$8:$G$1539,6,FALSE)</f>
        <v>2027151 PROGRAMA ATENCIÓN EDUCATIVA DE LA POBLACIÓN ESCOLAR MIGRANTE 2020</v>
      </c>
      <c r="G93" s="52" t="e">
        <f>+VLOOKUP(E93,'[1]Fuentes Rendimientos'!A103:F1442,6,FALSE)</f>
        <v>#N/A</v>
      </c>
      <c r="H93" s="52" t="s">
        <v>5542</v>
      </c>
      <c r="I93" s="52" t="s">
        <v>5542</v>
      </c>
      <c r="J93" s="52">
        <v>10</v>
      </c>
      <c r="K93" s="52" t="s">
        <v>650</v>
      </c>
      <c r="L93" s="52" t="s">
        <v>5543</v>
      </c>
      <c r="M93" s="52">
        <v>2</v>
      </c>
      <c r="N93" s="76">
        <v>6424</v>
      </c>
      <c r="O93" s="76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6424</v>
      </c>
      <c r="V93" s="52">
        <v>2115</v>
      </c>
    </row>
    <row r="94" spans="1:22" x14ac:dyDescent="0.25">
      <c r="A94" s="46">
        <v>44277</v>
      </c>
      <c r="B94" s="52">
        <v>8380</v>
      </c>
      <c r="C94" s="52" t="s">
        <v>5541</v>
      </c>
      <c r="D94" s="52">
        <v>3002563</v>
      </c>
      <c r="E94" s="52">
        <v>7243</v>
      </c>
      <c r="F94" s="52" t="str">
        <f>+VLOOKUP(E94,'fTES AL 230421'!$A$8:$G$1539,6,FALSE)</f>
        <v>2027036 PROGRAMA NACIONAL DE INGLES 2020</v>
      </c>
      <c r="G94" s="52" t="e">
        <f>+VLOOKUP(E94,'[1]Fuentes Rendimientos'!A104:F1443,6,FALSE)</f>
        <v>#N/A</v>
      </c>
      <c r="H94" s="52" t="s">
        <v>5542</v>
      </c>
      <c r="I94" s="52" t="s">
        <v>5542</v>
      </c>
      <c r="J94" s="52">
        <v>10</v>
      </c>
      <c r="K94" s="52" t="s">
        <v>650</v>
      </c>
      <c r="L94" s="52" t="s">
        <v>5543</v>
      </c>
      <c r="M94" s="52">
        <v>2</v>
      </c>
      <c r="N94" s="76">
        <v>24708</v>
      </c>
      <c r="O94" s="76">
        <v>0</v>
      </c>
      <c r="P94" s="52">
        <v>0</v>
      </c>
      <c r="Q94" s="52">
        <v>0</v>
      </c>
      <c r="R94" s="52">
        <v>0</v>
      </c>
      <c r="S94" s="52">
        <v>0</v>
      </c>
      <c r="T94" s="52">
        <v>0</v>
      </c>
      <c r="U94" s="52">
        <v>24708</v>
      </c>
      <c r="V94" s="52">
        <v>2115</v>
      </c>
    </row>
    <row r="95" spans="1:22" x14ac:dyDescent="0.25">
      <c r="A95" s="46">
        <v>44239</v>
      </c>
      <c r="B95" s="52">
        <v>3938</v>
      </c>
      <c r="C95" s="52" t="s">
        <v>5541</v>
      </c>
      <c r="D95" s="52">
        <v>2000947</v>
      </c>
      <c r="E95" s="52">
        <v>4105</v>
      </c>
      <c r="F95" s="52" t="str">
        <f>+VLOOKUP(E95,'fTES AL 230421'!$A$8:$G$1539,6,FALSE)</f>
        <v>2023306 FAM ASISTENCIA</v>
      </c>
      <c r="G95" s="52" t="e">
        <f>+VLOOKUP(E95,'[1]Fuentes Rendimientos'!A105:F1444,6,FALSE)</f>
        <v>#N/A</v>
      </c>
      <c r="H95" s="52" t="s">
        <v>5542</v>
      </c>
      <c r="I95" s="52" t="s">
        <v>5542</v>
      </c>
      <c r="J95" s="52">
        <v>61</v>
      </c>
      <c r="K95" s="52" t="s">
        <v>650</v>
      </c>
      <c r="L95" s="52" t="s">
        <v>5543</v>
      </c>
      <c r="M95" s="52">
        <v>2</v>
      </c>
      <c r="N95" s="76">
        <v>2514</v>
      </c>
      <c r="O95" s="76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2514</v>
      </c>
      <c r="V95" s="52">
        <v>2199</v>
      </c>
    </row>
    <row r="96" spans="1:22" x14ac:dyDescent="0.25">
      <c r="A96" s="46">
        <v>44225</v>
      </c>
      <c r="B96" s="52">
        <v>2078</v>
      </c>
      <c r="C96" s="52" t="s">
        <v>5541</v>
      </c>
      <c r="D96" s="52">
        <v>1002094</v>
      </c>
      <c r="E96" s="52">
        <v>4800</v>
      </c>
      <c r="F96" s="52" t="s">
        <v>5545</v>
      </c>
      <c r="G96" s="52" t="e">
        <f>+VLOOKUP(E96,'[1]Fuentes Rendimientos'!A106:F1445,6,FALSE)</f>
        <v>#N/A</v>
      </c>
      <c r="H96" s="52" t="s">
        <v>5542</v>
      </c>
      <c r="I96" s="52" t="s">
        <v>5542</v>
      </c>
      <c r="J96" s="52">
        <v>10</v>
      </c>
      <c r="K96" s="52" t="s">
        <v>650</v>
      </c>
      <c r="L96" s="52" t="s">
        <v>5543</v>
      </c>
      <c r="M96" s="52">
        <v>2</v>
      </c>
      <c r="N96" s="76">
        <v>2266</v>
      </c>
      <c r="O96" s="76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2266</v>
      </c>
      <c r="V96" s="52">
        <v>2115</v>
      </c>
    </row>
    <row r="97" spans="1:22" x14ac:dyDescent="0.25">
      <c r="A97" s="46">
        <v>44225</v>
      </c>
      <c r="B97" s="52">
        <v>2080</v>
      </c>
      <c r="C97" s="52" t="s">
        <v>5541</v>
      </c>
      <c r="D97" s="52">
        <v>1002093</v>
      </c>
      <c r="E97" s="52">
        <v>1661</v>
      </c>
      <c r="F97" s="52" t="s">
        <v>5546</v>
      </c>
      <c r="G97" s="52" t="e">
        <f>+VLOOKUP(E97,'[1]Fuentes Rendimientos'!A107:F1446,6,FALSE)</f>
        <v>#N/A</v>
      </c>
      <c r="H97" s="52" t="s">
        <v>5542</v>
      </c>
      <c r="I97" s="52" t="s">
        <v>5542</v>
      </c>
      <c r="J97" s="52">
        <v>10</v>
      </c>
      <c r="K97" s="52" t="s">
        <v>650</v>
      </c>
      <c r="L97" s="52" t="s">
        <v>5543</v>
      </c>
      <c r="M97" s="52">
        <v>2</v>
      </c>
      <c r="N97" s="76">
        <v>537</v>
      </c>
      <c r="O97" s="76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537</v>
      </c>
      <c r="V97" s="52">
        <v>2115</v>
      </c>
    </row>
    <row r="98" spans="1:22" x14ac:dyDescent="0.25">
      <c r="A98" s="46">
        <v>44225</v>
      </c>
      <c r="B98" s="52">
        <v>2082</v>
      </c>
      <c r="C98" s="52" t="s">
        <v>5541</v>
      </c>
      <c r="D98" s="52">
        <v>1002092</v>
      </c>
      <c r="E98" s="52">
        <v>5411</v>
      </c>
      <c r="F98" s="52" t="s">
        <v>5547</v>
      </c>
      <c r="G98" s="52" t="e">
        <f>+VLOOKUP(E98,'[1]Fuentes Rendimientos'!A108:F1447,6,FALSE)</f>
        <v>#N/A</v>
      </c>
      <c r="H98" s="52" t="s">
        <v>5542</v>
      </c>
      <c r="I98" s="52" t="s">
        <v>5542</v>
      </c>
      <c r="J98" s="52">
        <v>10</v>
      </c>
      <c r="K98" s="52" t="s">
        <v>650</v>
      </c>
      <c r="L98" s="52" t="s">
        <v>5543</v>
      </c>
      <c r="M98" s="52">
        <v>2</v>
      </c>
      <c r="N98" s="76">
        <v>2298</v>
      </c>
      <c r="O98" s="76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2298</v>
      </c>
      <c r="V98" s="52">
        <v>2115</v>
      </c>
    </row>
    <row r="99" spans="1:22" x14ac:dyDescent="0.25">
      <c r="A99" s="46">
        <v>44229</v>
      </c>
      <c r="B99" s="52">
        <v>2087</v>
      </c>
      <c r="C99" s="52" t="s">
        <v>5541</v>
      </c>
      <c r="D99" s="52">
        <v>2000131</v>
      </c>
      <c r="E99" s="52">
        <v>4697</v>
      </c>
      <c r="F99" s="52" t="s">
        <v>5548</v>
      </c>
      <c r="G99" s="52" t="e">
        <f>+VLOOKUP(E99,'[1]Fuentes Rendimientos'!A109:F1448,6,FALSE)</f>
        <v>#N/A</v>
      </c>
      <c r="H99" s="52" t="s">
        <v>5542</v>
      </c>
      <c r="I99" s="52" t="s">
        <v>5542</v>
      </c>
      <c r="J99" s="52">
        <v>10</v>
      </c>
      <c r="K99" s="52" t="s">
        <v>650</v>
      </c>
      <c r="L99" s="52" t="s">
        <v>5543</v>
      </c>
      <c r="M99" s="52">
        <v>2</v>
      </c>
      <c r="N99" s="76">
        <v>7995</v>
      </c>
      <c r="O99" s="76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7995</v>
      </c>
      <c r="V99" s="52">
        <v>2115</v>
      </c>
    </row>
    <row r="100" spans="1:22" x14ac:dyDescent="0.25">
      <c r="A100" s="46">
        <v>44225</v>
      </c>
      <c r="B100" s="52">
        <v>2090</v>
      </c>
      <c r="C100" s="52" t="s">
        <v>5541</v>
      </c>
      <c r="D100" s="52">
        <v>1002098</v>
      </c>
      <c r="E100" s="52">
        <v>4547</v>
      </c>
      <c r="F100" s="52" t="s">
        <v>5549</v>
      </c>
      <c r="G100" s="52" t="e">
        <f>+VLOOKUP(E100,'[1]Fuentes Rendimientos'!A110:F1449,6,FALSE)</f>
        <v>#N/A</v>
      </c>
      <c r="H100" s="52" t="s">
        <v>5542</v>
      </c>
      <c r="I100" s="52" t="s">
        <v>5542</v>
      </c>
      <c r="J100" s="52">
        <v>10</v>
      </c>
      <c r="K100" s="52" t="s">
        <v>650</v>
      </c>
      <c r="L100" s="52" t="s">
        <v>5543</v>
      </c>
      <c r="M100" s="52">
        <v>2</v>
      </c>
      <c r="N100" s="76">
        <v>46544</v>
      </c>
      <c r="O100" s="76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46544</v>
      </c>
      <c r="V100" s="52">
        <v>2115</v>
      </c>
    </row>
    <row r="101" spans="1:22" x14ac:dyDescent="0.25">
      <c r="A101" s="46">
        <v>44236</v>
      </c>
      <c r="B101" s="52">
        <v>2092</v>
      </c>
      <c r="C101" s="52" t="s">
        <v>5541</v>
      </c>
      <c r="D101" s="52">
        <v>2000551</v>
      </c>
      <c r="E101" s="52">
        <v>4523</v>
      </c>
      <c r="F101" s="52" t="s">
        <v>5550</v>
      </c>
      <c r="G101" s="52" t="e">
        <f>+VLOOKUP(E101,'[1]Fuentes Rendimientos'!A111:F1450,6,FALSE)</f>
        <v>#N/A</v>
      </c>
      <c r="H101" s="52" t="s">
        <v>5542</v>
      </c>
      <c r="I101" s="52" t="s">
        <v>5542</v>
      </c>
      <c r="J101" s="52">
        <v>10</v>
      </c>
      <c r="K101" s="52" t="s">
        <v>650</v>
      </c>
      <c r="L101" s="52" t="s">
        <v>5543</v>
      </c>
      <c r="M101" s="52">
        <v>2</v>
      </c>
      <c r="N101" s="76">
        <v>45304</v>
      </c>
      <c r="O101" s="76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45304</v>
      </c>
      <c r="V101" s="52">
        <v>2115</v>
      </c>
    </row>
    <row r="102" spans="1:22" x14ac:dyDescent="0.25">
      <c r="A102" s="46">
        <v>44225</v>
      </c>
      <c r="B102" s="52">
        <v>2095</v>
      </c>
      <c r="C102" s="52" t="s">
        <v>5541</v>
      </c>
      <c r="D102" s="52">
        <v>1002097</v>
      </c>
      <c r="E102" s="52">
        <v>8278</v>
      </c>
      <c r="F102" s="52" t="e">
        <f>+VLOOKUP(E102,'fTES AL 230421'!$A$8:$G$1539,6,FALSE)</f>
        <v>#N/A</v>
      </c>
      <c r="G102" s="52" t="str">
        <f>+VLOOKUP(E102,'[1]Fuentes Rendimientos'!A112:F1451,6,FALSE)</f>
        <v>124339 EDUCACION CEVIC INOVEC</v>
      </c>
      <c r="H102" s="52" t="s">
        <v>5542</v>
      </c>
      <c r="I102" s="52" t="s">
        <v>5542</v>
      </c>
      <c r="J102" s="52">
        <v>10</v>
      </c>
      <c r="K102" s="52" t="s">
        <v>650</v>
      </c>
      <c r="L102" s="52" t="s">
        <v>5543</v>
      </c>
      <c r="M102" s="52">
        <v>2</v>
      </c>
      <c r="N102" s="76">
        <v>2290</v>
      </c>
      <c r="O102" s="76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2290</v>
      </c>
      <c r="V102" s="52">
        <v>2115</v>
      </c>
    </row>
    <row r="103" spans="1:22" x14ac:dyDescent="0.25">
      <c r="A103" s="46">
        <v>44229</v>
      </c>
      <c r="B103" s="52">
        <v>2100</v>
      </c>
      <c r="C103" s="52" t="s">
        <v>5541</v>
      </c>
      <c r="D103" s="52">
        <v>2000126</v>
      </c>
      <c r="E103" s="52">
        <v>1481</v>
      </c>
      <c r="F103" s="52" t="e">
        <f>+VLOOKUP(E103,'fTES AL 230421'!$A$8:$G$1539,6,FALSE)</f>
        <v>#N/A</v>
      </c>
      <c r="G103" s="52" t="str">
        <f>+VLOOKUP(E103,'[1]Fuentes Rendimientos'!A113:F1452,6,FALSE)</f>
        <v>124340 RENDIMIENTOS EDUCACION PLAN ESTATAL DE FORTALECIMIENTO EDUCACION NORMAL</v>
      </c>
      <c r="H103" s="52" t="s">
        <v>5542</v>
      </c>
      <c r="I103" s="52" t="s">
        <v>5542</v>
      </c>
      <c r="J103" s="52">
        <v>10</v>
      </c>
      <c r="K103" s="52" t="s">
        <v>650</v>
      </c>
      <c r="L103" s="52" t="s">
        <v>5543</v>
      </c>
      <c r="M103" s="52">
        <v>2</v>
      </c>
      <c r="N103" s="76">
        <v>640</v>
      </c>
      <c r="O103" s="76">
        <v>0</v>
      </c>
      <c r="P103" s="52">
        <v>0</v>
      </c>
      <c r="Q103" s="52">
        <v>0</v>
      </c>
      <c r="R103" s="52">
        <v>0</v>
      </c>
      <c r="S103" s="52">
        <v>0</v>
      </c>
      <c r="T103" s="52">
        <v>0</v>
      </c>
      <c r="U103" s="52">
        <v>640</v>
      </c>
      <c r="V103" s="52">
        <v>2115</v>
      </c>
    </row>
    <row r="104" spans="1:22" x14ac:dyDescent="0.25">
      <c r="A104" s="46">
        <v>44225</v>
      </c>
      <c r="B104" s="52">
        <v>2113</v>
      </c>
      <c r="C104" s="52" t="s">
        <v>5541</v>
      </c>
      <c r="D104" s="52">
        <v>1002101</v>
      </c>
      <c r="E104" s="52">
        <v>5425</v>
      </c>
      <c r="F104" s="52" t="e">
        <f>+VLOOKUP(E104,'fTES AL 230421'!$A$8:$G$1539,6,FALSE)</f>
        <v>#N/A</v>
      </c>
      <c r="G104" s="52" t="str">
        <f>+VLOOKUP(E104,'[1]Fuentes Rendimientos'!A114:F1453,6,FALSE)</f>
        <v>134123 RENDIMIENTOS EDUCACION  PROG ESCUELAS DE TIEMPO COMPLETO</v>
      </c>
      <c r="H104" s="52" t="s">
        <v>5542</v>
      </c>
      <c r="I104" s="52" t="s">
        <v>5542</v>
      </c>
      <c r="J104" s="52">
        <v>10</v>
      </c>
      <c r="K104" s="52" t="s">
        <v>650</v>
      </c>
      <c r="L104" s="52" t="s">
        <v>5543</v>
      </c>
      <c r="M104" s="52">
        <v>2</v>
      </c>
      <c r="N104" s="76">
        <v>340</v>
      </c>
      <c r="O104" s="76">
        <v>0</v>
      </c>
      <c r="P104" s="52">
        <v>0</v>
      </c>
      <c r="Q104" s="52">
        <v>0</v>
      </c>
      <c r="R104" s="52">
        <v>0</v>
      </c>
      <c r="S104" s="52">
        <v>0</v>
      </c>
      <c r="T104" s="52">
        <v>0</v>
      </c>
      <c r="U104" s="52">
        <v>340</v>
      </c>
      <c r="V104" s="52">
        <v>2115</v>
      </c>
    </row>
    <row r="105" spans="1:22" x14ac:dyDescent="0.25">
      <c r="A105" s="46">
        <v>44229</v>
      </c>
      <c r="B105" s="52">
        <v>2116</v>
      </c>
      <c r="C105" s="52" t="s">
        <v>5541</v>
      </c>
      <c r="D105" s="52">
        <v>2000130</v>
      </c>
      <c r="E105" s="52">
        <v>3224</v>
      </c>
      <c r="F105" s="52" t="e">
        <f>+VLOOKUP(E105,'fTES AL 230421'!$A$8:$G$1539,6,FALSE)</f>
        <v>#N/A</v>
      </c>
      <c r="G105" s="52" t="str">
        <f>+VLOOKUP(E105,'[1]Fuentes Rendimientos'!A115:F1454,6,FALSE)</f>
        <v>144172 RENDIMIENTOS EDUCACION PROG DE FORT DE LA CAL EN EDUC BASICA</v>
      </c>
      <c r="H105" s="52" t="s">
        <v>5542</v>
      </c>
      <c r="I105" s="52" t="s">
        <v>5542</v>
      </c>
      <c r="J105" s="52">
        <v>10</v>
      </c>
      <c r="K105" s="52" t="s">
        <v>650</v>
      </c>
      <c r="L105" s="52" t="s">
        <v>5543</v>
      </c>
      <c r="M105" s="52">
        <v>2</v>
      </c>
      <c r="N105" s="76">
        <v>2651</v>
      </c>
      <c r="O105" s="76">
        <v>0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2651</v>
      </c>
      <c r="V105" s="52">
        <v>2115</v>
      </c>
    </row>
    <row r="106" spans="1:22" x14ac:dyDescent="0.25">
      <c r="A106" s="46">
        <v>44229</v>
      </c>
      <c r="B106" s="52">
        <v>2117</v>
      </c>
      <c r="C106" s="52" t="s">
        <v>5541</v>
      </c>
      <c r="D106" s="52">
        <v>2000127</v>
      </c>
      <c r="E106" s="52">
        <v>6419</v>
      </c>
      <c r="F106" s="52" t="e">
        <f>+VLOOKUP(E106,'fTES AL 230421'!$A$8:$G$1539,6,FALSE)</f>
        <v>#N/A</v>
      </c>
      <c r="G106" s="52" t="str">
        <f>+VLOOKUP(E106,'[1]Fuentes Rendimientos'!A116:F1455,6,FALSE)</f>
        <v>134146 RENDIMIENTOS EDUCACION TELEBACHILLERATO COMUNITARIO</v>
      </c>
      <c r="H106" s="52" t="s">
        <v>5542</v>
      </c>
      <c r="I106" s="52" t="s">
        <v>5542</v>
      </c>
      <c r="J106" s="52">
        <v>10</v>
      </c>
      <c r="K106" s="52" t="s">
        <v>650</v>
      </c>
      <c r="L106" s="52" t="s">
        <v>5543</v>
      </c>
      <c r="M106" s="52">
        <v>2</v>
      </c>
      <c r="N106" s="76">
        <v>730</v>
      </c>
      <c r="O106" s="76">
        <v>0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  <c r="U106" s="52">
        <v>730</v>
      </c>
      <c r="V106" s="52">
        <v>2115</v>
      </c>
    </row>
    <row r="107" spans="1:22" x14ac:dyDescent="0.25">
      <c r="A107" s="46">
        <v>44229</v>
      </c>
      <c r="B107" s="52">
        <v>2121</v>
      </c>
      <c r="C107" s="52" t="s">
        <v>5541</v>
      </c>
      <c r="D107" s="52">
        <v>2000005</v>
      </c>
      <c r="E107" s="52">
        <v>7728</v>
      </c>
      <c r="F107" s="52" t="e">
        <f>+VLOOKUP(E107,'fTES AL 230421'!$A$8:$G$1539,6,FALSE)</f>
        <v>#N/A</v>
      </c>
      <c r="G107" s="52" t="str">
        <f>+VLOOKUP(E107,'[1]Fuentes Rendimientos'!A117:F1456,6,FALSE)</f>
        <v>164114 RENDIMIENTOS EDUCACION PROGRAMA NACIONAL DE INGLES</v>
      </c>
      <c r="H107" s="52" t="s">
        <v>5542</v>
      </c>
      <c r="I107" s="52" t="s">
        <v>5542</v>
      </c>
      <c r="J107" s="52">
        <v>10</v>
      </c>
      <c r="K107" s="52" t="s">
        <v>650</v>
      </c>
      <c r="L107" s="52" t="s">
        <v>5543</v>
      </c>
      <c r="M107" s="52">
        <v>2</v>
      </c>
      <c r="N107" s="76">
        <v>366</v>
      </c>
      <c r="O107" s="76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366</v>
      </c>
      <c r="V107" s="52">
        <v>2115</v>
      </c>
    </row>
    <row r="108" spans="1:22" x14ac:dyDescent="0.25">
      <c r="A108" s="46">
        <v>44229</v>
      </c>
      <c r="B108" s="52">
        <v>2124</v>
      </c>
      <c r="C108" s="52" t="s">
        <v>5541</v>
      </c>
      <c r="D108" s="52">
        <v>2000128</v>
      </c>
      <c r="E108" s="52">
        <v>8117</v>
      </c>
      <c r="F108" s="52" t="e">
        <f>+VLOOKUP(E108,'fTES AL 230421'!$A$8:$G$1539,6,FALSE)</f>
        <v>#N/A</v>
      </c>
      <c r="G108" s="52" t="str">
        <f>+VLOOKUP(E108,'[1]Fuentes Rendimientos'!A118:F1457,6,FALSE)</f>
        <v>164119 RENDIMIENTOS EDUCACION PROG FORTALECIMIENTO A LA CALIDAD EDUCATIVA</v>
      </c>
      <c r="H108" s="52" t="s">
        <v>5542</v>
      </c>
      <c r="I108" s="52" t="s">
        <v>5542</v>
      </c>
      <c r="J108" s="52">
        <v>10</v>
      </c>
      <c r="K108" s="52" t="s">
        <v>650</v>
      </c>
      <c r="L108" s="52" t="s">
        <v>5543</v>
      </c>
      <c r="M108" s="52">
        <v>2</v>
      </c>
      <c r="N108" s="76">
        <v>14501</v>
      </c>
      <c r="O108" s="76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14501</v>
      </c>
      <c r="V108" s="52">
        <v>2115</v>
      </c>
    </row>
    <row r="109" spans="1:22" x14ac:dyDescent="0.25">
      <c r="A109" s="46">
        <v>44229</v>
      </c>
      <c r="B109" s="52">
        <v>2127</v>
      </c>
      <c r="C109" s="52" t="s">
        <v>5541</v>
      </c>
      <c r="D109" s="52">
        <v>2000125</v>
      </c>
      <c r="E109" s="52">
        <v>2894</v>
      </c>
      <c r="F109" s="52" t="e">
        <f>+VLOOKUP(E109,'fTES AL 230421'!$A$8:$G$1539,6,FALSE)</f>
        <v>#N/A</v>
      </c>
      <c r="G109" s="52" t="str">
        <f>+VLOOKUP(E109,'[1]Fuentes Rendimientos'!A119:F1458,6,FALSE)</f>
        <v>174117 EDU PLAN DE APOYO A LA CAL EDUC Y LA TRANSFOR DE LA ESC NOR PACTEN 2017</v>
      </c>
      <c r="H109" s="52" t="s">
        <v>5542</v>
      </c>
      <c r="I109" s="52" t="s">
        <v>5542</v>
      </c>
      <c r="J109" s="52">
        <v>10</v>
      </c>
      <c r="K109" s="52" t="s">
        <v>650</v>
      </c>
      <c r="L109" s="52" t="s">
        <v>5543</v>
      </c>
      <c r="M109" s="52">
        <v>2</v>
      </c>
      <c r="N109" s="76">
        <v>28864</v>
      </c>
      <c r="O109" s="76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28864</v>
      </c>
      <c r="V109" s="52">
        <v>2115</v>
      </c>
    </row>
    <row r="110" spans="1:22" x14ac:dyDescent="0.25">
      <c r="A110" s="46">
        <v>44225</v>
      </c>
      <c r="B110" s="52">
        <v>2131</v>
      </c>
      <c r="C110" s="52" t="s">
        <v>5541</v>
      </c>
      <c r="D110" s="52">
        <v>1002100</v>
      </c>
      <c r="E110" s="52">
        <v>7006</v>
      </c>
      <c r="F110" s="52" t="e">
        <f>+VLOOKUP(E110,'fTES AL 230421'!$A$8:$G$1539,6,FALSE)</f>
        <v>#N/A</v>
      </c>
      <c r="G110" s="52" t="str">
        <f>+VLOOKUP(E110,'[1]Fuentes Rendimientos'!A120:F1459,6,FALSE)</f>
        <v>174155 RENDIMIENTOS PROGRAMA TELEBACHILLERATO COMUNITARIO 2017 FEDERAL</v>
      </c>
      <c r="H110" s="52" t="s">
        <v>5542</v>
      </c>
      <c r="I110" s="52" t="s">
        <v>5542</v>
      </c>
      <c r="J110" s="52">
        <v>10</v>
      </c>
      <c r="K110" s="52" t="s">
        <v>650</v>
      </c>
      <c r="L110" s="52" t="s">
        <v>5543</v>
      </c>
      <c r="M110" s="52">
        <v>2</v>
      </c>
      <c r="N110" s="76">
        <v>22378</v>
      </c>
      <c r="O110" s="76">
        <v>0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22378</v>
      </c>
      <c r="V110" s="52">
        <v>2115</v>
      </c>
    </row>
    <row r="111" spans="1:22" x14ac:dyDescent="0.25">
      <c r="A111" s="46">
        <v>44222</v>
      </c>
      <c r="B111" s="52">
        <v>2158</v>
      </c>
      <c r="C111" s="52" t="s">
        <v>5541</v>
      </c>
      <c r="D111" s="52">
        <v>1001640</v>
      </c>
      <c r="E111" s="52">
        <v>8252</v>
      </c>
      <c r="F111" s="52" t="str">
        <f>+VLOOKUP(E111,'fTES AL 230421'!$A$8:$G$1539,6,FALSE)</f>
        <v>2023305 FORTAMUN</v>
      </c>
      <c r="G111" s="52" t="e">
        <f>+VLOOKUP(E111,'[1]Fuentes Rendimientos'!A121:F1460,6,FALSE)</f>
        <v>#N/A</v>
      </c>
      <c r="H111" s="52" t="s">
        <v>5542</v>
      </c>
      <c r="I111" s="52" t="s">
        <v>5542</v>
      </c>
      <c r="J111" s="52">
        <v>3</v>
      </c>
      <c r="K111" s="52" t="s">
        <v>650</v>
      </c>
      <c r="L111" s="52" t="s">
        <v>5543</v>
      </c>
      <c r="M111" s="52">
        <v>2</v>
      </c>
      <c r="N111" s="76">
        <v>736</v>
      </c>
      <c r="O111" s="76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736</v>
      </c>
      <c r="V111" s="52">
        <v>2199</v>
      </c>
    </row>
    <row r="112" spans="1:22" x14ac:dyDescent="0.25">
      <c r="A112" s="46">
        <v>44222</v>
      </c>
      <c r="B112" s="52">
        <v>2170</v>
      </c>
      <c r="C112" s="52" t="s">
        <v>5541</v>
      </c>
      <c r="D112" s="52">
        <v>1001626</v>
      </c>
      <c r="E112" s="52">
        <v>2566</v>
      </c>
      <c r="F112" s="52" t="str">
        <f>+VLOOKUP(E112,'fTES AL 230421'!$A$8:$G$1539,6,FALSE)</f>
        <v>2023304 FISM</v>
      </c>
      <c r="G112" s="52" t="e">
        <f>+VLOOKUP(E112,'[1]Fuentes Rendimientos'!A122:F1461,6,FALSE)</f>
        <v>#N/A</v>
      </c>
      <c r="H112" s="52" t="s">
        <v>5542</v>
      </c>
      <c r="I112" s="52" t="s">
        <v>5542</v>
      </c>
      <c r="J112" s="52">
        <v>3</v>
      </c>
      <c r="K112" s="52" t="s">
        <v>650</v>
      </c>
      <c r="L112" s="52" t="s">
        <v>5543</v>
      </c>
      <c r="M112" s="52">
        <v>2</v>
      </c>
      <c r="N112" s="76">
        <v>826</v>
      </c>
      <c r="O112" s="76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826</v>
      </c>
      <c r="V112" s="52">
        <v>2199</v>
      </c>
    </row>
    <row r="113" spans="1:22" x14ac:dyDescent="0.25">
      <c r="A113" s="46">
        <v>44232</v>
      </c>
      <c r="B113" s="52">
        <v>3610</v>
      </c>
      <c r="C113" s="52" t="s">
        <v>5541</v>
      </c>
      <c r="D113" s="52">
        <v>2000403</v>
      </c>
      <c r="E113" s="52">
        <v>4948</v>
      </c>
      <c r="F113" s="52" t="str">
        <f>+VLOOKUP(E113,'fTES AL 230421'!$A$8:$G$1539,6,FALSE)</f>
        <v>2027170 PROGRAMAS DE APOYOS A LA CULTURA S268. REHABILITACION DE MERCADO GONZAL</v>
      </c>
      <c r="G113" s="52" t="e">
        <f>+VLOOKUP(E113,'[1]Fuentes Rendimientos'!A123:F1462,6,FALSE)</f>
        <v>#N/A</v>
      </c>
      <c r="H113" s="52" t="s">
        <v>5542</v>
      </c>
      <c r="I113" s="52" t="s">
        <v>5542</v>
      </c>
      <c r="J113" s="52">
        <v>3</v>
      </c>
      <c r="K113" s="52" t="s">
        <v>650</v>
      </c>
      <c r="L113" s="52" t="s">
        <v>5543</v>
      </c>
      <c r="M113" s="52">
        <v>2</v>
      </c>
      <c r="N113" s="76">
        <v>189002</v>
      </c>
      <c r="O113" s="76">
        <v>0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189002</v>
      </c>
      <c r="V113" s="52">
        <v>2199</v>
      </c>
    </row>
    <row r="114" spans="1:22" x14ac:dyDescent="0.25">
      <c r="A114" s="46">
        <v>44230</v>
      </c>
      <c r="B114" s="52">
        <v>3106</v>
      </c>
      <c r="C114" s="52" t="s">
        <v>5541</v>
      </c>
      <c r="D114" s="52">
        <v>2000238</v>
      </c>
      <c r="E114" s="52">
        <v>8765</v>
      </c>
      <c r="F114" s="52" t="str">
        <f>+VLOOKUP(E114,'fTES AL 230421'!$A$8:$G$1539,6,FALSE)</f>
        <v>2023303 FISE</v>
      </c>
      <c r="G114" s="52" t="e">
        <f>+VLOOKUP(E114,'[1]Fuentes Rendimientos'!A124:F1463,6,FALSE)</f>
        <v>#N/A</v>
      </c>
      <c r="H114" s="52" t="s">
        <v>5542</v>
      </c>
      <c r="I114" s="52" t="s">
        <v>5542</v>
      </c>
      <c r="J114" s="52">
        <v>11</v>
      </c>
      <c r="K114" s="52" t="s">
        <v>650</v>
      </c>
      <c r="L114" s="52" t="s">
        <v>5543</v>
      </c>
      <c r="M114" s="52">
        <v>2</v>
      </c>
      <c r="N114" s="76">
        <v>29397</v>
      </c>
      <c r="O114" s="76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29397</v>
      </c>
      <c r="V114" s="52">
        <v>2199</v>
      </c>
    </row>
    <row r="115" spans="1:22" x14ac:dyDescent="0.25">
      <c r="A115" s="46">
        <v>44229</v>
      </c>
      <c r="B115" s="52">
        <v>3136</v>
      </c>
      <c r="C115" s="52" t="s">
        <v>5541</v>
      </c>
      <c r="D115" s="52">
        <v>2000134</v>
      </c>
      <c r="E115" s="52">
        <v>2566</v>
      </c>
      <c r="F115" s="52" t="str">
        <f>+VLOOKUP(E115,'fTES AL 230421'!$A$8:$G$1539,6,FALSE)</f>
        <v>2023304 FISM</v>
      </c>
      <c r="G115" s="52" t="e">
        <f>+VLOOKUP(E115,'[1]Fuentes Rendimientos'!A125:F1464,6,FALSE)</f>
        <v>#N/A</v>
      </c>
      <c r="H115" s="52" t="s">
        <v>5542</v>
      </c>
      <c r="I115" s="52" t="s">
        <v>5542</v>
      </c>
      <c r="J115" s="52">
        <v>3</v>
      </c>
      <c r="K115" s="52" t="s">
        <v>650</v>
      </c>
      <c r="L115" s="52" t="s">
        <v>5543</v>
      </c>
      <c r="M115" s="52">
        <v>2</v>
      </c>
      <c r="N115" s="76">
        <v>73734</v>
      </c>
      <c r="O115" s="76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73734</v>
      </c>
      <c r="V115" s="52">
        <v>2199</v>
      </c>
    </row>
    <row r="116" spans="1:22" x14ac:dyDescent="0.25">
      <c r="A116" s="46">
        <v>44229</v>
      </c>
      <c r="B116" s="52">
        <v>2875</v>
      </c>
      <c r="C116" s="52" t="s">
        <v>5541</v>
      </c>
      <c r="D116" s="52">
        <v>2000129</v>
      </c>
      <c r="E116" s="52">
        <v>6559</v>
      </c>
      <c r="F116" s="52" t="str">
        <f>+VLOOKUP(E116,'fTES AL 230421'!$A$8:$G$1539,6,FALSE)</f>
        <v>2027151 PROGRAMA ATENCIÓN EDUCATIVA DE LA POBLACIÓN ESCOLAR MIGRANTE 2020</v>
      </c>
      <c r="G116" s="52" t="e">
        <f>+VLOOKUP(E116,'[1]Fuentes Rendimientos'!A126:F1465,6,FALSE)</f>
        <v>#N/A</v>
      </c>
      <c r="H116" s="52" t="s">
        <v>5542</v>
      </c>
      <c r="I116" s="52" t="s">
        <v>5542</v>
      </c>
      <c r="J116" s="52">
        <v>10</v>
      </c>
      <c r="K116" s="52" t="s">
        <v>650</v>
      </c>
      <c r="L116" s="52" t="s">
        <v>5543</v>
      </c>
      <c r="M116" s="52">
        <v>2</v>
      </c>
      <c r="N116" s="76">
        <v>3553</v>
      </c>
      <c r="O116" s="76">
        <v>0</v>
      </c>
      <c r="P116" s="52">
        <v>0</v>
      </c>
      <c r="Q116" s="52">
        <v>0</v>
      </c>
      <c r="R116" s="52">
        <v>0</v>
      </c>
      <c r="S116" s="52">
        <v>0</v>
      </c>
      <c r="T116" s="52">
        <v>0</v>
      </c>
      <c r="U116" s="52">
        <v>3553</v>
      </c>
      <c r="V116" s="52">
        <v>2115</v>
      </c>
    </row>
    <row r="117" spans="1:22" x14ac:dyDescent="0.25">
      <c r="A117" s="46">
        <v>44229</v>
      </c>
      <c r="B117" s="52">
        <v>3150</v>
      </c>
      <c r="C117" s="52" t="s">
        <v>5541</v>
      </c>
      <c r="D117" s="52">
        <v>2000008</v>
      </c>
      <c r="E117" s="52">
        <v>8252</v>
      </c>
      <c r="F117" s="52" t="str">
        <f>+VLOOKUP(E117,'fTES AL 230421'!$A$8:$G$1539,6,FALSE)</f>
        <v>2023305 FORTAMUN</v>
      </c>
      <c r="G117" s="52" t="e">
        <f>+VLOOKUP(E117,'[1]Fuentes Rendimientos'!A127:F1466,6,FALSE)</f>
        <v>#N/A</v>
      </c>
      <c r="H117" s="52" t="s">
        <v>5542</v>
      </c>
      <c r="I117" s="52" t="s">
        <v>5542</v>
      </c>
      <c r="J117" s="52">
        <v>3</v>
      </c>
      <c r="K117" s="52" t="s">
        <v>650</v>
      </c>
      <c r="L117" s="52" t="s">
        <v>5543</v>
      </c>
      <c r="M117" s="52">
        <v>2</v>
      </c>
      <c r="N117" s="76">
        <v>3</v>
      </c>
      <c r="O117" s="76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3</v>
      </c>
      <c r="V117" s="52">
        <v>2199</v>
      </c>
    </row>
    <row r="118" spans="1:22" x14ac:dyDescent="0.25">
      <c r="A118" s="46">
        <v>44229</v>
      </c>
      <c r="B118" s="52">
        <v>3152</v>
      </c>
      <c r="C118" s="52" t="s">
        <v>5541</v>
      </c>
      <c r="D118" s="52">
        <v>2000135</v>
      </c>
      <c r="E118" s="52">
        <v>2566</v>
      </c>
      <c r="F118" s="52" t="str">
        <f>+VLOOKUP(E118,'fTES AL 230421'!$A$8:$G$1539,6,FALSE)</f>
        <v>2023304 FISM</v>
      </c>
      <c r="G118" s="52" t="e">
        <f>+VLOOKUP(E118,'[1]Fuentes Rendimientos'!A128:F1467,6,FALSE)</f>
        <v>#N/A</v>
      </c>
      <c r="H118" s="52" t="s">
        <v>5542</v>
      </c>
      <c r="I118" s="52" t="s">
        <v>5542</v>
      </c>
      <c r="J118" s="52">
        <v>3</v>
      </c>
      <c r="K118" s="52" t="s">
        <v>650</v>
      </c>
      <c r="L118" s="52" t="s">
        <v>5543</v>
      </c>
      <c r="M118" s="52">
        <v>2</v>
      </c>
      <c r="N118" s="76">
        <v>85</v>
      </c>
      <c r="O118" s="76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85</v>
      </c>
      <c r="V118" s="52">
        <v>2199</v>
      </c>
    </row>
    <row r="119" spans="1:22" x14ac:dyDescent="0.25">
      <c r="A119" s="46">
        <v>44229</v>
      </c>
      <c r="B119" s="52">
        <v>3161</v>
      </c>
      <c r="C119" s="52" t="s">
        <v>5541</v>
      </c>
      <c r="D119" s="52">
        <v>2000132</v>
      </c>
      <c r="E119" s="52">
        <v>7193</v>
      </c>
      <c r="F119" s="52" t="str">
        <f>+VLOOKUP(E119,'fTES AL 230421'!$A$8:$G$1539,6,FALSE)</f>
        <v>1923304 FISM</v>
      </c>
      <c r="G119" s="52" t="str">
        <f>+VLOOKUP(E119,'[1]Fuentes Rendimientos'!A129:F1468,6,FALSE)</f>
        <v>1943304 FISM</v>
      </c>
      <c r="H119" s="52" t="s">
        <v>5542</v>
      </c>
      <c r="I119" s="52" t="s">
        <v>5542</v>
      </c>
      <c r="J119" s="52">
        <v>3</v>
      </c>
      <c r="K119" s="52" t="s">
        <v>650</v>
      </c>
      <c r="L119" s="52" t="s">
        <v>5543</v>
      </c>
      <c r="M119" s="52">
        <v>2</v>
      </c>
      <c r="N119" s="76">
        <v>1522</v>
      </c>
      <c r="O119" s="76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1522</v>
      </c>
      <c r="V119" s="52">
        <v>2199</v>
      </c>
    </row>
    <row r="120" spans="1:22" x14ac:dyDescent="0.25">
      <c r="A120" s="46">
        <v>44229</v>
      </c>
      <c r="B120" s="52">
        <v>3165</v>
      </c>
      <c r="C120" s="52" t="s">
        <v>5541</v>
      </c>
      <c r="D120" s="52">
        <v>2000133</v>
      </c>
      <c r="E120" s="52">
        <v>7193</v>
      </c>
      <c r="F120" s="52" t="str">
        <f>+VLOOKUP(E120,'fTES AL 230421'!$A$8:$G$1539,6,FALSE)</f>
        <v>1923304 FISM</v>
      </c>
      <c r="G120" s="52" t="str">
        <f>+VLOOKUP(E120,'[1]Fuentes Rendimientos'!A130:F1469,6,FALSE)</f>
        <v>1943304 FISM</v>
      </c>
      <c r="H120" s="52" t="s">
        <v>5542</v>
      </c>
      <c r="I120" s="52" t="s">
        <v>5542</v>
      </c>
      <c r="J120" s="52">
        <v>3</v>
      </c>
      <c r="K120" s="52" t="s">
        <v>650</v>
      </c>
      <c r="L120" s="52" t="s">
        <v>5543</v>
      </c>
      <c r="M120" s="52">
        <v>2</v>
      </c>
      <c r="N120" s="76">
        <v>7001</v>
      </c>
      <c r="O120" s="76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7001</v>
      </c>
      <c r="V120" s="52">
        <v>2199</v>
      </c>
    </row>
    <row r="121" spans="1:22" x14ac:dyDescent="0.25">
      <c r="A121" s="46">
        <v>44229</v>
      </c>
      <c r="B121" s="52">
        <v>3165</v>
      </c>
      <c r="C121" s="52" t="s">
        <v>5541</v>
      </c>
      <c r="D121" s="52">
        <v>2000133</v>
      </c>
      <c r="E121" s="52">
        <v>7193</v>
      </c>
      <c r="F121" s="52" t="str">
        <f>+VLOOKUP(E121,'fTES AL 230421'!$A$8:$G$1539,6,FALSE)</f>
        <v>1923304 FISM</v>
      </c>
      <c r="G121" s="52" t="str">
        <f>+VLOOKUP(E121,'[1]Fuentes Rendimientos'!A131:F1470,6,FALSE)</f>
        <v>1943304 FISM</v>
      </c>
      <c r="H121" s="52" t="s">
        <v>5542</v>
      </c>
      <c r="I121" s="52" t="s">
        <v>5542</v>
      </c>
      <c r="J121" s="52">
        <v>3</v>
      </c>
      <c r="K121" s="52" t="s">
        <v>650</v>
      </c>
      <c r="L121" s="52" t="s">
        <v>5543</v>
      </c>
      <c r="M121" s="52">
        <v>2</v>
      </c>
      <c r="N121" s="76">
        <v>826</v>
      </c>
      <c r="O121" s="76">
        <v>0</v>
      </c>
      <c r="P121" s="52">
        <v>0</v>
      </c>
      <c r="Q121" s="52">
        <v>0</v>
      </c>
      <c r="R121" s="52">
        <v>0</v>
      </c>
      <c r="S121" s="52">
        <v>0</v>
      </c>
      <c r="T121" s="52">
        <v>0</v>
      </c>
      <c r="U121" s="52">
        <v>826</v>
      </c>
      <c r="V121" s="52">
        <v>2199</v>
      </c>
    </row>
    <row r="122" spans="1:22" x14ac:dyDescent="0.25">
      <c r="A122" s="46">
        <v>44238</v>
      </c>
      <c r="B122" s="52">
        <v>3216</v>
      </c>
      <c r="C122" s="52" t="s">
        <v>5541</v>
      </c>
      <c r="D122" s="52">
        <v>2000773</v>
      </c>
      <c r="E122" s="52">
        <v>6559</v>
      </c>
      <c r="F122" s="52" t="str">
        <f>+VLOOKUP(E122,'fTES AL 230421'!$A$8:$G$1539,6,FALSE)</f>
        <v>2027151 PROGRAMA ATENCIÓN EDUCATIVA DE LA POBLACIÓN ESCOLAR MIGRANTE 2020</v>
      </c>
      <c r="G122" s="52" t="e">
        <f>+VLOOKUP(E122,'[1]Fuentes Rendimientos'!A132:F1471,6,FALSE)</f>
        <v>#N/A</v>
      </c>
      <c r="H122" s="52" t="s">
        <v>5542</v>
      </c>
      <c r="I122" s="52" t="s">
        <v>5542</v>
      </c>
      <c r="J122" s="52">
        <v>10</v>
      </c>
      <c r="K122" s="52" t="s">
        <v>650</v>
      </c>
      <c r="L122" s="52" t="s">
        <v>5543</v>
      </c>
      <c r="M122" s="52">
        <v>2</v>
      </c>
      <c r="N122" s="76">
        <v>738871.2</v>
      </c>
      <c r="O122" s="76">
        <v>0</v>
      </c>
      <c r="P122" s="52">
        <v>0</v>
      </c>
      <c r="Q122" s="52">
        <v>0</v>
      </c>
      <c r="R122" s="52">
        <v>0</v>
      </c>
      <c r="S122" s="52">
        <v>0</v>
      </c>
      <c r="T122" s="52">
        <v>0</v>
      </c>
      <c r="U122" s="52">
        <v>738871.2</v>
      </c>
      <c r="V122" s="52">
        <v>2115</v>
      </c>
    </row>
    <row r="123" spans="1:22" x14ac:dyDescent="0.25">
      <c r="A123" s="46">
        <v>44243</v>
      </c>
      <c r="B123" s="52">
        <v>3875</v>
      </c>
      <c r="C123" s="52" t="s">
        <v>5541</v>
      </c>
      <c r="D123" s="52">
        <v>2001036</v>
      </c>
      <c r="E123" s="52">
        <v>7243</v>
      </c>
      <c r="F123" s="52" t="str">
        <f>+VLOOKUP(E123,'fTES AL 230421'!$A$8:$G$1539,6,FALSE)</f>
        <v>2027036 PROGRAMA NACIONAL DE INGLES 2020</v>
      </c>
      <c r="G123" s="52" t="e">
        <f>+VLOOKUP(E123,'[1]Fuentes Rendimientos'!A133:F1472,6,FALSE)</f>
        <v>#N/A</v>
      </c>
      <c r="H123" s="52" t="s">
        <v>5542</v>
      </c>
      <c r="I123" s="52" t="s">
        <v>5542</v>
      </c>
      <c r="J123" s="52">
        <v>10</v>
      </c>
      <c r="K123" s="52" t="s">
        <v>650</v>
      </c>
      <c r="L123" s="52" t="s">
        <v>5543</v>
      </c>
      <c r="M123" s="52">
        <v>2</v>
      </c>
      <c r="N123" s="76">
        <v>327174.49</v>
      </c>
      <c r="O123" s="76">
        <v>0</v>
      </c>
      <c r="P123" s="52">
        <v>0</v>
      </c>
      <c r="Q123" s="52">
        <v>0</v>
      </c>
      <c r="R123" s="52">
        <v>0</v>
      </c>
      <c r="S123" s="52">
        <v>0</v>
      </c>
      <c r="T123" s="52">
        <v>0</v>
      </c>
      <c r="U123" s="52">
        <v>327174.49</v>
      </c>
      <c r="V123" s="52">
        <v>2115</v>
      </c>
    </row>
    <row r="124" spans="1:22" x14ac:dyDescent="0.25">
      <c r="A124" s="46">
        <v>44256</v>
      </c>
      <c r="B124" s="52">
        <v>6456</v>
      </c>
      <c r="C124" s="52" t="s">
        <v>5541</v>
      </c>
      <c r="D124" s="52">
        <v>3000009</v>
      </c>
      <c r="E124" s="52">
        <v>8359</v>
      </c>
      <c r="F124" s="52" t="str">
        <f>+VLOOKUP(E124,'fTES AL 230421'!$A$8:$G$1539,6,FALSE)</f>
        <v>2123305 FORTAMUN</v>
      </c>
      <c r="G124" s="52" t="e">
        <f>+VLOOKUP(E124,'[1]Fuentes Rendimientos'!A134:F1473,6,FALSE)</f>
        <v>#N/A</v>
      </c>
      <c r="H124" s="52" t="s">
        <v>5542</v>
      </c>
      <c r="I124" s="52" t="s">
        <v>5542</v>
      </c>
      <c r="J124" s="52">
        <v>3</v>
      </c>
      <c r="K124" s="52" t="s">
        <v>650</v>
      </c>
      <c r="L124" s="52" t="s">
        <v>5543</v>
      </c>
      <c r="M124" s="52">
        <v>2</v>
      </c>
      <c r="N124" s="76">
        <v>5301</v>
      </c>
      <c r="O124" s="76">
        <v>0</v>
      </c>
      <c r="P124" s="52">
        <v>0</v>
      </c>
      <c r="Q124" s="52">
        <v>0</v>
      </c>
      <c r="R124" s="52">
        <v>0</v>
      </c>
      <c r="S124" s="52">
        <v>0</v>
      </c>
      <c r="T124" s="52">
        <v>0</v>
      </c>
      <c r="U124" s="52">
        <v>5301</v>
      </c>
      <c r="V124" s="52">
        <v>2117</v>
      </c>
    </row>
    <row r="125" spans="1:22" x14ac:dyDescent="0.25">
      <c r="A125" s="46">
        <v>44250</v>
      </c>
      <c r="B125" s="52">
        <v>5296</v>
      </c>
      <c r="C125" s="52" t="s">
        <v>5541</v>
      </c>
      <c r="D125" s="52">
        <v>2001850</v>
      </c>
      <c r="E125" s="52">
        <v>9453</v>
      </c>
      <c r="F125" s="52" t="str">
        <f>+VLOOKUP(E125,'fTES AL 230421'!$A$8:$G$1539,6,FALSE)</f>
        <v>2027150 PROGRAMA FORTALECIMIENTO DE LOS SERVICIOS DE EDUCACIÓN ESPECIAL 2020</v>
      </c>
      <c r="G125" s="52" t="e">
        <f>+VLOOKUP(E125,'[1]Fuentes Rendimientos'!A135:F1474,6,FALSE)</f>
        <v>#N/A</v>
      </c>
      <c r="H125" s="52" t="s">
        <v>5542</v>
      </c>
      <c r="I125" s="52" t="s">
        <v>5542</v>
      </c>
      <c r="J125" s="52">
        <v>10</v>
      </c>
      <c r="K125" s="52" t="s">
        <v>650</v>
      </c>
      <c r="L125" s="52" t="s">
        <v>5543</v>
      </c>
      <c r="M125" s="52">
        <v>2</v>
      </c>
      <c r="N125" s="76">
        <v>3</v>
      </c>
      <c r="O125" s="76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3</v>
      </c>
      <c r="V125" s="52">
        <v>2115</v>
      </c>
    </row>
    <row r="126" spans="1:22" x14ac:dyDescent="0.25">
      <c r="A126" s="46">
        <v>44245</v>
      </c>
      <c r="B126" s="52">
        <v>3703</v>
      </c>
      <c r="C126" s="52" t="s">
        <v>5541</v>
      </c>
      <c r="D126" s="52">
        <v>2001440</v>
      </c>
      <c r="E126" s="52">
        <v>7267</v>
      </c>
      <c r="F126" s="52" t="s">
        <v>5551</v>
      </c>
      <c r="G126" s="52" t="e">
        <f>+VLOOKUP(E126,'[1]Fuentes Rendimientos'!A136:F1475,6,FALSE)</f>
        <v>#N/A</v>
      </c>
      <c r="H126" s="52" t="s">
        <v>5542</v>
      </c>
      <c r="I126" s="52" t="s">
        <v>5542</v>
      </c>
      <c r="J126" s="52">
        <v>14</v>
      </c>
      <c r="K126" s="52" t="s">
        <v>650</v>
      </c>
      <c r="L126" s="52" t="s">
        <v>5543</v>
      </c>
      <c r="M126" s="52">
        <v>2</v>
      </c>
      <c r="N126" s="76">
        <v>4600</v>
      </c>
      <c r="O126" s="76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4600</v>
      </c>
      <c r="V126" s="52">
        <v>2199</v>
      </c>
    </row>
    <row r="127" spans="1:22" x14ac:dyDescent="0.25">
      <c r="A127" s="46">
        <v>44250</v>
      </c>
      <c r="B127" s="52">
        <v>5799</v>
      </c>
      <c r="C127" s="52" t="s">
        <v>5541</v>
      </c>
      <c r="D127" s="52">
        <v>2001854</v>
      </c>
      <c r="E127" s="52">
        <v>4704</v>
      </c>
      <c r="F127" s="52" t="str">
        <f>+VLOOKUP(E127,'fTES AL 230421'!$A$8:$G$1539,6,FALSE)</f>
        <v>2023310 FAETA INEA</v>
      </c>
      <c r="G127" s="52" t="e">
        <f>+VLOOKUP(E127,'[1]Fuentes Rendimientos'!A137:F1476,6,FALSE)</f>
        <v>#N/A</v>
      </c>
      <c r="H127" s="52" t="s">
        <v>5542</v>
      </c>
      <c r="I127" s="52" t="s">
        <v>5542</v>
      </c>
      <c r="J127" s="52">
        <v>72</v>
      </c>
      <c r="K127" s="52" t="s">
        <v>650</v>
      </c>
      <c r="L127" s="52" t="s">
        <v>5543</v>
      </c>
      <c r="M127" s="52">
        <v>2</v>
      </c>
      <c r="N127" s="76">
        <v>89</v>
      </c>
      <c r="O127" s="76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89</v>
      </c>
      <c r="V127" s="52">
        <v>2199</v>
      </c>
    </row>
    <row r="128" spans="1:22" x14ac:dyDescent="0.25">
      <c r="A128" s="46">
        <v>44256</v>
      </c>
      <c r="B128" s="52">
        <v>6474</v>
      </c>
      <c r="C128" s="52" t="s">
        <v>5541</v>
      </c>
      <c r="D128" s="52">
        <v>3000010</v>
      </c>
      <c r="E128" s="52">
        <v>8359</v>
      </c>
      <c r="F128" s="52" t="str">
        <f>+VLOOKUP(E128,'fTES AL 230421'!$A$8:$G$1539,6,FALSE)</f>
        <v>2123305 FORTAMUN</v>
      </c>
      <c r="G128" s="52" t="e">
        <f>+VLOOKUP(E128,'[1]Fuentes Rendimientos'!A138:F1477,6,FALSE)</f>
        <v>#N/A</v>
      </c>
      <c r="H128" s="52" t="s">
        <v>5542</v>
      </c>
      <c r="I128" s="52" t="s">
        <v>5542</v>
      </c>
      <c r="J128" s="52">
        <v>3</v>
      </c>
      <c r="K128" s="52" t="s">
        <v>650</v>
      </c>
      <c r="L128" s="52" t="s">
        <v>5543</v>
      </c>
      <c r="M128" s="52">
        <v>2</v>
      </c>
      <c r="N128" s="76">
        <v>21991</v>
      </c>
      <c r="O128" s="76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0</v>
      </c>
      <c r="U128" s="52">
        <v>21991</v>
      </c>
      <c r="V128" s="52">
        <v>2117</v>
      </c>
    </row>
    <row r="129" spans="1:22" x14ac:dyDescent="0.25">
      <c r="A129" s="46">
        <v>44256</v>
      </c>
      <c r="B129" s="52">
        <v>6474</v>
      </c>
      <c r="C129" s="52" t="s">
        <v>5541</v>
      </c>
      <c r="D129" s="52">
        <v>3000010</v>
      </c>
      <c r="E129" s="52">
        <v>8359</v>
      </c>
      <c r="F129" s="52" t="str">
        <f>+VLOOKUP(E129,'fTES AL 230421'!$A$8:$G$1539,6,FALSE)</f>
        <v>2123305 FORTAMUN</v>
      </c>
      <c r="G129" s="52" t="e">
        <f>+VLOOKUP(E129,'[1]Fuentes Rendimientos'!A139:F1478,6,FALSE)</f>
        <v>#N/A</v>
      </c>
      <c r="H129" s="52" t="s">
        <v>5542</v>
      </c>
      <c r="I129" s="52" t="s">
        <v>5542</v>
      </c>
      <c r="J129" s="52">
        <v>3</v>
      </c>
      <c r="K129" s="52" t="s">
        <v>650</v>
      </c>
      <c r="L129" s="52" t="s">
        <v>5543</v>
      </c>
      <c r="M129" s="52">
        <v>2</v>
      </c>
      <c r="N129" s="76">
        <v>230560</v>
      </c>
      <c r="O129" s="76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230560</v>
      </c>
      <c r="V129" s="52">
        <v>2117</v>
      </c>
    </row>
    <row r="130" spans="1:22" x14ac:dyDescent="0.25">
      <c r="A130" s="46">
        <v>44256</v>
      </c>
      <c r="B130" s="52">
        <v>6482</v>
      </c>
      <c r="C130" s="52" t="s">
        <v>5541</v>
      </c>
      <c r="D130" s="52">
        <v>3000012</v>
      </c>
      <c r="E130" s="52">
        <v>8359</v>
      </c>
      <c r="F130" s="52" t="str">
        <f>+VLOOKUP(E130,'fTES AL 230421'!$A$8:$G$1539,6,FALSE)</f>
        <v>2123305 FORTAMUN</v>
      </c>
      <c r="G130" s="52" t="e">
        <f>+VLOOKUP(E130,'[1]Fuentes Rendimientos'!A140:F1479,6,FALSE)</f>
        <v>#N/A</v>
      </c>
      <c r="H130" s="52" t="s">
        <v>5542</v>
      </c>
      <c r="I130" s="52" t="s">
        <v>5542</v>
      </c>
      <c r="J130" s="52">
        <v>3</v>
      </c>
      <c r="K130" s="52" t="s">
        <v>650</v>
      </c>
      <c r="L130" s="52" t="s">
        <v>5543</v>
      </c>
      <c r="M130" s="52">
        <v>2</v>
      </c>
      <c r="N130" s="76">
        <v>60878</v>
      </c>
      <c r="O130" s="76">
        <v>0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60878</v>
      </c>
      <c r="V130" s="52">
        <v>2117</v>
      </c>
    </row>
    <row r="131" spans="1:22" x14ac:dyDescent="0.25">
      <c r="A131" s="46">
        <v>44256</v>
      </c>
      <c r="B131" s="52">
        <v>6484</v>
      </c>
      <c r="C131" s="52" t="s">
        <v>5541</v>
      </c>
      <c r="D131" s="52">
        <v>3000013</v>
      </c>
      <c r="E131" s="52">
        <v>8359</v>
      </c>
      <c r="F131" s="52" t="str">
        <f>+VLOOKUP(E131,'fTES AL 230421'!$A$8:$G$1539,6,FALSE)</f>
        <v>2123305 FORTAMUN</v>
      </c>
      <c r="G131" s="52" t="e">
        <f>+VLOOKUP(E131,'[1]Fuentes Rendimientos'!A141:F1480,6,FALSE)</f>
        <v>#N/A</v>
      </c>
      <c r="H131" s="52" t="s">
        <v>5542</v>
      </c>
      <c r="I131" s="52" t="s">
        <v>5542</v>
      </c>
      <c r="J131" s="52">
        <v>3</v>
      </c>
      <c r="K131" s="52" t="s">
        <v>650</v>
      </c>
      <c r="L131" s="52" t="s">
        <v>5543</v>
      </c>
      <c r="M131" s="52">
        <v>2</v>
      </c>
      <c r="N131" s="76">
        <v>58488</v>
      </c>
      <c r="O131" s="76">
        <v>0</v>
      </c>
      <c r="P131" s="52">
        <v>0</v>
      </c>
      <c r="Q131" s="52">
        <v>0</v>
      </c>
      <c r="R131" s="52">
        <v>0</v>
      </c>
      <c r="S131" s="52">
        <v>0</v>
      </c>
      <c r="T131" s="52">
        <v>0</v>
      </c>
      <c r="U131" s="52">
        <v>58488</v>
      </c>
      <c r="V131" s="52">
        <v>2117</v>
      </c>
    </row>
    <row r="132" spans="1:22" x14ac:dyDescent="0.25">
      <c r="A132" s="46">
        <v>44256</v>
      </c>
      <c r="B132" s="52">
        <v>6489</v>
      </c>
      <c r="C132" s="52" t="s">
        <v>5541</v>
      </c>
      <c r="D132" s="52">
        <v>3000015</v>
      </c>
      <c r="E132" s="52">
        <v>8359</v>
      </c>
      <c r="F132" s="52" t="str">
        <f>+VLOOKUP(E132,'fTES AL 230421'!$A$8:$G$1539,6,FALSE)</f>
        <v>2123305 FORTAMUN</v>
      </c>
      <c r="G132" s="52" t="e">
        <f>+VLOOKUP(E132,'[1]Fuentes Rendimientos'!A142:F1481,6,FALSE)</f>
        <v>#N/A</v>
      </c>
      <c r="H132" s="52" t="s">
        <v>5542</v>
      </c>
      <c r="I132" s="52" t="s">
        <v>5542</v>
      </c>
      <c r="J132" s="52">
        <v>3</v>
      </c>
      <c r="K132" s="52" t="s">
        <v>650</v>
      </c>
      <c r="L132" s="52" t="s">
        <v>5543</v>
      </c>
      <c r="M132" s="52">
        <v>2</v>
      </c>
      <c r="N132" s="76">
        <v>17535</v>
      </c>
      <c r="O132" s="76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0</v>
      </c>
      <c r="U132" s="52">
        <v>17535</v>
      </c>
      <c r="V132" s="52">
        <v>2117</v>
      </c>
    </row>
    <row r="133" spans="1:22" x14ac:dyDescent="0.25">
      <c r="A133" s="46">
        <v>44256</v>
      </c>
      <c r="B133" s="52">
        <v>6492</v>
      </c>
      <c r="C133" s="52" t="s">
        <v>5541</v>
      </c>
      <c r="D133" s="52">
        <v>3000017</v>
      </c>
      <c r="E133" s="52">
        <v>8359</v>
      </c>
      <c r="F133" s="52" t="str">
        <f>+VLOOKUP(E133,'fTES AL 230421'!$A$8:$G$1539,6,FALSE)</f>
        <v>2123305 FORTAMUN</v>
      </c>
      <c r="G133" s="52" t="e">
        <f>+VLOOKUP(E133,'[1]Fuentes Rendimientos'!A143:F1482,6,FALSE)</f>
        <v>#N/A</v>
      </c>
      <c r="H133" s="52" t="s">
        <v>5542</v>
      </c>
      <c r="I133" s="52" t="s">
        <v>5542</v>
      </c>
      <c r="J133" s="52">
        <v>3</v>
      </c>
      <c r="K133" s="52" t="s">
        <v>650</v>
      </c>
      <c r="L133" s="52" t="s">
        <v>5543</v>
      </c>
      <c r="M133" s="52">
        <v>2</v>
      </c>
      <c r="N133" s="76">
        <v>24345</v>
      </c>
      <c r="O133" s="76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24345</v>
      </c>
      <c r="V133" s="52">
        <v>2117</v>
      </c>
    </row>
    <row r="134" spans="1:22" x14ac:dyDescent="0.25">
      <c r="A134" s="46">
        <v>44256</v>
      </c>
      <c r="B134" s="52">
        <v>6495</v>
      </c>
      <c r="C134" s="52" t="s">
        <v>5541</v>
      </c>
      <c r="D134" s="52">
        <v>3000019</v>
      </c>
      <c r="E134" s="52">
        <v>8359</v>
      </c>
      <c r="F134" s="52" t="str">
        <f>+VLOOKUP(E134,'fTES AL 230421'!$A$8:$G$1539,6,FALSE)</f>
        <v>2123305 FORTAMUN</v>
      </c>
      <c r="G134" s="52" t="e">
        <f>+VLOOKUP(E134,'[1]Fuentes Rendimientos'!A144:F1483,6,FALSE)</f>
        <v>#N/A</v>
      </c>
      <c r="H134" s="52" t="s">
        <v>5542</v>
      </c>
      <c r="I134" s="52" t="s">
        <v>5542</v>
      </c>
      <c r="J134" s="52">
        <v>3</v>
      </c>
      <c r="K134" s="52" t="s">
        <v>650</v>
      </c>
      <c r="L134" s="52" t="s">
        <v>5543</v>
      </c>
      <c r="M134" s="52">
        <v>2</v>
      </c>
      <c r="N134" s="76">
        <v>132246</v>
      </c>
      <c r="O134" s="76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132246</v>
      </c>
      <c r="V134" s="52">
        <v>2117</v>
      </c>
    </row>
    <row r="135" spans="1:22" x14ac:dyDescent="0.25">
      <c r="A135" s="46">
        <v>44256</v>
      </c>
      <c r="B135" s="52">
        <v>6500</v>
      </c>
      <c r="C135" s="52" t="s">
        <v>5541</v>
      </c>
      <c r="D135" s="52">
        <v>3000021</v>
      </c>
      <c r="E135" s="52">
        <v>8359</v>
      </c>
      <c r="F135" s="52" t="str">
        <f>+VLOOKUP(E135,'fTES AL 230421'!$A$8:$G$1539,6,FALSE)</f>
        <v>2123305 FORTAMUN</v>
      </c>
      <c r="G135" s="52" t="e">
        <f>+VLOOKUP(E135,'[1]Fuentes Rendimientos'!A145:F1484,6,FALSE)</f>
        <v>#N/A</v>
      </c>
      <c r="H135" s="52" t="s">
        <v>5542</v>
      </c>
      <c r="I135" s="52" t="s">
        <v>5542</v>
      </c>
      <c r="J135" s="52">
        <v>3</v>
      </c>
      <c r="K135" s="52" t="s">
        <v>650</v>
      </c>
      <c r="L135" s="52" t="s">
        <v>5543</v>
      </c>
      <c r="M135" s="52">
        <v>2</v>
      </c>
      <c r="N135" s="76">
        <v>51936</v>
      </c>
      <c r="O135" s="76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51936</v>
      </c>
      <c r="V135" s="52">
        <v>2117</v>
      </c>
    </row>
    <row r="136" spans="1:22" x14ac:dyDescent="0.25">
      <c r="A136" s="46">
        <v>44256</v>
      </c>
      <c r="B136" s="52">
        <v>6500</v>
      </c>
      <c r="C136" s="52" t="s">
        <v>5541</v>
      </c>
      <c r="D136" s="52">
        <v>3000021</v>
      </c>
      <c r="E136" s="52">
        <v>8359</v>
      </c>
      <c r="F136" s="52" t="str">
        <f>+VLOOKUP(E136,'fTES AL 230421'!$A$8:$G$1539,6,FALSE)</f>
        <v>2123305 FORTAMUN</v>
      </c>
      <c r="G136" s="52" t="e">
        <f>+VLOOKUP(E136,'[1]Fuentes Rendimientos'!A146:F1485,6,FALSE)</f>
        <v>#N/A</v>
      </c>
      <c r="H136" s="52" t="s">
        <v>5542</v>
      </c>
      <c r="I136" s="52" t="s">
        <v>5542</v>
      </c>
      <c r="J136" s="52">
        <v>3</v>
      </c>
      <c r="K136" s="52" t="s">
        <v>650</v>
      </c>
      <c r="L136" s="52" t="s">
        <v>5543</v>
      </c>
      <c r="M136" s="52">
        <v>2</v>
      </c>
      <c r="N136" s="76">
        <v>270168</v>
      </c>
      <c r="O136" s="76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270168</v>
      </c>
      <c r="V136" s="52">
        <v>2117</v>
      </c>
    </row>
    <row r="137" spans="1:22" x14ac:dyDescent="0.25">
      <c r="A137" s="46">
        <v>44256</v>
      </c>
      <c r="B137" s="52">
        <v>6505</v>
      </c>
      <c r="C137" s="52" t="s">
        <v>5541</v>
      </c>
      <c r="D137" s="52">
        <v>3000024</v>
      </c>
      <c r="E137" s="52">
        <v>8359</v>
      </c>
      <c r="F137" s="52" t="str">
        <f>+VLOOKUP(E137,'fTES AL 230421'!$A$8:$G$1539,6,FALSE)</f>
        <v>2123305 FORTAMUN</v>
      </c>
      <c r="G137" s="52" t="e">
        <f>+VLOOKUP(E137,'[1]Fuentes Rendimientos'!A147:F1486,6,FALSE)</f>
        <v>#N/A</v>
      </c>
      <c r="H137" s="52" t="s">
        <v>5542</v>
      </c>
      <c r="I137" s="52" t="s">
        <v>5542</v>
      </c>
      <c r="J137" s="52">
        <v>3</v>
      </c>
      <c r="K137" s="52" t="s">
        <v>650</v>
      </c>
      <c r="L137" s="52" t="s">
        <v>5543</v>
      </c>
      <c r="M137" s="52">
        <v>2</v>
      </c>
      <c r="N137" s="76">
        <v>156575</v>
      </c>
      <c r="O137" s="76">
        <v>0</v>
      </c>
      <c r="P137" s="52">
        <v>0</v>
      </c>
      <c r="Q137" s="52">
        <v>0</v>
      </c>
      <c r="R137" s="52">
        <v>0</v>
      </c>
      <c r="S137" s="52">
        <v>0</v>
      </c>
      <c r="T137" s="52">
        <v>0</v>
      </c>
      <c r="U137" s="52">
        <v>156575</v>
      </c>
      <c r="V137" s="52">
        <v>2117</v>
      </c>
    </row>
    <row r="138" spans="1:22" x14ac:dyDescent="0.25">
      <c r="A138" s="46">
        <v>44256</v>
      </c>
      <c r="B138" s="52">
        <v>6505</v>
      </c>
      <c r="C138" s="52" t="s">
        <v>5541</v>
      </c>
      <c r="D138" s="52">
        <v>3000024</v>
      </c>
      <c r="E138" s="52">
        <v>8359</v>
      </c>
      <c r="F138" s="52" t="str">
        <f>+VLOOKUP(E138,'fTES AL 230421'!$A$8:$G$1539,6,FALSE)</f>
        <v>2123305 FORTAMUN</v>
      </c>
      <c r="G138" s="52" t="e">
        <f>+VLOOKUP(E138,'[1]Fuentes Rendimientos'!A148:F1487,6,FALSE)</f>
        <v>#N/A</v>
      </c>
      <c r="H138" s="52" t="s">
        <v>5542</v>
      </c>
      <c r="I138" s="52" t="s">
        <v>5542</v>
      </c>
      <c r="J138" s="52">
        <v>3</v>
      </c>
      <c r="K138" s="52" t="s">
        <v>650</v>
      </c>
      <c r="L138" s="52" t="s">
        <v>5543</v>
      </c>
      <c r="M138" s="52">
        <v>2</v>
      </c>
      <c r="N138" s="76">
        <v>174577</v>
      </c>
      <c r="O138" s="76">
        <v>0</v>
      </c>
      <c r="P138" s="52">
        <v>0</v>
      </c>
      <c r="Q138" s="52">
        <v>0</v>
      </c>
      <c r="R138" s="52">
        <v>0</v>
      </c>
      <c r="S138" s="52">
        <v>0</v>
      </c>
      <c r="T138" s="52">
        <v>0</v>
      </c>
      <c r="U138" s="52">
        <v>174577</v>
      </c>
      <c r="V138" s="52">
        <v>2117</v>
      </c>
    </row>
    <row r="139" spans="1:22" x14ac:dyDescent="0.25">
      <c r="A139" s="46">
        <v>44256</v>
      </c>
      <c r="B139" s="52">
        <v>6508</v>
      </c>
      <c r="C139" s="52" t="s">
        <v>5541</v>
      </c>
      <c r="D139" s="52">
        <v>3000026</v>
      </c>
      <c r="E139" s="52">
        <v>8359</v>
      </c>
      <c r="F139" s="52" t="str">
        <f>+VLOOKUP(E139,'fTES AL 230421'!$A$8:$G$1539,6,FALSE)</f>
        <v>2123305 FORTAMUN</v>
      </c>
      <c r="G139" s="52" t="e">
        <f>+VLOOKUP(E139,'[1]Fuentes Rendimientos'!A149:F1488,6,FALSE)</f>
        <v>#N/A</v>
      </c>
      <c r="H139" s="52" t="s">
        <v>5542</v>
      </c>
      <c r="I139" s="52" t="s">
        <v>5542</v>
      </c>
      <c r="J139" s="52">
        <v>3</v>
      </c>
      <c r="K139" s="52" t="s">
        <v>650</v>
      </c>
      <c r="L139" s="52" t="s">
        <v>5543</v>
      </c>
      <c r="M139" s="52">
        <v>2</v>
      </c>
      <c r="N139" s="76">
        <v>44552</v>
      </c>
      <c r="O139" s="76">
        <v>0</v>
      </c>
      <c r="P139" s="52">
        <v>0</v>
      </c>
      <c r="Q139" s="52">
        <v>0</v>
      </c>
      <c r="R139" s="52">
        <v>0</v>
      </c>
      <c r="S139" s="52">
        <v>0</v>
      </c>
      <c r="T139" s="52">
        <v>0</v>
      </c>
      <c r="U139" s="52">
        <v>44552</v>
      </c>
      <c r="V139" s="52">
        <v>2117</v>
      </c>
    </row>
    <row r="140" spans="1:22" x14ac:dyDescent="0.25">
      <c r="A140" s="46">
        <v>44250</v>
      </c>
      <c r="B140" s="52">
        <v>5490</v>
      </c>
      <c r="C140" s="52" t="s">
        <v>5541</v>
      </c>
      <c r="D140" s="52">
        <v>2001849</v>
      </c>
      <c r="E140" s="52">
        <v>5708</v>
      </c>
      <c r="F140" s="52" t="str">
        <f>+VLOOKUP(E140,'fTES AL 230421'!$A$8:$G$1539,6,FALSE)</f>
        <v>2027087 PROGRAMA EXPANSION DE LA EDUCACION INICIAL PARA EL EJERCICIO FISCAL 20</v>
      </c>
      <c r="G140" s="52" t="e">
        <f>+VLOOKUP(E140,'[1]Fuentes Rendimientos'!A150:F1489,6,FALSE)</f>
        <v>#N/A</v>
      </c>
      <c r="H140" s="52" t="s">
        <v>5542</v>
      </c>
      <c r="I140" s="52" t="s">
        <v>5542</v>
      </c>
      <c r="J140" s="52">
        <v>10</v>
      </c>
      <c r="K140" s="52" t="s">
        <v>650</v>
      </c>
      <c r="L140" s="52" t="s">
        <v>5543</v>
      </c>
      <c r="M140" s="52">
        <v>2</v>
      </c>
      <c r="N140" s="76">
        <v>12991368.529999999</v>
      </c>
      <c r="O140" s="76">
        <v>0</v>
      </c>
      <c r="P140" s="52">
        <v>0</v>
      </c>
      <c r="Q140" s="52">
        <v>0</v>
      </c>
      <c r="R140" s="52">
        <v>0</v>
      </c>
      <c r="S140" s="52">
        <v>0</v>
      </c>
      <c r="T140" s="52">
        <v>0</v>
      </c>
      <c r="U140" s="52">
        <v>12991368.529999999</v>
      </c>
      <c r="V140" s="52">
        <v>2115</v>
      </c>
    </row>
    <row r="141" spans="1:22" x14ac:dyDescent="0.25">
      <c r="A141" s="46">
        <v>44256</v>
      </c>
      <c r="B141" s="52">
        <v>6481</v>
      </c>
      <c r="C141" s="52" t="s">
        <v>5541</v>
      </c>
      <c r="D141" s="52">
        <v>3000011</v>
      </c>
      <c r="E141" s="52">
        <v>8359</v>
      </c>
      <c r="F141" s="52" t="str">
        <f>+VLOOKUP(E141,'fTES AL 230421'!$A$8:$G$1539,6,FALSE)</f>
        <v>2123305 FORTAMUN</v>
      </c>
      <c r="G141" s="52" t="e">
        <f>+VLOOKUP(E141,'[1]Fuentes Rendimientos'!A151:F1490,6,FALSE)</f>
        <v>#N/A</v>
      </c>
      <c r="H141" s="52" t="s">
        <v>5542</v>
      </c>
      <c r="I141" s="52" t="s">
        <v>5542</v>
      </c>
      <c r="J141" s="52">
        <v>3</v>
      </c>
      <c r="K141" s="52" t="s">
        <v>650</v>
      </c>
      <c r="L141" s="52" t="s">
        <v>5543</v>
      </c>
      <c r="M141" s="52">
        <v>2</v>
      </c>
      <c r="N141" s="76">
        <v>1619072.12</v>
      </c>
      <c r="O141" s="76">
        <v>0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1619072.12</v>
      </c>
      <c r="V141" s="52">
        <v>2117</v>
      </c>
    </row>
    <row r="142" spans="1:22" x14ac:dyDescent="0.25">
      <c r="A142" s="46">
        <v>44256</v>
      </c>
      <c r="B142" s="52">
        <v>6481</v>
      </c>
      <c r="C142" s="52" t="s">
        <v>5541</v>
      </c>
      <c r="D142" s="52">
        <v>3000011</v>
      </c>
      <c r="E142" s="52">
        <v>8359</v>
      </c>
      <c r="F142" s="52" t="str">
        <f>+VLOOKUP(E142,'fTES AL 230421'!$A$8:$G$1539,6,FALSE)</f>
        <v>2123305 FORTAMUN</v>
      </c>
      <c r="G142" s="52" t="e">
        <f>+VLOOKUP(E142,'[1]Fuentes Rendimientos'!A152:F1491,6,FALSE)</f>
        <v>#N/A</v>
      </c>
      <c r="H142" s="52" t="s">
        <v>5542</v>
      </c>
      <c r="I142" s="52" t="s">
        <v>5542</v>
      </c>
      <c r="J142" s="52">
        <v>3</v>
      </c>
      <c r="K142" s="52" t="s">
        <v>650</v>
      </c>
      <c r="L142" s="52" t="s">
        <v>5543</v>
      </c>
      <c r="M142" s="52">
        <v>2</v>
      </c>
      <c r="N142" s="76">
        <v>1900649.88</v>
      </c>
      <c r="O142" s="76">
        <v>0</v>
      </c>
      <c r="P142" s="52">
        <v>0</v>
      </c>
      <c r="Q142" s="52">
        <v>0</v>
      </c>
      <c r="R142" s="52">
        <v>0</v>
      </c>
      <c r="S142" s="52">
        <v>0</v>
      </c>
      <c r="T142" s="52">
        <v>0</v>
      </c>
      <c r="U142" s="52">
        <v>1900649.88</v>
      </c>
      <c r="V142" s="52">
        <v>2117</v>
      </c>
    </row>
    <row r="143" spans="1:22" x14ac:dyDescent="0.25">
      <c r="A143" s="46">
        <v>44256</v>
      </c>
      <c r="B143" s="52">
        <v>6487</v>
      </c>
      <c r="C143" s="52" t="s">
        <v>5541</v>
      </c>
      <c r="D143" s="52">
        <v>3000014</v>
      </c>
      <c r="E143" s="52">
        <v>8359</v>
      </c>
      <c r="F143" s="52" t="str">
        <f>+VLOOKUP(E143,'fTES AL 230421'!$A$8:$G$1539,6,FALSE)</f>
        <v>2123305 FORTAMUN</v>
      </c>
      <c r="G143" s="52" t="e">
        <f>+VLOOKUP(E143,'[1]Fuentes Rendimientos'!A153:F1492,6,FALSE)</f>
        <v>#N/A</v>
      </c>
      <c r="H143" s="52" t="s">
        <v>5542</v>
      </c>
      <c r="I143" s="52" t="s">
        <v>5542</v>
      </c>
      <c r="J143" s="52">
        <v>3</v>
      </c>
      <c r="K143" s="52" t="s">
        <v>650</v>
      </c>
      <c r="L143" s="52" t="s">
        <v>5543</v>
      </c>
      <c r="M143" s="52">
        <v>2</v>
      </c>
      <c r="N143" s="76">
        <v>32315</v>
      </c>
      <c r="O143" s="76">
        <v>0</v>
      </c>
      <c r="P143" s="52">
        <v>0</v>
      </c>
      <c r="Q143" s="52">
        <v>0</v>
      </c>
      <c r="R143" s="52">
        <v>0</v>
      </c>
      <c r="S143" s="52">
        <v>0</v>
      </c>
      <c r="T143" s="52">
        <v>0</v>
      </c>
      <c r="U143" s="52">
        <v>32315</v>
      </c>
      <c r="V143" s="52">
        <v>2117</v>
      </c>
    </row>
    <row r="144" spans="1:22" x14ac:dyDescent="0.25">
      <c r="A144" s="46">
        <v>44256</v>
      </c>
      <c r="B144" s="52">
        <v>6490</v>
      </c>
      <c r="C144" s="52" t="s">
        <v>5541</v>
      </c>
      <c r="D144" s="52">
        <v>3000016</v>
      </c>
      <c r="E144" s="52">
        <v>8359</v>
      </c>
      <c r="F144" s="52" t="str">
        <f>+VLOOKUP(E144,'fTES AL 230421'!$A$8:$G$1539,6,FALSE)</f>
        <v>2123305 FORTAMUN</v>
      </c>
      <c r="G144" s="52" t="e">
        <f>+VLOOKUP(E144,'[1]Fuentes Rendimientos'!A154:F1493,6,FALSE)</f>
        <v>#N/A</v>
      </c>
      <c r="H144" s="52" t="s">
        <v>5542</v>
      </c>
      <c r="I144" s="52" t="s">
        <v>5542</v>
      </c>
      <c r="J144" s="52">
        <v>3</v>
      </c>
      <c r="K144" s="52" t="s">
        <v>650</v>
      </c>
      <c r="L144" s="52" t="s">
        <v>5543</v>
      </c>
      <c r="M144" s="52">
        <v>2</v>
      </c>
      <c r="N144" s="76">
        <v>85543</v>
      </c>
      <c r="O144" s="76">
        <v>0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52">
        <v>85543</v>
      </c>
      <c r="V144" s="52">
        <v>2117</v>
      </c>
    </row>
    <row r="145" spans="1:22" x14ac:dyDescent="0.25">
      <c r="A145" s="46">
        <v>44256</v>
      </c>
      <c r="B145" s="52">
        <v>6494</v>
      </c>
      <c r="C145" s="52" t="s">
        <v>5541</v>
      </c>
      <c r="D145" s="52">
        <v>3000018</v>
      </c>
      <c r="E145" s="52">
        <v>8359</v>
      </c>
      <c r="F145" s="52" t="str">
        <f>+VLOOKUP(E145,'fTES AL 230421'!$A$8:$G$1539,6,FALSE)</f>
        <v>2123305 FORTAMUN</v>
      </c>
      <c r="G145" s="52" t="e">
        <f>+VLOOKUP(E145,'[1]Fuentes Rendimientos'!A155:F1494,6,FALSE)</f>
        <v>#N/A</v>
      </c>
      <c r="H145" s="52" t="s">
        <v>5542</v>
      </c>
      <c r="I145" s="52" t="s">
        <v>5542</v>
      </c>
      <c r="J145" s="52">
        <v>3</v>
      </c>
      <c r="K145" s="52" t="s">
        <v>650</v>
      </c>
      <c r="L145" s="52" t="s">
        <v>5543</v>
      </c>
      <c r="M145" s="52">
        <v>2</v>
      </c>
      <c r="N145" s="76">
        <v>20424</v>
      </c>
      <c r="O145" s="76">
        <v>0</v>
      </c>
      <c r="P145" s="52">
        <v>0</v>
      </c>
      <c r="Q145" s="52">
        <v>0</v>
      </c>
      <c r="R145" s="52">
        <v>0</v>
      </c>
      <c r="S145" s="52">
        <v>0</v>
      </c>
      <c r="T145" s="52">
        <v>0</v>
      </c>
      <c r="U145" s="52">
        <v>20424</v>
      </c>
      <c r="V145" s="52">
        <v>2117</v>
      </c>
    </row>
    <row r="146" spans="1:22" x14ac:dyDescent="0.25">
      <c r="A146" s="46">
        <v>44256</v>
      </c>
      <c r="B146" s="52">
        <v>6499</v>
      </c>
      <c r="C146" s="52" t="s">
        <v>5541</v>
      </c>
      <c r="D146" s="52">
        <v>3000020</v>
      </c>
      <c r="E146" s="52">
        <v>8359</v>
      </c>
      <c r="F146" s="52" t="str">
        <f>+VLOOKUP(E146,'fTES AL 230421'!$A$8:$G$1539,6,FALSE)</f>
        <v>2123305 FORTAMUN</v>
      </c>
      <c r="G146" s="52" t="e">
        <f>+VLOOKUP(E146,'[1]Fuentes Rendimientos'!A156:F1495,6,FALSE)</f>
        <v>#N/A</v>
      </c>
      <c r="H146" s="52" t="s">
        <v>5542</v>
      </c>
      <c r="I146" s="52" t="s">
        <v>5542</v>
      </c>
      <c r="J146" s="52">
        <v>3</v>
      </c>
      <c r="K146" s="52" t="s">
        <v>650</v>
      </c>
      <c r="L146" s="52" t="s">
        <v>5543</v>
      </c>
      <c r="M146" s="52">
        <v>2</v>
      </c>
      <c r="N146" s="76">
        <v>97523</v>
      </c>
      <c r="O146" s="76">
        <v>0</v>
      </c>
      <c r="P146" s="52">
        <v>0</v>
      </c>
      <c r="Q146" s="52">
        <v>0</v>
      </c>
      <c r="R146" s="52">
        <v>0</v>
      </c>
      <c r="S146" s="52">
        <v>0</v>
      </c>
      <c r="T146" s="52">
        <v>0</v>
      </c>
      <c r="U146" s="52">
        <v>97523</v>
      </c>
      <c r="V146" s="52">
        <v>2117</v>
      </c>
    </row>
    <row r="147" spans="1:22" x14ac:dyDescent="0.25">
      <c r="A147" s="46">
        <v>44256</v>
      </c>
      <c r="B147" s="52">
        <v>6502</v>
      </c>
      <c r="C147" s="52" t="s">
        <v>5541</v>
      </c>
      <c r="D147" s="52">
        <v>3000022</v>
      </c>
      <c r="E147" s="52">
        <v>8359</v>
      </c>
      <c r="F147" s="52" t="str">
        <f>+VLOOKUP(E147,'fTES AL 230421'!$A$8:$G$1539,6,FALSE)</f>
        <v>2123305 FORTAMUN</v>
      </c>
      <c r="G147" s="52" t="e">
        <f>+VLOOKUP(E147,'[1]Fuentes Rendimientos'!A157:F1496,6,FALSE)</f>
        <v>#N/A</v>
      </c>
      <c r="H147" s="52" t="s">
        <v>5542</v>
      </c>
      <c r="I147" s="52" t="s">
        <v>5542</v>
      </c>
      <c r="J147" s="52">
        <v>3</v>
      </c>
      <c r="K147" s="52" t="s">
        <v>650</v>
      </c>
      <c r="L147" s="52" t="s">
        <v>5543</v>
      </c>
      <c r="M147" s="52">
        <v>2</v>
      </c>
      <c r="N147" s="76">
        <v>171535</v>
      </c>
      <c r="O147" s="76">
        <v>0</v>
      </c>
      <c r="P147" s="52">
        <v>0</v>
      </c>
      <c r="Q147" s="52">
        <v>0</v>
      </c>
      <c r="R147" s="52">
        <v>0</v>
      </c>
      <c r="S147" s="52">
        <v>0</v>
      </c>
      <c r="T147" s="52">
        <v>0</v>
      </c>
      <c r="U147" s="52">
        <v>171535</v>
      </c>
      <c r="V147" s="52">
        <v>2117</v>
      </c>
    </row>
    <row r="148" spans="1:22" x14ac:dyDescent="0.25">
      <c r="A148" s="46">
        <v>44256</v>
      </c>
      <c r="B148" s="52">
        <v>6503</v>
      </c>
      <c r="C148" s="52" t="s">
        <v>5541</v>
      </c>
      <c r="D148" s="52">
        <v>3000023</v>
      </c>
      <c r="E148" s="52">
        <v>8359</v>
      </c>
      <c r="F148" s="52" t="str">
        <f>+VLOOKUP(E148,'fTES AL 230421'!$A$8:$G$1539,6,FALSE)</f>
        <v>2123305 FORTAMUN</v>
      </c>
      <c r="G148" s="52" t="e">
        <f>+VLOOKUP(E148,'[1]Fuentes Rendimientos'!A158:F1497,6,FALSE)</f>
        <v>#N/A</v>
      </c>
      <c r="H148" s="52" t="s">
        <v>5542</v>
      </c>
      <c r="I148" s="52" t="s">
        <v>5542</v>
      </c>
      <c r="J148" s="52">
        <v>3</v>
      </c>
      <c r="K148" s="52" t="s">
        <v>650</v>
      </c>
      <c r="L148" s="52" t="s">
        <v>5543</v>
      </c>
      <c r="M148" s="52">
        <v>2</v>
      </c>
      <c r="N148" s="76">
        <v>10290</v>
      </c>
      <c r="O148" s="76">
        <v>0</v>
      </c>
      <c r="P148" s="52">
        <v>0</v>
      </c>
      <c r="Q148" s="52">
        <v>0</v>
      </c>
      <c r="R148" s="52">
        <v>0</v>
      </c>
      <c r="S148" s="52">
        <v>0</v>
      </c>
      <c r="T148" s="52">
        <v>0</v>
      </c>
      <c r="U148" s="52">
        <v>10290</v>
      </c>
      <c r="V148" s="52">
        <v>2117</v>
      </c>
    </row>
    <row r="149" spans="1:22" x14ac:dyDescent="0.25">
      <c r="A149" s="46">
        <v>44256</v>
      </c>
      <c r="B149" s="52">
        <v>6506</v>
      </c>
      <c r="C149" s="52" t="s">
        <v>5541</v>
      </c>
      <c r="D149" s="52">
        <v>3000025</v>
      </c>
      <c r="E149" s="52">
        <v>8359</v>
      </c>
      <c r="F149" s="52" t="str">
        <f>+VLOOKUP(E149,'fTES AL 230421'!$A$8:$G$1539,6,FALSE)</f>
        <v>2123305 FORTAMUN</v>
      </c>
      <c r="G149" s="52" t="e">
        <f>+VLOOKUP(E149,'[1]Fuentes Rendimientos'!A159:F1498,6,FALSE)</f>
        <v>#N/A</v>
      </c>
      <c r="H149" s="52" t="s">
        <v>5542</v>
      </c>
      <c r="I149" s="52" t="s">
        <v>5542</v>
      </c>
      <c r="J149" s="52">
        <v>3</v>
      </c>
      <c r="K149" s="52" t="s">
        <v>650</v>
      </c>
      <c r="L149" s="52" t="s">
        <v>5543</v>
      </c>
      <c r="M149" s="52">
        <v>2</v>
      </c>
      <c r="N149" s="76">
        <v>100713</v>
      </c>
      <c r="O149" s="76">
        <v>0</v>
      </c>
      <c r="P149" s="52">
        <v>0</v>
      </c>
      <c r="Q149" s="52">
        <v>0</v>
      </c>
      <c r="R149" s="52">
        <v>0</v>
      </c>
      <c r="S149" s="52">
        <v>0</v>
      </c>
      <c r="T149" s="52">
        <v>0</v>
      </c>
      <c r="U149" s="52">
        <v>100713</v>
      </c>
      <c r="V149" s="52">
        <v>2117</v>
      </c>
    </row>
    <row r="150" spans="1:22" x14ac:dyDescent="0.25">
      <c r="A150" s="46">
        <v>44256</v>
      </c>
      <c r="B150" s="52">
        <v>6509</v>
      </c>
      <c r="C150" s="52" t="s">
        <v>5541</v>
      </c>
      <c r="D150" s="52">
        <v>3000027</v>
      </c>
      <c r="E150" s="52">
        <v>8359</v>
      </c>
      <c r="F150" s="52" t="str">
        <f>+VLOOKUP(E150,'fTES AL 230421'!$A$8:$G$1539,6,FALSE)</f>
        <v>2123305 FORTAMUN</v>
      </c>
      <c r="G150" s="52" t="e">
        <f>+VLOOKUP(E150,'[1]Fuentes Rendimientos'!A160:F1499,6,FALSE)</f>
        <v>#N/A</v>
      </c>
      <c r="H150" s="52" t="s">
        <v>5542</v>
      </c>
      <c r="I150" s="52" t="s">
        <v>5542</v>
      </c>
      <c r="J150" s="52">
        <v>3</v>
      </c>
      <c r="K150" s="52" t="s">
        <v>650</v>
      </c>
      <c r="L150" s="52" t="s">
        <v>5543</v>
      </c>
      <c r="M150" s="52">
        <v>2</v>
      </c>
      <c r="N150" s="76">
        <v>15259</v>
      </c>
      <c r="O150" s="76">
        <v>0</v>
      </c>
      <c r="P150" s="52">
        <v>0</v>
      </c>
      <c r="Q150" s="52">
        <v>0</v>
      </c>
      <c r="R150" s="52">
        <v>0</v>
      </c>
      <c r="S150" s="52">
        <v>0</v>
      </c>
      <c r="T150" s="52">
        <v>0</v>
      </c>
      <c r="U150" s="52">
        <v>15259</v>
      </c>
      <c r="V150" s="52">
        <v>2117</v>
      </c>
    </row>
    <row r="151" spans="1:22" x14ac:dyDescent="0.25">
      <c r="A151" s="46">
        <v>44256</v>
      </c>
      <c r="B151" s="52">
        <v>6511</v>
      </c>
      <c r="C151" s="52" t="s">
        <v>5541</v>
      </c>
      <c r="D151" s="52">
        <v>3000028</v>
      </c>
      <c r="E151" s="52">
        <v>8359</v>
      </c>
      <c r="F151" s="52" t="str">
        <f>+VLOOKUP(E151,'fTES AL 230421'!$A$8:$G$1539,6,FALSE)</f>
        <v>2123305 FORTAMUN</v>
      </c>
      <c r="G151" s="52" t="e">
        <f>+VLOOKUP(E151,'[1]Fuentes Rendimientos'!A161:F1500,6,FALSE)</f>
        <v>#N/A</v>
      </c>
      <c r="H151" s="52" t="s">
        <v>5542</v>
      </c>
      <c r="I151" s="52" t="s">
        <v>5542</v>
      </c>
      <c r="J151" s="52">
        <v>3</v>
      </c>
      <c r="K151" s="52" t="s">
        <v>650</v>
      </c>
      <c r="L151" s="52" t="s">
        <v>5543</v>
      </c>
      <c r="M151" s="52">
        <v>2</v>
      </c>
      <c r="N151" s="76">
        <v>4600</v>
      </c>
      <c r="O151" s="76">
        <v>0</v>
      </c>
      <c r="P151" s="52">
        <v>0</v>
      </c>
      <c r="Q151" s="52">
        <v>0</v>
      </c>
      <c r="R151" s="52">
        <v>0</v>
      </c>
      <c r="S151" s="52">
        <v>0</v>
      </c>
      <c r="T151" s="52">
        <v>0</v>
      </c>
      <c r="U151" s="52">
        <v>4600</v>
      </c>
      <c r="V151" s="52">
        <v>2117</v>
      </c>
    </row>
    <row r="152" spans="1:22" x14ac:dyDescent="0.25">
      <c r="A152" s="46">
        <v>44256</v>
      </c>
      <c r="B152" s="52">
        <v>6514</v>
      </c>
      <c r="C152" s="52" t="s">
        <v>5541</v>
      </c>
      <c r="D152" s="52">
        <v>3000029</v>
      </c>
      <c r="E152" s="52">
        <v>8359</v>
      </c>
      <c r="F152" s="52" t="str">
        <f>+VLOOKUP(E152,'fTES AL 230421'!$A$8:$G$1539,6,FALSE)</f>
        <v>2123305 FORTAMUN</v>
      </c>
      <c r="G152" s="52" t="e">
        <f>+VLOOKUP(E152,'[1]Fuentes Rendimientos'!A162:F1501,6,FALSE)</f>
        <v>#N/A</v>
      </c>
      <c r="H152" s="52" t="s">
        <v>5542</v>
      </c>
      <c r="I152" s="52" t="s">
        <v>5542</v>
      </c>
      <c r="J152" s="52">
        <v>3</v>
      </c>
      <c r="K152" s="52" t="s">
        <v>650</v>
      </c>
      <c r="L152" s="52" t="s">
        <v>5543</v>
      </c>
      <c r="M152" s="52">
        <v>2</v>
      </c>
      <c r="N152" s="76">
        <v>50832</v>
      </c>
      <c r="O152" s="76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50832</v>
      </c>
      <c r="V152" s="52">
        <v>2117</v>
      </c>
    </row>
    <row r="153" spans="1:22" x14ac:dyDescent="0.25">
      <c r="A153" s="46">
        <v>44256</v>
      </c>
      <c r="B153" s="52">
        <v>6517</v>
      </c>
      <c r="C153" s="52" t="s">
        <v>5541</v>
      </c>
      <c r="D153" s="52">
        <v>3000031</v>
      </c>
      <c r="E153" s="52">
        <v>8359</v>
      </c>
      <c r="F153" s="52" t="str">
        <f>+VLOOKUP(E153,'fTES AL 230421'!$A$8:$G$1539,6,FALSE)</f>
        <v>2123305 FORTAMUN</v>
      </c>
      <c r="G153" s="52" t="e">
        <f>+VLOOKUP(E153,'[1]Fuentes Rendimientos'!A163:F1502,6,FALSE)</f>
        <v>#N/A</v>
      </c>
      <c r="H153" s="52" t="s">
        <v>5542</v>
      </c>
      <c r="I153" s="52" t="s">
        <v>5542</v>
      </c>
      <c r="J153" s="52">
        <v>3</v>
      </c>
      <c r="K153" s="52" t="s">
        <v>650</v>
      </c>
      <c r="L153" s="52" t="s">
        <v>5543</v>
      </c>
      <c r="M153" s="52">
        <v>2</v>
      </c>
      <c r="N153" s="76">
        <v>190379</v>
      </c>
      <c r="O153" s="76">
        <v>0</v>
      </c>
      <c r="P153" s="52">
        <v>0</v>
      </c>
      <c r="Q153" s="52">
        <v>0</v>
      </c>
      <c r="R153" s="52">
        <v>0</v>
      </c>
      <c r="S153" s="52">
        <v>0</v>
      </c>
      <c r="T153" s="52">
        <v>0</v>
      </c>
      <c r="U153" s="52">
        <v>190379</v>
      </c>
      <c r="V153" s="52">
        <v>2117</v>
      </c>
    </row>
    <row r="154" spans="1:22" x14ac:dyDescent="0.25">
      <c r="A154" s="46">
        <v>44256</v>
      </c>
      <c r="B154" s="52">
        <v>6517</v>
      </c>
      <c r="C154" s="52" t="s">
        <v>5541</v>
      </c>
      <c r="D154" s="52">
        <v>3000031</v>
      </c>
      <c r="E154" s="52">
        <v>8359</v>
      </c>
      <c r="F154" s="52" t="str">
        <f>+VLOOKUP(E154,'fTES AL 230421'!$A$8:$G$1539,6,FALSE)</f>
        <v>2123305 FORTAMUN</v>
      </c>
      <c r="G154" s="52" t="e">
        <f>+VLOOKUP(E154,'[1]Fuentes Rendimientos'!A164:F1503,6,FALSE)</f>
        <v>#N/A</v>
      </c>
      <c r="H154" s="52" t="s">
        <v>5542</v>
      </c>
      <c r="I154" s="52" t="s">
        <v>5542</v>
      </c>
      <c r="J154" s="52">
        <v>3</v>
      </c>
      <c r="K154" s="52" t="s">
        <v>650</v>
      </c>
      <c r="L154" s="52" t="s">
        <v>5543</v>
      </c>
      <c r="M154" s="52">
        <v>2</v>
      </c>
      <c r="N154" s="76">
        <v>130537</v>
      </c>
      <c r="O154" s="76">
        <v>0</v>
      </c>
      <c r="P154" s="52">
        <v>0</v>
      </c>
      <c r="Q154" s="52">
        <v>0</v>
      </c>
      <c r="R154" s="52">
        <v>0</v>
      </c>
      <c r="S154" s="52">
        <v>0</v>
      </c>
      <c r="T154" s="52">
        <v>0</v>
      </c>
      <c r="U154" s="52">
        <v>130537</v>
      </c>
      <c r="V154" s="52">
        <v>2117</v>
      </c>
    </row>
    <row r="155" spans="1:22" x14ac:dyDescent="0.25">
      <c r="A155" s="46">
        <v>44256</v>
      </c>
      <c r="B155" s="52">
        <v>6515</v>
      </c>
      <c r="C155" s="52" t="s">
        <v>5541</v>
      </c>
      <c r="D155" s="52">
        <v>3000030</v>
      </c>
      <c r="E155" s="52">
        <v>8359</v>
      </c>
      <c r="F155" s="52" t="str">
        <f>+VLOOKUP(E155,'fTES AL 230421'!$A$8:$G$1539,6,FALSE)</f>
        <v>2123305 FORTAMUN</v>
      </c>
      <c r="G155" s="52" t="e">
        <f>+VLOOKUP(E155,'[1]Fuentes Rendimientos'!A165:F1504,6,FALSE)</f>
        <v>#N/A</v>
      </c>
      <c r="H155" s="52" t="s">
        <v>5542</v>
      </c>
      <c r="I155" s="52" t="s">
        <v>5542</v>
      </c>
      <c r="J155" s="52">
        <v>3</v>
      </c>
      <c r="K155" s="52" t="s">
        <v>650</v>
      </c>
      <c r="L155" s="52" t="s">
        <v>5543</v>
      </c>
      <c r="M155" s="52">
        <v>2</v>
      </c>
      <c r="N155" s="76">
        <v>292682</v>
      </c>
      <c r="O155" s="76">
        <v>0</v>
      </c>
      <c r="P155" s="52">
        <v>0</v>
      </c>
      <c r="Q155" s="52">
        <v>0</v>
      </c>
      <c r="R155" s="52">
        <v>0</v>
      </c>
      <c r="S155" s="52">
        <v>0</v>
      </c>
      <c r="T155" s="52">
        <v>0</v>
      </c>
      <c r="U155" s="52">
        <v>292682</v>
      </c>
      <c r="V155" s="52">
        <v>2117</v>
      </c>
    </row>
    <row r="156" spans="1:22" x14ac:dyDescent="0.25">
      <c r="A156" s="46">
        <v>44256</v>
      </c>
      <c r="B156" s="52">
        <v>6515</v>
      </c>
      <c r="C156" s="52" t="s">
        <v>5541</v>
      </c>
      <c r="D156" s="52">
        <v>3000030</v>
      </c>
      <c r="E156" s="52">
        <v>8359</v>
      </c>
      <c r="F156" s="52" t="str">
        <f>+VLOOKUP(E156,'fTES AL 230421'!$A$8:$G$1539,6,FALSE)</f>
        <v>2123305 FORTAMUN</v>
      </c>
      <c r="G156" s="52" t="e">
        <f>+VLOOKUP(E156,'[1]Fuentes Rendimientos'!A166:F1505,6,FALSE)</f>
        <v>#N/A</v>
      </c>
      <c r="H156" s="52" t="s">
        <v>5542</v>
      </c>
      <c r="I156" s="52" t="s">
        <v>5542</v>
      </c>
      <c r="J156" s="52">
        <v>3</v>
      </c>
      <c r="K156" s="52" t="s">
        <v>650</v>
      </c>
      <c r="L156" s="52" t="s">
        <v>5543</v>
      </c>
      <c r="M156" s="52">
        <v>2</v>
      </c>
      <c r="N156" s="76">
        <v>34957</v>
      </c>
      <c r="O156" s="76">
        <v>0</v>
      </c>
      <c r="P156" s="52">
        <v>0</v>
      </c>
      <c r="Q156" s="52">
        <v>0</v>
      </c>
      <c r="R156" s="52">
        <v>0</v>
      </c>
      <c r="S156" s="52">
        <v>0</v>
      </c>
      <c r="T156" s="52">
        <v>0</v>
      </c>
      <c r="U156" s="52">
        <v>34957</v>
      </c>
      <c r="V156" s="52">
        <v>2117</v>
      </c>
    </row>
    <row r="157" spans="1:22" x14ac:dyDescent="0.25">
      <c r="A157" s="46">
        <v>44260</v>
      </c>
      <c r="B157" s="52">
        <v>6441</v>
      </c>
      <c r="C157" s="52" t="s">
        <v>5541</v>
      </c>
      <c r="D157" s="52">
        <v>3000972</v>
      </c>
      <c r="E157" s="52">
        <v>7243</v>
      </c>
      <c r="F157" s="52" t="str">
        <f>+VLOOKUP(E157,'fTES AL 230421'!$A$8:$G$1539,6,FALSE)</f>
        <v>2027036 PROGRAMA NACIONAL DE INGLES 2020</v>
      </c>
      <c r="G157" s="52" t="e">
        <f>+VLOOKUP(E157,'[1]Fuentes Rendimientos'!A167:F1506,6,FALSE)</f>
        <v>#N/A</v>
      </c>
      <c r="H157" s="52" t="s">
        <v>5542</v>
      </c>
      <c r="I157" s="52" t="s">
        <v>5542</v>
      </c>
      <c r="J157" s="52">
        <v>10</v>
      </c>
      <c r="K157" s="52" t="s">
        <v>650</v>
      </c>
      <c r="L157" s="52" t="s">
        <v>5543</v>
      </c>
      <c r="M157" s="52">
        <v>2</v>
      </c>
      <c r="N157" s="76">
        <v>25357</v>
      </c>
      <c r="O157" s="76">
        <v>0</v>
      </c>
      <c r="P157" s="52">
        <v>0</v>
      </c>
      <c r="Q157" s="52">
        <v>0</v>
      </c>
      <c r="R157" s="52">
        <v>0</v>
      </c>
      <c r="S157" s="52">
        <v>0</v>
      </c>
      <c r="T157" s="52">
        <v>0</v>
      </c>
      <c r="U157" s="52">
        <v>25357</v>
      </c>
      <c r="V157" s="52">
        <v>2115</v>
      </c>
    </row>
    <row r="158" spans="1:22" x14ac:dyDescent="0.25">
      <c r="A158" s="46">
        <v>44280</v>
      </c>
      <c r="B158" s="52">
        <v>8129</v>
      </c>
      <c r="C158" s="52" t="s">
        <v>5541</v>
      </c>
      <c r="D158" s="52">
        <v>3002968</v>
      </c>
      <c r="E158" s="52">
        <v>9453</v>
      </c>
      <c r="F158" s="52" t="str">
        <f>+VLOOKUP(E158,'fTES AL 230421'!$A$8:$G$1539,6,FALSE)</f>
        <v>2027150 PROGRAMA FORTALECIMIENTO DE LOS SERVICIOS DE EDUCACIÓN ESPECIAL 2020</v>
      </c>
      <c r="G158" s="52" t="e">
        <f>+VLOOKUP(E158,'[1]Fuentes Rendimientos'!A168:F1507,6,FALSE)</f>
        <v>#N/A</v>
      </c>
      <c r="H158" s="52" t="s">
        <v>5542</v>
      </c>
      <c r="I158" s="52" t="s">
        <v>5542</v>
      </c>
      <c r="J158" s="52">
        <v>10</v>
      </c>
      <c r="K158" s="52" t="s">
        <v>650</v>
      </c>
      <c r="L158" s="52" t="s">
        <v>5543</v>
      </c>
      <c r="M158" s="52">
        <v>2</v>
      </c>
      <c r="N158" s="76">
        <v>30044.5</v>
      </c>
      <c r="O158" s="76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30044.5</v>
      </c>
      <c r="V158" s="52">
        <v>2115</v>
      </c>
    </row>
    <row r="159" spans="1:22" x14ac:dyDescent="0.25">
      <c r="A159" s="46">
        <v>44272</v>
      </c>
      <c r="B159" s="52">
        <v>8342</v>
      </c>
      <c r="C159" s="52" t="s">
        <v>5541</v>
      </c>
      <c r="D159" s="52">
        <v>3001954</v>
      </c>
      <c r="E159" s="52">
        <v>8765</v>
      </c>
      <c r="F159" s="52" t="str">
        <f>+VLOOKUP(E159,'fTES AL 230421'!$A$8:$G$1539,6,FALSE)</f>
        <v>2023303 FISE</v>
      </c>
      <c r="G159" s="52" t="e">
        <f>+VLOOKUP(E159,'[1]Fuentes Rendimientos'!A169:F1508,6,FALSE)</f>
        <v>#N/A</v>
      </c>
      <c r="H159" s="52" t="s">
        <v>5542</v>
      </c>
      <c r="I159" s="52" t="s">
        <v>5542</v>
      </c>
      <c r="J159" s="52">
        <v>11</v>
      </c>
      <c r="K159" s="52" t="s">
        <v>650</v>
      </c>
      <c r="L159" s="52" t="s">
        <v>5543</v>
      </c>
      <c r="M159" s="52">
        <v>2</v>
      </c>
      <c r="N159" s="76">
        <v>8040</v>
      </c>
      <c r="O159" s="76">
        <v>0</v>
      </c>
      <c r="P159" s="52">
        <v>0</v>
      </c>
      <c r="Q159" s="52">
        <v>0</v>
      </c>
      <c r="R159" s="52">
        <v>0</v>
      </c>
      <c r="S159" s="52">
        <v>0</v>
      </c>
      <c r="T159" s="52">
        <v>0</v>
      </c>
      <c r="U159" s="52">
        <v>8040</v>
      </c>
      <c r="V159" s="52">
        <v>2179</v>
      </c>
    </row>
    <row r="160" spans="1:22" x14ac:dyDescent="0.25">
      <c r="A160" s="46">
        <v>44277</v>
      </c>
      <c r="B160" s="52">
        <v>9374</v>
      </c>
      <c r="C160" s="52" t="s">
        <v>5541</v>
      </c>
      <c r="D160" s="52">
        <v>3002648</v>
      </c>
      <c r="E160" s="52">
        <v>1360</v>
      </c>
      <c r="F160" s="52" t="e">
        <f>+VLOOKUP(E160,'fTES AL 230421'!$A$8:$G$1539,6,FALSE)</f>
        <v>#N/A</v>
      </c>
      <c r="G160" s="52" t="str">
        <f>+VLOOKUP(E160,'[1]Fuentes Rendimientos'!A170:F1509,6,FALSE)</f>
        <v>174158 RENDIMIENTOS FAETA INEA</v>
      </c>
      <c r="H160" s="52" t="s">
        <v>5542</v>
      </c>
      <c r="I160" s="52" t="s">
        <v>5542</v>
      </c>
      <c r="J160" s="52">
        <v>80</v>
      </c>
      <c r="K160" s="52" t="s">
        <v>650</v>
      </c>
      <c r="L160" s="52" t="s">
        <v>5543</v>
      </c>
      <c r="M160" s="52">
        <v>2</v>
      </c>
      <c r="N160" s="76">
        <v>7132</v>
      </c>
      <c r="O160" s="76">
        <v>0</v>
      </c>
      <c r="P160" s="52">
        <v>0</v>
      </c>
      <c r="Q160" s="52">
        <v>0</v>
      </c>
      <c r="R160" s="52">
        <v>0</v>
      </c>
      <c r="S160" s="52">
        <v>0</v>
      </c>
      <c r="T160" s="52">
        <v>0</v>
      </c>
      <c r="U160" s="52">
        <v>7132</v>
      </c>
      <c r="V160" s="52">
        <v>2199</v>
      </c>
    </row>
    <row r="161" spans="1:22" x14ac:dyDescent="0.25">
      <c r="A161" s="46">
        <v>44277</v>
      </c>
      <c r="B161" s="52">
        <v>9378</v>
      </c>
      <c r="C161" s="52" t="s">
        <v>5541</v>
      </c>
      <c r="D161" s="52">
        <v>3002649</v>
      </c>
      <c r="E161" s="52">
        <v>1360</v>
      </c>
      <c r="F161" s="52" t="e">
        <f>+VLOOKUP(E161,'fTES AL 230421'!$A$8:$G$1539,6,FALSE)</f>
        <v>#N/A</v>
      </c>
      <c r="G161" s="52" t="str">
        <f>+VLOOKUP(E161,'[1]Fuentes Rendimientos'!A171:F1510,6,FALSE)</f>
        <v>174158 RENDIMIENTOS FAETA INEA</v>
      </c>
      <c r="H161" s="52" t="s">
        <v>5542</v>
      </c>
      <c r="I161" s="52" t="s">
        <v>5542</v>
      </c>
      <c r="J161" s="52">
        <v>80</v>
      </c>
      <c r="K161" s="52" t="s">
        <v>650</v>
      </c>
      <c r="L161" s="52" t="s">
        <v>5543</v>
      </c>
      <c r="M161" s="52">
        <v>2</v>
      </c>
      <c r="N161" s="76">
        <v>8849</v>
      </c>
      <c r="O161" s="76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8849</v>
      </c>
      <c r="V161" s="52">
        <v>2199</v>
      </c>
    </row>
    <row r="162" spans="1:22" x14ac:dyDescent="0.25">
      <c r="A162" s="46">
        <v>44273</v>
      </c>
      <c r="B162" s="52">
        <v>7864</v>
      </c>
      <c r="C162" s="52" t="s">
        <v>5541</v>
      </c>
      <c r="D162" s="52">
        <v>3002002</v>
      </c>
      <c r="E162" s="52">
        <v>1360</v>
      </c>
      <c r="F162" s="52" t="e">
        <f>+VLOOKUP(E162,'fTES AL 230421'!$A$8:$G$1539,6,FALSE)</f>
        <v>#N/A</v>
      </c>
      <c r="G162" s="52" t="str">
        <f>+VLOOKUP(E162,'[1]Fuentes Rendimientos'!A172:F1511,6,FALSE)</f>
        <v>174158 RENDIMIENTOS FAETA INEA</v>
      </c>
      <c r="H162" s="52" t="s">
        <v>5542</v>
      </c>
      <c r="I162" s="52" t="s">
        <v>5542</v>
      </c>
      <c r="J162" s="52">
        <v>3</v>
      </c>
      <c r="K162" s="52" t="s">
        <v>650</v>
      </c>
      <c r="L162" s="52" t="s">
        <v>5543</v>
      </c>
      <c r="M162" s="52">
        <v>2</v>
      </c>
      <c r="N162" s="76">
        <v>49137</v>
      </c>
      <c r="O162" s="76">
        <v>0</v>
      </c>
      <c r="P162" s="52">
        <v>0</v>
      </c>
      <c r="Q162" s="52">
        <v>0</v>
      </c>
      <c r="R162" s="52">
        <v>0</v>
      </c>
      <c r="S162" s="52">
        <v>0</v>
      </c>
      <c r="T162" s="52">
        <v>0</v>
      </c>
      <c r="U162" s="52">
        <v>49137</v>
      </c>
      <c r="V162" s="52">
        <v>2199</v>
      </c>
    </row>
    <row r="163" spans="1:22" x14ac:dyDescent="0.25">
      <c r="A163" s="46">
        <v>44273</v>
      </c>
      <c r="B163" s="52">
        <v>7871</v>
      </c>
      <c r="C163" s="52" t="s">
        <v>5541</v>
      </c>
      <c r="D163" s="52">
        <v>3001987</v>
      </c>
      <c r="E163" s="52">
        <v>7193</v>
      </c>
      <c r="F163" s="52" t="str">
        <f>+VLOOKUP(E163,'fTES AL 230421'!$A$8:$G$1539,6,FALSE)</f>
        <v>1923304 FISM</v>
      </c>
      <c r="G163" s="52" t="str">
        <f>+VLOOKUP(E163,'[1]Fuentes Rendimientos'!A173:F1512,6,FALSE)</f>
        <v>1943304 FISM</v>
      </c>
      <c r="H163" s="52" t="s">
        <v>5542</v>
      </c>
      <c r="I163" s="52" t="s">
        <v>5542</v>
      </c>
      <c r="J163" s="52">
        <v>3</v>
      </c>
      <c r="K163" s="52" t="s">
        <v>650</v>
      </c>
      <c r="L163" s="52" t="s">
        <v>5543</v>
      </c>
      <c r="M163" s="52">
        <v>2</v>
      </c>
      <c r="N163" s="76">
        <v>324</v>
      </c>
      <c r="O163" s="76">
        <v>0</v>
      </c>
      <c r="P163" s="52">
        <v>0</v>
      </c>
      <c r="Q163" s="52">
        <v>0</v>
      </c>
      <c r="R163" s="52">
        <v>0</v>
      </c>
      <c r="S163" s="52">
        <v>0</v>
      </c>
      <c r="T163" s="52">
        <v>0</v>
      </c>
      <c r="U163" s="52">
        <v>324</v>
      </c>
      <c r="V163" s="52">
        <v>2199</v>
      </c>
    </row>
    <row r="164" spans="1:22" x14ac:dyDescent="0.25">
      <c r="A164" s="46">
        <v>44273</v>
      </c>
      <c r="B164" s="52">
        <v>7872</v>
      </c>
      <c r="C164" s="52" t="s">
        <v>5541</v>
      </c>
      <c r="D164" s="52">
        <v>3001988</v>
      </c>
      <c r="E164" s="52">
        <v>7193</v>
      </c>
      <c r="F164" s="52" t="str">
        <f>+VLOOKUP(E164,'fTES AL 230421'!$A$8:$G$1539,6,FALSE)</f>
        <v>1923304 FISM</v>
      </c>
      <c r="G164" s="52" t="str">
        <f>+VLOOKUP(E164,'[1]Fuentes Rendimientos'!A174:F1513,6,FALSE)</f>
        <v>1943304 FISM</v>
      </c>
      <c r="H164" s="52" t="s">
        <v>5542</v>
      </c>
      <c r="I164" s="52" t="s">
        <v>5542</v>
      </c>
      <c r="J164" s="52">
        <v>3</v>
      </c>
      <c r="K164" s="52" t="s">
        <v>650</v>
      </c>
      <c r="L164" s="52" t="s">
        <v>5543</v>
      </c>
      <c r="M164" s="52">
        <v>2</v>
      </c>
      <c r="N164" s="76">
        <v>1200</v>
      </c>
      <c r="O164" s="76">
        <v>0</v>
      </c>
      <c r="P164" s="52">
        <v>0</v>
      </c>
      <c r="Q164" s="52">
        <v>0</v>
      </c>
      <c r="R164" s="52">
        <v>0</v>
      </c>
      <c r="S164" s="52">
        <v>0</v>
      </c>
      <c r="T164" s="52">
        <v>0</v>
      </c>
      <c r="U164" s="52">
        <v>1200</v>
      </c>
      <c r="V164" s="52">
        <v>2199</v>
      </c>
    </row>
    <row r="165" spans="1:22" x14ac:dyDescent="0.25">
      <c r="A165" s="46">
        <v>44273</v>
      </c>
      <c r="B165" s="52">
        <v>7874</v>
      </c>
      <c r="C165" s="52" t="s">
        <v>5541</v>
      </c>
      <c r="D165" s="52">
        <v>3001989</v>
      </c>
      <c r="E165" s="52">
        <v>7193</v>
      </c>
      <c r="F165" s="52" t="str">
        <f>+VLOOKUP(E165,'fTES AL 230421'!$A$8:$G$1539,6,FALSE)</f>
        <v>1923304 FISM</v>
      </c>
      <c r="G165" s="52" t="str">
        <f>+VLOOKUP(E165,'[1]Fuentes Rendimientos'!A175:F1514,6,FALSE)</f>
        <v>1943304 FISM</v>
      </c>
      <c r="H165" s="52" t="s">
        <v>5542</v>
      </c>
      <c r="I165" s="52" t="s">
        <v>5542</v>
      </c>
      <c r="J165" s="52">
        <v>3</v>
      </c>
      <c r="K165" s="52" t="s">
        <v>650</v>
      </c>
      <c r="L165" s="52" t="s">
        <v>5543</v>
      </c>
      <c r="M165" s="52">
        <v>2</v>
      </c>
      <c r="N165" s="76">
        <v>1031</v>
      </c>
      <c r="O165" s="76">
        <v>0</v>
      </c>
      <c r="P165" s="52">
        <v>0</v>
      </c>
      <c r="Q165" s="52">
        <v>0</v>
      </c>
      <c r="R165" s="52">
        <v>0</v>
      </c>
      <c r="S165" s="52">
        <v>0</v>
      </c>
      <c r="T165" s="52">
        <v>0</v>
      </c>
      <c r="U165" s="52">
        <v>1031</v>
      </c>
      <c r="V165" s="52">
        <v>2199</v>
      </c>
    </row>
    <row r="166" spans="1:22" x14ac:dyDescent="0.25">
      <c r="A166" s="46">
        <v>44285</v>
      </c>
      <c r="B166" s="52">
        <v>9939</v>
      </c>
      <c r="C166" s="52" t="s">
        <v>5541</v>
      </c>
      <c r="D166" s="52">
        <v>3003428</v>
      </c>
      <c r="E166" s="52">
        <v>7300</v>
      </c>
      <c r="F166" s="52" t="str">
        <f>+VLOOKUP(E166,'fTES AL 230421'!$A$8:$G$1539,6,FALSE)</f>
        <v>2031008 SEDUVOT PROGRAMA MEJORAMIENTO DE VIVIENDA MUNICIPAL</v>
      </c>
      <c r="G166" s="52" t="e">
        <f>+VLOOKUP(E166,'[1]Fuentes Rendimientos'!A176:F1515,6,FALSE)</f>
        <v>#N/A</v>
      </c>
      <c r="H166" s="52" t="s">
        <v>5542</v>
      </c>
      <c r="I166" s="52" t="s">
        <v>5542</v>
      </c>
      <c r="J166" s="52">
        <v>13</v>
      </c>
      <c r="K166" s="52" t="s">
        <v>650</v>
      </c>
      <c r="L166" s="52" t="s">
        <v>5543</v>
      </c>
      <c r="M166" s="52">
        <v>2</v>
      </c>
      <c r="N166" s="76">
        <v>144796</v>
      </c>
      <c r="O166" s="76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2">
        <v>144796</v>
      </c>
      <c r="V166" s="52">
        <v>2118</v>
      </c>
    </row>
    <row r="167" spans="1:22" x14ac:dyDescent="0.25">
      <c r="A167" s="46">
        <v>44285</v>
      </c>
      <c r="B167" s="52">
        <v>9944</v>
      </c>
      <c r="C167" s="52" t="s">
        <v>5541</v>
      </c>
      <c r="D167" s="52">
        <v>3003420</v>
      </c>
      <c r="E167" s="52">
        <v>7723</v>
      </c>
      <c r="F167" s="52" t="str">
        <f>+VLOOKUP(E167,'fTES AL 230421'!$A$8:$G$1539,6,FALSE)</f>
        <v>2031007 SEDUVOT PROGRAMA PESO A PESO  MUNICIPIOS</v>
      </c>
      <c r="G167" s="52" t="e">
        <f>+VLOOKUP(E167,'[1]Fuentes Rendimientos'!A177:F1516,6,FALSE)</f>
        <v>#N/A</v>
      </c>
      <c r="H167" s="52" t="s">
        <v>5542</v>
      </c>
      <c r="I167" s="52" t="s">
        <v>5542</v>
      </c>
      <c r="J167" s="52">
        <v>13</v>
      </c>
      <c r="K167" s="52" t="s">
        <v>650</v>
      </c>
      <c r="L167" s="52" t="s">
        <v>5543</v>
      </c>
      <c r="M167" s="52">
        <v>2</v>
      </c>
      <c r="N167" s="76">
        <v>250000</v>
      </c>
      <c r="O167" s="76">
        <v>0</v>
      </c>
      <c r="P167" s="52">
        <v>0</v>
      </c>
      <c r="Q167" s="52">
        <v>0</v>
      </c>
      <c r="R167" s="52">
        <v>0</v>
      </c>
      <c r="S167" s="52">
        <v>0</v>
      </c>
      <c r="T167" s="52">
        <v>0</v>
      </c>
      <c r="U167" s="52">
        <v>250000</v>
      </c>
      <c r="V167" s="52">
        <v>2118</v>
      </c>
    </row>
    <row r="168" spans="1:22" x14ac:dyDescent="0.25">
      <c r="A168" s="46">
        <v>44284</v>
      </c>
      <c r="B168" s="52">
        <v>10864</v>
      </c>
      <c r="C168" s="52" t="s">
        <v>5541</v>
      </c>
      <c r="D168" s="52">
        <v>3003264</v>
      </c>
      <c r="E168" s="52">
        <v>8252</v>
      </c>
      <c r="F168" s="52" t="str">
        <f>+VLOOKUP(E168,'fTES AL 230421'!$A$8:$G$1539,6,FALSE)</f>
        <v>2023305 FORTAMUN</v>
      </c>
      <c r="G168" s="52" t="e">
        <f>+VLOOKUP(E168,'[1]Fuentes Rendimientos'!A178:F1517,6,FALSE)</f>
        <v>#N/A</v>
      </c>
      <c r="H168" s="52" t="s">
        <v>5542</v>
      </c>
      <c r="I168" s="52" t="s">
        <v>5542</v>
      </c>
      <c r="J168" s="52">
        <v>3</v>
      </c>
      <c r="K168" s="52" t="s">
        <v>650</v>
      </c>
      <c r="L168" s="52" t="s">
        <v>5543</v>
      </c>
      <c r="M168" s="52">
        <v>2</v>
      </c>
      <c r="N168" s="76">
        <v>1729</v>
      </c>
      <c r="O168" s="76">
        <v>0</v>
      </c>
      <c r="P168" s="52">
        <v>0</v>
      </c>
      <c r="Q168" s="52">
        <v>0</v>
      </c>
      <c r="R168" s="52">
        <v>0</v>
      </c>
      <c r="S168" s="52">
        <v>0</v>
      </c>
      <c r="T168" s="52">
        <v>0</v>
      </c>
      <c r="U168" s="52">
        <v>1729</v>
      </c>
      <c r="V168" s="52">
        <v>2199</v>
      </c>
    </row>
    <row r="169" spans="1:22" x14ac:dyDescent="0.25">
      <c r="A169" s="46"/>
    </row>
    <row r="170" spans="1:22" x14ac:dyDescent="0.25">
      <c r="A170" s="46"/>
    </row>
    <row r="171" spans="1:22" x14ac:dyDescent="0.25">
      <c r="A171" s="46"/>
    </row>
    <row r="172" spans="1:22" x14ac:dyDescent="0.25">
      <c r="A172" s="46"/>
    </row>
    <row r="173" spans="1:22" x14ac:dyDescent="0.25">
      <c r="A173" s="46"/>
    </row>
    <row r="174" spans="1:22" x14ac:dyDescent="0.25">
      <c r="A174" s="46"/>
    </row>
    <row r="175" spans="1:22" x14ac:dyDescent="0.25">
      <c r="A175" s="46"/>
    </row>
    <row r="176" spans="1:22" x14ac:dyDescent="0.25">
      <c r="A176" s="46"/>
    </row>
    <row r="177" spans="1:1" x14ac:dyDescent="0.25">
      <c r="A177" s="46"/>
    </row>
    <row r="178" spans="1:1" x14ac:dyDescent="0.25">
      <c r="A178" s="46"/>
    </row>
    <row r="179" spans="1:1" x14ac:dyDescent="0.25">
      <c r="A179" s="46"/>
    </row>
    <row r="180" spans="1:1" x14ac:dyDescent="0.25">
      <c r="A180" s="46"/>
    </row>
    <row r="181" spans="1:1" x14ac:dyDescent="0.25">
      <c r="A181" s="46"/>
    </row>
    <row r="182" spans="1:1" x14ac:dyDescent="0.25">
      <c r="A182" s="46"/>
    </row>
    <row r="183" spans="1:1" x14ac:dyDescent="0.25">
      <c r="A183" s="46"/>
    </row>
    <row r="184" spans="1:1" x14ac:dyDescent="0.25">
      <c r="A184" s="46"/>
    </row>
    <row r="185" spans="1:1" x14ac:dyDescent="0.25">
      <c r="A185" s="46"/>
    </row>
    <row r="186" spans="1:1" x14ac:dyDescent="0.25">
      <c r="A186" s="46"/>
    </row>
    <row r="187" spans="1:1" x14ac:dyDescent="0.25">
      <c r="A187" s="46"/>
    </row>
    <row r="188" spans="1:1" x14ac:dyDescent="0.25">
      <c r="A188" s="46"/>
    </row>
    <row r="189" spans="1:1" x14ac:dyDescent="0.25">
      <c r="A189" s="46"/>
    </row>
    <row r="190" spans="1:1" x14ac:dyDescent="0.25">
      <c r="A190" s="46"/>
    </row>
    <row r="191" spans="1:1" x14ac:dyDescent="0.25">
      <c r="A191" s="46"/>
    </row>
    <row r="192" spans="1:1" x14ac:dyDescent="0.25">
      <c r="A192" s="46"/>
    </row>
    <row r="193" spans="1:1" x14ac:dyDescent="0.25">
      <c r="A193" s="46"/>
    </row>
    <row r="194" spans="1:1" x14ac:dyDescent="0.25">
      <c r="A194" s="46"/>
    </row>
    <row r="195" spans="1:1" x14ac:dyDescent="0.25">
      <c r="A195" s="46"/>
    </row>
    <row r="196" spans="1:1" x14ac:dyDescent="0.25">
      <c r="A196" s="46"/>
    </row>
    <row r="197" spans="1:1" x14ac:dyDescent="0.25">
      <c r="A197" s="46"/>
    </row>
    <row r="198" spans="1:1" x14ac:dyDescent="0.25">
      <c r="A198" s="46"/>
    </row>
    <row r="199" spans="1:1" x14ac:dyDescent="0.25">
      <c r="A199" s="46"/>
    </row>
    <row r="200" spans="1:1" x14ac:dyDescent="0.25">
      <c r="A200" s="46"/>
    </row>
    <row r="201" spans="1:1" x14ac:dyDescent="0.25">
      <c r="A201" s="46"/>
    </row>
    <row r="202" spans="1:1" x14ac:dyDescent="0.25">
      <c r="A202" s="46"/>
    </row>
    <row r="203" spans="1:1" x14ac:dyDescent="0.25">
      <c r="A203" s="46"/>
    </row>
    <row r="204" spans="1:1" x14ac:dyDescent="0.25">
      <c r="A204" s="46"/>
    </row>
    <row r="205" spans="1:1" x14ac:dyDescent="0.25">
      <c r="A205" s="46"/>
    </row>
    <row r="206" spans="1:1" x14ac:dyDescent="0.25">
      <c r="A206" s="46"/>
    </row>
    <row r="207" spans="1:1" x14ac:dyDescent="0.25">
      <c r="A207" s="46"/>
    </row>
    <row r="208" spans="1:1" x14ac:dyDescent="0.25">
      <c r="A208" s="46"/>
    </row>
    <row r="209" spans="1:1" x14ac:dyDescent="0.25">
      <c r="A209" s="46"/>
    </row>
    <row r="210" spans="1:1" x14ac:dyDescent="0.25">
      <c r="A210" s="46"/>
    </row>
    <row r="211" spans="1:1" x14ac:dyDescent="0.25">
      <c r="A211" s="46"/>
    </row>
    <row r="212" spans="1:1" x14ac:dyDescent="0.25">
      <c r="A212" s="46"/>
    </row>
    <row r="213" spans="1:1" x14ac:dyDescent="0.25">
      <c r="A213" s="46"/>
    </row>
    <row r="214" spans="1:1" x14ac:dyDescent="0.25">
      <c r="A214" s="46"/>
    </row>
    <row r="215" spans="1:1" x14ac:dyDescent="0.25">
      <c r="A215" s="46"/>
    </row>
    <row r="216" spans="1:1" x14ac:dyDescent="0.25">
      <c r="A216" s="46"/>
    </row>
    <row r="217" spans="1:1" x14ac:dyDescent="0.25">
      <c r="A217" s="46"/>
    </row>
    <row r="218" spans="1:1" x14ac:dyDescent="0.25">
      <c r="A218" s="46"/>
    </row>
    <row r="219" spans="1:1" x14ac:dyDescent="0.25">
      <c r="A219" s="46"/>
    </row>
    <row r="220" spans="1:1" x14ac:dyDescent="0.25">
      <c r="A220" s="46"/>
    </row>
    <row r="221" spans="1:1" x14ac:dyDescent="0.25">
      <c r="A221" s="46"/>
    </row>
    <row r="222" spans="1:1" x14ac:dyDescent="0.25">
      <c r="A222" s="46"/>
    </row>
    <row r="223" spans="1:1" x14ac:dyDescent="0.25">
      <c r="A223" s="46"/>
    </row>
    <row r="224" spans="1:1" x14ac:dyDescent="0.25">
      <c r="A224" s="46"/>
    </row>
    <row r="225" spans="1:1" x14ac:dyDescent="0.25">
      <c r="A225" s="46"/>
    </row>
    <row r="226" spans="1:1" x14ac:dyDescent="0.25">
      <c r="A226" s="46"/>
    </row>
    <row r="227" spans="1:1" x14ac:dyDescent="0.25">
      <c r="A227" s="46"/>
    </row>
    <row r="228" spans="1:1" x14ac:dyDescent="0.25">
      <c r="A228" s="46"/>
    </row>
    <row r="229" spans="1:1" x14ac:dyDescent="0.25">
      <c r="A229" s="46"/>
    </row>
    <row r="230" spans="1:1" x14ac:dyDescent="0.25">
      <c r="A230" s="46"/>
    </row>
    <row r="231" spans="1:1" x14ac:dyDescent="0.25">
      <c r="A231" s="46"/>
    </row>
    <row r="232" spans="1:1" x14ac:dyDescent="0.25">
      <c r="A232" s="46"/>
    </row>
    <row r="233" spans="1:1" x14ac:dyDescent="0.25">
      <c r="A233" s="46"/>
    </row>
    <row r="234" spans="1:1" x14ac:dyDescent="0.25">
      <c r="A234" s="46"/>
    </row>
    <row r="235" spans="1:1" x14ac:dyDescent="0.25">
      <c r="A235" s="46"/>
    </row>
    <row r="236" spans="1:1" x14ac:dyDescent="0.25">
      <c r="A236" s="46"/>
    </row>
    <row r="237" spans="1:1" x14ac:dyDescent="0.25">
      <c r="A237" s="46"/>
    </row>
    <row r="238" spans="1:1" x14ac:dyDescent="0.25">
      <c r="A238" s="46"/>
    </row>
    <row r="239" spans="1:1" x14ac:dyDescent="0.25">
      <c r="A239" s="46"/>
    </row>
    <row r="240" spans="1:1" x14ac:dyDescent="0.25">
      <c r="A240" s="46"/>
    </row>
    <row r="241" spans="1:1" x14ac:dyDescent="0.25">
      <c r="A241" s="46"/>
    </row>
    <row r="242" spans="1:1" x14ac:dyDescent="0.25">
      <c r="A242" s="46"/>
    </row>
    <row r="243" spans="1:1" x14ac:dyDescent="0.25">
      <c r="A243" s="46"/>
    </row>
    <row r="244" spans="1:1" x14ac:dyDescent="0.25">
      <c r="A244" s="46"/>
    </row>
    <row r="245" spans="1:1" x14ac:dyDescent="0.25">
      <c r="A245" s="46"/>
    </row>
    <row r="246" spans="1:1" x14ac:dyDescent="0.25">
      <c r="A246" s="46"/>
    </row>
    <row r="247" spans="1:1" x14ac:dyDescent="0.25">
      <c r="A247" s="46"/>
    </row>
    <row r="248" spans="1:1" x14ac:dyDescent="0.25">
      <c r="A248" s="46"/>
    </row>
    <row r="249" spans="1:1" x14ac:dyDescent="0.25">
      <c r="A249" s="46"/>
    </row>
    <row r="250" spans="1:1" x14ac:dyDescent="0.25">
      <c r="A250" s="46"/>
    </row>
    <row r="251" spans="1:1" x14ac:dyDescent="0.25">
      <c r="A251" s="46"/>
    </row>
    <row r="252" spans="1:1" x14ac:dyDescent="0.25">
      <c r="A252" s="46"/>
    </row>
    <row r="253" spans="1:1" x14ac:dyDescent="0.25">
      <c r="A253" s="46"/>
    </row>
    <row r="254" spans="1:1" x14ac:dyDescent="0.25">
      <c r="A254" s="46"/>
    </row>
    <row r="255" spans="1:1" x14ac:dyDescent="0.25">
      <c r="A255" s="46"/>
    </row>
    <row r="256" spans="1:1" x14ac:dyDescent="0.25">
      <c r="A256" s="46"/>
    </row>
    <row r="257" spans="1:1" x14ac:dyDescent="0.25">
      <c r="A257" s="46"/>
    </row>
    <row r="258" spans="1:1" x14ac:dyDescent="0.25">
      <c r="A258" s="46"/>
    </row>
    <row r="259" spans="1:1" x14ac:dyDescent="0.25">
      <c r="A259" s="46"/>
    </row>
    <row r="260" spans="1:1" x14ac:dyDescent="0.25">
      <c r="A260" s="46"/>
    </row>
    <row r="261" spans="1:1" x14ac:dyDescent="0.25">
      <c r="A261" s="46"/>
    </row>
    <row r="262" spans="1:1" x14ac:dyDescent="0.25">
      <c r="A262" s="46"/>
    </row>
    <row r="263" spans="1:1" x14ac:dyDescent="0.25">
      <c r="A263" s="46"/>
    </row>
    <row r="264" spans="1:1" x14ac:dyDescent="0.25">
      <c r="A264" s="46"/>
    </row>
    <row r="265" spans="1:1" x14ac:dyDescent="0.25">
      <c r="A265" s="46"/>
    </row>
    <row r="266" spans="1:1" x14ac:dyDescent="0.25">
      <c r="A266" s="46"/>
    </row>
    <row r="267" spans="1:1" x14ac:dyDescent="0.25">
      <c r="A267" s="46"/>
    </row>
    <row r="268" spans="1:1" x14ac:dyDescent="0.25">
      <c r="A268" s="46"/>
    </row>
    <row r="269" spans="1:1" x14ac:dyDescent="0.25">
      <c r="A269" s="46"/>
    </row>
    <row r="270" spans="1:1" x14ac:dyDescent="0.25">
      <c r="A270" s="46"/>
    </row>
    <row r="271" spans="1:1" x14ac:dyDescent="0.25">
      <c r="A271" s="46"/>
    </row>
    <row r="272" spans="1:1" x14ac:dyDescent="0.25">
      <c r="A272" s="46"/>
    </row>
    <row r="273" spans="1:1" x14ac:dyDescent="0.25">
      <c r="A273" s="46"/>
    </row>
    <row r="274" spans="1:1" x14ac:dyDescent="0.25">
      <c r="A274" s="46"/>
    </row>
    <row r="275" spans="1:1" x14ac:dyDescent="0.25">
      <c r="A275" s="46"/>
    </row>
    <row r="276" spans="1:1" x14ac:dyDescent="0.25">
      <c r="A276" s="46"/>
    </row>
    <row r="277" spans="1:1" x14ac:dyDescent="0.25">
      <c r="A277" s="46"/>
    </row>
    <row r="278" spans="1:1" x14ac:dyDescent="0.25">
      <c r="A278" s="46"/>
    </row>
    <row r="279" spans="1:1" x14ac:dyDescent="0.25">
      <c r="A279" s="46"/>
    </row>
    <row r="280" spans="1:1" x14ac:dyDescent="0.25">
      <c r="A280" s="46"/>
    </row>
    <row r="281" spans="1:1" x14ac:dyDescent="0.25">
      <c r="A281" s="46"/>
    </row>
    <row r="282" spans="1:1" x14ac:dyDescent="0.25">
      <c r="A282" s="46"/>
    </row>
    <row r="283" spans="1:1" x14ac:dyDescent="0.25">
      <c r="A283" s="46"/>
    </row>
    <row r="284" spans="1:1" x14ac:dyDescent="0.25">
      <c r="A284" s="46"/>
    </row>
    <row r="285" spans="1:1" x14ac:dyDescent="0.25">
      <c r="A285" s="46"/>
    </row>
    <row r="286" spans="1:1" x14ac:dyDescent="0.25">
      <c r="A286" s="46"/>
    </row>
    <row r="287" spans="1:1" x14ac:dyDescent="0.25">
      <c r="A287" s="46"/>
    </row>
    <row r="288" spans="1:1" x14ac:dyDescent="0.25">
      <c r="A288" s="46"/>
    </row>
    <row r="289" spans="1:1" x14ac:dyDescent="0.25">
      <c r="A289" s="46"/>
    </row>
    <row r="290" spans="1:1" x14ac:dyDescent="0.25">
      <c r="A290" s="46"/>
    </row>
    <row r="291" spans="1:1" x14ac:dyDescent="0.25">
      <c r="A291" s="46"/>
    </row>
    <row r="292" spans="1:1" x14ac:dyDescent="0.25">
      <c r="A292" s="46"/>
    </row>
    <row r="293" spans="1:1" x14ac:dyDescent="0.25">
      <c r="A293" s="46"/>
    </row>
    <row r="294" spans="1:1" x14ac:dyDescent="0.25">
      <c r="A294" s="46"/>
    </row>
    <row r="295" spans="1:1" x14ac:dyDescent="0.25">
      <c r="A295" s="46"/>
    </row>
    <row r="296" spans="1:1" x14ac:dyDescent="0.25">
      <c r="A296" s="46"/>
    </row>
    <row r="297" spans="1:1" x14ac:dyDescent="0.25">
      <c r="A297" s="46"/>
    </row>
    <row r="298" spans="1:1" x14ac:dyDescent="0.25">
      <c r="A298" s="46"/>
    </row>
    <row r="299" spans="1:1" x14ac:dyDescent="0.25">
      <c r="A299" s="46"/>
    </row>
    <row r="300" spans="1:1" x14ac:dyDescent="0.25">
      <c r="A300" s="46"/>
    </row>
    <row r="301" spans="1:1" x14ac:dyDescent="0.25">
      <c r="A301" s="46"/>
    </row>
    <row r="302" spans="1:1" x14ac:dyDescent="0.25">
      <c r="A302" s="46"/>
    </row>
    <row r="303" spans="1:1" x14ac:dyDescent="0.25">
      <c r="A303" s="46"/>
    </row>
    <row r="304" spans="1:1" x14ac:dyDescent="0.25">
      <c r="A304" s="46"/>
    </row>
    <row r="305" spans="1:1" x14ac:dyDescent="0.25">
      <c r="A305" s="46"/>
    </row>
    <row r="306" spans="1:1" x14ac:dyDescent="0.25">
      <c r="A306" s="46"/>
    </row>
    <row r="307" spans="1:1" x14ac:dyDescent="0.25">
      <c r="A307" s="46"/>
    </row>
    <row r="308" spans="1:1" x14ac:dyDescent="0.25">
      <c r="A308" s="46"/>
    </row>
    <row r="309" spans="1:1" x14ac:dyDescent="0.25">
      <c r="A309" s="46"/>
    </row>
    <row r="310" spans="1:1" x14ac:dyDescent="0.25">
      <c r="A310" s="46"/>
    </row>
    <row r="311" spans="1:1" x14ac:dyDescent="0.25">
      <c r="A311" s="46"/>
    </row>
    <row r="312" spans="1:1" x14ac:dyDescent="0.25">
      <c r="A312" s="46"/>
    </row>
    <row r="313" spans="1:1" x14ac:dyDescent="0.25">
      <c r="A313" s="46"/>
    </row>
    <row r="314" spans="1:1" x14ac:dyDescent="0.25">
      <c r="A314" s="46"/>
    </row>
    <row r="315" spans="1:1" x14ac:dyDescent="0.25">
      <c r="A315" s="46"/>
    </row>
    <row r="316" spans="1:1" x14ac:dyDescent="0.25">
      <c r="A316" s="46"/>
    </row>
    <row r="317" spans="1:1" x14ac:dyDescent="0.25">
      <c r="A317" s="46"/>
    </row>
    <row r="318" spans="1:1" x14ac:dyDescent="0.25">
      <c r="A318" s="46"/>
    </row>
    <row r="319" spans="1:1" x14ac:dyDescent="0.25">
      <c r="A319" s="46"/>
    </row>
    <row r="320" spans="1:1" x14ac:dyDescent="0.25">
      <c r="A320" s="46"/>
    </row>
    <row r="321" spans="1:1" x14ac:dyDescent="0.25">
      <c r="A321" s="46"/>
    </row>
    <row r="322" spans="1:1" x14ac:dyDescent="0.25">
      <c r="A322" s="46"/>
    </row>
    <row r="323" spans="1:1" x14ac:dyDescent="0.25">
      <c r="A323" s="46"/>
    </row>
    <row r="324" spans="1:1" x14ac:dyDescent="0.25">
      <c r="A324" s="46"/>
    </row>
    <row r="325" spans="1:1" x14ac:dyDescent="0.25">
      <c r="A325" s="46"/>
    </row>
    <row r="326" spans="1:1" x14ac:dyDescent="0.25">
      <c r="A326" s="46"/>
    </row>
    <row r="327" spans="1:1" x14ac:dyDescent="0.25">
      <c r="A327" s="46"/>
    </row>
    <row r="328" spans="1:1" x14ac:dyDescent="0.25">
      <c r="A328" s="46"/>
    </row>
    <row r="329" spans="1:1" x14ac:dyDescent="0.25">
      <c r="A329" s="46"/>
    </row>
    <row r="330" spans="1:1" x14ac:dyDescent="0.25">
      <c r="A330" s="46"/>
    </row>
    <row r="331" spans="1:1" x14ac:dyDescent="0.25">
      <c r="A331" s="46"/>
    </row>
    <row r="332" spans="1:1" x14ac:dyDescent="0.25">
      <c r="A332" s="46"/>
    </row>
    <row r="333" spans="1:1" x14ac:dyDescent="0.25">
      <c r="A333" s="46"/>
    </row>
    <row r="334" spans="1:1" x14ac:dyDescent="0.25">
      <c r="A334" s="46"/>
    </row>
    <row r="335" spans="1:1" x14ac:dyDescent="0.25">
      <c r="A335" s="46"/>
    </row>
    <row r="336" spans="1:1" x14ac:dyDescent="0.25">
      <c r="A336" s="46"/>
    </row>
    <row r="337" spans="1:1" x14ac:dyDescent="0.25">
      <c r="A337" s="46"/>
    </row>
    <row r="338" spans="1:1" x14ac:dyDescent="0.25">
      <c r="A338" s="46"/>
    </row>
    <row r="339" spans="1:1" x14ac:dyDescent="0.25">
      <c r="A339" s="46"/>
    </row>
    <row r="340" spans="1:1" x14ac:dyDescent="0.25">
      <c r="A340" s="46"/>
    </row>
    <row r="341" spans="1:1" x14ac:dyDescent="0.25">
      <c r="A341" s="46"/>
    </row>
    <row r="342" spans="1:1" x14ac:dyDescent="0.25">
      <c r="A342" s="46"/>
    </row>
    <row r="343" spans="1:1" x14ac:dyDescent="0.25">
      <c r="A343" s="46"/>
    </row>
    <row r="344" spans="1:1" x14ac:dyDescent="0.25">
      <c r="A344" s="46"/>
    </row>
    <row r="345" spans="1:1" x14ac:dyDescent="0.25">
      <c r="A345" s="46"/>
    </row>
    <row r="346" spans="1:1" x14ac:dyDescent="0.25">
      <c r="A346" s="46"/>
    </row>
    <row r="347" spans="1:1" x14ac:dyDescent="0.25">
      <c r="A347" s="46"/>
    </row>
    <row r="348" spans="1:1" x14ac:dyDescent="0.25">
      <c r="A348" s="46"/>
    </row>
    <row r="349" spans="1:1" x14ac:dyDescent="0.25">
      <c r="A349" s="46"/>
    </row>
    <row r="350" spans="1:1" x14ac:dyDescent="0.25">
      <c r="A350" s="46"/>
    </row>
    <row r="351" spans="1:1" x14ac:dyDescent="0.25">
      <c r="A351" s="46"/>
    </row>
    <row r="352" spans="1:1" x14ac:dyDescent="0.25">
      <c r="A352" s="46"/>
    </row>
    <row r="353" spans="1:1" x14ac:dyDescent="0.25">
      <c r="A353" s="46"/>
    </row>
    <row r="354" spans="1:1" x14ac:dyDescent="0.25">
      <c r="A354" s="46"/>
    </row>
    <row r="355" spans="1:1" x14ac:dyDescent="0.25">
      <c r="A355" s="46"/>
    </row>
    <row r="356" spans="1:1" x14ac:dyDescent="0.25">
      <c r="A356" s="46"/>
    </row>
    <row r="357" spans="1:1" x14ac:dyDescent="0.25">
      <c r="A357" s="46"/>
    </row>
    <row r="358" spans="1:1" x14ac:dyDescent="0.25">
      <c r="A358" s="46"/>
    </row>
    <row r="359" spans="1:1" x14ac:dyDescent="0.25">
      <c r="A359" s="46"/>
    </row>
    <row r="360" spans="1:1" x14ac:dyDescent="0.25">
      <c r="A360" s="46"/>
    </row>
    <row r="361" spans="1:1" x14ac:dyDescent="0.25">
      <c r="A361" s="46"/>
    </row>
    <row r="362" spans="1:1" x14ac:dyDescent="0.25">
      <c r="A362" s="46"/>
    </row>
    <row r="363" spans="1:1" x14ac:dyDescent="0.25">
      <c r="A363" s="46"/>
    </row>
    <row r="364" spans="1:1" x14ac:dyDescent="0.25">
      <c r="A364" s="46"/>
    </row>
    <row r="365" spans="1:1" x14ac:dyDescent="0.25">
      <c r="A365" s="46"/>
    </row>
    <row r="366" spans="1:1" x14ac:dyDescent="0.25">
      <c r="A366" s="46"/>
    </row>
    <row r="367" spans="1:1" x14ac:dyDescent="0.25">
      <c r="A367" s="46"/>
    </row>
    <row r="368" spans="1:1" x14ac:dyDescent="0.25">
      <c r="A368" s="46"/>
    </row>
    <row r="369" spans="1:1" x14ac:dyDescent="0.25">
      <c r="A369" s="46"/>
    </row>
    <row r="370" spans="1:1" x14ac:dyDescent="0.25">
      <c r="A370" s="46"/>
    </row>
    <row r="371" spans="1:1" x14ac:dyDescent="0.25">
      <c r="A371" s="46"/>
    </row>
    <row r="372" spans="1:1" x14ac:dyDescent="0.25">
      <c r="A372" s="46"/>
    </row>
    <row r="373" spans="1:1" x14ac:dyDescent="0.25">
      <c r="A373" s="46"/>
    </row>
    <row r="374" spans="1:1" x14ac:dyDescent="0.25">
      <c r="A374" s="46"/>
    </row>
    <row r="375" spans="1:1" x14ac:dyDescent="0.25">
      <c r="A375" s="46"/>
    </row>
    <row r="376" spans="1:1" x14ac:dyDescent="0.25">
      <c r="A376" s="46"/>
    </row>
    <row r="377" spans="1:1" x14ac:dyDescent="0.25">
      <c r="A377" s="46"/>
    </row>
    <row r="378" spans="1:1" x14ac:dyDescent="0.25">
      <c r="A378" s="46"/>
    </row>
    <row r="379" spans="1:1" x14ac:dyDescent="0.25">
      <c r="A379" s="46"/>
    </row>
    <row r="380" spans="1:1" x14ac:dyDescent="0.25">
      <c r="A380" s="46"/>
    </row>
    <row r="381" spans="1:1" x14ac:dyDescent="0.25">
      <c r="A381" s="46"/>
    </row>
    <row r="382" spans="1:1" x14ac:dyDescent="0.25">
      <c r="A382" s="46"/>
    </row>
    <row r="383" spans="1:1" x14ac:dyDescent="0.25">
      <c r="A383" s="46"/>
    </row>
    <row r="384" spans="1:1" x14ac:dyDescent="0.25">
      <c r="A384" s="46"/>
    </row>
    <row r="385" spans="1:1" x14ac:dyDescent="0.25">
      <c r="A385" s="46"/>
    </row>
    <row r="386" spans="1:1" x14ac:dyDescent="0.25">
      <c r="A386" s="46"/>
    </row>
    <row r="387" spans="1:1" x14ac:dyDescent="0.25">
      <c r="A387" s="46"/>
    </row>
    <row r="388" spans="1:1" x14ac:dyDescent="0.25">
      <c r="A388" s="46"/>
    </row>
    <row r="389" spans="1:1" x14ac:dyDescent="0.25">
      <c r="A389" s="46"/>
    </row>
    <row r="390" spans="1:1" x14ac:dyDescent="0.25">
      <c r="A390" s="46"/>
    </row>
    <row r="391" spans="1:1" x14ac:dyDescent="0.25">
      <c r="A391" s="46"/>
    </row>
    <row r="392" spans="1:1" x14ac:dyDescent="0.25">
      <c r="A392" s="46"/>
    </row>
    <row r="393" spans="1:1" x14ac:dyDescent="0.25">
      <c r="A393" s="46"/>
    </row>
    <row r="394" spans="1:1" x14ac:dyDescent="0.25">
      <c r="A394" s="46"/>
    </row>
    <row r="395" spans="1:1" x14ac:dyDescent="0.25">
      <c r="A395" s="46"/>
    </row>
    <row r="396" spans="1:1" x14ac:dyDescent="0.25">
      <c r="A396" s="46"/>
    </row>
    <row r="397" spans="1:1" x14ac:dyDescent="0.25">
      <c r="A397" s="46"/>
    </row>
    <row r="398" spans="1:1" x14ac:dyDescent="0.25">
      <c r="A398" s="46"/>
    </row>
    <row r="399" spans="1:1" x14ac:dyDescent="0.25">
      <c r="A399" s="46"/>
    </row>
    <row r="400" spans="1:1" x14ac:dyDescent="0.25">
      <c r="A400" s="46"/>
    </row>
    <row r="401" spans="1:1" x14ac:dyDescent="0.25">
      <c r="A401" s="46"/>
    </row>
    <row r="402" spans="1:1" x14ac:dyDescent="0.25">
      <c r="A402" s="46"/>
    </row>
    <row r="403" spans="1:1" x14ac:dyDescent="0.25">
      <c r="A403" s="46"/>
    </row>
    <row r="404" spans="1:1" x14ac:dyDescent="0.25">
      <c r="A404" s="46"/>
    </row>
    <row r="405" spans="1:1" x14ac:dyDescent="0.25">
      <c r="A405" s="46"/>
    </row>
    <row r="406" spans="1:1" x14ac:dyDescent="0.25">
      <c r="A406" s="46"/>
    </row>
    <row r="407" spans="1:1" x14ac:dyDescent="0.25">
      <c r="A407" s="46"/>
    </row>
    <row r="408" spans="1:1" x14ac:dyDescent="0.25">
      <c r="A408" s="46"/>
    </row>
    <row r="409" spans="1:1" x14ac:dyDescent="0.25">
      <c r="A409" s="46"/>
    </row>
    <row r="410" spans="1:1" x14ac:dyDescent="0.25">
      <c r="A410" s="46"/>
    </row>
    <row r="411" spans="1:1" x14ac:dyDescent="0.25">
      <c r="A411" s="46"/>
    </row>
    <row r="412" spans="1:1" x14ac:dyDescent="0.25">
      <c r="A412" s="46"/>
    </row>
    <row r="413" spans="1:1" x14ac:dyDescent="0.25">
      <c r="A413" s="46"/>
    </row>
    <row r="414" spans="1:1" x14ac:dyDescent="0.25">
      <c r="A414" s="46"/>
    </row>
    <row r="415" spans="1:1" x14ac:dyDescent="0.25">
      <c r="A415" s="46"/>
    </row>
    <row r="416" spans="1:1" x14ac:dyDescent="0.25">
      <c r="A416" s="46"/>
    </row>
    <row r="417" spans="1:1" x14ac:dyDescent="0.25">
      <c r="A417" s="46"/>
    </row>
    <row r="418" spans="1:1" x14ac:dyDescent="0.25">
      <c r="A418" s="46"/>
    </row>
    <row r="419" spans="1:1" x14ac:dyDescent="0.25">
      <c r="A419" s="46"/>
    </row>
    <row r="420" spans="1:1" x14ac:dyDescent="0.25">
      <c r="A420" s="46"/>
    </row>
    <row r="421" spans="1:1" x14ac:dyDescent="0.25">
      <c r="A421" s="46"/>
    </row>
    <row r="422" spans="1:1" x14ac:dyDescent="0.25">
      <c r="A422" s="46"/>
    </row>
    <row r="423" spans="1:1" x14ac:dyDescent="0.25">
      <c r="A423" s="46"/>
    </row>
    <row r="424" spans="1:1" x14ac:dyDescent="0.25">
      <c r="A424" s="46"/>
    </row>
    <row r="425" spans="1:1" x14ac:dyDescent="0.25">
      <c r="A425" s="46"/>
    </row>
    <row r="426" spans="1:1" x14ac:dyDescent="0.25">
      <c r="A426" s="46"/>
    </row>
    <row r="427" spans="1:1" x14ac:dyDescent="0.25">
      <c r="A427" s="46"/>
    </row>
    <row r="428" spans="1:1" x14ac:dyDescent="0.25">
      <c r="A428" s="46"/>
    </row>
    <row r="429" spans="1:1" x14ac:dyDescent="0.25">
      <c r="A429" s="46"/>
    </row>
    <row r="430" spans="1:1" x14ac:dyDescent="0.25">
      <c r="A430" s="46"/>
    </row>
    <row r="431" spans="1:1" x14ac:dyDescent="0.25">
      <c r="A431" s="46"/>
    </row>
    <row r="432" spans="1:1" x14ac:dyDescent="0.25">
      <c r="A432" s="46"/>
    </row>
    <row r="433" spans="1:1" x14ac:dyDescent="0.25">
      <c r="A433" s="46"/>
    </row>
    <row r="434" spans="1:1" x14ac:dyDescent="0.25">
      <c r="A434" s="46"/>
    </row>
    <row r="435" spans="1:1" x14ac:dyDescent="0.25">
      <c r="A435" s="46"/>
    </row>
    <row r="436" spans="1:1" x14ac:dyDescent="0.25">
      <c r="A436" s="46"/>
    </row>
    <row r="437" spans="1:1" x14ac:dyDescent="0.25">
      <c r="A437" s="46"/>
    </row>
    <row r="438" spans="1:1" x14ac:dyDescent="0.25">
      <c r="A438" s="46"/>
    </row>
    <row r="439" spans="1:1" x14ac:dyDescent="0.25">
      <c r="A439" s="46"/>
    </row>
    <row r="440" spans="1:1" x14ac:dyDescent="0.25">
      <c r="A440" s="46"/>
    </row>
    <row r="441" spans="1:1" x14ac:dyDescent="0.25">
      <c r="A441" s="46"/>
    </row>
    <row r="442" spans="1:1" x14ac:dyDescent="0.25">
      <c r="A442" s="46"/>
    </row>
    <row r="443" spans="1:1" x14ac:dyDescent="0.25">
      <c r="A443" s="46"/>
    </row>
    <row r="444" spans="1:1" x14ac:dyDescent="0.25">
      <c r="A444" s="46"/>
    </row>
    <row r="445" spans="1:1" x14ac:dyDescent="0.25">
      <c r="A445" s="46"/>
    </row>
    <row r="446" spans="1:1" x14ac:dyDescent="0.25">
      <c r="A446" s="46"/>
    </row>
    <row r="447" spans="1:1" x14ac:dyDescent="0.25">
      <c r="A447" s="46"/>
    </row>
    <row r="448" spans="1:1" x14ac:dyDescent="0.25">
      <c r="A448" s="46"/>
    </row>
    <row r="449" spans="1:1" x14ac:dyDescent="0.25">
      <c r="A449" s="46"/>
    </row>
    <row r="450" spans="1:1" x14ac:dyDescent="0.25">
      <c r="A450" s="46"/>
    </row>
    <row r="451" spans="1:1" x14ac:dyDescent="0.25">
      <c r="A451" s="46"/>
    </row>
    <row r="452" spans="1:1" x14ac:dyDescent="0.25">
      <c r="A452" s="46"/>
    </row>
    <row r="453" spans="1:1" x14ac:dyDescent="0.25">
      <c r="A453" s="46"/>
    </row>
    <row r="454" spans="1:1" x14ac:dyDescent="0.25">
      <c r="A454" s="46"/>
    </row>
    <row r="455" spans="1:1" x14ac:dyDescent="0.25">
      <c r="A455" s="46"/>
    </row>
    <row r="456" spans="1:1" x14ac:dyDescent="0.25">
      <c r="A456" s="46"/>
    </row>
    <row r="457" spans="1:1" x14ac:dyDescent="0.25">
      <c r="A457" s="46"/>
    </row>
    <row r="458" spans="1:1" x14ac:dyDescent="0.25">
      <c r="A458" s="46"/>
    </row>
    <row r="459" spans="1:1" x14ac:dyDescent="0.25">
      <c r="A459" s="46"/>
    </row>
    <row r="460" spans="1:1" x14ac:dyDescent="0.25">
      <c r="A460" s="46"/>
    </row>
    <row r="461" spans="1:1" x14ac:dyDescent="0.25">
      <c r="A461" s="46"/>
    </row>
    <row r="462" spans="1:1" x14ac:dyDescent="0.25">
      <c r="A462" s="46"/>
    </row>
    <row r="463" spans="1:1" x14ac:dyDescent="0.25">
      <c r="A463" s="46"/>
    </row>
    <row r="464" spans="1:1" x14ac:dyDescent="0.25">
      <c r="A464" s="46"/>
    </row>
    <row r="465" spans="1:1" x14ac:dyDescent="0.25">
      <c r="A465" s="46"/>
    </row>
    <row r="466" spans="1:1" x14ac:dyDescent="0.25">
      <c r="A466" s="46"/>
    </row>
    <row r="467" spans="1:1" x14ac:dyDescent="0.25">
      <c r="A467" s="46"/>
    </row>
    <row r="468" spans="1:1" x14ac:dyDescent="0.25">
      <c r="A468" s="46"/>
    </row>
    <row r="469" spans="1:1" x14ac:dyDescent="0.25">
      <c r="A469" s="46"/>
    </row>
    <row r="470" spans="1:1" x14ac:dyDescent="0.25">
      <c r="A470" s="46"/>
    </row>
    <row r="471" spans="1:1" x14ac:dyDescent="0.25">
      <c r="A471" s="46"/>
    </row>
    <row r="472" spans="1:1" x14ac:dyDescent="0.25">
      <c r="A472" s="46"/>
    </row>
    <row r="473" spans="1:1" x14ac:dyDescent="0.25">
      <c r="A473" s="46"/>
    </row>
    <row r="474" spans="1:1" x14ac:dyDescent="0.25">
      <c r="A474" s="46"/>
    </row>
    <row r="475" spans="1:1" x14ac:dyDescent="0.25">
      <c r="A475" s="46"/>
    </row>
    <row r="476" spans="1:1" x14ac:dyDescent="0.25">
      <c r="A476" s="46"/>
    </row>
    <row r="477" spans="1:1" x14ac:dyDescent="0.25">
      <c r="A477" s="46"/>
    </row>
    <row r="478" spans="1:1" x14ac:dyDescent="0.25">
      <c r="A478" s="46"/>
    </row>
    <row r="479" spans="1:1" x14ac:dyDescent="0.25">
      <c r="A479" s="46"/>
    </row>
    <row r="480" spans="1:1" x14ac:dyDescent="0.25">
      <c r="A480" s="46"/>
    </row>
    <row r="481" spans="1:1" x14ac:dyDescent="0.25">
      <c r="A481" s="46"/>
    </row>
    <row r="482" spans="1:1" x14ac:dyDescent="0.25">
      <c r="A482" s="46"/>
    </row>
    <row r="483" spans="1:1" x14ac:dyDescent="0.25">
      <c r="A483" s="46"/>
    </row>
    <row r="484" spans="1:1" x14ac:dyDescent="0.25">
      <c r="A484" s="46"/>
    </row>
    <row r="485" spans="1:1" x14ac:dyDescent="0.25">
      <c r="A485" s="46"/>
    </row>
    <row r="486" spans="1:1" x14ac:dyDescent="0.25">
      <c r="A486" s="46"/>
    </row>
    <row r="487" spans="1:1" x14ac:dyDescent="0.25">
      <c r="A487" s="46"/>
    </row>
    <row r="488" spans="1:1" x14ac:dyDescent="0.25">
      <c r="A488" s="46"/>
    </row>
    <row r="489" spans="1:1" x14ac:dyDescent="0.25">
      <c r="A489" s="46"/>
    </row>
    <row r="490" spans="1:1" x14ac:dyDescent="0.25">
      <c r="A490" s="46"/>
    </row>
    <row r="491" spans="1:1" x14ac:dyDescent="0.25">
      <c r="A491" s="46"/>
    </row>
    <row r="492" spans="1:1" x14ac:dyDescent="0.25">
      <c r="A492" s="46"/>
    </row>
    <row r="493" spans="1:1" x14ac:dyDescent="0.25">
      <c r="A493" s="46"/>
    </row>
    <row r="494" spans="1:1" x14ac:dyDescent="0.25">
      <c r="A494" s="46"/>
    </row>
    <row r="495" spans="1:1" x14ac:dyDescent="0.25">
      <c r="A495" s="46"/>
    </row>
    <row r="496" spans="1:1" x14ac:dyDescent="0.25">
      <c r="A496" s="46"/>
    </row>
    <row r="497" spans="1:1" x14ac:dyDescent="0.25">
      <c r="A497" s="46"/>
    </row>
    <row r="498" spans="1:1" x14ac:dyDescent="0.25">
      <c r="A498" s="46"/>
    </row>
    <row r="499" spans="1:1" x14ac:dyDescent="0.25">
      <c r="A499" s="46"/>
    </row>
    <row r="500" spans="1:1" x14ac:dyDescent="0.25">
      <c r="A500" s="46"/>
    </row>
    <row r="501" spans="1:1" x14ac:dyDescent="0.25">
      <c r="A501" s="46"/>
    </row>
    <row r="502" spans="1:1" x14ac:dyDescent="0.25">
      <c r="A502" s="46"/>
    </row>
    <row r="503" spans="1:1" x14ac:dyDescent="0.25">
      <c r="A503" s="46"/>
    </row>
    <row r="504" spans="1:1" x14ac:dyDescent="0.25">
      <c r="A504" s="46"/>
    </row>
    <row r="505" spans="1:1" x14ac:dyDescent="0.25">
      <c r="A505" s="46"/>
    </row>
    <row r="506" spans="1:1" x14ac:dyDescent="0.25">
      <c r="A506" s="46"/>
    </row>
    <row r="507" spans="1:1" x14ac:dyDescent="0.25">
      <c r="A507" s="46"/>
    </row>
    <row r="508" spans="1:1" x14ac:dyDescent="0.25">
      <c r="A508" s="46"/>
    </row>
    <row r="509" spans="1:1" x14ac:dyDescent="0.25">
      <c r="A509" s="46"/>
    </row>
    <row r="510" spans="1:1" x14ac:dyDescent="0.25">
      <c r="A510" s="46"/>
    </row>
    <row r="511" spans="1:1" x14ac:dyDescent="0.25">
      <c r="A511" s="46"/>
    </row>
    <row r="512" spans="1:1" x14ac:dyDescent="0.25">
      <c r="A512" s="46"/>
    </row>
    <row r="513" spans="1:1" x14ac:dyDescent="0.25">
      <c r="A513" s="46"/>
    </row>
    <row r="514" spans="1:1" x14ac:dyDescent="0.25">
      <c r="A514" s="46"/>
    </row>
    <row r="515" spans="1:1" x14ac:dyDescent="0.25">
      <c r="A515" s="46"/>
    </row>
    <row r="516" spans="1:1" x14ac:dyDescent="0.25">
      <c r="A516" s="46"/>
    </row>
    <row r="517" spans="1:1" x14ac:dyDescent="0.25">
      <c r="A517" s="46"/>
    </row>
    <row r="518" spans="1:1" x14ac:dyDescent="0.25">
      <c r="A518" s="46"/>
    </row>
    <row r="519" spans="1:1" x14ac:dyDescent="0.25">
      <c r="A519" s="46"/>
    </row>
    <row r="520" spans="1:1" x14ac:dyDescent="0.25">
      <c r="A520" s="46"/>
    </row>
    <row r="521" spans="1:1" x14ac:dyDescent="0.25">
      <c r="A521" s="46"/>
    </row>
    <row r="522" spans="1:1" x14ac:dyDescent="0.25">
      <c r="A522" s="46"/>
    </row>
    <row r="523" spans="1:1" x14ac:dyDescent="0.25">
      <c r="A523" s="46"/>
    </row>
    <row r="524" spans="1:1" x14ac:dyDescent="0.25">
      <c r="A524" s="46"/>
    </row>
    <row r="525" spans="1:1" x14ac:dyDescent="0.25">
      <c r="A525" s="46"/>
    </row>
    <row r="526" spans="1:1" x14ac:dyDescent="0.25">
      <c r="A526" s="46"/>
    </row>
    <row r="527" spans="1:1" x14ac:dyDescent="0.25">
      <c r="A527" s="46"/>
    </row>
    <row r="528" spans="1:1" x14ac:dyDescent="0.25">
      <c r="A528" s="46"/>
    </row>
    <row r="529" spans="1:1" x14ac:dyDescent="0.25">
      <c r="A529" s="46"/>
    </row>
    <row r="530" spans="1:1" x14ac:dyDescent="0.25">
      <c r="A530" s="46"/>
    </row>
    <row r="531" spans="1:1" x14ac:dyDescent="0.25">
      <c r="A531" s="46"/>
    </row>
    <row r="532" spans="1:1" x14ac:dyDescent="0.25">
      <c r="A532" s="46"/>
    </row>
    <row r="533" spans="1:1" x14ac:dyDescent="0.25">
      <c r="A533" s="46"/>
    </row>
    <row r="534" spans="1:1" x14ac:dyDescent="0.25">
      <c r="A534" s="46"/>
    </row>
    <row r="535" spans="1:1" x14ac:dyDescent="0.25">
      <c r="A535" s="46"/>
    </row>
    <row r="536" spans="1:1" x14ac:dyDescent="0.25">
      <c r="A536" s="46"/>
    </row>
    <row r="537" spans="1:1" x14ac:dyDescent="0.25">
      <c r="A537" s="46"/>
    </row>
    <row r="538" spans="1:1" x14ac:dyDescent="0.25">
      <c r="A538" s="46"/>
    </row>
    <row r="539" spans="1:1" x14ac:dyDescent="0.25">
      <c r="A539" s="46"/>
    </row>
    <row r="540" spans="1:1" x14ac:dyDescent="0.25">
      <c r="A540" s="46"/>
    </row>
    <row r="541" spans="1:1" x14ac:dyDescent="0.25">
      <c r="A541" s="46"/>
    </row>
    <row r="542" spans="1:1" x14ac:dyDescent="0.25">
      <c r="A542" s="46"/>
    </row>
    <row r="543" spans="1:1" x14ac:dyDescent="0.25">
      <c r="A543" s="46"/>
    </row>
    <row r="544" spans="1:1" x14ac:dyDescent="0.25">
      <c r="A544" s="46"/>
    </row>
    <row r="545" spans="1:1" x14ac:dyDescent="0.25">
      <c r="A545" s="46"/>
    </row>
    <row r="546" spans="1:1" x14ac:dyDescent="0.25">
      <c r="A546" s="46"/>
    </row>
    <row r="547" spans="1:1" x14ac:dyDescent="0.25">
      <c r="A547" s="46"/>
    </row>
    <row r="548" spans="1:1" x14ac:dyDescent="0.25">
      <c r="A548" s="46"/>
    </row>
    <row r="549" spans="1:1" x14ac:dyDescent="0.25">
      <c r="A549" s="46"/>
    </row>
    <row r="550" spans="1:1" x14ac:dyDescent="0.25">
      <c r="A550" s="46"/>
    </row>
    <row r="551" spans="1:1" x14ac:dyDescent="0.25">
      <c r="A551" s="46"/>
    </row>
    <row r="552" spans="1:1" x14ac:dyDescent="0.25">
      <c r="A552" s="46"/>
    </row>
    <row r="553" spans="1:1" x14ac:dyDescent="0.25">
      <c r="A553" s="46"/>
    </row>
    <row r="554" spans="1:1" x14ac:dyDescent="0.25">
      <c r="A554" s="46"/>
    </row>
    <row r="555" spans="1:1" x14ac:dyDescent="0.25">
      <c r="A555" s="46"/>
    </row>
    <row r="556" spans="1:1" x14ac:dyDescent="0.25">
      <c r="A556" s="46"/>
    </row>
    <row r="557" spans="1:1" x14ac:dyDescent="0.25">
      <c r="A557" s="46"/>
    </row>
    <row r="558" spans="1:1" x14ac:dyDescent="0.25">
      <c r="A558" s="46"/>
    </row>
    <row r="559" spans="1:1" x14ac:dyDescent="0.25">
      <c r="A559" s="46"/>
    </row>
    <row r="560" spans="1:1" x14ac:dyDescent="0.25">
      <c r="A560" s="46"/>
    </row>
    <row r="561" spans="1:1" x14ac:dyDescent="0.25">
      <c r="A561" s="46"/>
    </row>
    <row r="562" spans="1:1" x14ac:dyDescent="0.25">
      <c r="A562" s="46"/>
    </row>
    <row r="563" spans="1:1" x14ac:dyDescent="0.25">
      <c r="A563" s="46"/>
    </row>
    <row r="564" spans="1:1" x14ac:dyDescent="0.25">
      <c r="A564" s="46"/>
    </row>
    <row r="565" spans="1:1" x14ac:dyDescent="0.25">
      <c r="A565" s="46"/>
    </row>
    <row r="566" spans="1:1" x14ac:dyDescent="0.25">
      <c r="A566" s="46"/>
    </row>
    <row r="567" spans="1:1" x14ac:dyDescent="0.25">
      <c r="A567" s="46"/>
    </row>
    <row r="568" spans="1:1" x14ac:dyDescent="0.25">
      <c r="A568" s="46"/>
    </row>
    <row r="569" spans="1:1" x14ac:dyDescent="0.25">
      <c r="A569" s="46"/>
    </row>
    <row r="570" spans="1:1" x14ac:dyDescent="0.25">
      <c r="A570" s="46"/>
    </row>
    <row r="571" spans="1:1" x14ac:dyDescent="0.25">
      <c r="A571" s="46"/>
    </row>
    <row r="572" spans="1:1" x14ac:dyDescent="0.25">
      <c r="A572" s="46"/>
    </row>
    <row r="573" spans="1:1" x14ac:dyDescent="0.25">
      <c r="A573" s="46"/>
    </row>
    <row r="574" spans="1:1" x14ac:dyDescent="0.25">
      <c r="A574" s="46"/>
    </row>
    <row r="575" spans="1:1" x14ac:dyDescent="0.25">
      <c r="A575" s="46"/>
    </row>
    <row r="576" spans="1:1" x14ac:dyDescent="0.25">
      <c r="A576" s="46"/>
    </row>
    <row r="577" spans="1:1" x14ac:dyDescent="0.25">
      <c r="A577" s="46"/>
    </row>
    <row r="578" spans="1:1" x14ac:dyDescent="0.25">
      <c r="A578" s="46"/>
    </row>
  </sheetData>
  <autoFilter ref="A3:V168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1"/>
  <sheetViews>
    <sheetView topLeftCell="A1322" workbookViewId="0">
      <selection activeCell="M1087" sqref="A1087:M1088"/>
    </sheetView>
  </sheetViews>
  <sheetFormatPr baseColWidth="10" defaultRowHeight="15" x14ac:dyDescent="0.25"/>
  <cols>
    <col min="1" max="16384" width="11.42578125" style="52"/>
  </cols>
  <sheetData>
    <row r="1" spans="1:6" x14ac:dyDescent="0.25">
      <c r="A1" s="52" t="s">
        <v>642</v>
      </c>
      <c r="B1" s="52" t="s">
        <v>643</v>
      </c>
      <c r="C1" s="52" t="s">
        <v>644</v>
      </c>
      <c r="D1" s="52" t="s">
        <v>645</v>
      </c>
      <c r="E1" s="52" t="s">
        <v>646</v>
      </c>
      <c r="F1" s="52" t="s">
        <v>647</v>
      </c>
    </row>
    <row r="2" spans="1:6" x14ac:dyDescent="0.25">
      <c r="A2" s="52">
        <v>8368</v>
      </c>
      <c r="B2" s="52">
        <v>8368</v>
      </c>
      <c r="C2" s="52">
        <v>17412</v>
      </c>
      <c r="D2" s="52" t="s">
        <v>2292</v>
      </c>
      <c r="E2" s="52">
        <v>4</v>
      </c>
      <c r="F2" s="52" t="s">
        <v>2841</v>
      </c>
    </row>
    <row r="3" spans="1:6" x14ac:dyDescent="0.25">
      <c r="A3" s="52" t="s">
        <v>650</v>
      </c>
      <c r="B3" s="52" t="s">
        <v>650</v>
      </c>
      <c r="C3" s="52">
        <v>17440</v>
      </c>
      <c r="D3" s="52" t="s">
        <v>2842</v>
      </c>
      <c r="E3" s="52">
        <v>4</v>
      </c>
      <c r="F3" s="52" t="s">
        <v>2843</v>
      </c>
    </row>
    <row r="4" spans="1:6" x14ac:dyDescent="0.25">
      <c r="A4" s="52">
        <v>8413</v>
      </c>
      <c r="B4" s="52">
        <v>8413</v>
      </c>
      <c r="C4" s="52">
        <v>104099</v>
      </c>
      <c r="D4" s="52" t="s">
        <v>2844</v>
      </c>
      <c r="E4" s="52">
        <v>4</v>
      </c>
      <c r="F4" s="52" t="s">
        <v>2845</v>
      </c>
    </row>
    <row r="5" spans="1:6" x14ac:dyDescent="0.25">
      <c r="A5" s="52" t="s">
        <v>650</v>
      </c>
      <c r="B5" s="52" t="s">
        <v>650</v>
      </c>
      <c r="C5" s="52">
        <v>104100</v>
      </c>
      <c r="D5" s="52" t="s">
        <v>378</v>
      </c>
      <c r="E5" s="52">
        <v>4</v>
      </c>
      <c r="F5" s="52" t="s">
        <v>2846</v>
      </c>
    </row>
    <row r="6" spans="1:6" x14ac:dyDescent="0.25">
      <c r="A6" s="52">
        <v>2499</v>
      </c>
      <c r="B6" s="52">
        <v>2499</v>
      </c>
      <c r="C6" s="52">
        <v>104101</v>
      </c>
      <c r="D6" s="52" t="s">
        <v>2847</v>
      </c>
      <c r="E6" s="52">
        <v>4</v>
      </c>
      <c r="F6" s="52" t="s">
        <v>2848</v>
      </c>
    </row>
    <row r="7" spans="1:6" x14ac:dyDescent="0.25">
      <c r="A7" s="52">
        <v>6209</v>
      </c>
      <c r="B7" s="52">
        <v>6209</v>
      </c>
      <c r="C7" s="52">
        <v>104102</v>
      </c>
      <c r="D7" s="52" t="s">
        <v>2849</v>
      </c>
      <c r="E7" s="52">
        <v>4</v>
      </c>
      <c r="F7" s="52" t="s">
        <v>2850</v>
      </c>
    </row>
    <row r="8" spans="1:6" x14ac:dyDescent="0.25">
      <c r="A8" s="52">
        <v>3206</v>
      </c>
      <c r="B8" s="52">
        <v>3206</v>
      </c>
      <c r="C8" s="52">
        <v>104103</v>
      </c>
      <c r="D8" s="52" t="s">
        <v>2851</v>
      </c>
      <c r="E8" s="52">
        <v>4</v>
      </c>
      <c r="F8" s="52" t="s">
        <v>2852</v>
      </c>
    </row>
    <row r="9" spans="1:6" x14ac:dyDescent="0.25">
      <c r="A9" s="52">
        <v>9182</v>
      </c>
      <c r="B9" s="52">
        <v>9182</v>
      </c>
      <c r="C9" s="52">
        <v>104108</v>
      </c>
      <c r="D9" s="52" t="s">
        <v>2853</v>
      </c>
      <c r="E9" s="52">
        <v>4</v>
      </c>
      <c r="F9" s="52" t="s">
        <v>2854</v>
      </c>
    </row>
    <row r="10" spans="1:6" x14ac:dyDescent="0.25">
      <c r="A10" s="52">
        <v>3304</v>
      </c>
      <c r="B10" s="52">
        <v>3304</v>
      </c>
      <c r="C10" s="52">
        <v>104109</v>
      </c>
      <c r="D10" s="52" t="s">
        <v>2855</v>
      </c>
      <c r="E10" s="52">
        <v>4</v>
      </c>
      <c r="F10" s="52" t="s">
        <v>2856</v>
      </c>
    </row>
    <row r="11" spans="1:6" x14ac:dyDescent="0.25">
      <c r="A11" s="52">
        <v>5855</v>
      </c>
      <c r="B11" s="52">
        <v>5855</v>
      </c>
      <c r="C11" s="52">
        <v>104118</v>
      </c>
      <c r="D11" s="52" t="s">
        <v>2857</v>
      </c>
      <c r="E11" s="52">
        <v>4</v>
      </c>
      <c r="F11" s="52" t="s">
        <v>2858</v>
      </c>
    </row>
    <row r="12" spans="1:6" x14ac:dyDescent="0.25">
      <c r="A12" s="52">
        <v>5046</v>
      </c>
      <c r="B12" s="52">
        <v>5046</v>
      </c>
      <c r="C12" s="52">
        <v>104119</v>
      </c>
      <c r="D12" s="52" t="s">
        <v>818</v>
      </c>
      <c r="E12" s="52">
        <v>4</v>
      </c>
      <c r="F12" s="52" t="s">
        <v>131</v>
      </c>
    </row>
    <row r="13" spans="1:6" x14ac:dyDescent="0.25">
      <c r="A13" s="52">
        <v>6205</v>
      </c>
      <c r="B13" s="52">
        <v>6205</v>
      </c>
      <c r="C13" s="52">
        <v>104132</v>
      </c>
      <c r="D13" s="52" t="s">
        <v>2859</v>
      </c>
      <c r="E13" s="52">
        <v>4</v>
      </c>
      <c r="F13" s="52" t="s">
        <v>2860</v>
      </c>
    </row>
    <row r="14" spans="1:6" x14ac:dyDescent="0.25">
      <c r="A14" s="52">
        <v>7548</v>
      </c>
      <c r="B14" s="52">
        <v>7548</v>
      </c>
      <c r="C14" s="52">
        <v>104133</v>
      </c>
      <c r="D14" s="52" t="s">
        <v>2861</v>
      </c>
      <c r="E14" s="52">
        <v>4</v>
      </c>
      <c r="F14" s="52" t="s">
        <v>2862</v>
      </c>
    </row>
    <row r="15" spans="1:6" x14ac:dyDescent="0.25">
      <c r="A15" s="52">
        <v>7494</v>
      </c>
      <c r="B15" s="52">
        <v>7494</v>
      </c>
      <c r="C15" s="52">
        <v>104143</v>
      </c>
      <c r="D15" s="52" t="s">
        <v>2863</v>
      </c>
      <c r="E15" s="52">
        <v>4</v>
      </c>
      <c r="F15" s="52" t="s">
        <v>2864</v>
      </c>
    </row>
    <row r="16" spans="1:6" x14ac:dyDescent="0.25">
      <c r="A16" s="52">
        <v>8860</v>
      </c>
      <c r="B16" s="52">
        <v>8860</v>
      </c>
      <c r="C16" s="52">
        <v>104157</v>
      </c>
      <c r="D16" s="52" t="s">
        <v>2865</v>
      </c>
      <c r="E16" s="52">
        <v>4</v>
      </c>
      <c r="F16" s="52" t="s">
        <v>580</v>
      </c>
    </row>
    <row r="17" spans="1:6" x14ac:dyDescent="0.25">
      <c r="A17" s="52">
        <v>5977</v>
      </c>
      <c r="B17" s="52">
        <v>5977</v>
      </c>
      <c r="C17" s="52">
        <v>104162</v>
      </c>
      <c r="D17" s="52" t="s">
        <v>2866</v>
      </c>
      <c r="E17" s="52">
        <v>4</v>
      </c>
      <c r="F17" s="52" t="s">
        <v>2867</v>
      </c>
    </row>
    <row r="18" spans="1:6" x14ac:dyDescent="0.25">
      <c r="A18" s="52">
        <v>6955</v>
      </c>
      <c r="B18" s="52">
        <v>6955</v>
      </c>
      <c r="C18" s="52">
        <v>104167</v>
      </c>
      <c r="D18" s="52" t="s">
        <v>2868</v>
      </c>
      <c r="E18" s="52">
        <v>4</v>
      </c>
      <c r="F18" s="52" t="s">
        <v>2869</v>
      </c>
    </row>
    <row r="19" spans="1:6" x14ac:dyDescent="0.25">
      <c r="A19" s="52">
        <v>6963</v>
      </c>
      <c r="B19" s="52">
        <v>6963</v>
      </c>
      <c r="C19" s="52">
        <v>104168</v>
      </c>
      <c r="D19" s="52" t="s">
        <v>2870</v>
      </c>
      <c r="E19" s="52">
        <v>4</v>
      </c>
      <c r="F19" s="52" t="s">
        <v>319</v>
      </c>
    </row>
    <row r="20" spans="1:6" x14ac:dyDescent="0.25">
      <c r="A20" s="52">
        <v>7020</v>
      </c>
      <c r="B20" s="52">
        <v>7020</v>
      </c>
      <c r="C20" s="52">
        <v>104169</v>
      </c>
      <c r="D20" s="52" t="s">
        <v>2871</v>
      </c>
      <c r="E20" s="52">
        <v>4</v>
      </c>
      <c r="F20" s="52" t="s">
        <v>2872</v>
      </c>
    </row>
    <row r="21" spans="1:6" x14ac:dyDescent="0.25">
      <c r="A21" s="52">
        <v>5883</v>
      </c>
      <c r="B21" s="52">
        <v>5883</v>
      </c>
      <c r="C21" s="52">
        <v>104179</v>
      </c>
      <c r="D21" s="52" t="s">
        <v>2873</v>
      </c>
      <c r="E21" s="52">
        <v>4</v>
      </c>
      <c r="F21" s="52" t="s">
        <v>2874</v>
      </c>
    </row>
    <row r="22" spans="1:6" x14ac:dyDescent="0.25">
      <c r="A22" s="52">
        <v>7858</v>
      </c>
      <c r="B22" s="52">
        <v>7858</v>
      </c>
      <c r="C22" s="52">
        <v>104198</v>
      </c>
      <c r="D22" s="52" t="s">
        <v>2875</v>
      </c>
      <c r="E22" s="52">
        <v>4</v>
      </c>
      <c r="F22" s="52" t="s">
        <v>2876</v>
      </c>
    </row>
    <row r="23" spans="1:6" x14ac:dyDescent="0.25">
      <c r="A23" s="52" t="s">
        <v>650</v>
      </c>
      <c r="B23" s="52" t="s">
        <v>650</v>
      </c>
      <c r="C23" s="52">
        <v>104199</v>
      </c>
      <c r="D23" s="52" t="s">
        <v>2877</v>
      </c>
      <c r="E23" s="52">
        <v>4</v>
      </c>
      <c r="F23" s="52" t="s">
        <v>2878</v>
      </c>
    </row>
    <row r="24" spans="1:6" x14ac:dyDescent="0.25">
      <c r="A24" s="52">
        <v>7923</v>
      </c>
      <c r="B24" s="52">
        <v>7923</v>
      </c>
      <c r="C24" s="52">
        <v>104301</v>
      </c>
      <c r="D24" s="52" t="s">
        <v>2879</v>
      </c>
      <c r="E24" s="52">
        <v>4</v>
      </c>
      <c r="F24" s="52" t="s">
        <v>581</v>
      </c>
    </row>
    <row r="25" spans="1:6" x14ac:dyDescent="0.25">
      <c r="A25" s="52">
        <v>6750</v>
      </c>
      <c r="B25" s="52">
        <v>6750</v>
      </c>
      <c r="C25" s="52">
        <v>104302</v>
      </c>
      <c r="D25" s="52" t="s">
        <v>2880</v>
      </c>
      <c r="E25" s="52">
        <v>4</v>
      </c>
      <c r="F25" s="52" t="s">
        <v>2881</v>
      </c>
    </row>
    <row r="26" spans="1:6" x14ac:dyDescent="0.25">
      <c r="A26" s="52" t="s">
        <v>650</v>
      </c>
      <c r="B26" s="52" t="s">
        <v>650</v>
      </c>
      <c r="C26" s="52">
        <v>114100</v>
      </c>
      <c r="D26" s="52" t="s">
        <v>378</v>
      </c>
      <c r="E26" s="52">
        <v>4</v>
      </c>
      <c r="F26" s="52" t="s">
        <v>2882</v>
      </c>
    </row>
    <row r="27" spans="1:6" x14ac:dyDescent="0.25">
      <c r="A27" s="52">
        <v>7915</v>
      </c>
      <c r="B27" s="52">
        <v>7915</v>
      </c>
      <c r="C27" s="52">
        <v>114103</v>
      </c>
      <c r="D27" s="52" t="s">
        <v>2883</v>
      </c>
      <c r="E27" s="52">
        <v>4</v>
      </c>
      <c r="F27" s="52" t="s">
        <v>2884</v>
      </c>
    </row>
    <row r="28" spans="1:6" x14ac:dyDescent="0.25">
      <c r="A28" s="52">
        <v>5304</v>
      </c>
      <c r="B28" s="52">
        <v>5304</v>
      </c>
      <c r="C28" s="52">
        <v>114104</v>
      </c>
      <c r="D28" s="52" t="s">
        <v>2885</v>
      </c>
      <c r="E28" s="52">
        <v>4</v>
      </c>
      <c r="F28" s="52" t="s">
        <v>2886</v>
      </c>
    </row>
    <row r="29" spans="1:6" x14ac:dyDescent="0.25">
      <c r="A29" s="52">
        <v>1776</v>
      </c>
      <c r="B29" s="52">
        <v>1776</v>
      </c>
      <c r="C29" s="52">
        <v>114106</v>
      </c>
      <c r="D29" s="52" t="s">
        <v>2887</v>
      </c>
      <c r="E29" s="52">
        <v>4</v>
      </c>
      <c r="F29" s="52" t="s">
        <v>582</v>
      </c>
    </row>
    <row r="30" spans="1:6" x14ac:dyDescent="0.25">
      <c r="A30" s="52">
        <v>7599</v>
      </c>
      <c r="B30" s="52">
        <v>7599</v>
      </c>
      <c r="C30" s="52">
        <v>114107</v>
      </c>
      <c r="D30" s="52" t="s">
        <v>2888</v>
      </c>
      <c r="E30" s="52">
        <v>4</v>
      </c>
      <c r="F30" s="52" t="s">
        <v>2889</v>
      </c>
    </row>
    <row r="31" spans="1:6" x14ac:dyDescent="0.25">
      <c r="A31" s="52" t="s">
        <v>650</v>
      </c>
      <c r="B31" s="52" t="s">
        <v>650</v>
      </c>
      <c r="C31" s="52">
        <v>114108</v>
      </c>
      <c r="D31" s="52" t="s">
        <v>2890</v>
      </c>
      <c r="E31" s="52">
        <v>4</v>
      </c>
      <c r="F31" s="52" t="s">
        <v>2891</v>
      </c>
    </row>
    <row r="32" spans="1:6" x14ac:dyDescent="0.25">
      <c r="A32" s="52">
        <v>1413</v>
      </c>
      <c r="B32" s="52">
        <v>1413</v>
      </c>
      <c r="C32" s="52">
        <v>114116</v>
      </c>
      <c r="D32" s="52" t="s">
        <v>2892</v>
      </c>
      <c r="E32" s="52">
        <v>4</v>
      </c>
      <c r="F32" s="52" t="s">
        <v>2893</v>
      </c>
    </row>
    <row r="33" spans="1:6" x14ac:dyDescent="0.25">
      <c r="A33" s="52">
        <v>2321</v>
      </c>
      <c r="B33" s="52">
        <v>2321</v>
      </c>
      <c r="C33" s="52">
        <v>114139</v>
      </c>
      <c r="D33" s="52" t="s">
        <v>2894</v>
      </c>
      <c r="E33" s="52">
        <v>4</v>
      </c>
      <c r="F33" s="52" t="s">
        <v>2895</v>
      </c>
    </row>
    <row r="34" spans="1:6" x14ac:dyDescent="0.25">
      <c r="A34" s="52">
        <v>4624</v>
      </c>
      <c r="B34" s="52">
        <v>4624</v>
      </c>
      <c r="C34" s="52">
        <v>114140</v>
      </c>
      <c r="D34" s="52" t="s">
        <v>2896</v>
      </c>
      <c r="E34" s="52">
        <v>4</v>
      </c>
      <c r="F34" s="52" t="s">
        <v>2897</v>
      </c>
    </row>
    <row r="35" spans="1:6" x14ac:dyDescent="0.25">
      <c r="A35" s="52">
        <v>5355</v>
      </c>
      <c r="B35" s="52">
        <v>5355</v>
      </c>
      <c r="C35" s="52">
        <v>114142</v>
      </c>
      <c r="D35" s="52" t="s">
        <v>2898</v>
      </c>
      <c r="E35" s="52">
        <v>4</v>
      </c>
      <c r="F35" s="52" t="s">
        <v>583</v>
      </c>
    </row>
    <row r="36" spans="1:6" x14ac:dyDescent="0.25">
      <c r="A36" s="52">
        <v>5472</v>
      </c>
      <c r="B36" s="52">
        <v>5472</v>
      </c>
      <c r="C36" s="52">
        <v>114143</v>
      </c>
      <c r="D36" s="52" t="s">
        <v>2899</v>
      </c>
      <c r="E36" s="52">
        <v>4</v>
      </c>
      <c r="F36" s="52" t="s">
        <v>584</v>
      </c>
    </row>
    <row r="37" spans="1:6" x14ac:dyDescent="0.25">
      <c r="A37" s="52">
        <v>5600</v>
      </c>
      <c r="B37" s="52">
        <v>5600</v>
      </c>
      <c r="C37" s="52">
        <v>114144</v>
      </c>
      <c r="D37" s="52" t="s">
        <v>2900</v>
      </c>
      <c r="E37" s="52">
        <v>4</v>
      </c>
      <c r="F37" s="52" t="s">
        <v>585</v>
      </c>
    </row>
    <row r="38" spans="1:6" x14ac:dyDescent="0.25">
      <c r="A38" s="52">
        <v>7139</v>
      </c>
      <c r="B38" s="52">
        <v>7139</v>
      </c>
      <c r="C38" s="52">
        <v>114146</v>
      </c>
      <c r="D38" s="52" t="s">
        <v>2901</v>
      </c>
      <c r="E38" s="52">
        <v>4</v>
      </c>
      <c r="F38" s="52" t="s">
        <v>2902</v>
      </c>
    </row>
    <row r="39" spans="1:6" x14ac:dyDescent="0.25">
      <c r="A39" s="52">
        <v>7063</v>
      </c>
      <c r="B39" s="52">
        <v>7063</v>
      </c>
      <c r="C39" s="52">
        <v>114151</v>
      </c>
      <c r="D39" s="52" t="s">
        <v>2903</v>
      </c>
      <c r="E39" s="52">
        <v>4</v>
      </c>
      <c r="F39" s="52" t="s">
        <v>2904</v>
      </c>
    </row>
    <row r="40" spans="1:6" x14ac:dyDescent="0.25">
      <c r="A40" s="52">
        <v>6674</v>
      </c>
      <c r="B40" s="52">
        <v>6674</v>
      </c>
      <c r="C40" s="52">
        <v>114159</v>
      </c>
      <c r="D40" s="52" t="s">
        <v>2905</v>
      </c>
      <c r="E40" s="52">
        <v>4</v>
      </c>
      <c r="F40" s="52" t="s">
        <v>2906</v>
      </c>
    </row>
    <row r="41" spans="1:6" x14ac:dyDescent="0.25">
      <c r="A41" s="52">
        <v>3872</v>
      </c>
      <c r="B41" s="52">
        <v>3872</v>
      </c>
      <c r="C41" s="52">
        <v>114160</v>
      </c>
      <c r="D41" s="52" t="s">
        <v>2907</v>
      </c>
      <c r="E41" s="52">
        <v>4</v>
      </c>
      <c r="F41" s="52" t="s">
        <v>2908</v>
      </c>
    </row>
    <row r="42" spans="1:6" x14ac:dyDescent="0.25">
      <c r="A42" s="52">
        <v>6188</v>
      </c>
      <c r="B42" s="52">
        <v>6188</v>
      </c>
      <c r="C42" s="52">
        <v>114163</v>
      </c>
      <c r="D42" s="52" t="s">
        <v>2909</v>
      </c>
      <c r="E42" s="52">
        <v>4</v>
      </c>
      <c r="F42" s="52" t="s">
        <v>2910</v>
      </c>
    </row>
    <row r="43" spans="1:6" x14ac:dyDescent="0.25">
      <c r="A43" s="52">
        <v>2499</v>
      </c>
      <c r="B43" s="52">
        <v>2499</v>
      </c>
      <c r="C43" s="52">
        <v>114165</v>
      </c>
      <c r="D43" s="52" t="s">
        <v>2847</v>
      </c>
      <c r="E43" s="52">
        <v>4</v>
      </c>
      <c r="F43" s="52" t="s">
        <v>2911</v>
      </c>
    </row>
    <row r="44" spans="1:6" x14ac:dyDescent="0.25">
      <c r="A44" s="52">
        <v>3206</v>
      </c>
      <c r="B44" s="52">
        <v>3206</v>
      </c>
      <c r="C44" s="52">
        <v>114166</v>
      </c>
      <c r="D44" s="52" t="s">
        <v>2912</v>
      </c>
      <c r="E44" s="52">
        <v>4</v>
      </c>
      <c r="F44" s="52" t="s">
        <v>320</v>
      </c>
    </row>
    <row r="45" spans="1:6" x14ac:dyDescent="0.25">
      <c r="A45" s="52">
        <v>4969</v>
      </c>
      <c r="B45" s="52">
        <v>4969</v>
      </c>
      <c r="C45" s="52">
        <v>114173</v>
      </c>
      <c r="D45" s="52" t="s">
        <v>2913</v>
      </c>
      <c r="E45" s="52">
        <v>4</v>
      </c>
      <c r="F45" s="52" t="s">
        <v>586</v>
      </c>
    </row>
    <row r="46" spans="1:6" x14ac:dyDescent="0.25">
      <c r="A46" s="52">
        <v>7139</v>
      </c>
      <c r="B46" s="52">
        <v>7139</v>
      </c>
      <c r="C46" s="52">
        <v>114179</v>
      </c>
      <c r="D46" s="52" t="s">
        <v>2914</v>
      </c>
      <c r="E46" s="52">
        <v>4</v>
      </c>
      <c r="F46" s="52" t="s">
        <v>2915</v>
      </c>
    </row>
    <row r="47" spans="1:6" x14ac:dyDescent="0.25">
      <c r="A47" s="52">
        <v>7121</v>
      </c>
      <c r="B47" s="52">
        <v>7121</v>
      </c>
      <c r="C47" s="52">
        <v>114195</v>
      </c>
      <c r="D47" s="52" t="s">
        <v>2916</v>
      </c>
      <c r="E47" s="52">
        <v>4</v>
      </c>
      <c r="F47" s="52" t="s">
        <v>2917</v>
      </c>
    </row>
    <row r="48" spans="1:6" x14ac:dyDescent="0.25">
      <c r="A48" s="52">
        <v>7858</v>
      </c>
      <c r="B48" s="52">
        <v>7858</v>
      </c>
      <c r="C48" s="52">
        <v>114198</v>
      </c>
      <c r="D48" s="52" t="s">
        <v>2875</v>
      </c>
      <c r="E48" s="52">
        <v>4</v>
      </c>
      <c r="F48" s="52" t="s">
        <v>2918</v>
      </c>
    </row>
    <row r="49" spans="1:6" x14ac:dyDescent="0.25">
      <c r="A49" s="52">
        <v>2586</v>
      </c>
      <c r="B49" s="52">
        <v>2586</v>
      </c>
      <c r="C49" s="52">
        <v>114202</v>
      </c>
      <c r="D49" s="52" t="s">
        <v>2919</v>
      </c>
      <c r="E49" s="52">
        <v>4</v>
      </c>
      <c r="F49" s="52" t="s">
        <v>2920</v>
      </c>
    </row>
    <row r="50" spans="1:6" x14ac:dyDescent="0.25">
      <c r="A50" s="52">
        <v>6097</v>
      </c>
      <c r="B50" s="52">
        <v>6097</v>
      </c>
      <c r="C50" s="52">
        <v>114301</v>
      </c>
      <c r="D50" s="52" t="s">
        <v>2921</v>
      </c>
      <c r="E50" s="52">
        <v>4</v>
      </c>
      <c r="F50" s="52" t="s">
        <v>2922</v>
      </c>
    </row>
    <row r="51" spans="1:6" x14ac:dyDescent="0.25">
      <c r="A51" s="52">
        <v>1716</v>
      </c>
      <c r="B51" s="52">
        <v>1716</v>
      </c>
      <c r="C51" s="52">
        <v>114302</v>
      </c>
      <c r="D51" s="52" t="s">
        <v>2923</v>
      </c>
      <c r="E51" s="52">
        <v>4</v>
      </c>
      <c r="F51" s="52" t="s">
        <v>2924</v>
      </c>
    </row>
    <row r="52" spans="1:6" x14ac:dyDescent="0.25">
      <c r="A52" s="52">
        <v>3316</v>
      </c>
      <c r="B52" s="52">
        <v>3316</v>
      </c>
      <c r="C52" s="52">
        <v>114303</v>
      </c>
      <c r="D52" s="52" t="s">
        <v>2925</v>
      </c>
      <c r="E52" s="52">
        <v>4</v>
      </c>
      <c r="F52" s="52" t="s">
        <v>2926</v>
      </c>
    </row>
    <row r="53" spans="1:6" x14ac:dyDescent="0.25">
      <c r="A53" s="52">
        <v>8335</v>
      </c>
      <c r="B53" s="52">
        <v>8335</v>
      </c>
      <c r="C53" s="52">
        <v>114304</v>
      </c>
      <c r="D53" s="52" t="s">
        <v>2927</v>
      </c>
      <c r="E53" s="52">
        <v>4</v>
      </c>
      <c r="F53" s="52" t="s">
        <v>2928</v>
      </c>
    </row>
    <row r="54" spans="1:6" x14ac:dyDescent="0.25">
      <c r="A54" s="52">
        <v>8608</v>
      </c>
      <c r="B54" s="52">
        <v>8608</v>
      </c>
      <c r="C54" s="52">
        <v>114305</v>
      </c>
      <c r="D54" s="52" t="s">
        <v>2887</v>
      </c>
      <c r="E54" s="52">
        <v>4</v>
      </c>
      <c r="F54" s="52" t="s">
        <v>587</v>
      </c>
    </row>
    <row r="55" spans="1:6" x14ac:dyDescent="0.25">
      <c r="A55" s="52" t="s">
        <v>650</v>
      </c>
      <c r="B55" s="52" t="s">
        <v>650</v>
      </c>
      <c r="C55" s="52">
        <v>124100</v>
      </c>
      <c r="D55" s="52" t="s">
        <v>2929</v>
      </c>
      <c r="E55" s="52">
        <v>4</v>
      </c>
      <c r="F55" s="52" t="s">
        <v>2930</v>
      </c>
    </row>
    <row r="56" spans="1:6" x14ac:dyDescent="0.25">
      <c r="A56" s="52">
        <v>4315</v>
      </c>
      <c r="B56" s="52">
        <v>4315</v>
      </c>
      <c r="C56" s="52">
        <v>124101</v>
      </c>
      <c r="D56" s="52" t="s">
        <v>2931</v>
      </c>
      <c r="E56" s="52">
        <v>4</v>
      </c>
      <c r="F56" s="52" t="s">
        <v>2932</v>
      </c>
    </row>
    <row r="57" spans="1:6" x14ac:dyDescent="0.25">
      <c r="A57" s="52">
        <v>3452</v>
      </c>
      <c r="B57" s="52">
        <v>3452</v>
      </c>
      <c r="C57" s="52">
        <v>124104</v>
      </c>
      <c r="D57" s="52" t="s">
        <v>2933</v>
      </c>
      <c r="E57" s="52">
        <v>4</v>
      </c>
      <c r="F57" s="52" t="s">
        <v>588</v>
      </c>
    </row>
    <row r="58" spans="1:6" x14ac:dyDescent="0.25">
      <c r="A58" s="52">
        <v>3262</v>
      </c>
      <c r="B58" s="52">
        <v>3262</v>
      </c>
      <c r="C58" s="52">
        <v>124105</v>
      </c>
      <c r="D58" s="52" t="s">
        <v>2934</v>
      </c>
      <c r="E58" s="52">
        <v>4</v>
      </c>
      <c r="F58" s="52" t="s">
        <v>2935</v>
      </c>
    </row>
    <row r="59" spans="1:6" x14ac:dyDescent="0.25">
      <c r="A59" s="52">
        <v>7050</v>
      </c>
      <c r="B59" s="52">
        <v>7050</v>
      </c>
      <c r="C59" s="52">
        <v>124106</v>
      </c>
      <c r="D59" s="52" t="s">
        <v>2936</v>
      </c>
      <c r="E59" s="52">
        <v>4</v>
      </c>
      <c r="F59" s="52" t="s">
        <v>2937</v>
      </c>
    </row>
    <row r="60" spans="1:6" x14ac:dyDescent="0.25">
      <c r="A60" s="52">
        <v>6890</v>
      </c>
      <c r="B60" s="52">
        <v>6890</v>
      </c>
      <c r="C60" s="52">
        <v>124107</v>
      </c>
      <c r="D60" s="52" t="s">
        <v>2938</v>
      </c>
      <c r="E60" s="52">
        <v>4</v>
      </c>
      <c r="F60" s="52" t="s">
        <v>2939</v>
      </c>
    </row>
    <row r="61" spans="1:6" x14ac:dyDescent="0.25">
      <c r="A61" s="52">
        <v>1054</v>
      </c>
      <c r="B61" s="52">
        <v>1054</v>
      </c>
      <c r="C61" s="52">
        <v>124114</v>
      </c>
      <c r="D61" s="52" t="s">
        <v>2940</v>
      </c>
      <c r="E61" s="52">
        <v>4</v>
      </c>
      <c r="F61" s="52" t="s">
        <v>2941</v>
      </c>
    </row>
    <row r="62" spans="1:6" x14ac:dyDescent="0.25">
      <c r="A62" s="52">
        <v>5047</v>
      </c>
      <c r="B62" s="52">
        <v>5047</v>
      </c>
      <c r="C62" s="52">
        <v>124122</v>
      </c>
      <c r="D62" s="52" t="s">
        <v>2942</v>
      </c>
      <c r="E62" s="52">
        <v>4</v>
      </c>
      <c r="F62" s="52" t="s">
        <v>2943</v>
      </c>
    </row>
    <row r="63" spans="1:6" x14ac:dyDescent="0.25">
      <c r="A63" s="52">
        <v>5427</v>
      </c>
      <c r="B63" s="52">
        <v>5427</v>
      </c>
      <c r="C63" s="52">
        <v>124123</v>
      </c>
      <c r="D63" s="52" t="s">
        <v>2944</v>
      </c>
      <c r="E63" s="52">
        <v>4</v>
      </c>
      <c r="F63" s="52" t="s">
        <v>2945</v>
      </c>
    </row>
    <row r="64" spans="1:6" x14ac:dyDescent="0.25">
      <c r="A64" s="52">
        <v>6211</v>
      </c>
      <c r="B64" s="52">
        <v>6211</v>
      </c>
      <c r="C64" s="52">
        <v>124125</v>
      </c>
      <c r="D64" s="52" t="s">
        <v>2946</v>
      </c>
      <c r="E64" s="52">
        <v>4</v>
      </c>
      <c r="F64" s="52" t="s">
        <v>2947</v>
      </c>
    </row>
    <row r="65" spans="1:6" x14ac:dyDescent="0.25">
      <c r="A65" s="52">
        <v>5185</v>
      </c>
      <c r="B65" s="52">
        <v>5185</v>
      </c>
      <c r="C65" s="52">
        <v>124131</v>
      </c>
      <c r="D65" s="52" t="s">
        <v>2948</v>
      </c>
      <c r="E65" s="52">
        <v>4</v>
      </c>
      <c r="F65" s="52" t="s">
        <v>2949</v>
      </c>
    </row>
    <row r="66" spans="1:6" x14ac:dyDescent="0.25">
      <c r="A66" s="52">
        <v>1448</v>
      </c>
      <c r="B66" s="52">
        <v>1448</v>
      </c>
      <c r="C66" s="52">
        <v>124135</v>
      </c>
      <c r="D66" s="52" t="s">
        <v>2950</v>
      </c>
      <c r="E66" s="52">
        <v>4</v>
      </c>
      <c r="F66" s="52" t="s">
        <v>2951</v>
      </c>
    </row>
    <row r="67" spans="1:6" x14ac:dyDescent="0.25">
      <c r="A67" s="52">
        <v>1488</v>
      </c>
      <c r="B67" s="52">
        <v>1488</v>
      </c>
      <c r="C67" s="52">
        <v>124136</v>
      </c>
      <c r="D67" s="52" t="s">
        <v>2952</v>
      </c>
      <c r="E67" s="52">
        <v>4</v>
      </c>
      <c r="F67" s="52" t="s">
        <v>2953</v>
      </c>
    </row>
    <row r="68" spans="1:6" x14ac:dyDescent="0.25">
      <c r="A68" s="52">
        <v>1509</v>
      </c>
      <c r="B68" s="52">
        <v>1509</v>
      </c>
      <c r="C68" s="52">
        <v>124137</v>
      </c>
      <c r="D68" s="52" t="s">
        <v>2954</v>
      </c>
      <c r="E68" s="52">
        <v>4</v>
      </c>
      <c r="F68" s="52" t="s">
        <v>2955</v>
      </c>
    </row>
    <row r="69" spans="1:6" x14ac:dyDescent="0.25">
      <c r="A69" s="52">
        <v>4851</v>
      </c>
      <c r="B69" s="52">
        <v>4851</v>
      </c>
      <c r="C69" s="52">
        <v>124141</v>
      </c>
      <c r="D69" s="52" t="s">
        <v>2956</v>
      </c>
      <c r="E69" s="52">
        <v>4</v>
      </c>
      <c r="F69" s="52" t="s">
        <v>2957</v>
      </c>
    </row>
    <row r="70" spans="1:6" x14ac:dyDescent="0.25">
      <c r="A70" s="52">
        <v>5855</v>
      </c>
      <c r="B70" s="52">
        <v>5855</v>
      </c>
      <c r="C70" s="52">
        <v>124145</v>
      </c>
      <c r="D70" s="52" t="s">
        <v>2857</v>
      </c>
      <c r="E70" s="52">
        <v>4</v>
      </c>
      <c r="F70" s="52" t="s">
        <v>2958</v>
      </c>
    </row>
    <row r="71" spans="1:6" x14ac:dyDescent="0.25">
      <c r="A71" s="52">
        <v>6241</v>
      </c>
      <c r="B71" s="52">
        <v>6241</v>
      </c>
      <c r="C71" s="52">
        <v>124149</v>
      </c>
      <c r="D71" s="52" t="s">
        <v>2959</v>
      </c>
      <c r="E71" s="52">
        <v>4</v>
      </c>
      <c r="F71" s="52" t="s">
        <v>2960</v>
      </c>
    </row>
    <row r="72" spans="1:6" x14ac:dyDescent="0.25">
      <c r="A72" s="52">
        <v>1902</v>
      </c>
      <c r="B72" s="52">
        <v>1902</v>
      </c>
      <c r="C72" s="52">
        <v>124152</v>
      </c>
      <c r="D72" s="52" t="s">
        <v>2961</v>
      </c>
      <c r="E72" s="52">
        <v>4</v>
      </c>
      <c r="F72" s="52" t="s">
        <v>2962</v>
      </c>
    </row>
    <row r="73" spans="1:6" x14ac:dyDescent="0.25">
      <c r="A73" s="52">
        <v>8004</v>
      </c>
      <c r="B73" s="52">
        <v>8004</v>
      </c>
      <c r="C73" s="52">
        <v>124153</v>
      </c>
      <c r="D73" s="52" t="s">
        <v>2963</v>
      </c>
      <c r="E73" s="52">
        <v>4</v>
      </c>
      <c r="F73" s="52" t="s">
        <v>2964</v>
      </c>
    </row>
    <row r="74" spans="1:6" x14ac:dyDescent="0.25">
      <c r="A74" s="52">
        <v>6070</v>
      </c>
      <c r="B74" s="52">
        <v>6070</v>
      </c>
      <c r="C74" s="52">
        <v>124156</v>
      </c>
      <c r="D74" s="52" t="s">
        <v>2965</v>
      </c>
      <c r="E74" s="52">
        <v>4</v>
      </c>
      <c r="F74" s="52" t="s">
        <v>2966</v>
      </c>
    </row>
    <row r="75" spans="1:6" x14ac:dyDescent="0.25">
      <c r="A75" s="52">
        <v>4774</v>
      </c>
      <c r="B75" s="52">
        <v>4774</v>
      </c>
      <c r="C75" s="52">
        <v>124157</v>
      </c>
      <c r="D75" s="52" t="s">
        <v>2967</v>
      </c>
      <c r="E75" s="52">
        <v>4</v>
      </c>
      <c r="F75" s="52" t="s">
        <v>2968</v>
      </c>
    </row>
    <row r="76" spans="1:6" x14ac:dyDescent="0.25">
      <c r="A76" s="52">
        <v>8993</v>
      </c>
      <c r="B76" s="52">
        <v>8993</v>
      </c>
      <c r="C76" s="52">
        <v>124158</v>
      </c>
      <c r="D76" s="52" t="s">
        <v>2969</v>
      </c>
      <c r="E76" s="52">
        <v>4</v>
      </c>
      <c r="F76" s="52" t="s">
        <v>2970</v>
      </c>
    </row>
    <row r="77" spans="1:6" x14ac:dyDescent="0.25">
      <c r="A77" s="52">
        <v>5602</v>
      </c>
      <c r="B77" s="52">
        <v>5602</v>
      </c>
      <c r="C77" s="52">
        <v>124174</v>
      </c>
      <c r="D77" s="52" t="s">
        <v>2971</v>
      </c>
      <c r="E77" s="52">
        <v>4</v>
      </c>
      <c r="F77" s="52" t="s">
        <v>2972</v>
      </c>
    </row>
    <row r="78" spans="1:6" x14ac:dyDescent="0.25">
      <c r="A78" s="52">
        <v>7139</v>
      </c>
      <c r="B78" s="52">
        <v>7139</v>
      </c>
      <c r="C78" s="52">
        <v>124180</v>
      </c>
      <c r="D78" s="52" t="s">
        <v>2901</v>
      </c>
      <c r="E78" s="52">
        <v>4</v>
      </c>
      <c r="F78" s="52" t="s">
        <v>2973</v>
      </c>
    </row>
    <row r="79" spans="1:6" x14ac:dyDescent="0.25">
      <c r="A79" s="52">
        <v>5001</v>
      </c>
      <c r="B79" s="52">
        <v>5001</v>
      </c>
      <c r="C79" s="52">
        <v>124182</v>
      </c>
      <c r="D79" s="52" t="s">
        <v>2974</v>
      </c>
      <c r="E79" s="52">
        <v>4</v>
      </c>
      <c r="F79" s="52" t="s">
        <v>2975</v>
      </c>
    </row>
    <row r="80" spans="1:6" x14ac:dyDescent="0.25">
      <c r="A80" s="52" t="s">
        <v>650</v>
      </c>
      <c r="B80" s="52" t="s">
        <v>650</v>
      </c>
      <c r="C80" s="52">
        <v>124197</v>
      </c>
      <c r="D80" s="52" t="s">
        <v>2976</v>
      </c>
      <c r="E80" s="52">
        <v>4</v>
      </c>
      <c r="F80" s="52" t="s">
        <v>2977</v>
      </c>
    </row>
    <row r="81" spans="1:6" x14ac:dyDescent="0.25">
      <c r="A81" s="52">
        <v>3026</v>
      </c>
      <c r="B81" s="52">
        <v>3026</v>
      </c>
      <c r="C81" s="52">
        <v>124199</v>
      </c>
      <c r="D81" s="52" t="s">
        <v>2978</v>
      </c>
      <c r="E81" s="52">
        <v>4</v>
      </c>
      <c r="F81" s="52" t="s">
        <v>589</v>
      </c>
    </row>
    <row r="82" spans="1:6" x14ac:dyDescent="0.25">
      <c r="A82" s="52">
        <v>2166</v>
      </c>
      <c r="B82" s="52">
        <v>2166</v>
      </c>
      <c r="C82" s="52">
        <v>124206</v>
      </c>
      <c r="D82" s="52" t="s">
        <v>2979</v>
      </c>
      <c r="E82" s="52">
        <v>4</v>
      </c>
      <c r="F82" s="52" t="s">
        <v>2980</v>
      </c>
    </row>
    <row r="83" spans="1:6" x14ac:dyDescent="0.25">
      <c r="A83" s="52">
        <v>7814</v>
      </c>
      <c r="B83" s="52">
        <v>7814</v>
      </c>
      <c r="C83" s="52">
        <v>124212</v>
      </c>
      <c r="D83" s="52" t="s">
        <v>2981</v>
      </c>
      <c r="E83" s="52">
        <v>4</v>
      </c>
      <c r="F83" s="52" t="s">
        <v>2982</v>
      </c>
    </row>
    <row r="84" spans="1:6" x14ac:dyDescent="0.25">
      <c r="A84" s="52">
        <v>3011</v>
      </c>
      <c r="B84" s="52">
        <v>3011</v>
      </c>
      <c r="C84" s="52">
        <v>124213</v>
      </c>
      <c r="D84" s="52" t="s">
        <v>2983</v>
      </c>
      <c r="E84" s="52">
        <v>4</v>
      </c>
      <c r="F84" s="52" t="s">
        <v>2984</v>
      </c>
    </row>
    <row r="85" spans="1:6" x14ac:dyDescent="0.25">
      <c r="A85" s="52">
        <v>1506</v>
      </c>
      <c r="B85" s="52">
        <v>1506</v>
      </c>
      <c r="C85" s="52">
        <v>124216</v>
      </c>
      <c r="D85" s="52" t="s">
        <v>2985</v>
      </c>
      <c r="E85" s="52">
        <v>4</v>
      </c>
      <c r="F85" s="52" t="s">
        <v>2986</v>
      </c>
    </row>
    <row r="86" spans="1:6" x14ac:dyDescent="0.25">
      <c r="A86" s="52">
        <v>688</v>
      </c>
      <c r="B86" s="52">
        <v>688</v>
      </c>
      <c r="C86" s="52">
        <v>124217</v>
      </c>
      <c r="D86" s="52" t="s">
        <v>2987</v>
      </c>
      <c r="E86" s="52">
        <v>4</v>
      </c>
      <c r="F86" s="52" t="s">
        <v>2988</v>
      </c>
    </row>
    <row r="87" spans="1:6" x14ac:dyDescent="0.25">
      <c r="A87" s="52" t="s">
        <v>650</v>
      </c>
      <c r="B87" s="52" t="s">
        <v>650</v>
      </c>
      <c r="C87" s="52">
        <v>124300</v>
      </c>
      <c r="D87" s="52" t="s">
        <v>2989</v>
      </c>
      <c r="E87" s="52">
        <v>4</v>
      </c>
      <c r="F87" s="52" t="s">
        <v>2990</v>
      </c>
    </row>
    <row r="88" spans="1:6" x14ac:dyDescent="0.25">
      <c r="A88" s="52">
        <v>3145</v>
      </c>
      <c r="B88" s="52">
        <v>3145</v>
      </c>
      <c r="C88" s="52">
        <v>124307</v>
      </c>
      <c r="D88" s="52" t="s">
        <v>2991</v>
      </c>
      <c r="E88" s="52">
        <v>4</v>
      </c>
      <c r="F88" s="52" t="s">
        <v>2992</v>
      </c>
    </row>
    <row r="89" spans="1:6" x14ac:dyDescent="0.25">
      <c r="A89" s="52">
        <v>1643</v>
      </c>
      <c r="B89" s="52">
        <v>1643</v>
      </c>
      <c r="C89" s="52">
        <v>124308</v>
      </c>
      <c r="D89" s="52" t="s">
        <v>2993</v>
      </c>
      <c r="E89" s="52">
        <v>4</v>
      </c>
      <c r="F89" s="52" t="s">
        <v>590</v>
      </c>
    </row>
    <row r="90" spans="1:6" x14ac:dyDescent="0.25">
      <c r="A90" s="52">
        <v>4800</v>
      </c>
      <c r="B90" s="52">
        <v>4800</v>
      </c>
      <c r="C90" s="52">
        <v>124309</v>
      </c>
      <c r="D90" s="52" t="s">
        <v>2994</v>
      </c>
      <c r="E90" s="52">
        <v>4</v>
      </c>
      <c r="F90" s="52" t="s">
        <v>132</v>
      </c>
    </row>
    <row r="91" spans="1:6" x14ac:dyDescent="0.25">
      <c r="A91" s="52">
        <v>1698</v>
      </c>
      <c r="B91" s="52">
        <v>1698</v>
      </c>
      <c r="C91" s="52">
        <v>124310</v>
      </c>
      <c r="D91" s="52" t="s">
        <v>2995</v>
      </c>
      <c r="E91" s="52">
        <v>4</v>
      </c>
      <c r="F91" s="52" t="s">
        <v>133</v>
      </c>
    </row>
    <row r="92" spans="1:6" x14ac:dyDescent="0.25">
      <c r="A92" s="52">
        <v>1661</v>
      </c>
      <c r="B92" s="52">
        <v>1661</v>
      </c>
      <c r="C92" s="52">
        <v>124311</v>
      </c>
      <c r="D92" s="52" t="s">
        <v>2996</v>
      </c>
      <c r="E92" s="52">
        <v>4</v>
      </c>
      <c r="F92" s="52" t="s">
        <v>591</v>
      </c>
    </row>
    <row r="93" spans="1:6" x14ac:dyDescent="0.25">
      <c r="A93" s="52">
        <v>1689</v>
      </c>
      <c r="B93" s="52">
        <v>1689</v>
      </c>
      <c r="C93" s="52">
        <v>124312</v>
      </c>
      <c r="D93" s="52" t="s">
        <v>2997</v>
      </c>
      <c r="E93" s="52">
        <v>4</v>
      </c>
      <c r="F93" s="52" t="s">
        <v>134</v>
      </c>
    </row>
    <row r="94" spans="1:6" x14ac:dyDescent="0.25">
      <c r="A94" s="52">
        <v>5411</v>
      </c>
      <c r="B94" s="52">
        <v>5411</v>
      </c>
      <c r="C94" s="52">
        <v>124313</v>
      </c>
      <c r="D94" s="52" t="s">
        <v>2998</v>
      </c>
      <c r="E94" s="52">
        <v>4</v>
      </c>
      <c r="F94" s="52" t="s">
        <v>135</v>
      </c>
    </row>
    <row r="95" spans="1:6" x14ac:dyDescent="0.25">
      <c r="A95" s="52">
        <v>1700</v>
      </c>
      <c r="B95" s="52">
        <v>1700</v>
      </c>
      <c r="C95" s="52">
        <v>124314</v>
      </c>
      <c r="D95" s="52" t="s">
        <v>2999</v>
      </c>
      <c r="E95" s="52">
        <v>4</v>
      </c>
      <c r="F95" s="52" t="s">
        <v>136</v>
      </c>
    </row>
    <row r="96" spans="1:6" x14ac:dyDescent="0.25">
      <c r="A96" s="52">
        <v>5273</v>
      </c>
      <c r="B96" s="52">
        <v>5273</v>
      </c>
      <c r="C96" s="52">
        <v>124315</v>
      </c>
      <c r="D96" s="52" t="s">
        <v>3000</v>
      </c>
      <c r="E96" s="52">
        <v>4</v>
      </c>
      <c r="F96" s="52" t="s">
        <v>3001</v>
      </c>
    </row>
    <row r="97" spans="1:6" x14ac:dyDescent="0.25">
      <c r="A97" s="52">
        <v>5706</v>
      </c>
      <c r="B97" s="52">
        <v>5706</v>
      </c>
      <c r="C97" s="52">
        <v>124316</v>
      </c>
      <c r="D97" s="52" t="s">
        <v>776</v>
      </c>
      <c r="E97" s="52">
        <v>4</v>
      </c>
      <c r="F97" s="52" t="s">
        <v>3002</v>
      </c>
    </row>
    <row r="98" spans="1:6" x14ac:dyDescent="0.25">
      <c r="A98" s="52">
        <v>4697</v>
      </c>
      <c r="B98" s="52">
        <v>4697</v>
      </c>
      <c r="C98" s="52">
        <v>124317</v>
      </c>
      <c r="D98" s="52" t="s">
        <v>3003</v>
      </c>
      <c r="E98" s="52">
        <v>4</v>
      </c>
      <c r="F98" s="52" t="s">
        <v>3004</v>
      </c>
    </row>
    <row r="99" spans="1:6" x14ac:dyDescent="0.25">
      <c r="A99" s="52">
        <v>1670</v>
      </c>
      <c r="B99" s="52">
        <v>1670</v>
      </c>
      <c r="C99" s="52">
        <v>124318</v>
      </c>
      <c r="D99" s="52" t="s">
        <v>3005</v>
      </c>
      <c r="E99" s="52">
        <v>4</v>
      </c>
      <c r="F99" s="52" t="s">
        <v>3006</v>
      </c>
    </row>
    <row r="100" spans="1:6" x14ac:dyDescent="0.25">
      <c r="A100" s="52">
        <v>4547</v>
      </c>
      <c r="B100" s="52">
        <v>4547</v>
      </c>
      <c r="C100" s="52">
        <v>124319</v>
      </c>
      <c r="D100" s="52" t="s">
        <v>3007</v>
      </c>
      <c r="E100" s="52">
        <v>4</v>
      </c>
      <c r="F100" s="52" t="s">
        <v>137</v>
      </c>
    </row>
    <row r="101" spans="1:6" x14ac:dyDescent="0.25">
      <c r="A101" s="52">
        <v>42</v>
      </c>
      <c r="B101" s="52">
        <v>42</v>
      </c>
      <c r="C101" s="52">
        <v>124320</v>
      </c>
      <c r="D101" s="52" t="s">
        <v>3008</v>
      </c>
      <c r="E101" s="52">
        <v>4</v>
      </c>
      <c r="F101" s="52" t="s">
        <v>3009</v>
      </c>
    </row>
    <row r="102" spans="1:6" x14ac:dyDescent="0.25">
      <c r="A102" s="52">
        <v>7809</v>
      </c>
      <c r="B102" s="52">
        <v>7809</v>
      </c>
      <c r="C102" s="52">
        <v>124321</v>
      </c>
      <c r="D102" s="52" t="s">
        <v>3010</v>
      </c>
      <c r="E102" s="52">
        <v>4</v>
      </c>
      <c r="F102" s="52" t="s">
        <v>138</v>
      </c>
    </row>
    <row r="103" spans="1:6" x14ac:dyDescent="0.25">
      <c r="A103" s="52">
        <v>7797</v>
      </c>
      <c r="B103" s="52">
        <v>7797</v>
      </c>
      <c r="C103" s="52">
        <v>124322</v>
      </c>
      <c r="D103" s="52" t="s">
        <v>3011</v>
      </c>
      <c r="E103" s="52">
        <v>4</v>
      </c>
      <c r="F103" s="52" t="s">
        <v>3012</v>
      </c>
    </row>
    <row r="104" spans="1:6" x14ac:dyDescent="0.25">
      <c r="A104" s="52">
        <v>4523</v>
      </c>
      <c r="B104" s="52">
        <v>4523</v>
      </c>
      <c r="C104" s="52">
        <v>124323</v>
      </c>
      <c r="D104" s="52" t="s">
        <v>3013</v>
      </c>
      <c r="E104" s="52">
        <v>4</v>
      </c>
      <c r="F104" s="52" t="s">
        <v>139</v>
      </c>
    </row>
    <row r="105" spans="1:6" x14ac:dyDescent="0.25">
      <c r="A105" s="52">
        <v>7130</v>
      </c>
      <c r="B105" s="52">
        <v>7130</v>
      </c>
      <c r="C105" s="52">
        <v>124324</v>
      </c>
      <c r="D105" s="52" t="s">
        <v>3014</v>
      </c>
      <c r="E105" s="52">
        <v>4</v>
      </c>
      <c r="F105" s="52" t="s">
        <v>3015</v>
      </c>
    </row>
    <row r="106" spans="1:6" x14ac:dyDescent="0.25">
      <c r="A106" s="52">
        <v>1002</v>
      </c>
      <c r="B106" s="52">
        <v>1002</v>
      </c>
      <c r="C106" s="52">
        <v>124325</v>
      </c>
      <c r="D106" s="52" t="s">
        <v>3016</v>
      </c>
      <c r="E106" s="52">
        <v>4</v>
      </c>
      <c r="F106" s="52" t="s">
        <v>592</v>
      </c>
    </row>
    <row r="107" spans="1:6" x14ac:dyDescent="0.25">
      <c r="A107" s="52">
        <v>6689</v>
      </c>
      <c r="B107" s="52">
        <v>6689</v>
      </c>
      <c r="C107" s="52">
        <v>124330</v>
      </c>
      <c r="D107" s="52" t="s">
        <v>3017</v>
      </c>
      <c r="E107" s="52">
        <v>4</v>
      </c>
      <c r="F107" s="52" t="s">
        <v>3018</v>
      </c>
    </row>
    <row r="108" spans="1:6" x14ac:dyDescent="0.25">
      <c r="A108" s="52">
        <v>6565</v>
      </c>
      <c r="B108" s="52">
        <v>6565</v>
      </c>
      <c r="C108" s="52">
        <v>124331</v>
      </c>
      <c r="D108" s="52" t="s">
        <v>3019</v>
      </c>
      <c r="E108" s="52">
        <v>4</v>
      </c>
      <c r="F108" s="52" t="s">
        <v>3020</v>
      </c>
    </row>
    <row r="109" spans="1:6" x14ac:dyDescent="0.25">
      <c r="A109" s="52">
        <v>2232</v>
      </c>
      <c r="B109" s="52">
        <v>2232</v>
      </c>
      <c r="C109" s="52">
        <v>124332</v>
      </c>
      <c r="D109" s="52" t="s">
        <v>3021</v>
      </c>
      <c r="E109" s="52">
        <v>4</v>
      </c>
      <c r="F109" s="52" t="s">
        <v>3022</v>
      </c>
    </row>
    <row r="110" spans="1:6" x14ac:dyDescent="0.25">
      <c r="A110" s="52">
        <v>7303</v>
      </c>
      <c r="B110" s="52">
        <v>7303</v>
      </c>
      <c r="C110" s="52">
        <v>124333</v>
      </c>
      <c r="D110" s="52" t="s">
        <v>3023</v>
      </c>
      <c r="E110" s="52">
        <v>4</v>
      </c>
      <c r="F110" s="52" t="s">
        <v>494</v>
      </c>
    </row>
    <row r="111" spans="1:6" x14ac:dyDescent="0.25">
      <c r="A111" s="52">
        <v>7326</v>
      </c>
      <c r="B111" s="52">
        <v>7326</v>
      </c>
      <c r="C111" s="52">
        <v>124335</v>
      </c>
      <c r="D111" s="52" t="s">
        <v>3024</v>
      </c>
      <c r="E111" s="52">
        <v>4</v>
      </c>
      <c r="F111" s="52" t="s">
        <v>3025</v>
      </c>
    </row>
    <row r="112" spans="1:6" x14ac:dyDescent="0.25">
      <c r="A112" s="52">
        <v>9519</v>
      </c>
      <c r="B112" s="52">
        <v>9519</v>
      </c>
      <c r="C112" s="52">
        <v>124336</v>
      </c>
      <c r="D112" s="52" t="s">
        <v>3026</v>
      </c>
      <c r="E112" s="52">
        <v>4</v>
      </c>
      <c r="F112" s="52" t="s">
        <v>3027</v>
      </c>
    </row>
    <row r="113" spans="1:6" x14ac:dyDescent="0.25">
      <c r="A113" s="52">
        <v>3330</v>
      </c>
      <c r="B113" s="52">
        <v>3330</v>
      </c>
      <c r="C113" s="52">
        <v>124338</v>
      </c>
      <c r="D113" s="52" t="s">
        <v>3028</v>
      </c>
      <c r="E113" s="52">
        <v>4</v>
      </c>
      <c r="F113" s="52" t="s">
        <v>3029</v>
      </c>
    </row>
    <row r="114" spans="1:6" x14ac:dyDescent="0.25">
      <c r="A114" s="52">
        <v>8278</v>
      </c>
      <c r="B114" s="52">
        <v>8278</v>
      </c>
      <c r="C114" s="52">
        <v>124339</v>
      </c>
      <c r="D114" s="52" t="s">
        <v>3030</v>
      </c>
      <c r="E114" s="52">
        <v>4</v>
      </c>
      <c r="F114" s="52" t="s">
        <v>140</v>
      </c>
    </row>
    <row r="115" spans="1:6" x14ac:dyDescent="0.25">
      <c r="A115" s="52">
        <v>1481</v>
      </c>
      <c r="B115" s="52">
        <v>1481</v>
      </c>
      <c r="C115" s="52">
        <v>124340</v>
      </c>
      <c r="D115" s="52" t="s">
        <v>3031</v>
      </c>
      <c r="E115" s="52">
        <v>4</v>
      </c>
      <c r="F115" s="52" t="s">
        <v>18</v>
      </c>
    </row>
    <row r="116" spans="1:6" x14ac:dyDescent="0.25">
      <c r="A116" s="52">
        <v>1634</v>
      </c>
      <c r="B116" s="52">
        <v>1634</v>
      </c>
      <c r="C116" s="52">
        <v>124341</v>
      </c>
      <c r="D116" s="52" t="s">
        <v>3032</v>
      </c>
      <c r="E116" s="52">
        <v>4</v>
      </c>
      <c r="F116" s="52" t="s">
        <v>3033</v>
      </c>
    </row>
    <row r="117" spans="1:6" x14ac:dyDescent="0.25">
      <c r="A117" s="52">
        <v>3011</v>
      </c>
      <c r="B117" s="52">
        <v>3011</v>
      </c>
      <c r="C117" s="52">
        <v>124342</v>
      </c>
      <c r="D117" s="52" t="s">
        <v>3034</v>
      </c>
      <c r="E117" s="52">
        <v>4</v>
      </c>
      <c r="F117" s="52" t="s">
        <v>3035</v>
      </c>
    </row>
    <row r="118" spans="1:6" x14ac:dyDescent="0.25">
      <c r="A118" s="52">
        <v>1506</v>
      </c>
      <c r="B118" s="52">
        <v>1506</v>
      </c>
      <c r="C118" s="52">
        <v>124343</v>
      </c>
      <c r="D118" s="52" t="s">
        <v>3036</v>
      </c>
      <c r="E118" s="52">
        <v>4</v>
      </c>
      <c r="F118" s="52" t="s">
        <v>3037</v>
      </c>
    </row>
    <row r="119" spans="1:6" x14ac:dyDescent="0.25">
      <c r="A119" s="52">
        <v>2763</v>
      </c>
      <c r="B119" s="52">
        <v>2763</v>
      </c>
      <c r="C119" s="52">
        <v>124345</v>
      </c>
      <c r="D119" s="52" t="s">
        <v>3038</v>
      </c>
      <c r="E119" s="52">
        <v>4</v>
      </c>
      <c r="F119" s="52" t="s">
        <v>3039</v>
      </c>
    </row>
    <row r="120" spans="1:6" x14ac:dyDescent="0.25">
      <c r="A120" s="52">
        <v>9488</v>
      </c>
      <c r="B120" s="52">
        <v>9488</v>
      </c>
      <c r="C120" s="52">
        <v>124347</v>
      </c>
      <c r="D120" s="52" t="s">
        <v>3040</v>
      </c>
      <c r="E120" s="52">
        <v>4</v>
      </c>
      <c r="F120" s="52" t="s">
        <v>3041</v>
      </c>
    </row>
    <row r="121" spans="1:6" x14ac:dyDescent="0.25">
      <c r="A121" s="52">
        <v>7249</v>
      </c>
      <c r="B121" s="52">
        <v>7249</v>
      </c>
      <c r="C121" s="52">
        <v>124350</v>
      </c>
      <c r="D121" s="52" t="s">
        <v>3042</v>
      </c>
      <c r="E121" s="52">
        <v>4</v>
      </c>
      <c r="F121" s="52" t="s">
        <v>3043</v>
      </c>
    </row>
    <row r="122" spans="1:6" x14ac:dyDescent="0.25">
      <c r="A122" s="52">
        <v>1731</v>
      </c>
      <c r="B122" s="52">
        <v>1731</v>
      </c>
      <c r="C122" s="52">
        <v>124351</v>
      </c>
      <c r="D122" s="52" t="s">
        <v>3044</v>
      </c>
      <c r="E122" s="52">
        <v>4</v>
      </c>
      <c r="F122" s="52" t="s">
        <v>3045</v>
      </c>
    </row>
    <row r="123" spans="1:6" x14ac:dyDescent="0.25">
      <c r="A123" s="52">
        <v>6781</v>
      </c>
      <c r="B123" s="52">
        <v>6781</v>
      </c>
      <c r="C123" s="52">
        <v>124355</v>
      </c>
      <c r="D123" s="52" t="s">
        <v>3046</v>
      </c>
      <c r="E123" s="52">
        <v>4</v>
      </c>
      <c r="F123" s="52" t="s">
        <v>321</v>
      </c>
    </row>
    <row r="124" spans="1:6" x14ac:dyDescent="0.25">
      <c r="A124" s="52">
        <v>3262</v>
      </c>
      <c r="B124" s="52">
        <v>3262</v>
      </c>
      <c r="C124" s="52">
        <v>124357</v>
      </c>
      <c r="D124" s="52" t="s">
        <v>3047</v>
      </c>
      <c r="E124" s="52">
        <v>4</v>
      </c>
      <c r="F124" s="52" t="s">
        <v>3048</v>
      </c>
    </row>
    <row r="125" spans="1:6" x14ac:dyDescent="0.25">
      <c r="A125" s="52">
        <v>7203</v>
      </c>
      <c r="B125" s="52">
        <v>7203</v>
      </c>
      <c r="C125" s="52">
        <v>124358</v>
      </c>
      <c r="D125" s="52" t="s">
        <v>3049</v>
      </c>
      <c r="E125" s="52">
        <v>4</v>
      </c>
      <c r="F125" s="52" t="s">
        <v>3050</v>
      </c>
    </row>
    <row r="126" spans="1:6" x14ac:dyDescent="0.25">
      <c r="A126" s="52">
        <v>9345</v>
      </c>
      <c r="B126" s="52">
        <v>9345</v>
      </c>
      <c r="C126" s="52">
        <v>124359</v>
      </c>
      <c r="D126" s="52" t="s">
        <v>3051</v>
      </c>
      <c r="E126" s="52">
        <v>4</v>
      </c>
      <c r="F126" s="52" t="s">
        <v>3052</v>
      </c>
    </row>
    <row r="127" spans="1:6" x14ac:dyDescent="0.25">
      <c r="A127" s="52">
        <v>9736</v>
      </c>
      <c r="B127" s="52">
        <v>9736</v>
      </c>
      <c r="C127" s="52">
        <v>124360</v>
      </c>
      <c r="D127" s="52" t="s">
        <v>3053</v>
      </c>
      <c r="E127" s="52">
        <v>4</v>
      </c>
      <c r="F127" s="52" t="s">
        <v>3054</v>
      </c>
    </row>
    <row r="128" spans="1:6" x14ac:dyDescent="0.25">
      <c r="A128" s="52">
        <v>7335</v>
      </c>
      <c r="B128" s="52">
        <v>7335</v>
      </c>
      <c r="C128" s="52">
        <v>124362</v>
      </c>
      <c r="D128" s="52" t="s">
        <v>3055</v>
      </c>
      <c r="E128" s="52">
        <v>4</v>
      </c>
      <c r="F128" s="52" t="s">
        <v>3056</v>
      </c>
    </row>
    <row r="129" spans="1:6" x14ac:dyDescent="0.25">
      <c r="A129" s="52">
        <v>3004</v>
      </c>
      <c r="B129" s="52">
        <v>3004</v>
      </c>
      <c r="C129" s="52">
        <v>124363</v>
      </c>
      <c r="D129" s="52" t="s">
        <v>3057</v>
      </c>
      <c r="E129" s="52">
        <v>4</v>
      </c>
      <c r="F129" s="52" t="s">
        <v>3058</v>
      </c>
    </row>
    <row r="130" spans="1:6" x14ac:dyDescent="0.25">
      <c r="A130" s="52" t="s">
        <v>650</v>
      </c>
      <c r="B130" s="52" t="s">
        <v>650</v>
      </c>
      <c r="C130" s="52">
        <v>124364</v>
      </c>
      <c r="D130" s="52" t="s">
        <v>3059</v>
      </c>
      <c r="E130" s="52">
        <v>4</v>
      </c>
      <c r="F130" s="52" t="s">
        <v>3060</v>
      </c>
    </row>
    <row r="131" spans="1:6" x14ac:dyDescent="0.25">
      <c r="A131" s="52">
        <v>4293</v>
      </c>
      <c r="B131" s="52">
        <v>4293</v>
      </c>
      <c r="C131" s="52">
        <v>124365</v>
      </c>
      <c r="D131" s="52" t="s">
        <v>3061</v>
      </c>
      <c r="E131" s="52">
        <v>4</v>
      </c>
      <c r="F131" s="52" t="s">
        <v>3062</v>
      </c>
    </row>
    <row r="132" spans="1:6" x14ac:dyDescent="0.25">
      <c r="A132" s="52">
        <v>1055</v>
      </c>
      <c r="B132" s="52">
        <v>1055</v>
      </c>
      <c r="C132" s="52">
        <v>124368</v>
      </c>
      <c r="D132" s="52" t="s">
        <v>3063</v>
      </c>
      <c r="E132" s="52">
        <v>4</v>
      </c>
      <c r="F132" s="52" t="s">
        <v>3064</v>
      </c>
    </row>
    <row r="133" spans="1:6" x14ac:dyDescent="0.25">
      <c r="A133" s="52">
        <v>5185</v>
      </c>
      <c r="B133" s="52">
        <v>5185</v>
      </c>
      <c r="C133" s="52">
        <v>124370</v>
      </c>
      <c r="D133" s="52" t="s">
        <v>2948</v>
      </c>
      <c r="E133" s="52">
        <v>4</v>
      </c>
      <c r="F133" s="52" t="s">
        <v>593</v>
      </c>
    </row>
    <row r="134" spans="1:6" x14ac:dyDescent="0.25">
      <c r="A134" s="52">
        <v>5126</v>
      </c>
      <c r="B134" s="52">
        <v>5126</v>
      </c>
      <c r="C134" s="52">
        <v>124371</v>
      </c>
      <c r="D134" s="52" t="s">
        <v>3065</v>
      </c>
      <c r="E134" s="52">
        <v>4</v>
      </c>
      <c r="F134" s="52" t="s">
        <v>3066</v>
      </c>
    </row>
    <row r="135" spans="1:6" x14ac:dyDescent="0.25">
      <c r="A135" s="52">
        <v>7083</v>
      </c>
      <c r="B135" s="52">
        <v>7083</v>
      </c>
      <c r="C135" s="52">
        <v>124372</v>
      </c>
      <c r="D135" s="52" t="s">
        <v>3067</v>
      </c>
      <c r="E135" s="52">
        <v>4</v>
      </c>
      <c r="F135" s="52" t="s">
        <v>3068</v>
      </c>
    </row>
    <row r="136" spans="1:6" x14ac:dyDescent="0.25">
      <c r="A136" s="52">
        <v>7084</v>
      </c>
      <c r="B136" s="52">
        <v>7084</v>
      </c>
      <c r="C136" s="52">
        <v>124373</v>
      </c>
      <c r="D136" s="52" t="s">
        <v>3069</v>
      </c>
      <c r="E136" s="52">
        <v>4</v>
      </c>
      <c r="F136" s="52" t="s">
        <v>3070</v>
      </c>
    </row>
    <row r="137" spans="1:6" x14ac:dyDescent="0.25">
      <c r="A137" s="52">
        <v>7727</v>
      </c>
      <c r="B137" s="52">
        <v>7727</v>
      </c>
      <c r="C137" s="52">
        <v>124374</v>
      </c>
      <c r="D137" s="52" t="s">
        <v>3071</v>
      </c>
      <c r="E137" s="52">
        <v>4</v>
      </c>
      <c r="F137" s="52" t="s">
        <v>3072</v>
      </c>
    </row>
    <row r="138" spans="1:6" x14ac:dyDescent="0.25">
      <c r="A138" s="52">
        <v>7504</v>
      </c>
      <c r="B138" s="52">
        <v>7504</v>
      </c>
      <c r="C138" s="52">
        <v>124375</v>
      </c>
      <c r="D138" s="52" t="s">
        <v>3073</v>
      </c>
      <c r="E138" s="52">
        <v>4</v>
      </c>
      <c r="F138" s="52" t="s">
        <v>3074</v>
      </c>
    </row>
    <row r="139" spans="1:6" x14ac:dyDescent="0.25">
      <c r="A139" s="52">
        <v>7303</v>
      </c>
      <c r="B139" s="52">
        <v>7303</v>
      </c>
      <c r="C139" s="52">
        <v>124376</v>
      </c>
      <c r="D139" s="52" t="s">
        <v>3075</v>
      </c>
      <c r="E139" s="52">
        <v>4</v>
      </c>
      <c r="F139" s="52" t="s">
        <v>3076</v>
      </c>
    </row>
    <row r="140" spans="1:6" x14ac:dyDescent="0.25">
      <c r="A140" s="52">
        <v>2101</v>
      </c>
      <c r="B140" s="52">
        <v>2101</v>
      </c>
      <c r="C140" s="52">
        <v>124377</v>
      </c>
      <c r="D140" s="52" t="s">
        <v>3077</v>
      </c>
      <c r="E140" s="52">
        <v>4</v>
      </c>
      <c r="F140" s="52" t="s">
        <v>3078</v>
      </c>
    </row>
    <row r="141" spans="1:6" x14ac:dyDescent="0.25">
      <c r="A141" s="52">
        <v>7326</v>
      </c>
      <c r="B141" s="52">
        <v>7326</v>
      </c>
      <c r="C141" s="52">
        <v>124378</v>
      </c>
      <c r="D141" s="52" t="s">
        <v>3079</v>
      </c>
      <c r="E141" s="52">
        <v>4</v>
      </c>
      <c r="F141" s="52" t="s">
        <v>3080</v>
      </c>
    </row>
    <row r="142" spans="1:6" x14ac:dyDescent="0.25">
      <c r="A142" s="52">
        <v>3702</v>
      </c>
      <c r="B142" s="52">
        <v>3702</v>
      </c>
      <c r="C142" s="52">
        <v>124379</v>
      </c>
      <c r="D142" s="52" t="s">
        <v>3081</v>
      </c>
      <c r="E142" s="52">
        <v>4</v>
      </c>
      <c r="F142" s="52" t="s">
        <v>594</v>
      </c>
    </row>
    <row r="143" spans="1:6" x14ac:dyDescent="0.25">
      <c r="A143" s="52">
        <v>6601</v>
      </c>
      <c r="B143" s="52">
        <v>6601</v>
      </c>
      <c r="C143" s="52">
        <v>124380</v>
      </c>
      <c r="D143" s="52" t="s">
        <v>3082</v>
      </c>
      <c r="E143" s="52">
        <v>4</v>
      </c>
      <c r="F143" s="52" t="s">
        <v>595</v>
      </c>
    </row>
    <row r="144" spans="1:6" x14ac:dyDescent="0.25">
      <c r="A144" s="52">
        <v>2201</v>
      </c>
      <c r="B144" s="52">
        <v>2201</v>
      </c>
      <c r="C144" s="52">
        <v>124381</v>
      </c>
      <c r="D144" s="52" t="s">
        <v>3083</v>
      </c>
      <c r="E144" s="52">
        <v>4</v>
      </c>
      <c r="F144" s="52" t="s">
        <v>596</v>
      </c>
    </row>
    <row r="145" spans="1:6" x14ac:dyDescent="0.25">
      <c r="A145" s="52" t="s">
        <v>650</v>
      </c>
      <c r="B145" s="52" t="s">
        <v>650</v>
      </c>
      <c r="C145" s="52">
        <v>134000</v>
      </c>
      <c r="D145" s="52" t="s">
        <v>3084</v>
      </c>
      <c r="E145" s="52">
        <v>4</v>
      </c>
      <c r="F145" s="52" t="s">
        <v>3085</v>
      </c>
    </row>
    <row r="146" spans="1:6" x14ac:dyDescent="0.25">
      <c r="A146" s="52" t="s">
        <v>650</v>
      </c>
      <c r="B146" s="52" t="s">
        <v>650</v>
      </c>
      <c r="C146" s="52">
        <v>134100</v>
      </c>
      <c r="D146" s="52" t="s">
        <v>378</v>
      </c>
      <c r="E146" s="52">
        <v>4</v>
      </c>
      <c r="F146" s="52" t="s">
        <v>3086</v>
      </c>
    </row>
    <row r="147" spans="1:6" x14ac:dyDescent="0.25">
      <c r="A147" s="52">
        <v>3872</v>
      </c>
      <c r="B147" s="52">
        <v>3872</v>
      </c>
      <c r="C147" s="52">
        <v>134101</v>
      </c>
      <c r="D147" s="52" t="s">
        <v>3087</v>
      </c>
      <c r="E147" s="52">
        <v>4</v>
      </c>
      <c r="F147" s="52" t="s">
        <v>3088</v>
      </c>
    </row>
    <row r="148" spans="1:6" x14ac:dyDescent="0.25">
      <c r="A148" s="52">
        <v>2907</v>
      </c>
      <c r="B148" s="52">
        <v>2907</v>
      </c>
      <c r="C148" s="52">
        <v>134102</v>
      </c>
      <c r="D148" s="52" t="s">
        <v>3089</v>
      </c>
      <c r="E148" s="52">
        <v>4</v>
      </c>
      <c r="F148" s="52" t="s">
        <v>3090</v>
      </c>
    </row>
    <row r="149" spans="1:6" x14ac:dyDescent="0.25">
      <c r="A149" s="52">
        <v>5275</v>
      </c>
      <c r="B149" s="52">
        <v>5275</v>
      </c>
      <c r="C149" s="52">
        <v>134103</v>
      </c>
      <c r="D149" s="52" t="s">
        <v>3091</v>
      </c>
      <c r="E149" s="52">
        <v>4</v>
      </c>
      <c r="F149" s="52" t="s">
        <v>3092</v>
      </c>
    </row>
    <row r="150" spans="1:6" x14ac:dyDescent="0.25">
      <c r="A150" s="52" t="s">
        <v>650</v>
      </c>
      <c r="B150" s="52" t="s">
        <v>650</v>
      </c>
      <c r="C150" s="52">
        <v>134104</v>
      </c>
      <c r="D150" s="52" t="s">
        <v>3093</v>
      </c>
      <c r="E150" s="52">
        <v>4</v>
      </c>
      <c r="F150" s="52" t="s">
        <v>3094</v>
      </c>
    </row>
    <row r="151" spans="1:6" x14ac:dyDescent="0.25">
      <c r="A151" s="52">
        <v>6597</v>
      </c>
      <c r="B151" s="52">
        <v>6597</v>
      </c>
      <c r="C151" s="52">
        <v>134105</v>
      </c>
      <c r="D151" s="52" t="s">
        <v>3095</v>
      </c>
      <c r="E151" s="52">
        <v>4</v>
      </c>
      <c r="F151" s="52" t="s">
        <v>3096</v>
      </c>
    </row>
    <row r="152" spans="1:6" x14ac:dyDescent="0.25">
      <c r="A152" s="52">
        <v>9091</v>
      </c>
      <c r="B152" s="52">
        <v>9091</v>
      </c>
      <c r="C152" s="52">
        <v>134106</v>
      </c>
      <c r="D152" s="52" t="s">
        <v>3097</v>
      </c>
      <c r="E152" s="52">
        <v>4</v>
      </c>
      <c r="F152" s="52" t="s">
        <v>3098</v>
      </c>
    </row>
    <row r="153" spans="1:6" x14ac:dyDescent="0.25">
      <c r="A153" s="52">
        <v>6686</v>
      </c>
      <c r="B153" s="52">
        <v>6686</v>
      </c>
      <c r="C153" s="52">
        <v>134107</v>
      </c>
      <c r="D153" s="52" t="s">
        <v>3099</v>
      </c>
      <c r="E153" s="52">
        <v>4</v>
      </c>
      <c r="F153" s="52" t="s">
        <v>3100</v>
      </c>
    </row>
    <row r="154" spans="1:6" x14ac:dyDescent="0.25">
      <c r="A154" s="52">
        <v>7974</v>
      </c>
      <c r="B154" s="52">
        <v>7974</v>
      </c>
      <c r="C154" s="52">
        <v>134108</v>
      </c>
      <c r="D154" s="52" t="s">
        <v>3101</v>
      </c>
      <c r="E154" s="52">
        <v>4</v>
      </c>
      <c r="F154" s="52" t="s">
        <v>3102</v>
      </c>
    </row>
    <row r="155" spans="1:6" x14ac:dyDescent="0.25">
      <c r="A155" s="52">
        <v>6414</v>
      </c>
      <c r="B155" s="52">
        <v>6414</v>
      </c>
      <c r="C155" s="52">
        <v>134109</v>
      </c>
      <c r="D155" s="52" t="s">
        <v>3103</v>
      </c>
      <c r="E155" s="52">
        <v>4</v>
      </c>
      <c r="F155" s="52" t="s">
        <v>3104</v>
      </c>
    </row>
    <row r="156" spans="1:6" x14ac:dyDescent="0.25">
      <c r="A156" s="52">
        <v>6554</v>
      </c>
      <c r="B156" s="52">
        <v>6554</v>
      </c>
      <c r="C156" s="52">
        <v>134110</v>
      </c>
      <c r="D156" s="52" t="s">
        <v>3105</v>
      </c>
      <c r="E156" s="52">
        <v>4</v>
      </c>
      <c r="F156" s="52" t="s">
        <v>3106</v>
      </c>
    </row>
    <row r="157" spans="1:6" x14ac:dyDescent="0.25">
      <c r="A157" s="52">
        <v>8170</v>
      </c>
      <c r="B157" s="52">
        <v>8170</v>
      </c>
      <c r="C157" s="52">
        <v>134111</v>
      </c>
      <c r="D157" s="52" t="s">
        <v>3107</v>
      </c>
      <c r="E157" s="52">
        <v>4</v>
      </c>
      <c r="F157" s="52" t="s">
        <v>3108</v>
      </c>
    </row>
    <row r="158" spans="1:6" x14ac:dyDescent="0.25">
      <c r="A158" s="52">
        <v>649</v>
      </c>
      <c r="B158" s="52">
        <v>649</v>
      </c>
      <c r="C158" s="52">
        <v>134112</v>
      </c>
      <c r="D158" s="52" t="s">
        <v>3109</v>
      </c>
      <c r="E158" s="52">
        <v>4</v>
      </c>
      <c r="F158" s="52" t="s">
        <v>3110</v>
      </c>
    </row>
    <row r="159" spans="1:6" x14ac:dyDescent="0.25">
      <c r="A159" s="52">
        <v>5863</v>
      </c>
      <c r="B159" s="52">
        <v>5863</v>
      </c>
      <c r="C159" s="52">
        <v>134113</v>
      </c>
      <c r="D159" s="52" t="s">
        <v>3111</v>
      </c>
      <c r="E159" s="52">
        <v>4</v>
      </c>
      <c r="F159" s="52" t="s">
        <v>3112</v>
      </c>
    </row>
    <row r="160" spans="1:6" x14ac:dyDescent="0.25">
      <c r="A160" s="52">
        <v>5461</v>
      </c>
      <c r="B160" s="52">
        <v>5461</v>
      </c>
      <c r="C160" s="52">
        <v>134114</v>
      </c>
      <c r="D160" s="52" t="s">
        <v>3113</v>
      </c>
      <c r="E160" s="52">
        <v>4</v>
      </c>
      <c r="F160" s="52" t="s">
        <v>3114</v>
      </c>
    </row>
    <row r="161" spans="1:6" x14ac:dyDescent="0.25">
      <c r="A161" s="52">
        <v>5470</v>
      </c>
      <c r="B161" s="52">
        <v>5470</v>
      </c>
      <c r="C161" s="52">
        <v>134115</v>
      </c>
      <c r="D161" s="52" t="s">
        <v>3115</v>
      </c>
      <c r="E161" s="52">
        <v>4</v>
      </c>
      <c r="F161" s="52" t="s">
        <v>141</v>
      </c>
    </row>
    <row r="162" spans="1:6" x14ac:dyDescent="0.25">
      <c r="A162" s="52">
        <v>5416</v>
      </c>
      <c r="B162" s="52">
        <v>5416</v>
      </c>
      <c r="C162" s="52">
        <v>134116</v>
      </c>
      <c r="D162" s="52" t="s">
        <v>3116</v>
      </c>
      <c r="E162" s="52">
        <v>4</v>
      </c>
      <c r="F162" s="52" t="s">
        <v>597</v>
      </c>
    </row>
    <row r="163" spans="1:6" x14ac:dyDescent="0.25">
      <c r="A163" s="52">
        <v>694</v>
      </c>
      <c r="B163" s="52">
        <v>694</v>
      </c>
      <c r="C163" s="52">
        <v>134117</v>
      </c>
      <c r="D163" s="52" t="s">
        <v>3117</v>
      </c>
      <c r="E163" s="52">
        <v>4</v>
      </c>
      <c r="F163" s="52" t="s">
        <v>598</v>
      </c>
    </row>
    <row r="164" spans="1:6" x14ac:dyDescent="0.25">
      <c r="A164" s="52">
        <v>5443</v>
      </c>
      <c r="B164" s="52">
        <v>5443</v>
      </c>
      <c r="C164" s="52">
        <v>134118</v>
      </c>
      <c r="D164" s="52" t="s">
        <v>3118</v>
      </c>
      <c r="E164" s="52">
        <v>4</v>
      </c>
      <c r="F164" s="52" t="s">
        <v>3119</v>
      </c>
    </row>
    <row r="165" spans="1:6" x14ac:dyDescent="0.25">
      <c r="A165" s="52">
        <v>715</v>
      </c>
      <c r="B165" s="52">
        <v>715</v>
      </c>
      <c r="C165" s="52">
        <v>134119</v>
      </c>
      <c r="D165" s="52" t="s">
        <v>3120</v>
      </c>
      <c r="E165" s="52">
        <v>4</v>
      </c>
      <c r="F165" s="52" t="s">
        <v>3121</v>
      </c>
    </row>
    <row r="166" spans="1:6" x14ac:dyDescent="0.25">
      <c r="A166" s="52">
        <v>5452</v>
      </c>
      <c r="B166" s="52">
        <v>5452</v>
      </c>
      <c r="C166" s="52">
        <v>134120</v>
      </c>
      <c r="D166" s="52" t="s">
        <v>3122</v>
      </c>
      <c r="E166" s="52">
        <v>4</v>
      </c>
      <c r="F166" s="52" t="s">
        <v>3123</v>
      </c>
    </row>
    <row r="167" spans="1:6" x14ac:dyDescent="0.25">
      <c r="A167" s="52">
        <v>5407</v>
      </c>
      <c r="B167" s="52">
        <v>5407</v>
      </c>
      <c r="C167" s="52">
        <v>134121</v>
      </c>
      <c r="D167" s="52" t="s">
        <v>3032</v>
      </c>
      <c r="E167" s="52">
        <v>4</v>
      </c>
      <c r="F167" s="52" t="s">
        <v>3124</v>
      </c>
    </row>
    <row r="168" spans="1:6" x14ac:dyDescent="0.25">
      <c r="A168" s="52">
        <v>5007</v>
      </c>
      <c r="B168" s="52">
        <v>5007</v>
      </c>
      <c r="C168" s="52">
        <v>134122</v>
      </c>
      <c r="D168" s="52" t="s">
        <v>3125</v>
      </c>
      <c r="E168" s="52">
        <v>4</v>
      </c>
      <c r="F168" s="52" t="s">
        <v>599</v>
      </c>
    </row>
    <row r="169" spans="1:6" x14ac:dyDescent="0.25">
      <c r="A169" s="52">
        <v>5425</v>
      </c>
      <c r="B169" s="52">
        <v>5425</v>
      </c>
      <c r="C169" s="52">
        <v>134123</v>
      </c>
      <c r="D169" s="52" t="s">
        <v>3126</v>
      </c>
      <c r="E169" s="52">
        <v>4</v>
      </c>
      <c r="F169" s="52" t="s">
        <v>3127</v>
      </c>
    </row>
    <row r="170" spans="1:6" x14ac:dyDescent="0.25">
      <c r="A170" s="52">
        <v>5489</v>
      </c>
      <c r="B170" s="52">
        <v>5489</v>
      </c>
      <c r="C170" s="52">
        <v>134124</v>
      </c>
      <c r="D170" s="52" t="s">
        <v>3128</v>
      </c>
      <c r="E170" s="52">
        <v>4</v>
      </c>
      <c r="F170" s="52" t="s">
        <v>3129</v>
      </c>
    </row>
    <row r="171" spans="1:6" x14ac:dyDescent="0.25">
      <c r="A171" s="52">
        <v>5434</v>
      </c>
      <c r="B171" s="52">
        <v>5434</v>
      </c>
      <c r="C171" s="52">
        <v>134125</v>
      </c>
      <c r="D171" s="52" t="s">
        <v>3130</v>
      </c>
      <c r="E171" s="52">
        <v>4</v>
      </c>
      <c r="F171" s="52" t="s">
        <v>3131</v>
      </c>
    </row>
    <row r="172" spans="1:6" x14ac:dyDescent="0.25">
      <c r="A172" s="52">
        <v>688</v>
      </c>
      <c r="B172" s="52">
        <v>688</v>
      </c>
      <c r="C172" s="52">
        <v>134126</v>
      </c>
      <c r="D172" s="52" t="s">
        <v>3132</v>
      </c>
      <c r="E172" s="52">
        <v>4</v>
      </c>
      <c r="F172" s="52" t="s">
        <v>3133</v>
      </c>
    </row>
    <row r="173" spans="1:6" x14ac:dyDescent="0.25">
      <c r="A173" s="52">
        <v>1506</v>
      </c>
      <c r="B173" s="52">
        <v>1506</v>
      </c>
      <c r="C173" s="52">
        <v>134127</v>
      </c>
      <c r="D173" s="52" t="s">
        <v>3134</v>
      </c>
      <c r="E173" s="52">
        <v>4</v>
      </c>
      <c r="F173" s="52" t="s">
        <v>3135</v>
      </c>
    </row>
    <row r="174" spans="1:6" x14ac:dyDescent="0.25">
      <c r="A174" s="52">
        <v>8010</v>
      </c>
      <c r="B174" s="52">
        <v>8010</v>
      </c>
      <c r="C174" s="52">
        <v>134128</v>
      </c>
      <c r="D174" s="52" t="s">
        <v>3136</v>
      </c>
      <c r="E174" s="52">
        <v>4</v>
      </c>
      <c r="F174" s="52" t="s">
        <v>3137</v>
      </c>
    </row>
    <row r="175" spans="1:6" x14ac:dyDescent="0.25">
      <c r="A175" s="52">
        <v>5101</v>
      </c>
      <c r="B175" s="52">
        <v>5101</v>
      </c>
      <c r="C175" s="52">
        <v>134129</v>
      </c>
      <c r="D175" s="52" t="s">
        <v>3138</v>
      </c>
      <c r="E175" s="52">
        <v>4</v>
      </c>
      <c r="F175" s="52" t="s">
        <v>3139</v>
      </c>
    </row>
    <row r="176" spans="1:6" x14ac:dyDescent="0.25">
      <c r="A176" s="52">
        <v>5836</v>
      </c>
      <c r="B176" s="52">
        <v>5836</v>
      </c>
      <c r="C176" s="52">
        <v>134130</v>
      </c>
      <c r="D176" s="52" t="s">
        <v>3140</v>
      </c>
      <c r="E176" s="52">
        <v>4</v>
      </c>
      <c r="F176" s="52" t="s">
        <v>600</v>
      </c>
    </row>
    <row r="177" spans="1:6" x14ac:dyDescent="0.25">
      <c r="A177" s="52">
        <v>2994</v>
      </c>
      <c r="B177" s="52">
        <v>2994</v>
      </c>
      <c r="C177" s="52">
        <v>134131</v>
      </c>
      <c r="D177" s="52" t="s">
        <v>3141</v>
      </c>
      <c r="E177" s="52">
        <v>4</v>
      </c>
      <c r="F177" s="52" t="s">
        <v>3142</v>
      </c>
    </row>
    <row r="178" spans="1:6" x14ac:dyDescent="0.25">
      <c r="A178" s="52">
        <v>9054</v>
      </c>
      <c r="B178" s="52">
        <v>9054</v>
      </c>
      <c r="C178" s="52">
        <v>134132</v>
      </c>
      <c r="D178" s="52" t="s">
        <v>3143</v>
      </c>
      <c r="E178" s="52">
        <v>4</v>
      </c>
      <c r="F178" s="52" t="s">
        <v>3144</v>
      </c>
    </row>
    <row r="179" spans="1:6" x14ac:dyDescent="0.25">
      <c r="A179" s="52">
        <v>9291</v>
      </c>
      <c r="B179" s="52">
        <v>9291</v>
      </c>
      <c r="C179" s="52">
        <v>134133</v>
      </c>
      <c r="D179" s="52" t="s">
        <v>3145</v>
      </c>
      <c r="E179" s="52">
        <v>4</v>
      </c>
      <c r="F179" s="52" t="s">
        <v>3146</v>
      </c>
    </row>
    <row r="180" spans="1:6" x14ac:dyDescent="0.25">
      <c r="A180" s="52">
        <v>5052</v>
      </c>
      <c r="B180" s="52">
        <v>5052</v>
      </c>
      <c r="C180" s="52">
        <v>134134</v>
      </c>
      <c r="D180" s="52" t="s">
        <v>3147</v>
      </c>
      <c r="E180" s="52">
        <v>4</v>
      </c>
      <c r="F180" s="52" t="s">
        <v>3148</v>
      </c>
    </row>
    <row r="181" spans="1:6" x14ac:dyDescent="0.25">
      <c r="A181" s="52">
        <v>5070</v>
      </c>
      <c r="B181" s="52">
        <v>5070</v>
      </c>
      <c r="C181" s="52">
        <v>134135</v>
      </c>
      <c r="D181" s="52" t="s">
        <v>3149</v>
      </c>
      <c r="E181" s="52">
        <v>4</v>
      </c>
      <c r="F181" s="52" t="s">
        <v>3150</v>
      </c>
    </row>
    <row r="182" spans="1:6" x14ac:dyDescent="0.25">
      <c r="A182" s="52">
        <v>7288</v>
      </c>
      <c r="B182" s="52">
        <v>7288</v>
      </c>
      <c r="C182" s="52">
        <v>134136</v>
      </c>
      <c r="D182" s="52" t="s">
        <v>3151</v>
      </c>
      <c r="E182" s="52">
        <v>4</v>
      </c>
      <c r="F182" s="52" t="s">
        <v>3152</v>
      </c>
    </row>
    <row r="183" spans="1:6" x14ac:dyDescent="0.25">
      <c r="A183" s="52">
        <v>1535</v>
      </c>
      <c r="B183" s="52">
        <v>1535</v>
      </c>
      <c r="C183" s="52">
        <v>134137</v>
      </c>
      <c r="D183" s="52" t="s">
        <v>3153</v>
      </c>
      <c r="E183" s="52">
        <v>4</v>
      </c>
      <c r="F183" s="52" t="s">
        <v>3154</v>
      </c>
    </row>
    <row r="184" spans="1:6" x14ac:dyDescent="0.25">
      <c r="A184" s="52">
        <v>8820</v>
      </c>
      <c r="B184" s="52">
        <v>8820</v>
      </c>
      <c r="C184" s="52">
        <v>134138</v>
      </c>
      <c r="D184" s="52" t="s">
        <v>3155</v>
      </c>
      <c r="E184" s="52">
        <v>4</v>
      </c>
      <c r="F184" s="52" t="s">
        <v>3156</v>
      </c>
    </row>
    <row r="185" spans="1:6" x14ac:dyDescent="0.25">
      <c r="A185" s="52">
        <v>8490</v>
      </c>
      <c r="B185" s="52">
        <v>8490</v>
      </c>
      <c r="C185" s="52">
        <v>134139</v>
      </c>
      <c r="D185" s="52" t="s">
        <v>3157</v>
      </c>
      <c r="E185" s="52">
        <v>4</v>
      </c>
      <c r="F185" s="52" t="s">
        <v>3158</v>
      </c>
    </row>
    <row r="186" spans="1:6" x14ac:dyDescent="0.25">
      <c r="A186" s="52">
        <v>7580</v>
      </c>
      <c r="B186" s="52">
        <v>7580</v>
      </c>
      <c r="C186" s="52">
        <v>134140</v>
      </c>
      <c r="D186" s="52" t="s">
        <v>3159</v>
      </c>
      <c r="E186" s="52">
        <v>4</v>
      </c>
      <c r="F186" s="52" t="s">
        <v>3160</v>
      </c>
    </row>
    <row r="187" spans="1:6" x14ac:dyDescent="0.25">
      <c r="A187" s="52">
        <v>7733</v>
      </c>
      <c r="B187" s="52">
        <v>7733</v>
      </c>
      <c r="C187" s="52">
        <v>134141</v>
      </c>
      <c r="D187" s="52" t="s">
        <v>3161</v>
      </c>
      <c r="E187" s="52">
        <v>4</v>
      </c>
      <c r="F187" s="52" t="s">
        <v>3162</v>
      </c>
    </row>
    <row r="188" spans="1:6" x14ac:dyDescent="0.25">
      <c r="A188" s="52">
        <v>6971</v>
      </c>
      <c r="B188" s="52">
        <v>6971</v>
      </c>
      <c r="C188" s="52">
        <v>134142</v>
      </c>
      <c r="D188" s="52" t="s">
        <v>3163</v>
      </c>
      <c r="E188" s="52">
        <v>4</v>
      </c>
      <c r="F188" s="52" t="s">
        <v>3164</v>
      </c>
    </row>
    <row r="189" spans="1:6" x14ac:dyDescent="0.25">
      <c r="A189" s="52">
        <v>6270</v>
      </c>
      <c r="B189" s="52">
        <v>6270</v>
      </c>
      <c r="C189" s="52">
        <v>134143</v>
      </c>
      <c r="D189" s="52" t="s">
        <v>3165</v>
      </c>
      <c r="E189" s="52">
        <v>4</v>
      </c>
      <c r="F189" s="52" t="s">
        <v>3166</v>
      </c>
    </row>
    <row r="190" spans="1:6" x14ac:dyDescent="0.25">
      <c r="A190" s="52">
        <v>4520</v>
      </c>
      <c r="B190" s="52">
        <v>4520</v>
      </c>
      <c r="C190" s="52">
        <v>134144</v>
      </c>
      <c r="D190" s="52" t="s">
        <v>3167</v>
      </c>
      <c r="E190" s="52">
        <v>4</v>
      </c>
      <c r="F190" s="52" t="s">
        <v>3168</v>
      </c>
    </row>
    <row r="191" spans="1:6" x14ac:dyDescent="0.25">
      <c r="A191" s="52">
        <v>7080</v>
      </c>
      <c r="B191" s="52">
        <v>7080</v>
      </c>
      <c r="C191" s="52">
        <v>134145</v>
      </c>
      <c r="D191" s="52" t="s">
        <v>3169</v>
      </c>
      <c r="E191" s="52">
        <v>4</v>
      </c>
      <c r="F191" s="52" t="s">
        <v>3170</v>
      </c>
    </row>
    <row r="192" spans="1:6" x14ac:dyDescent="0.25">
      <c r="A192" s="52">
        <v>6419</v>
      </c>
      <c r="B192" s="52">
        <v>6419</v>
      </c>
      <c r="C192" s="52">
        <v>134146</v>
      </c>
      <c r="D192" s="52" t="s">
        <v>3171</v>
      </c>
      <c r="E192" s="52">
        <v>4</v>
      </c>
      <c r="F192" s="52" t="s">
        <v>3172</v>
      </c>
    </row>
    <row r="193" spans="1:6" x14ac:dyDescent="0.25">
      <c r="A193" s="52">
        <v>7292</v>
      </c>
      <c r="B193" s="52">
        <v>7292</v>
      </c>
      <c r="C193" s="52">
        <v>134147</v>
      </c>
      <c r="D193" s="52" t="s">
        <v>3173</v>
      </c>
      <c r="E193" s="52">
        <v>4</v>
      </c>
      <c r="F193" s="52" t="s">
        <v>3174</v>
      </c>
    </row>
    <row r="194" spans="1:6" x14ac:dyDescent="0.25">
      <c r="A194" s="52">
        <v>1474</v>
      </c>
      <c r="B194" s="52">
        <v>1474</v>
      </c>
      <c r="C194" s="52">
        <v>134148</v>
      </c>
      <c r="D194" s="52" t="s">
        <v>3175</v>
      </c>
      <c r="E194" s="52">
        <v>4</v>
      </c>
      <c r="F194" s="52" t="s">
        <v>3176</v>
      </c>
    </row>
    <row r="195" spans="1:6" x14ac:dyDescent="0.25">
      <c r="A195" s="52">
        <v>2796</v>
      </c>
      <c r="B195" s="52">
        <v>2796</v>
      </c>
      <c r="C195" s="52">
        <v>134149</v>
      </c>
      <c r="D195" s="52" t="s">
        <v>3177</v>
      </c>
      <c r="E195" s="52">
        <v>4</v>
      </c>
      <c r="F195" s="52" t="s">
        <v>3178</v>
      </c>
    </row>
    <row r="196" spans="1:6" x14ac:dyDescent="0.25">
      <c r="A196" s="52">
        <v>3011</v>
      </c>
      <c r="B196" s="52">
        <v>3011</v>
      </c>
      <c r="C196" s="52">
        <v>134150</v>
      </c>
      <c r="D196" s="52" t="s">
        <v>3179</v>
      </c>
      <c r="E196" s="52">
        <v>4</v>
      </c>
      <c r="F196" s="52" t="s">
        <v>3180</v>
      </c>
    </row>
    <row r="197" spans="1:6" x14ac:dyDescent="0.25">
      <c r="A197" s="52">
        <v>6604</v>
      </c>
      <c r="B197" s="52">
        <v>6604</v>
      </c>
      <c r="C197" s="52">
        <v>134151</v>
      </c>
      <c r="D197" s="52" t="s">
        <v>3181</v>
      </c>
      <c r="E197" s="52">
        <v>4</v>
      </c>
      <c r="F197" s="52" t="s">
        <v>3182</v>
      </c>
    </row>
    <row r="198" spans="1:6" x14ac:dyDescent="0.25">
      <c r="A198" s="52">
        <v>4367</v>
      </c>
      <c r="B198" s="52">
        <v>4367</v>
      </c>
      <c r="C198" s="52">
        <v>134152</v>
      </c>
      <c r="D198" s="52" t="s">
        <v>3183</v>
      </c>
      <c r="E198" s="52">
        <v>4</v>
      </c>
      <c r="F198" s="52" t="s">
        <v>3184</v>
      </c>
    </row>
    <row r="199" spans="1:6" x14ac:dyDescent="0.25">
      <c r="A199" s="52">
        <v>3050</v>
      </c>
      <c r="B199" s="52">
        <v>3050</v>
      </c>
      <c r="C199" s="52">
        <v>134153</v>
      </c>
      <c r="D199" s="52" t="s">
        <v>3185</v>
      </c>
      <c r="E199" s="52">
        <v>4</v>
      </c>
      <c r="F199" s="52" t="s">
        <v>3186</v>
      </c>
    </row>
    <row r="200" spans="1:6" x14ac:dyDescent="0.25">
      <c r="A200" s="52">
        <v>3262</v>
      </c>
      <c r="B200" s="52">
        <v>3262</v>
      </c>
      <c r="C200" s="52">
        <v>134154</v>
      </c>
      <c r="D200" s="52" t="s">
        <v>3187</v>
      </c>
      <c r="E200" s="52">
        <v>4</v>
      </c>
      <c r="F200" s="52" t="s">
        <v>3188</v>
      </c>
    </row>
    <row r="201" spans="1:6" x14ac:dyDescent="0.25">
      <c r="A201" s="52">
        <v>1915</v>
      </c>
      <c r="B201" s="52">
        <v>1915</v>
      </c>
      <c r="C201" s="52">
        <v>134155</v>
      </c>
      <c r="D201" s="52" t="s">
        <v>3189</v>
      </c>
      <c r="E201" s="52">
        <v>4</v>
      </c>
      <c r="F201" s="52" t="s">
        <v>3190</v>
      </c>
    </row>
    <row r="202" spans="1:6" x14ac:dyDescent="0.25">
      <c r="A202" s="52">
        <v>7098</v>
      </c>
      <c r="B202" s="52">
        <v>7098</v>
      </c>
      <c r="C202" s="52">
        <v>134156</v>
      </c>
      <c r="D202" s="52" t="s">
        <v>3191</v>
      </c>
      <c r="E202" s="52">
        <v>4</v>
      </c>
      <c r="F202" s="52" t="s">
        <v>3192</v>
      </c>
    </row>
    <row r="203" spans="1:6" x14ac:dyDescent="0.25">
      <c r="A203" s="52">
        <v>7872</v>
      </c>
      <c r="B203" s="52">
        <v>7872</v>
      </c>
      <c r="C203" s="52">
        <v>134157</v>
      </c>
      <c r="D203" s="52" t="s">
        <v>3193</v>
      </c>
      <c r="E203" s="52">
        <v>4</v>
      </c>
      <c r="F203" s="52" t="s">
        <v>3194</v>
      </c>
    </row>
    <row r="204" spans="1:6" x14ac:dyDescent="0.25">
      <c r="A204" s="52">
        <v>6070</v>
      </c>
      <c r="B204" s="52">
        <v>6070</v>
      </c>
      <c r="C204" s="52">
        <v>134158</v>
      </c>
      <c r="D204" s="52" t="s">
        <v>3195</v>
      </c>
      <c r="E204" s="52">
        <v>4</v>
      </c>
      <c r="F204" s="52" t="s">
        <v>3196</v>
      </c>
    </row>
    <row r="205" spans="1:6" x14ac:dyDescent="0.25">
      <c r="A205" s="52">
        <v>5178</v>
      </c>
      <c r="B205" s="52">
        <v>5178</v>
      </c>
      <c r="C205" s="52">
        <v>134159</v>
      </c>
      <c r="D205" s="52" t="s">
        <v>3197</v>
      </c>
      <c r="E205" s="52">
        <v>4</v>
      </c>
      <c r="F205" s="52" t="s">
        <v>3198</v>
      </c>
    </row>
    <row r="206" spans="1:6" x14ac:dyDescent="0.25">
      <c r="A206" s="52">
        <v>1902</v>
      </c>
      <c r="B206" s="52">
        <v>1902</v>
      </c>
      <c r="C206" s="52">
        <v>134160</v>
      </c>
      <c r="D206" s="52" t="s">
        <v>3199</v>
      </c>
      <c r="E206" s="52">
        <v>4</v>
      </c>
      <c r="F206" s="52" t="s">
        <v>3200</v>
      </c>
    </row>
    <row r="207" spans="1:6" x14ac:dyDescent="0.25">
      <c r="A207" s="52">
        <v>8956</v>
      </c>
      <c r="B207" s="52">
        <v>8956</v>
      </c>
      <c r="C207" s="52">
        <v>134161</v>
      </c>
      <c r="D207" s="52" t="s">
        <v>3201</v>
      </c>
      <c r="E207" s="52">
        <v>4</v>
      </c>
      <c r="F207" s="52" t="s">
        <v>3202</v>
      </c>
    </row>
    <row r="208" spans="1:6" x14ac:dyDescent="0.25">
      <c r="A208" s="52">
        <v>4437</v>
      </c>
      <c r="B208" s="52">
        <v>4437</v>
      </c>
      <c r="C208" s="52">
        <v>134162</v>
      </c>
      <c r="D208" s="52" t="s">
        <v>3203</v>
      </c>
      <c r="E208" s="52">
        <v>4</v>
      </c>
      <c r="F208" s="52" t="s">
        <v>3204</v>
      </c>
    </row>
    <row r="209" spans="1:6" x14ac:dyDescent="0.25">
      <c r="A209" s="52">
        <v>4446</v>
      </c>
      <c r="B209" s="52">
        <v>4446</v>
      </c>
      <c r="C209" s="52">
        <v>134163</v>
      </c>
      <c r="D209" s="52" t="s">
        <v>3205</v>
      </c>
      <c r="E209" s="52">
        <v>4</v>
      </c>
      <c r="F209" s="52" t="s">
        <v>3206</v>
      </c>
    </row>
    <row r="210" spans="1:6" x14ac:dyDescent="0.25">
      <c r="A210" s="52">
        <v>3146</v>
      </c>
      <c r="B210" s="52">
        <v>3146</v>
      </c>
      <c r="C210" s="52">
        <v>134164</v>
      </c>
      <c r="D210" s="52" t="s">
        <v>3207</v>
      </c>
      <c r="E210" s="52">
        <v>4</v>
      </c>
      <c r="F210" s="52" t="s">
        <v>3208</v>
      </c>
    </row>
    <row r="211" spans="1:6" x14ac:dyDescent="0.25">
      <c r="A211" s="52">
        <v>5070</v>
      </c>
      <c r="B211" s="52">
        <v>5070</v>
      </c>
      <c r="C211" s="52">
        <v>134165</v>
      </c>
      <c r="D211" s="52" t="s">
        <v>3209</v>
      </c>
      <c r="E211" s="52">
        <v>4</v>
      </c>
      <c r="F211" s="52" t="s">
        <v>3210</v>
      </c>
    </row>
    <row r="212" spans="1:6" x14ac:dyDescent="0.25">
      <c r="A212" s="52">
        <v>9440</v>
      </c>
      <c r="B212" s="52">
        <v>9440</v>
      </c>
      <c r="C212" s="52">
        <v>134166</v>
      </c>
      <c r="D212" s="52" t="s">
        <v>3211</v>
      </c>
      <c r="E212" s="52">
        <v>4</v>
      </c>
      <c r="F212" s="52" t="s">
        <v>3212</v>
      </c>
    </row>
    <row r="213" spans="1:6" x14ac:dyDescent="0.25">
      <c r="A213" s="52" t="s">
        <v>650</v>
      </c>
      <c r="B213" s="52" t="s">
        <v>650</v>
      </c>
      <c r="C213" s="52">
        <v>134167</v>
      </c>
      <c r="D213" s="52" t="s">
        <v>3213</v>
      </c>
      <c r="E213" s="52">
        <v>4</v>
      </c>
      <c r="F213" s="52" t="s">
        <v>3214</v>
      </c>
    </row>
    <row r="214" spans="1:6" x14ac:dyDescent="0.25">
      <c r="A214" s="52">
        <v>7236</v>
      </c>
      <c r="B214" s="52">
        <v>7236</v>
      </c>
      <c r="C214" s="52">
        <v>134168</v>
      </c>
      <c r="D214" s="52" t="s">
        <v>3215</v>
      </c>
      <c r="E214" s="52">
        <v>4</v>
      </c>
      <c r="F214" s="52" t="s">
        <v>3216</v>
      </c>
    </row>
    <row r="215" spans="1:6" x14ac:dyDescent="0.25">
      <c r="A215" s="52">
        <v>7554</v>
      </c>
      <c r="B215" s="52">
        <v>7554</v>
      </c>
      <c r="C215" s="52">
        <v>134169</v>
      </c>
      <c r="D215" s="52" t="s">
        <v>3217</v>
      </c>
      <c r="E215" s="52">
        <v>4</v>
      </c>
      <c r="F215" s="52" t="s">
        <v>3218</v>
      </c>
    </row>
    <row r="216" spans="1:6" x14ac:dyDescent="0.25">
      <c r="A216" s="52">
        <v>4208</v>
      </c>
      <c r="B216" s="52">
        <v>4208</v>
      </c>
      <c r="C216" s="52">
        <v>134170</v>
      </c>
      <c r="D216" s="52" t="s">
        <v>3219</v>
      </c>
      <c r="E216" s="52">
        <v>4</v>
      </c>
      <c r="F216" s="52" t="s">
        <v>3220</v>
      </c>
    </row>
    <row r="217" spans="1:6" x14ac:dyDescent="0.25">
      <c r="A217" s="52">
        <v>7564</v>
      </c>
      <c r="B217" s="52">
        <v>7564</v>
      </c>
      <c r="C217" s="52">
        <v>134171</v>
      </c>
      <c r="D217" s="52" t="s">
        <v>3221</v>
      </c>
      <c r="E217" s="52">
        <v>4</v>
      </c>
      <c r="F217" s="52" t="s">
        <v>601</v>
      </c>
    </row>
    <row r="218" spans="1:6" x14ac:dyDescent="0.25">
      <c r="A218" s="52">
        <v>6967</v>
      </c>
      <c r="B218" s="52">
        <v>6967</v>
      </c>
      <c r="C218" s="52">
        <v>134172</v>
      </c>
      <c r="D218" s="52" t="s">
        <v>3222</v>
      </c>
      <c r="E218" s="52">
        <v>4</v>
      </c>
      <c r="F218" s="52" t="s">
        <v>3223</v>
      </c>
    </row>
    <row r="219" spans="1:6" x14ac:dyDescent="0.25">
      <c r="A219" s="52">
        <v>2076</v>
      </c>
      <c r="B219" s="52">
        <v>2076</v>
      </c>
      <c r="C219" s="52">
        <v>134173</v>
      </c>
      <c r="D219" s="52" t="s">
        <v>3224</v>
      </c>
      <c r="E219" s="52">
        <v>4</v>
      </c>
      <c r="F219" s="52" t="s">
        <v>3225</v>
      </c>
    </row>
    <row r="220" spans="1:6" x14ac:dyDescent="0.25">
      <c r="A220" s="52">
        <v>2075</v>
      </c>
      <c r="B220" s="52">
        <v>2075</v>
      </c>
      <c r="C220" s="52">
        <v>134174</v>
      </c>
      <c r="D220" s="52" t="s">
        <v>3226</v>
      </c>
      <c r="E220" s="52">
        <v>4</v>
      </c>
      <c r="F220" s="52" t="s">
        <v>3227</v>
      </c>
    </row>
    <row r="221" spans="1:6" x14ac:dyDescent="0.25">
      <c r="A221" s="52">
        <v>4268</v>
      </c>
      <c r="B221" s="52">
        <v>4268</v>
      </c>
      <c r="C221" s="52">
        <v>134175</v>
      </c>
      <c r="D221" s="52" t="s">
        <v>3228</v>
      </c>
      <c r="E221" s="52">
        <v>4</v>
      </c>
      <c r="F221" s="52" t="s">
        <v>3229</v>
      </c>
    </row>
    <row r="222" spans="1:6" x14ac:dyDescent="0.25">
      <c r="A222" s="52">
        <v>4277</v>
      </c>
      <c r="B222" s="52">
        <v>4277</v>
      </c>
      <c r="C222" s="52">
        <v>134176</v>
      </c>
      <c r="D222" s="52" t="s">
        <v>3230</v>
      </c>
      <c r="E222" s="52">
        <v>4</v>
      </c>
      <c r="F222" s="52" t="s">
        <v>3231</v>
      </c>
    </row>
    <row r="223" spans="1:6" x14ac:dyDescent="0.25">
      <c r="A223" s="52">
        <v>5112</v>
      </c>
      <c r="B223" s="52">
        <v>5112</v>
      </c>
      <c r="C223" s="52">
        <v>134177</v>
      </c>
      <c r="D223" s="52" t="s">
        <v>3232</v>
      </c>
      <c r="E223" s="52">
        <v>4</v>
      </c>
      <c r="F223" s="52" t="s">
        <v>3233</v>
      </c>
    </row>
    <row r="224" spans="1:6" x14ac:dyDescent="0.25">
      <c r="A224" s="52">
        <v>1739</v>
      </c>
      <c r="B224" s="52">
        <v>1739</v>
      </c>
      <c r="C224" s="52">
        <v>134178</v>
      </c>
      <c r="D224" s="52" t="s">
        <v>3234</v>
      </c>
      <c r="E224" s="52">
        <v>4</v>
      </c>
      <c r="F224" s="52" t="s">
        <v>3235</v>
      </c>
    </row>
    <row r="225" spans="1:6" x14ac:dyDescent="0.25">
      <c r="A225" s="52">
        <v>1739</v>
      </c>
      <c r="B225" s="52">
        <v>1739</v>
      </c>
      <c r="C225" s="52">
        <v>134179</v>
      </c>
      <c r="D225" s="52" t="s">
        <v>3236</v>
      </c>
      <c r="E225" s="52">
        <v>4</v>
      </c>
      <c r="F225" s="52" t="s">
        <v>3237</v>
      </c>
    </row>
    <row r="226" spans="1:6" x14ac:dyDescent="0.25">
      <c r="A226" s="52">
        <v>1094</v>
      </c>
      <c r="B226" s="52">
        <v>1094</v>
      </c>
      <c r="C226" s="52">
        <v>134180</v>
      </c>
      <c r="D226" s="52" t="s">
        <v>3238</v>
      </c>
      <c r="E226" s="52">
        <v>4</v>
      </c>
      <c r="F226" s="52" t="s">
        <v>3239</v>
      </c>
    </row>
    <row r="227" spans="1:6" x14ac:dyDescent="0.25">
      <c r="A227" s="52">
        <v>7452</v>
      </c>
      <c r="B227" s="52">
        <v>7452</v>
      </c>
      <c r="C227" s="52">
        <v>134181</v>
      </c>
      <c r="D227" s="52" t="s">
        <v>3240</v>
      </c>
      <c r="E227" s="52">
        <v>4</v>
      </c>
      <c r="F227" s="52" t="s">
        <v>3241</v>
      </c>
    </row>
    <row r="228" spans="1:6" x14ac:dyDescent="0.25">
      <c r="A228" s="52">
        <v>4010</v>
      </c>
      <c r="B228" s="52">
        <v>4010</v>
      </c>
      <c r="C228" s="52">
        <v>134182</v>
      </c>
      <c r="D228" s="52" t="s">
        <v>3242</v>
      </c>
      <c r="E228" s="52">
        <v>4</v>
      </c>
      <c r="F228" s="52" t="s">
        <v>602</v>
      </c>
    </row>
    <row r="229" spans="1:6" x14ac:dyDescent="0.25">
      <c r="A229" s="52">
        <v>9830</v>
      </c>
      <c r="B229" s="52">
        <v>9830</v>
      </c>
      <c r="C229" s="52">
        <v>134183</v>
      </c>
      <c r="D229" s="52" t="s">
        <v>3243</v>
      </c>
      <c r="E229" s="52">
        <v>4</v>
      </c>
      <c r="F229" s="52" t="s">
        <v>3244</v>
      </c>
    </row>
    <row r="230" spans="1:6" x14ac:dyDescent="0.25">
      <c r="A230" s="52">
        <v>3090</v>
      </c>
      <c r="B230" s="52">
        <v>3090</v>
      </c>
      <c r="C230" s="52">
        <v>134184</v>
      </c>
      <c r="D230" s="52" t="s">
        <v>3245</v>
      </c>
      <c r="E230" s="52">
        <v>4</v>
      </c>
      <c r="F230" s="52" t="s">
        <v>3246</v>
      </c>
    </row>
    <row r="231" spans="1:6" x14ac:dyDescent="0.25">
      <c r="A231" s="52">
        <v>3697</v>
      </c>
      <c r="B231" s="52">
        <v>3697</v>
      </c>
      <c r="C231" s="52">
        <v>134185</v>
      </c>
      <c r="D231" s="52" t="s">
        <v>3247</v>
      </c>
      <c r="E231" s="52">
        <v>4</v>
      </c>
      <c r="F231" s="52" t="s">
        <v>3248</v>
      </c>
    </row>
    <row r="232" spans="1:6" x14ac:dyDescent="0.25">
      <c r="A232" s="52">
        <v>8010</v>
      </c>
      <c r="B232" s="52">
        <v>8010</v>
      </c>
      <c r="C232" s="52">
        <v>134186</v>
      </c>
      <c r="D232" s="52" t="s">
        <v>3249</v>
      </c>
      <c r="E232" s="52">
        <v>4</v>
      </c>
      <c r="F232" s="52" t="s">
        <v>603</v>
      </c>
    </row>
    <row r="233" spans="1:6" x14ac:dyDescent="0.25">
      <c r="A233" s="52">
        <v>1963</v>
      </c>
      <c r="B233" s="52">
        <v>1963</v>
      </c>
      <c r="C233" s="52">
        <v>134187</v>
      </c>
      <c r="D233" s="52" t="s">
        <v>3250</v>
      </c>
      <c r="E233" s="52">
        <v>4</v>
      </c>
      <c r="F233" s="52" t="s">
        <v>3251</v>
      </c>
    </row>
    <row r="234" spans="1:6" x14ac:dyDescent="0.25">
      <c r="A234" s="52">
        <v>5047</v>
      </c>
      <c r="B234" s="52">
        <v>5047</v>
      </c>
      <c r="C234" s="52">
        <v>134188</v>
      </c>
      <c r="D234" s="52" t="s">
        <v>3252</v>
      </c>
      <c r="E234" s="52">
        <v>4</v>
      </c>
      <c r="F234" s="52" t="s">
        <v>3253</v>
      </c>
    </row>
    <row r="235" spans="1:6" x14ac:dyDescent="0.25">
      <c r="A235" s="52">
        <v>1478</v>
      </c>
      <c r="B235" s="52">
        <v>1478</v>
      </c>
      <c r="C235" s="52">
        <v>134189</v>
      </c>
      <c r="D235" s="52" t="s">
        <v>3254</v>
      </c>
      <c r="E235" s="52">
        <v>4</v>
      </c>
      <c r="F235" s="52" t="s">
        <v>3255</v>
      </c>
    </row>
    <row r="236" spans="1:6" x14ac:dyDescent="0.25">
      <c r="A236" s="52">
        <v>2870</v>
      </c>
      <c r="B236" s="52">
        <v>2870</v>
      </c>
      <c r="C236" s="52">
        <v>134190</v>
      </c>
      <c r="D236" s="52" t="s">
        <v>3256</v>
      </c>
      <c r="E236" s="52">
        <v>4</v>
      </c>
      <c r="F236" s="52" t="s">
        <v>3257</v>
      </c>
    </row>
    <row r="237" spans="1:6" x14ac:dyDescent="0.25">
      <c r="A237" s="52">
        <v>5427</v>
      </c>
      <c r="B237" s="52">
        <v>5427</v>
      </c>
      <c r="C237" s="52">
        <v>134191</v>
      </c>
      <c r="D237" s="52" t="s">
        <v>3258</v>
      </c>
      <c r="E237" s="52">
        <v>4</v>
      </c>
      <c r="F237" s="52" t="s">
        <v>3259</v>
      </c>
    </row>
    <row r="238" spans="1:6" x14ac:dyDescent="0.25">
      <c r="A238" s="52">
        <v>1691</v>
      </c>
      <c r="B238" s="52">
        <v>1691</v>
      </c>
      <c r="C238" s="52">
        <v>134192</v>
      </c>
      <c r="D238" s="52" t="s">
        <v>3260</v>
      </c>
      <c r="E238" s="52">
        <v>4</v>
      </c>
      <c r="F238" s="52" t="s">
        <v>3261</v>
      </c>
    </row>
    <row r="239" spans="1:6" x14ac:dyDescent="0.25">
      <c r="A239" s="52">
        <v>1971</v>
      </c>
      <c r="B239" s="52">
        <v>1971</v>
      </c>
      <c r="C239" s="52">
        <v>134193</v>
      </c>
      <c r="D239" s="52" t="s">
        <v>3262</v>
      </c>
      <c r="E239" s="52">
        <v>4</v>
      </c>
      <c r="F239" s="52" t="s">
        <v>3263</v>
      </c>
    </row>
    <row r="240" spans="1:6" x14ac:dyDescent="0.25">
      <c r="A240" s="52">
        <v>4898</v>
      </c>
      <c r="B240" s="52">
        <v>4898</v>
      </c>
      <c r="C240" s="52">
        <v>134194</v>
      </c>
      <c r="D240" s="52" t="s">
        <v>3264</v>
      </c>
      <c r="E240" s="52">
        <v>4</v>
      </c>
      <c r="F240" s="52" t="s">
        <v>3265</v>
      </c>
    </row>
    <row r="241" spans="1:6" x14ac:dyDescent="0.25">
      <c r="A241" s="52">
        <v>2427</v>
      </c>
      <c r="B241" s="52">
        <v>2427</v>
      </c>
      <c r="C241" s="52">
        <v>134198</v>
      </c>
      <c r="D241" s="52" t="s">
        <v>3266</v>
      </c>
      <c r="E241" s="52">
        <v>4</v>
      </c>
      <c r="F241" s="52" t="s">
        <v>3267</v>
      </c>
    </row>
    <row r="242" spans="1:6" x14ac:dyDescent="0.25">
      <c r="A242" s="52" t="s">
        <v>650</v>
      </c>
      <c r="B242" s="52" t="s">
        <v>650</v>
      </c>
      <c r="C242" s="52">
        <v>134200</v>
      </c>
      <c r="D242" s="52" t="s">
        <v>3268</v>
      </c>
      <c r="E242" s="52">
        <v>4</v>
      </c>
      <c r="F242" s="52" t="s">
        <v>3269</v>
      </c>
    </row>
    <row r="243" spans="1:6" x14ac:dyDescent="0.25">
      <c r="A243" s="52">
        <v>5245</v>
      </c>
      <c r="B243" s="52">
        <v>5245</v>
      </c>
      <c r="C243" s="52">
        <v>134201</v>
      </c>
      <c r="D243" s="52" t="s">
        <v>3270</v>
      </c>
      <c r="E243" s="52">
        <v>4</v>
      </c>
      <c r="F243" s="52" t="s">
        <v>3271</v>
      </c>
    </row>
    <row r="244" spans="1:6" x14ac:dyDescent="0.25">
      <c r="A244" s="52" t="s">
        <v>650</v>
      </c>
      <c r="B244" s="52" t="s">
        <v>650</v>
      </c>
      <c r="C244" s="52">
        <v>134202</v>
      </c>
      <c r="D244" s="52" t="s">
        <v>3272</v>
      </c>
      <c r="E244" s="52">
        <v>4</v>
      </c>
      <c r="F244" s="52" t="s">
        <v>3273</v>
      </c>
    </row>
    <row r="245" spans="1:6" x14ac:dyDescent="0.25">
      <c r="A245" s="52">
        <v>7974</v>
      </c>
      <c r="B245" s="52">
        <v>7974</v>
      </c>
      <c r="C245" s="52">
        <v>134203</v>
      </c>
      <c r="D245" s="52" t="s">
        <v>3274</v>
      </c>
      <c r="E245" s="52">
        <v>4</v>
      </c>
      <c r="F245" s="52" t="s">
        <v>3275</v>
      </c>
    </row>
    <row r="246" spans="1:6" x14ac:dyDescent="0.25">
      <c r="A246" s="52">
        <v>9289</v>
      </c>
      <c r="B246" s="52">
        <v>9289</v>
      </c>
      <c r="C246" s="52">
        <v>134204</v>
      </c>
      <c r="D246" s="52" t="s">
        <v>3276</v>
      </c>
      <c r="E246" s="52">
        <v>4</v>
      </c>
      <c r="F246" s="52" t="s">
        <v>3277</v>
      </c>
    </row>
    <row r="247" spans="1:6" x14ac:dyDescent="0.25">
      <c r="A247" s="52">
        <v>3070</v>
      </c>
      <c r="B247" s="52">
        <v>3070</v>
      </c>
      <c r="C247" s="52">
        <v>134205</v>
      </c>
      <c r="D247" s="52" t="s">
        <v>3278</v>
      </c>
      <c r="E247" s="52">
        <v>4</v>
      </c>
      <c r="F247" s="52" t="s">
        <v>3279</v>
      </c>
    </row>
    <row r="248" spans="1:6" x14ac:dyDescent="0.25">
      <c r="A248" s="52">
        <v>8619</v>
      </c>
      <c r="B248" s="52">
        <v>8619</v>
      </c>
      <c r="C248" s="52">
        <v>134206</v>
      </c>
      <c r="D248" s="52" t="s">
        <v>3280</v>
      </c>
      <c r="E248" s="52">
        <v>4</v>
      </c>
      <c r="F248" s="52" t="s">
        <v>3281</v>
      </c>
    </row>
    <row r="249" spans="1:6" x14ac:dyDescent="0.25">
      <c r="A249" s="52">
        <v>3070</v>
      </c>
      <c r="B249" s="52">
        <v>3070</v>
      </c>
      <c r="C249" s="52">
        <v>134207</v>
      </c>
      <c r="D249" s="52" t="s">
        <v>3282</v>
      </c>
      <c r="E249" s="52">
        <v>4</v>
      </c>
      <c r="F249" s="52" t="s">
        <v>3283</v>
      </c>
    </row>
    <row r="250" spans="1:6" x14ac:dyDescent="0.25">
      <c r="A250" s="52">
        <v>1506</v>
      </c>
      <c r="B250" s="52">
        <v>1506</v>
      </c>
      <c r="C250" s="52">
        <v>134208</v>
      </c>
      <c r="D250" s="52" t="s">
        <v>2985</v>
      </c>
      <c r="E250" s="52">
        <v>4</v>
      </c>
      <c r="F250" s="52" t="s">
        <v>3284</v>
      </c>
    </row>
    <row r="251" spans="1:6" x14ac:dyDescent="0.25">
      <c r="A251" s="52">
        <v>688</v>
      </c>
      <c r="B251" s="52">
        <v>688</v>
      </c>
      <c r="C251" s="52">
        <v>134209</v>
      </c>
      <c r="D251" s="52" t="s">
        <v>2985</v>
      </c>
      <c r="E251" s="52">
        <v>4</v>
      </c>
      <c r="F251" s="52" t="s">
        <v>3285</v>
      </c>
    </row>
    <row r="252" spans="1:6" x14ac:dyDescent="0.25">
      <c r="A252" s="52">
        <v>3156</v>
      </c>
      <c r="B252" s="52">
        <v>3156</v>
      </c>
      <c r="C252" s="52">
        <v>134210</v>
      </c>
      <c r="D252" s="52" t="s">
        <v>3286</v>
      </c>
      <c r="E252" s="52">
        <v>4</v>
      </c>
      <c r="F252" s="52" t="s">
        <v>3287</v>
      </c>
    </row>
    <row r="253" spans="1:6" x14ac:dyDescent="0.25">
      <c r="A253" s="52">
        <v>7814</v>
      </c>
      <c r="B253" s="52">
        <v>7814</v>
      </c>
      <c r="C253" s="52">
        <v>134211</v>
      </c>
      <c r="D253" s="52" t="s">
        <v>3288</v>
      </c>
      <c r="E253" s="52">
        <v>4</v>
      </c>
      <c r="F253" s="52" t="s">
        <v>3289</v>
      </c>
    </row>
    <row r="254" spans="1:6" x14ac:dyDescent="0.25">
      <c r="A254" s="52" t="s">
        <v>650</v>
      </c>
      <c r="B254" s="52" t="s">
        <v>650</v>
      </c>
      <c r="C254" s="52">
        <v>134212</v>
      </c>
      <c r="D254" s="52" t="s">
        <v>3290</v>
      </c>
      <c r="E254" s="52">
        <v>4</v>
      </c>
      <c r="F254" s="52" t="s">
        <v>3291</v>
      </c>
    </row>
    <row r="255" spans="1:6" x14ac:dyDescent="0.25">
      <c r="A255" s="52">
        <v>9893</v>
      </c>
      <c r="B255" s="52">
        <v>9893</v>
      </c>
      <c r="C255" s="52">
        <v>134213</v>
      </c>
      <c r="D255" s="52" t="s">
        <v>3292</v>
      </c>
      <c r="E255" s="52">
        <v>4</v>
      </c>
      <c r="F255" s="52" t="s">
        <v>3293</v>
      </c>
    </row>
    <row r="256" spans="1:6" x14ac:dyDescent="0.25">
      <c r="A256" s="52">
        <v>4513</v>
      </c>
      <c r="B256" s="52">
        <v>4513</v>
      </c>
      <c r="C256" s="52">
        <v>134214</v>
      </c>
      <c r="D256" s="52" t="s">
        <v>3294</v>
      </c>
      <c r="E256" s="52">
        <v>4</v>
      </c>
      <c r="F256" s="52" t="s">
        <v>3295</v>
      </c>
    </row>
    <row r="257" spans="1:6" x14ac:dyDescent="0.25">
      <c r="A257" s="52">
        <v>173</v>
      </c>
      <c r="B257" s="52">
        <v>173</v>
      </c>
      <c r="C257" s="52">
        <v>134215</v>
      </c>
      <c r="D257" s="52" t="s">
        <v>3296</v>
      </c>
      <c r="E257" s="52">
        <v>4</v>
      </c>
      <c r="F257" s="52" t="s">
        <v>3297</v>
      </c>
    </row>
    <row r="258" spans="1:6" x14ac:dyDescent="0.25">
      <c r="A258" s="52">
        <v>1844</v>
      </c>
      <c r="B258" s="52">
        <v>1844</v>
      </c>
      <c r="C258" s="52">
        <v>134216</v>
      </c>
      <c r="D258" s="52" t="s">
        <v>3298</v>
      </c>
      <c r="E258" s="52">
        <v>4</v>
      </c>
      <c r="F258" s="52" t="s">
        <v>3299</v>
      </c>
    </row>
    <row r="259" spans="1:6" x14ac:dyDescent="0.25">
      <c r="A259" s="52">
        <v>6584</v>
      </c>
      <c r="B259" s="52">
        <v>6584</v>
      </c>
      <c r="C259" s="52">
        <v>134217</v>
      </c>
      <c r="D259" s="52" t="s">
        <v>3300</v>
      </c>
      <c r="E259" s="52">
        <v>4</v>
      </c>
      <c r="F259" s="52" t="s">
        <v>3301</v>
      </c>
    </row>
    <row r="260" spans="1:6" x14ac:dyDescent="0.25">
      <c r="A260" s="52">
        <v>2074</v>
      </c>
      <c r="B260" s="52">
        <v>2074</v>
      </c>
      <c r="C260" s="52">
        <v>134218</v>
      </c>
      <c r="D260" s="52" t="s">
        <v>3302</v>
      </c>
      <c r="E260" s="52">
        <v>4</v>
      </c>
      <c r="F260" s="52" t="s">
        <v>3303</v>
      </c>
    </row>
    <row r="261" spans="1:6" x14ac:dyDescent="0.25">
      <c r="A261" s="52">
        <v>3156</v>
      </c>
      <c r="B261" s="52">
        <v>3156</v>
      </c>
      <c r="C261" s="52">
        <v>134219</v>
      </c>
      <c r="D261" s="52" t="s">
        <v>3304</v>
      </c>
      <c r="E261" s="52">
        <v>4</v>
      </c>
      <c r="F261" s="52" t="s">
        <v>3305</v>
      </c>
    </row>
    <row r="262" spans="1:6" x14ac:dyDescent="0.25">
      <c r="A262" s="52">
        <v>2311</v>
      </c>
      <c r="B262" s="52">
        <v>2311</v>
      </c>
      <c r="C262" s="52">
        <v>134220</v>
      </c>
      <c r="D262" s="52" t="s">
        <v>3306</v>
      </c>
      <c r="E262" s="52">
        <v>4</v>
      </c>
      <c r="F262" s="52" t="s">
        <v>3307</v>
      </c>
    </row>
    <row r="263" spans="1:6" x14ac:dyDescent="0.25">
      <c r="A263" s="52">
        <v>3011</v>
      </c>
      <c r="B263" s="52">
        <v>3011</v>
      </c>
      <c r="C263" s="52">
        <v>134221</v>
      </c>
      <c r="D263" s="52" t="s">
        <v>3308</v>
      </c>
      <c r="E263" s="52">
        <v>4</v>
      </c>
      <c r="F263" s="52" t="s">
        <v>3309</v>
      </c>
    </row>
    <row r="264" spans="1:6" x14ac:dyDescent="0.25">
      <c r="A264" s="52">
        <v>968</v>
      </c>
      <c r="B264" s="52">
        <v>968</v>
      </c>
      <c r="C264" s="52">
        <v>134222</v>
      </c>
      <c r="D264" s="52" t="s">
        <v>3310</v>
      </c>
      <c r="E264" s="52">
        <v>4</v>
      </c>
      <c r="F264" s="52" t="s">
        <v>3311</v>
      </c>
    </row>
    <row r="265" spans="1:6" x14ac:dyDescent="0.25">
      <c r="A265" s="52" t="s">
        <v>650</v>
      </c>
      <c r="B265" s="52" t="s">
        <v>650</v>
      </c>
      <c r="C265" s="52">
        <v>134300</v>
      </c>
      <c r="D265" s="52" t="s">
        <v>378</v>
      </c>
      <c r="E265" s="52">
        <v>4</v>
      </c>
      <c r="F265" s="52" t="s">
        <v>3312</v>
      </c>
    </row>
    <row r="266" spans="1:6" x14ac:dyDescent="0.25">
      <c r="A266" s="52">
        <v>2763</v>
      </c>
      <c r="B266" s="52">
        <v>2763</v>
      </c>
      <c r="C266" s="52">
        <v>134301</v>
      </c>
      <c r="D266" s="52" t="s">
        <v>3313</v>
      </c>
      <c r="E266" s="52">
        <v>4</v>
      </c>
      <c r="F266" s="52" t="s">
        <v>3314</v>
      </c>
    </row>
    <row r="267" spans="1:6" x14ac:dyDescent="0.25">
      <c r="A267" s="52">
        <v>4860</v>
      </c>
      <c r="B267" s="52">
        <v>4860</v>
      </c>
      <c r="C267" s="52">
        <v>134302</v>
      </c>
      <c r="D267" s="52" t="s">
        <v>3315</v>
      </c>
      <c r="E267" s="52">
        <v>4</v>
      </c>
      <c r="F267" s="52" t="s">
        <v>3316</v>
      </c>
    </row>
    <row r="268" spans="1:6" x14ac:dyDescent="0.25">
      <c r="A268" s="52">
        <v>7504</v>
      </c>
      <c r="B268" s="52">
        <v>7504</v>
      </c>
      <c r="C268" s="52">
        <v>134304</v>
      </c>
      <c r="D268" s="52" t="s">
        <v>3317</v>
      </c>
      <c r="E268" s="52">
        <v>4</v>
      </c>
      <c r="F268" s="52" t="s">
        <v>3318</v>
      </c>
    </row>
    <row r="269" spans="1:6" x14ac:dyDescent="0.25">
      <c r="A269" s="52">
        <v>7210</v>
      </c>
      <c r="B269" s="52">
        <v>7210</v>
      </c>
      <c r="C269" s="52">
        <v>134306</v>
      </c>
      <c r="D269" s="52" t="s">
        <v>3319</v>
      </c>
      <c r="E269" s="52">
        <v>4</v>
      </c>
      <c r="F269" s="52" t="s">
        <v>604</v>
      </c>
    </row>
    <row r="270" spans="1:6" x14ac:dyDescent="0.25">
      <c r="A270" s="52">
        <v>7229</v>
      </c>
      <c r="B270" s="52">
        <v>7229</v>
      </c>
      <c r="C270" s="52">
        <v>134307</v>
      </c>
      <c r="D270" s="52" t="s">
        <v>3320</v>
      </c>
      <c r="E270" s="52">
        <v>4</v>
      </c>
      <c r="F270" s="52" t="s">
        <v>605</v>
      </c>
    </row>
    <row r="271" spans="1:6" x14ac:dyDescent="0.25">
      <c r="A271" s="52" t="s">
        <v>650</v>
      </c>
      <c r="B271" s="52" t="s">
        <v>650</v>
      </c>
      <c r="C271" s="52">
        <v>134500</v>
      </c>
      <c r="D271" s="52" t="s">
        <v>3321</v>
      </c>
      <c r="E271" s="52">
        <v>4</v>
      </c>
      <c r="F271" s="52" t="s">
        <v>3322</v>
      </c>
    </row>
    <row r="272" spans="1:6" x14ac:dyDescent="0.25">
      <c r="A272" s="52">
        <v>3010</v>
      </c>
      <c r="B272" s="52">
        <v>3010</v>
      </c>
      <c r="C272" s="52">
        <v>134501</v>
      </c>
      <c r="D272" s="52" t="s">
        <v>3323</v>
      </c>
      <c r="E272" s="52">
        <v>4</v>
      </c>
      <c r="F272" s="52" t="s">
        <v>3324</v>
      </c>
    </row>
    <row r="273" spans="1:6" x14ac:dyDescent="0.25">
      <c r="A273" s="52">
        <v>5313</v>
      </c>
      <c r="B273" s="52">
        <v>5313</v>
      </c>
      <c r="C273" s="52">
        <v>134502</v>
      </c>
      <c r="D273" s="52" t="s">
        <v>3325</v>
      </c>
      <c r="E273" s="52">
        <v>4</v>
      </c>
      <c r="F273" s="52" t="s">
        <v>606</v>
      </c>
    </row>
    <row r="274" spans="1:6" x14ac:dyDescent="0.25">
      <c r="A274" s="52">
        <v>1267</v>
      </c>
      <c r="B274" s="52">
        <v>1267</v>
      </c>
      <c r="C274" s="52">
        <v>134503</v>
      </c>
      <c r="D274" s="52" t="s">
        <v>3326</v>
      </c>
      <c r="E274" s="52">
        <v>4</v>
      </c>
      <c r="F274" s="52" t="s">
        <v>3327</v>
      </c>
    </row>
    <row r="275" spans="1:6" x14ac:dyDescent="0.25">
      <c r="A275" s="52">
        <v>8784</v>
      </c>
      <c r="B275" s="52">
        <v>8784</v>
      </c>
      <c r="C275" s="52">
        <v>134504</v>
      </c>
      <c r="D275" s="52" t="s">
        <v>3328</v>
      </c>
      <c r="E275" s="52">
        <v>4</v>
      </c>
      <c r="F275" s="52" t="s">
        <v>3329</v>
      </c>
    </row>
    <row r="276" spans="1:6" x14ac:dyDescent="0.25">
      <c r="A276" s="52">
        <v>3271</v>
      </c>
      <c r="B276" s="52">
        <v>3271</v>
      </c>
      <c r="C276" s="52">
        <v>134505</v>
      </c>
      <c r="D276" s="52" t="s">
        <v>3330</v>
      </c>
      <c r="E276" s="52">
        <v>4</v>
      </c>
      <c r="F276" s="52" t="s">
        <v>3331</v>
      </c>
    </row>
    <row r="277" spans="1:6" x14ac:dyDescent="0.25">
      <c r="A277" s="52">
        <v>5730</v>
      </c>
      <c r="B277" s="52">
        <v>5730</v>
      </c>
      <c r="C277" s="52">
        <v>134506</v>
      </c>
      <c r="D277" s="52" t="s">
        <v>3332</v>
      </c>
      <c r="E277" s="52">
        <v>4</v>
      </c>
      <c r="F277" s="52" t="s">
        <v>3333</v>
      </c>
    </row>
    <row r="278" spans="1:6" x14ac:dyDescent="0.25">
      <c r="A278" s="52">
        <v>1316</v>
      </c>
      <c r="B278" s="52">
        <v>1316</v>
      </c>
      <c r="C278" s="52">
        <v>134507</v>
      </c>
      <c r="D278" s="52" t="s">
        <v>3334</v>
      </c>
      <c r="E278" s="52">
        <v>4</v>
      </c>
      <c r="F278" s="52" t="s">
        <v>3335</v>
      </c>
    </row>
    <row r="279" spans="1:6" x14ac:dyDescent="0.25">
      <c r="A279" s="52" t="s">
        <v>650</v>
      </c>
      <c r="B279" s="52" t="s">
        <v>650</v>
      </c>
      <c r="C279" s="52">
        <v>144000</v>
      </c>
      <c r="D279" s="52" t="s">
        <v>3084</v>
      </c>
      <c r="E279" s="52">
        <v>4</v>
      </c>
      <c r="F279" s="52" t="s">
        <v>3336</v>
      </c>
    </row>
    <row r="280" spans="1:6" x14ac:dyDescent="0.25">
      <c r="A280" s="52" t="s">
        <v>650</v>
      </c>
      <c r="B280" s="52" t="s">
        <v>650</v>
      </c>
      <c r="C280" s="52">
        <v>144100</v>
      </c>
      <c r="D280" s="52" t="s">
        <v>378</v>
      </c>
      <c r="E280" s="52">
        <v>4</v>
      </c>
      <c r="F280" s="52" t="s">
        <v>3337</v>
      </c>
    </row>
    <row r="281" spans="1:6" x14ac:dyDescent="0.25">
      <c r="A281" s="52">
        <v>688</v>
      </c>
      <c r="B281" s="52">
        <v>688</v>
      </c>
      <c r="C281" s="52">
        <v>144101</v>
      </c>
      <c r="D281" s="52" t="s">
        <v>3338</v>
      </c>
      <c r="E281" s="52">
        <v>4</v>
      </c>
      <c r="F281" s="52" t="s">
        <v>3339</v>
      </c>
    </row>
    <row r="282" spans="1:6" x14ac:dyDescent="0.25">
      <c r="A282" s="52">
        <v>1506</v>
      </c>
      <c r="B282" s="52">
        <v>1506</v>
      </c>
      <c r="C282" s="52">
        <v>144102</v>
      </c>
      <c r="D282" s="52" t="s">
        <v>3340</v>
      </c>
      <c r="E282" s="52">
        <v>4</v>
      </c>
      <c r="F282" s="52" t="s">
        <v>3341</v>
      </c>
    </row>
    <row r="283" spans="1:6" x14ac:dyDescent="0.25">
      <c r="A283" s="52">
        <v>3011</v>
      </c>
      <c r="B283" s="52">
        <v>3011</v>
      </c>
      <c r="C283" s="52">
        <v>144103</v>
      </c>
      <c r="D283" s="52" t="s">
        <v>3342</v>
      </c>
      <c r="E283" s="52">
        <v>4</v>
      </c>
      <c r="F283" s="52" t="s">
        <v>3343</v>
      </c>
    </row>
    <row r="284" spans="1:6" x14ac:dyDescent="0.25">
      <c r="A284" s="52">
        <v>2244</v>
      </c>
      <c r="B284" s="52">
        <v>2244</v>
      </c>
      <c r="C284" s="52">
        <v>144104</v>
      </c>
      <c r="D284" s="52" t="s">
        <v>3344</v>
      </c>
      <c r="E284" s="52">
        <v>4</v>
      </c>
      <c r="F284" s="52" t="s">
        <v>3345</v>
      </c>
    </row>
    <row r="285" spans="1:6" x14ac:dyDescent="0.25">
      <c r="A285" s="52">
        <v>6766</v>
      </c>
      <c r="B285" s="52">
        <v>6766</v>
      </c>
      <c r="C285" s="52">
        <v>144105</v>
      </c>
      <c r="D285" s="52" t="s">
        <v>3346</v>
      </c>
      <c r="E285" s="52">
        <v>4</v>
      </c>
      <c r="F285" s="52" t="s">
        <v>3347</v>
      </c>
    </row>
    <row r="286" spans="1:6" x14ac:dyDescent="0.25">
      <c r="A286" s="52">
        <v>7371</v>
      </c>
      <c r="B286" s="52">
        <v>7371</v>
      </c>
      <c r="C286" s="52">
        <v>144106</v>
      </c>
      <c r="D286" s="52" t="s">
        <v>3348</v>
      </c>
      <c r="E286" s="52">
        <v>4</v>
      </c>
      <c r="F286" s="52" t="s">
        <v>3349</v>
      </c>
    </row>
    <row r="287" spans="1:6" x14ac:dyDescent="0.25">
      <c r="A287" s="52">
        <v>7708</v>
      </c>
      <c r="B287" s="52">
        <v>7708</v>
      </c>
      <c r="C287" s="52">
        <v>144107</v>
      </c>
      <c r="D287" s="52" t="s">
        <v>3350</v>
      </c>
      <c r="E287" s="52">
        <v>4</v>
      </c>
      <c r="F287" s="52" t="s">
        <v>3351</v>
      </c>
    </row>
    <row r="288" spans="1:6" x14ac:dyDescent="0.25">
      <c r="A288" s="52">
        <v>5011</v>
      </c>
      <c r="B288" s="52">
        <v>5011</v>
      </c>
      <c r="C288" s="52">
        <v>144108</v>
      </c>
      <c r="D288" s="52" t="s">
        <v>3352</v>
      </c>
      <c r="E288" s="52">
        <v>4</v>
      </c>
      <c r="F288" s="52" t="s">
        <v>607</v>
      </c>
    </row>
    <row r="289" spans="1:6" x14ac:dyDescent="0.25">
      <c r="A289" s="52">
        <v>1998</v>
      </c>
      <c r="B289" s="52">
        <v>1998</v>
      </c>
      <c r="C289" s="52">
        <v>144109</v>
      </c>
      <c r="D289" s="52" t="s">
        <v>3353</v>
      </c>
      <c r="E289" s="52">
        <v>4</v>
      </c>
      <c r="F289" s="52" t="s">
        <v>3354</v>
      </c>
    </row>
    <row r="290" spans="1:6" x14ac:dyDescent="0.25">
      <c r="A290" s="52">
        <v>6401</v>
      </c>
      <c r="B290" s="52">
        <v>6401</v>
      </c>
      <c r="C290" s="52">
        <v>144110</v>
      </c>
      <c r="D290" s="52" t="s">
        <v>3355</v>
      </c>
      <c r="E290" s="52">
        <v>4</v>
      </c>
      <c r="F290" s="52" t="s">
        <v>392</v>
      </c>
    </row>
    <row r="291" spans="1:6" x14ac:dyDescent="0.25">
      <c r="A291" s="52">
        <v>8901</v>
      </c>
      <c r="B291" s="52">
        <v>8901</v>
      </c>
      <c r="C291" s="52">
        <v>144111</v>
      </c>
      <c r="D291" s="52" t="s">
        <v>3356</v>
      </c>
      <c r="E291" s="52">
        <v>4</v>
      </c>
      <c r="F291" s="52" t="s">
        <v>390</v>
      </c>
    </row>
    <row r="292" spans="1:6" x14ac:dyDescent="0.25">
      <c r="A292" s="52">
        <v>8457</v>
      </c>
      <c r="B292" s="52">
        <v>8457</v>
      </c>
      <c r="C292" s="52">
        <v>144112</v>
      </c>
      <c r="D292" s="52" t="s">
        <v>3357</v>
      </c>
      <c r="E292" s="52">
        <v>4</v>
      </c>
      <c r="F292" s="52" t="s">
        <v>495</v>
      </c>
    </row>
    <row r="293" spans="1:6" x14ac:dyDescent="0.25">
      <c r="A293" s="52">
        <v>8465</v>
      </c>
      <c r="B293" s="52">
        <v>8465</v>
      </c>
      <c r="C293" s="52">
        <v>144113</v>
      </c>
      <c r="D293" s="52" t="s">
        <v>3358</v>
      </c>
      <c r="E293" s="52">
        <v>4</v>
      </c>
      <c r="F293" s="52" t="s">
        <v>3359</v>
      </c>
    </row>
    <row r="294" spans="1:6" x14ac:dyDescent="0.25">
      <c r="A294" s="52">
        <v>8473</v>
      </c>
      <c r="B294" s="52">
        <v>8473</v>
      </c>
      <c r="C294" s="52">
        <v>144114</v>
      </c>
      <c r="D294" s="52" t="s">
        <v>3360</v>
      </c>
      <c r="E294" s="52">
        <v>4</v>
      </c>
      <c r="F294" s="52" t="s">
        <v>496</v>
      </c>
    </row>
    <row r="295" spans="1:6" x14ac:dyDescent="0.25">
      <c r="A295" s="52">
        <v>8481</v>
      </c>
      <c r="B295" s="52">
        <v>8481</v>
      </c>
      <c r="C295" s="52">
        <v>144115</v>
      </c>
      <c r="D295" s="52" t="s">
        <v>3361</v>
      </c>
      <c r="E295" s="52">
        <v>4</v>
      </c>
      <c r="F295" s="52" t="s">
        <v>20</v>
      </c>
    </row>
    <row r="296" spans="1:6" x14ac:dyDescent="0.25">
      <c r="A296" s="52">
        <v>2910</v>
      </c>
      <c r="B296" s="52">
        <v>2910</v>
      </c>
      <c r="C296" s="52">
        <v>144116</v>
      </c>
      <c r="D296" s="52" t="s">
        <v>3362</v>
      </c>
      <c r="E296" s="52">
        <v>4</v>
      </c>
      <c r="F296" s="52" t="s">
        <v>3363</v>
      </c>
    </row>
    <row r="297" spans="1:6" x14ac:dyDescent="0.25">
      <c r="A297" s="52">
        <v>5066</v>
      </c>
      <c r="B297" s="52">
        <v>5066</v>
      </c>
      <c r="C297" s="52">
        <v>144117</v>
      </c>
      <c r="D297" s="52" t="s">
        <v>3364</v>
      </c>
      <c r="E297" s="52">
        <v>4</v>
      </c>
      <c r="F297" s="52" t="s">
        <v>3365</v>
      </c>
    </row>
    <row r="298" spans="1:6" x14ac:dyDescent="0.25">
      <c r="A298" s="52">
        <v>5463</v>
      </c>
      <c r="B298" s="52">
        <v>5463</v>
      </c>
      <c r="C298" s="52">
        <v>144118</v>
      </c>
      <c r="D298" s="52" t="s">
        <v>3366</v>
      </c>
      <c r="E298" s="52">
        <v>4</v>
      </c>
      <c r="F298" s="52" t="s">
        <v>3367</v>
      </c>
    </row>
    <row r="299" spans="1:6" x14ac:dyDescent="0.25">
      <c r="A299" s="52">
        <v>5471</v>
      </c>
      <c r="B299" s="52">
        <v>5471</v>
      </c>
      <c r="C299" s="52">
        <v>144119</v>
      </c>
      <c r="D299" s="52" t="s">
        <v>3368</v>
      </c>
      <c r="E299" s="52">
        <v>4</v>
      </c>
      <c r="F299" s="52" t="s">
        <v>3369</v>
      </c>
    </row>
    <row r="300" spans="1:6" x14ac:dyDescent="0.25">
      <c r="A300" s="52">
        <v>8149</v>
      </c>
      <c r="B300" s="52">
        <v>8149</v>
      </c>
      <c r="C300" s="52">
        <v>144120</v>
      </c>
      <c r="D300" s="52" t="s">
        <v>3370</v>
      </c>
      <c r="E300" s="52">
        <v>4</v>
      </c>
      <c r="F300" s="52" t="s">
        <v>3371</v>
      </c>
    </row>
    <row r="301" spans="1:6" x14ac:dyDescent="0.25">
      <c r="A301" s="52">
        <v>9788</v>
      </c>
      <c r="B301" s="52">
        <v>9788</v>
      </c>
      <c r="C301" s="52">
        <v>144121</v>
      </c>
      <c r="D301" s="52" t="s">
        <v>3372</v>
      </c>
      <c r="E301" s="52">
        <v>4</v>
      </c>
      <c r="F301" s="52" t="s">
        <v>3373</v>
      </c>
    </row>
    <row r="302" spans="1:6" x14ac:dyDescent="0.25">
      <c r="A302" s="52">
        <v>1133</v>
      </c>
      <c r="B302" s="52">
        <v>1133</v>
      </c>
      <c r="C302" s="52">
        <v>144122</v>
      </c>
      <c r="D302" s="52" t="s">
        <v>3374</v>
      </c>
      <c r="E302" s="52">
        <v>4</v>
      </c>
      <c r="F302" s="52" t="s">
        <v>21</v>
      </c>
    </row>
    <row r="303" spans="1:6" x14ac:dyDescent="0.25">
      <c r="A303" s="52">
        <v>5425</v>
      </c>
      <c r="B303" s="52">
        <v>5425</v>
      </c>
      <c r="C303" s="52">
        <v>144123</v>
      </c>
      <c r="D303" s="52" t="s">
        <v>3375</v>
      </c>
      <c r="E303" s="52">
        <v>4</v>
      </c>
      <c r="F303" s="52" t="s">
        <v>142</v>
      </c>
    </row>
    <row r="304" spans="1:6" x14ac:dyDescent="0.25">
      <c r="A304" s="52">
        <v>1142</v>
      </c>
      <c r="B304" s="52">
        <v>1142</v>
      </c>
      <c r="C304" s="52">
        <v>144124</v>
      </c>
      <c r="D304" s="52" t="s">
        <v>3376</v>
      </c>
      <c r="E304" s="52">
        <v>4</v>
      </c>
      <c r="F304" s="52" t="s">
        <v>322</v>
      </c>
    </row>
    <row r="305" spans="1:6" x14ac:dyDescent="0.25">
      <c r="A305" s="52">
        <v>1151</v>
      </c>
      <c r="B305" s="52">
        <v>1151</v>
      </c>
      <c r="C305" s="52">
        <v>144125</v>
      </c>
      <c r="D305" s="52" t="s">
        <v>3377</v>
      </c>
      <c r="E305" s="52">
        <v>4</v>
      </c>
      <c r="F305" s="52" t="s">
        <v>22</v>
      </c>
    </row>
    <row r="306" spans="1:6" x14ac:dyDescent="0.25">
      <c r="A306" s="52">
        <v>2019</v>
      </c>
      <c r="B306" s="52">
        <v>2019</v>
      </c>
      <c r="C306" s="52">
        <v>144126</v>
      </c>
      <c r="D306" s="52" t="s">
        <v>3378</v>
      </c>
      <c r="E306" s="52">
        <v>4</v>
      </c>
      <c r="F306" s="52" t="s">
        <v>3379</v>
      </c>
    </row>
    <row r="307" spans="1:6" x14ac:dyDescent="0.25">
      <c r="A307" s="52">
        <v>2852</v>
      </c>
      <c r="B307" s="52">
        <v>2852</v>
      </c>
      <c r="C307" s="52">
        <v>144127</v>
      </c>
      <c r="D307" s="52" t="s">
        <v>3380</v>
      </c>
      <c r="E307" s="52">
        <v>4</v>
      </c>
      <c r="F307" s="52" t="s">
        <v>3381</v>
      </c>
    </row>
    <row r="308" spans="1:6" x14ac:dyDescent="0.25">
      <c r="A308" s="52">
        <v>8532</v>
      </c>
      <c r="B308" s="52">
        <v>8532</v>
      </c>
      <c r="C308" s="52">
        <v>144128</v>
      </c>
      <c r="D308" s="52" t="s">
        <v>3382</v>
      </c>
      <c r="E308" s="52">
        <v>4</v>
      </c>
      <c r="F308" s="52" t="s">
        <v>3383</v>
      </c>
    </row>
    <row r="309" spans="1:6" x14ac:dyDescent="0.25">
      <c r="A309" s="52">
        <v>8617</v>
      </c>
      <c r="B309" s="52">
        <v>8617</v>
      </c>
      <c r="C309" s="52">
        <v>144129</v>
      </c>
      <c r="D309" s="52" t="s">
        <v>3384</v>
      </c>
      <c r="E309" s="52">
        <v>4</v>
      </c>
      <c r="F309" s="52" t="s">
        <v>3385</v>
      </c>
    </row>
    <row r="310" spans="1:6" x14ac:dyDescent="0.25">
      <c r="A310" s="52">
        <v>8626</v>
      </c>
      <c r="B310" s="52">
        <v>8626</v>
      </c>
      <c r="C310" s="52">
        <v>144130</v>
      </c>
      <c r="D310" s="52" t="s">
        <v>3386</v>
      </c>
      <c r="E310" s="52">
        <v>4</v>
      </c>
      <c r="F310" s="52" t="s">
        <v>608</v>
      </c>
    </row>
    <row r="311" spans="1:6" x14ac:dyDescent="0.25">
      <c r="A311" s="52">
        <v>8635</v>
      </c>
      <c r="B311" s="52">
        <v>8635</v>
      </c>
      <c r="C311" s="52">
        <v>144131</v>
      </c>
      <c r="D311" s="52" t="s">
        <v>3387</v>
      </c>
      <c r="E311" s="52">
        <v>4</v>
      </c>
      <c r="F311" s="52" t="s">
        <v>3388</v>
      </c>
    </row>
    <row r="312" spans="1:6" x14ac:dyDescent="0.25">
      <c r="A312" s="52">
        <v>9236</v>
      </c>
      <c r="B312" s="52">
        <v>9236</v>
      </c>
      <c r="C312" s="52">
        <v>144132</v>
      </c>
      <c r="D312" s="52" t="s">
        <v>3389</v>
      </c>
      <c r="E312" s="52">
        <v>4</v>
      </c>
      <c r="F312" s="52" t="s">
        <v>3390</v>
      </c>
    </row>
    <row r="313" spans="1:6" x14ac:dyDescent="0.25">
      <c r="A313" s="52">
        <v>9245</v>
      </c>
      <c r="B313" s="52">
        <v>9245</v>
      </c>
      <c r="C313" s="52">
        <v>144133</v>
      </c>
      <c r="D313" s="52" t="s">
        <v>3391</v>
      </c>
      <c r="E313" s="52">
        <v>4</v>
      </c>
      <c r="F313" s="52" t="s">
        <v>3392</v>
      </c>
    </row>
    <row r="314" spans="1:6" x14ac:dyDescent="0.25">
      <c r="A314" s="52">
        <v>1125</v>
      </c>
      <c r="B314" s="52">
        <v>1125</v>
      </c>
      <c r="C314" s="52">
        <v>144134</v>
      </c>
      <c r="D314" s="52" t="s">
        <v>3393</v>
      </c>
      <c r="E314" s="52">
        <v>4</v>
      </c>
      <c r="F314" s="52" t="s">
        <v>3394</v>
      </c>
    </row>
    <row r="315" spans="1:6" x14ac:dyDescent="0.25">
      <c r="A315" s="52">
        <v>6501</v>
      </c>
      <c r="B315" s="52">
        <v>6501</v>
      </c>
      <c r="C315" s="52">
        <v>144135</v>
      </c>
      <c r="D315" s="52" t="s">
        <v>3395</v>
      </c>
      <c r="E315" s="52">
        <v>4</v>
      </c>
      <c r="F315" s="52" t="s">
        <v>3396</v>
      </c>
    </row>
    <row r="316" spans="1:6" x14ac:dyDescent="0.25">
      <c r="A316" s="52">
        <v>1939</v>
      </c>
      <c r="B316" s="52">
        <v>1939</v>
      </c>
      <c r="C316" s="52">
        <v>144136</v>
      </c>
      <c r="D316" s="52" t="s">
        <v>3397</v>
      </c>
      <c r="E316" s="52">
        <v>4</v>
      </c>
      <c r="F316" s="52" t="s">
        <v>3398</v>
      </c>
    </row>
    <row r="317" spans="1:6" x14ac:dyDescent="0.25">
      <c r="A317" s="52">
        <v>7248</v>
      </c>
      <c r="B317" s="52">
        <v>7248</v>
      </c>
      <c r="C317" s="52">
        <v>144137</v>
      </c>
      <c r="D317" s="52" t="s">
        <v>3399</v>
      </c>
      <c r="E317" s="52">
        <v>4</v>
      </c>
      <c r="F317" s="52" t="s">
        <v>3400</v>
      </c>
    </row>
    <row r="318" spans="1:6" x14ac:dyDescent="0.25">
      <c r="A318" s="52">
        <v>6918</v>
      </c>
      <c r="B318" s="52">
        <v>6918</v>
      </c>
      <c r="C318" s="52">
        <v>144138</v>
      </c>
      <c r="D318" s="52" t="s">
        <v>3401</v>
      </c>
      <c r="E318" s="52">
        <v>4</v>
      </c>
      <c r="F318" s="52" t="s">
        <v>3402</v>
      </c>
    </row>
    <row r="319" spans="1:6" x14ac:dyDescent="0.25">
      <c r="A319" s="52">
        <v>7026</v>
      </c>
      <c r="B319" s="52">
        <v>7026</v>
      </c>
      <c r="C319" s="52">
        <v>144139</v>
      </c>
      <c r="D319" s="52" t="s">
        <v>3403</v>
      </c>
      <c r="E319" s="52">
        <v>4</v>
      </c>
      <c r="F319" s="52" t="s">
        <v>3404</v>
      </c>
    </row>
    <row r="320" spans="1:6" x14ac:dyDescent="0.25">
      <c r="A320" s="52">
        <v>7577</v>
      </c>
      <c r="B320" s="52">
        <v>7577</v>
      </c>
      <c r="C320" s="52">
        <v>144140</v>
      </c>
      <c r="D320" s="52" t="s">
        <v>3405</v>
      </c>
      <c r="E320" s="52">
        <v>4</v>
      </c>
      <c r="F320" s="52" t="s">
        <v>3406</v>
      </c>
    </row>
    <row r="321" spans="1:6" x14ac:dyDescent="0.25">
      <c r="A321" s="52">
        <v>2012</v>
      </c>
      <c r="B321" s="52">
        <v>2012</v>
      </c>
      <c r="C321" s="52">
        <v>144141</v>
      </c>
      <c r="D321" s="52" t="s">
        <v>3407</v>
      </c>
      <c r="E321" s="52">
        <v>4</v>
      </c>
      <c r="F321" s="52" t="s">
        <v>3408</v>
      </c>
    </row>
    <row r="322" spans="1:6" x14ac:dyDescent="0.25">
      <c r="A322" s="52">
        <v>2020</v>
      </c>
      <c r="B322" s="52">
        <v>2020</v>
      </c>
      <c r="C322" s="52">
        <v>144142</v>
      </c>
      <c r="D322" s="52" t="s">
        <v>3409</v>
      </c>
      <c r="E322" s="52">
        <v>4</v>
      </c>
      <c r="F322" s="52" t="s">
        <v>3410</v>
      </c>
    </row>
    <row r="323" spans="1:6" x14ac:dyDescent="0.25">
      <c r="A323" s="52">
        <v>2038</v>
      </c>
      <c r="B323" s="52">
        <v>2038</v>
      </c>
      <c r="C323" s="52">
        <v>144143</v>
      </c>
      <c r="D323" s="52" t="s">
        <v>3411</v>
      </c>
      <c r="E323" s="52">
        <v>4</v>
      </c>
      <c r="F323" s="52" t="s">
        <v>3412</v>
      </c>
    </row>
    <row r="324" spans="1:6" x14ac:dyDescent="0.25">
      <c r="A324" s="52">
        <v>2046</v>
      </c>
      <c r="B324" s="52">
        <v>2046</v>
      </c>
      <c r="C324" s="52">
        <v>144144</v>
      </c>
      <c r="D324" s="52" t="s">
        <v>3413</v>
      </c>
      <c r="E324" s="52">
        <v>4</v>
      </c>
      <c r="F324" s="52" t="s">
        <v>3414</v>
      </c>
    </row>
    <row r="325" spans="1:6" x14ac:dyDescent="0.25">
      <c r="A325" s="52">
        <v>2152</v>
      </c>
      <c r="B325" s="52">
        <v>2152</v>
      </c>
      <c r="C325" s="52">
        <v>144145</v>
      </c>
      <c r="D325" s="52" t="s">
        <v>3415</v>
      </c>
      <c r="E325" s="52">
        <v>4</v>
      </c>
      <c r="F325" s="52" t="s">
        <v>3416</v>
      </c>
    </row>
    <row r="326" spans="1:6" x14ac:dyDescent="0.25">
      <c r="A326" s="52">
        <v>6419</v>
      </c>
      <c r="B326" s="52">
        <v>6419</v>
      </c>
      <c r="C326" s="52">
        <v>144146</v>
      </c>
      <c r="D326" s="52" t="s">
        <v>3171</v>
      </c>
      <c r="E326" s="52">
        <v>4</v>
      </c>
      <c r="F326" s="52" t="s">
        <v>3417</v>
      </c>
    </row>
    <row r="327" spans="1:6" x14ac:dyDescent="0.25">
      <c r="A327" s="52">
        <v>3301</v>
      </c>
      <c r="B327" s="52">
        <v>3301</v>
      </c>
      <c r="C327" s="52">
        <v>144147</v>
      </c>
      <c r="D327" s="52" t="s">
        <v>3418</v>
      </c>
      <c r="E327" s="52">
        <v>4</v>
      </c>
      <c r="F327" s="52" t="s">
        <v>3419</v>
      </c>
    </row>
    <row r="328" spans="1:6" x14ac:dyDescent="0.25">
      <c r="A328" s="52">
        <v>9554</v>
      </c>
      <c r="B328" s="52">
        <v>9554</v>
      </c>
      <c r="C328" s="52">
        <v>144148</v>
      </c>
      <c r="D328" s="52" t="s">
        <v>3420</v>
      </c>
      <c r="E328" s="52">
        <v>4</v>
      </c>
      <c r="F328" s="52" t="s">
        <v>3421</v>
      </c>
    </row>
    <row r="329" spans="1:6" x14ac:dyDescent="0.25">
      <c r="A329" s="52">
        <v>9764</v>
      </c>
      <c r="B329" s="52">
        <v>9764</v>
      </c>
      <c r="C329" s="52">
        <v>144149</v>
      </c>
      <c r="D329" s="52" t="s">
        <v>3422</v>
      </c>
      <c r="E329" s="52">
        <v>4</v>
      </c>
      <c r="F329" s="52" t="s">
        <v>3423</v>
      </c>
    </row>
    <row r="330" spans="1:6" x14ac:dyDescent="0.25">
      <c r="A330" s="52">
        <v>2202</v>
      </c>
      <c r="B330" s="52">
        <v>2202</v>
      </c>
      <c r="C330" s="52">
        <v>144150</v>
      </c>
      <c r="D330" s="52" t="s">
        <v>3424</v>
      </c>
      <c r="E330" s="52">
        <v>4</v>
      </c>
      <c r="F330" s="52" t="s">
        <v>3425</v>
      </c>
    </row>
    <row r="331" spans="1:6" x14ac:dyDescent="0.25">
      <c r="A331" s="52">
        <v>8716</v>
      </c>
      <c r="B331" s="52">
        <v>8716</v>
      </c>
      <c r="C331" s="52">
        <v>144151</v>
      </c>
      <c r="D331" s="52" t="s">
        <v>3426</v>
      </c>
      <c r="E331" s="52">
        <v>4</v>
      </c>
      <c r="F331" s="52" t="s">
        <v>3427</v>
      </c>
    </row>
    <row r="332" spans="1:6" x14ac:dyDescent="0.25">
      <c r="A332" s="52">
        <v>7620</v>
      </c>
      <c r="B332" s="52">
        <v>7620</v>
      </c>
      <c r="C332" s="52">
        <v>144152</v>
      </c>
      <c r="D332" s="52" t="s">
        <v>3428</v>
      </c>
      <c r="E332" s="52">
        <v>4</v>
      </c>
      <c r="F332" s="52" t="s">
        <v>3429</v>
      </c>
    </row>
    <row r="333" spans="1:6" x14ac:dyDescent="0.25">
      <c r="A333" s="52">
        <v>5303</v>
      </c>
      <c r="B333" s="52">
        <v>5303</v>
      </c>
      <c r="C333" s="52">
        <v>144153</v>
      </c>
      <c r="D333" s="52" t="s">
        <v>3430</v>
      </c>
      <c r="E333" s="52">
        <v>4</v>
      </c>
      <c r="F333" s="52" t="s">
        <v>3431</v>
      </c>
    </row>
    <row r="334" spans="1:6" x14ac:dyDescent="0.25">
      <c r="A334" s="52">
        <v>7378</v>
      </c>
      <c r="B334" s="52">
        <v>7378</v>
      </c>
      <c r="C334" s="52">
        <v>144154</v>
      </c>
      <c r="D334" s="52" t="s">
        <v>3432</v>
      </c>
      <c r="E334" s="52">
        <v>4</v>
      </c>
      <c r="F334" s="52" t="s">
        <v>3433</v>
      </c>
    </row>
    <row r="335" spans="1:6" x14ac:dyDescent="0.25">
      <c r="A335" s="52">
        <v>2160</v>
      </c>
      <c r="B335" s="52">
        <v>2160</v>
      </c>
      <c r="C335" s="52">
        <v>144155</v>
      </c>
      <c r="D335" s="52" t="s">
        <v>3434</v>
      </c>
      <c r="E335" s="52">
        <v>4</v>
      </c>
      <c r="F335" s="52" t="s">
        <v>3435</v>
      </c>
    </row>
    <row r="336" spans="1:6" x14ac:dyDescent="0.25">
      <c r="A336" s="52">
        <v>7091</v>
      </c>
      <c r="B336" s="52">
        <v>7091</v>
      </c>
      <c r="C336" s="52">
        <v>144156</v>
      </c>
      <c r="D336" s="52" t="s">
        <v>3436</v>
      </c>
      <c r="E336" s="52">
        <v>4</v>
      </c>
      <c r="F336" s="52" t="s">
        <v>3437</v>
      </c>
    </row>
    <row r="337" spans="1:6" x14ac:dyDescent="0.25">
      <c r="A337" s="52">
        <v>6904</v>
      </c>
      <c r="B337" s="52">
        <v>6904</v>
      </c>
      <c r="C337" s="52">
        <v>144157</v>
      </c>
      <c r="D337" s="52" t="s">
        <v>3438</v>
      </c>
      <c r="E337" s="52">
        <v>4</v>
      </c>
      <c r="F337" s="52" t="s">
        <v>3439</v>
      </c>
    </row>
    <row r="338" spans="1:6" x14ac:dyDescent="0.25">
      <c r="A338" s="52">
        <v>3798</v>
      </c>
      <c r="B338" s="52">
        <v>3798</v>
      </c>
      <c r="C338" s="52">
        <v>144158</v>
      </c>
      <c r="D338" s="52" t="s">
        <v>3440</v>
      </c>
      <c r="E338" s="52">
        <v>4</v>
      </c>
      <c r="F338" s="52" t="s">
        <v>3441</v>
      </c>
    </row>
    <row r="339" spans="1:6" x14ac:dyDescent="0.25">
      <c r="A339" s="52">
        <v>9060</v>
      </c>
      <c r="B339" s="52">
        <v>9060</v>
      </c>
      <c r="C339" s="52">
        <v>144159</v>
      </c>
      <c r="D339" s="52" t="s">
        <v>3442</v>
      </c>
      <c r="E339" s="52">
        <v>4</v>
      </c>
      <c r="F339" s="52" t="s">
        <v>3443</v>
      </c>
    </row>
    <row r="340" spans="1:6" x14ac:dyDescent="0.25">
      <c r="A340" s="52">
        <v>2006</v>
      </c>
      <c r="B340" s="52">
        <v>2006</v>
      </c>
      <c r="C340" s="52">
        <v>144160</v>
      </c>
      <c r="D340" s="52" t="s">
        <v>3444</v>
      </c>
      <c r="E340" s="52">
        <v>4</v>
      </c>
      <c r="F340" s="52" t="s">
        <v>3445</v>
      </c>
    </row>
    <row r="341" spans="1:6" x14ac:dyDescent="0.25">
      <c r="A341" s="52">
        <v>6597</v>
      </c>
      <c r="B341" s="52">
        <v>6597</v>
      </c>
      <c r="C341" s="52">
        <v>144161</v>
      </c>
      <c r="D341" s="52" t="s">
        <v>3446</v>
      </c>
      <c r="E341" s="52">
        <v>4</v>
      </c>
      <c r="F341" s="52" t="s">
        <v>3447</v>
      </c>
    </row>
    <row r="342" spans="1:6" x14ac:dyDescent="0.25">
      <c r="A342" s="52">
        <v>9091</v>
      </c>
      <c r="B342" s="52">
        <v>9091</v>
      </c>
      <c r="C342" s="52">
        <v>144162</v>
      </c>
      <c r="D342" s="52" t="s">
        <v>3448</v>
      </c>
      <c r="E342" s="52">
        <v>4</v>
      </c>
      <c r="F342" s="52" t="s">
        <v>3449</v>
      </c>
    </row>
    <row r="343" spans="1:6" x14ac:dyDescent="0.25">
      <c r="A343" s="52">
        <v>6971</v>
      </c>
      <c r="B343" s="52">
        <v>6971</v>
      </c>
      <c r="C343" s="52">
        <v>144163</v>
      </c>
      <c r="D343" s="52" t="s">
        <v>3450</v>
      </c>
      <c r="E343" s="52">
        <v>4</v>
      </c>
      <c r="F343" s="52" t="s">
        <v>143</v>
      </c>
    </row>
    <row r="344" spans="1:6" x14ac:dyDescent="0.25">
      <c r="A344" s="52">
        <v>5168</v>
      </c>
      <c r="B344" s="52">
        <v>5168</v>
      </c>
      <c r="C344" s="52">
        <v>144164</v>
      </c>
      <c r="D344" s="52" t="s">
        <v>3451</v>
      </c>
      <c r="E344" s="52">
        <v>4</v>
      </c>
      <c r="F344" s="52" t="s">
        <v>3452</v>
      </c>
    </row>
    <row r="345" spans="1:6" x14ac:dyDescent="0.25">
      <c r="A345" s="52">
        <v>5336</v>
      </c>
      <c r="B345" s="52">
        <v>5336</v>
      </c>
      <c r="C345" s="52">
        <v>144165</v>
      </c>
      <c r="D345" s="52" t="s">
        <v>3453</v>
      </c>
      <c r="E345" s="52">
        <v>4</v>
      </c>
      <c r="F345" s="52" t="s">
        <v>3454</v>
      </c>
    </row>
    <row r="346" spans="1:6" x14ac:dyDescent="0.25">
      <c r="A346" s="52">
        <v>4270</v>
      </c>
      <c r="B346" s="52">
        <v>4270</v>
      </c>
      <c r="C346" s="52">
        <v>144166</v>
      </c>
      <c r="D346" s="52" t="s">
        <v>3455</v>
      </c>
      <c r="E346" s="52">
        <v>4</v>
      </c>
      <c r="F346" s="52" t="s">
        <v>3456</v>
      </c>
    </row>
    <row r="347" spans="1:6" x14ac:dyDescent="0.25">
      <c r="A347" s="52">
        <v>3194</v>
      </c>
      <c r="B347" s="52">
        <v>3194</v>
      </c>
      <c r="C347" s="52">
        <v>144167</v>
      </c>
      <c r="D347" s="52" t="s">
        <v>3457</v>
      </c>
      <c r="E347" s="52">
        <v>4</v>
      </c>
      <c r="F347" s="52" t="s">
        <v>3458</v>
      </c>
    </row>
    <row r="348" spans="1:6" x14ac:dyDescent="0.25">
      <c r="A348" s="52">
        <v>3909</v>
      </c>
      <c r="B348" s="52">
        <v>3909</v>
      </c>
      <c r="C348" s="52">
        <v>144168</v>
      </c>
      <c r="D348" s="52" t="s">
        <v>3459</v>
      </c>
      <c r="E348" s="52">
        <v>4</v>
      </c>
      <c r="F348" s="52" t="s">
        <v>3460</v>
      </c>
    </row>
    <row r="349" spans="1:6" x14ac:dyDescent="0.25">
      <c r="A349" s="52">
        <v>3918</v>
      </c>
      <c r="B349" s="52">
        <v>3918</v>
      </c>
      <c r="C349" s="52">
        <v>144169</v>
      </c>
      <c r="D349" s="52" t="s">
        <v>3461</v>
      </c>
      <c r="E349" s="52">
        <v>4</v>
      </c>
      <c r="F349" s="52" t="s">
        <v>3462</v>
      </c>
    </row>
    <row r="350" spans="1:6" x14ac:dyDescent="0.25">
      <c r="A350" s="52">
        <v>3233</v>
      </c>
      <c r="B350" s="52">
        <v>3233</v>
      </c>
      <c r="C350" s="52">
        <v>144170</v>
      </c>
      <c r="D350" s="52" t="s">
        <v>3463</v>
      </c>
      <c r="E350" s="52">
        <v>4</v>
      </c>
      <c r="F350" s="52" t="s">
        <v>609</v>
      </c>
    </row>
    <row r="351" spans="1:6" x14ac:dyDescent="0.25">
      <c r="A351" s="52">
        <v>3215</v>
      </c>
      <c r="B351" s="52">
        <v>3215</v>
      </c>
      <c r="C351" s="52">
        <v>144171</v>
      </c>
      <c r="D351" s="52" t="s">
        <v>3464</v>
      </c>
      <c r="E351" s="52">
        <v>4</v>
      </c>
      <c r="F351" s="52" t="s">
        <v>3465</v>
      </c>
    </row>
    <row r="352" spans="1:6" x14ac:dyDescent="0.25">
      <c r="A352" s="52">
        <v>3224</v>
      </c>
      <c r="B352" s="52">
        <v>3224</v>
      </c>
      <c r="C352" s="52">
        <v>144172</v>
      </c>
      <c r="D352" s="52" t="s">
        <v>3466</v>
      </c>
      <c r="E352" s="52">
        <v>4</v>
      </c>
      <c r="F352" s="52" t="s">
        <v>144</v>
      </c>
    </row>
    <row r="353" spans="1:6" x14ac:dyDescent="0.25">
      <c r="A353" s="52">
        <v>3185</v>
      </c>
      <c r="B353" s="52">
        <v>3185</v>
      </c>
      <c r="C353" s="52">
        <v>144173</v>
      </c>
      <c r="D353" s="52" t="s">
        <v>3467</v>
      </c>
      <c r="E353" s="52">
        <v>4</v>
      </c>
      <c r="F353" s="52" t="s">
        <v>145</v>
      </c>
    </row>
    <row r="354" spans="1:6" x14ac:dyDescent="0.25">
      <c r="A354" s="52">
        <v>5588</v>
      </c>
      <c r="B354" s="52">
        <v>5588</v>
      </c>
      <c r="C354" s="52">
        <v>144174</v>
      </c>
      <c r="D354" s="52" t="s">
        <v>3468</v>
      </c>
      <c r="E354" s="52">
        <v>4</v>
      </c>
      <c r="F354" s="52" t="s">
        <v>3469</v>
      </c>
    </row>
    <row r="355" spans="1:6" x14ac:dyDescent="0.25">
      <c r="A355" s="52">
        <v>8083</v>
      </c>
      <c r="B355" s="52">
        <v>8083</v>
      </c>
      <c r="C355" s="52">
        <v>144175</v>
      </c>
      <c r="D355" s="52" t="s">
        <v>3470</v>
      </c>
      <c r="E355" s="52">
        <v>4</v>
      </c>
      <c r="F355" s="52" t="s">
        <v>3471</v>
      </c>
    </row>
    <row r="356" spans="1:6" x14ac:dyDescent="0.25">
      <c r="A356" s="52">
        <v>9642</v>
      </c>
      <c r="B356" s="52">
        <v>9642</v>
      </c>
      <c r="C356" s="52">
        <v>144176</v>
      </c>
      <c r="D356" s="52" t="s">
        <v>3472</v>
      </c>
      <c r="E356" s="52">
        <v>4</v>
      </c>
      <c r="F356" s="52" t="s">
        <v>3473</v>
      </c>
    </row>
    <row r="357" spans="1:6" x14ac:dyDescent="0.25">
      <c r="A357" s="52">
        <v>1595</v>
      </c>
      <c r="B357" s="52">
        <v>1595</v>
      </c>
      <c r="C357" s="52">
        <v>144177</v>
      </c>
      <c r="D357" s="52" t="s">
        <v>3474</v>
      </c>
      <c r="E357" s="52">
        <v>4</v>
      </c>
      <c r="F357" s="52" t="s">
        <v>3475</v>
      </c>
    </row>
    <row r="358" spans="1:6" x14ac:dyDescent="0.25">
      <c r="A358" s="52">
        <v>1781</v>
      </c>
      <c r="B358" s="52">
        <v>1781</v>
      </c>
      <c r="C358" s="52">
        <v>144178</v>
      </c>
      <c r="D358" s="52" t="s">
        <v>3476</v>
      </c>
      <c r="E358" s="52">
        <v>4</v>
      </c>
      <c r="F358" s="52" t="s">
        <v>3477</v>
      </c>
    </row>
    <row r="359" spans="1:6" x14ac:dyDescent="0.25">
      <c r="A359" s="52">
        <v>9446</v>
      </c>
      <c r="B359" s="52">
        <v>9446</v>
      </c>
      <c r="C359" s="52">
        <v>144179</v>
      </c>
      <c r="D359" s="52" t="s">
        <v>3478</v>
      </c>
      <c r="E359" s="52">
        <v>4</v>
      </c>
      <c r="F359" s="52" t="s">
        <v>3479</v>
      </c>
    </row>
    <row r="360" spans="1:6" x14ac:dyDescent="0.25">
      <c r="A360" s="52">
        <v>9243</v>
      </c>
      <c r="B360" s="52">
        <v>9243</v>
      </c>
      <c r="C360" s="52">
        <v>144180</v>
      </c>
      <c r="D360" s="52" t="s">
        <v>3480</v>
      </c>
      <c r="E360" s="52">
        <v>4</v>
      </c>
      <c r="F360" s="52" t="s">
        <v>3481</v>
      </c>
    </row>
    <row r="361" spans="1:6" x14ac:dyDescent="0.25">
      <c r="A361" s="52">
        <v>2251</v>
      </c>
      <c r="B361" s="52">
        <v>2251</v>
      </c>
      <c r="C361" s="52">
        <v>144181</v>
      </c>
      <c r="D361" s="52" t="s">
        <v>3482</v>
      </c>
      <c r="E361" s="52">
        <v>4</v>
      </c>
      <c r="F361" s="52" t="s">
        <v>323</v>
      </c>
    </row>
    <row r="362" spans="1:6" x14ac:dyDescent="0.25">
      <c r="A362" s="52">
        <v>5395</v>
      </c>
      <c r="B362" s="52">
        <v>5395</v>
      </c>
      <c r="C362" s="52">
        <v>144182</v>
      </c>
      <c r="D362" s="52" t="s">
        <v>3483</v>
      </c>
      <c r="E362" s="52">
        <v>4</v>
      </c>
      <c r="F362" s="52" t="s">
        <v>3484</v>
      </c>
    </row>
    <row r="363" spans="1:6" x14ac:dyDescent="0.25">
      <c r="A363" s="52">
        <v>3838</v>
      </c>
      <c r="B363" s="52">
        <v>3838</v>
      </c>
      <c r="C363" s="52">
        <v>144183</v>
      </c>
      <c r="D363" s="52" t="s">
        <v>3485</v>
      </c>
      <c r="E363" s="52">
        <v>4</v>
      </c>
      <c r="F363" s="52" t="s">
        <v>3486</v>
      </c>
    </row>
    <row r="364" spans="1:6" x14ac:dyDescent="0.25">
      <c r="A364" s="52">
        <v>4889</v>
      </c>
      <c r="B364" s="52">
        <v>4889</v>
      </c>
      <c r="C364" s="52">
        <v>144184</v>
      </c>
      <c r="D364" s="52" t="s">
        <v>3487</v>
      </c>
      <c r="E364" s="52">
        <v>4</v>
      </c>
      <c r="F364" s="52" t="s">
        <v>3488</v>
      </c>
    </row>
    <row r="365" spans="1:6" x14ac:dyDescent="0.25">
      <c r="A365" s="52">
        <v>1000</v>
      </c>
      <c r="B365" s="52">
        <v>1000</v>
      </c>
      <c r="C365" s="52">
        <v>144185</v>
      </c>
      <c r="D365" s="52" t="s">
        <v>3489</v>
      </c>
      <c r="E365" s="52">
        <v>4</v>
      </c>
      <c r="F365" s="52" t="s">
        <v>3490</v>
      </c>
    </row>
    <row r="366" spans="1:6" x14ac:dyDescent="0.25">
      <c r="A366" s="52">
        <v>2849</v>
      </c>
      <c r="B366" s="52">
        <v>2849</v>
      </c>
      <c r="C366" s="52">
        <v>144186</v>
      </c>
      <c r="D366" s="52" t="s">
        <v>3491</v>
      </c>
      <c r="E366" s="52">
        <v>4</v>
      </c>
      <c r="F366" s="52" t="s">
        <v>3492</v>
      </c>
    </row>
    <row r="367" spans="1:6" x14ac:dyDescent="0.25">
      <c r="A367" s="52">
        <v>5047</v>
      </c>
      <c r="B367" s="52">
        <v>5047</v>
      </c>
      <c r="C367" s="52">
        <v>144191</v>
      </c>
      <c r="D367" s="52" t="s">
        <v>3493</v>
      </c>
      <c r="E367" s="52">
        <v>4</v>
      </c>
      <c r="F367" s="52" t="s">
        <v>3494</v>
      </c>
    </row>
    <row r="368" spans="1:6" x14ac:dyDescent="0.25">
      <c r="A368" s="52">
        <v>8897</v>
      </c>
      <c r="B368" s="52">
        <v>8897</v>
      </c>
      <c r="C368" s="52">
        <v>144192</v>
      </c>
      <c r="D368" s="52" t="s">
        <v>3495</v>
      </c>
      <c r="E368" s="52">
        <v>4</v>
      </c>
      <c r="F368" s="52" t="s">
        <v>3496</v>
      </c>
    </row>
    <row r="369" spans="1:6" x14ac:dyDescent="0.25">
      <c r="A369" s="52">
        <v>4905</v>
      </c>
      <c r="B369" s="52">
        <v>4905</v>
      </c>
      <c r="C369" s="52">
        <v>144193</v>
      </c>
      <c r="D369" s="52" t="s">
        <v>3497</v>
      </c>
      <c r="E369" s="52">
        <v>4</v>
      </c>
      <c r="F369" s="52" t="s">
        <v>3498</v>
      </c>
    </row>
    <row r="370" spans="1:6" x14ac:dyDescent="0.25">
      <c r="A370" s="52">
        <v>2019</v>
      </c>
      <c r="B370" s="52">
        <v>2019</v>
      </c>
      <c r="C370" s="52">
        <v>144194</v>
      </c>
      <c r="D370" s="52" t="s">
        <v>3499</v>
      </c>
      <c r="E370" s="52">
        <v>4</v>
      </c>
      <c r="F370" s="52" t="s">
        <v>3500</v>
      </c>
    </row>
    <row r="371" spans="1:6" x14ac:dyDescent="0.25">
      <c r="A371" s="52">
        <v>7620</v>
      </c>
      <c r="B371" s="52">
        <v>7620</v>
      </c>
      <c r="C371" s="52">
        <v>144195</v>
      </c>
      <c r="D371" s="52" t="s">
        <v>3501</v>
      </c>
      <c r="E371" s="52">
        <v>4</v>
      </c>
      <c r="F371" s="52" t="s">
        <v>3502</v>
      </c>
    </row>
    <row r="372" spans="1:6" x14ac:dyDescent="0.25">
      <c r="A372" s="52">
        <v>3156</v>
      </c>
      <c r="B372" s="52">
        <v>3156</v>
      </c>
      <c r="C372" s="52">
        <v>144196</v>
      </c>
      <c r="D372" s="52" t="s">
        <v>3503</v>
      </c>
      <c r="E372" s="52">
        <v>4</v>
      </c>
      <c r="F372" s="52" t="s">
        <v>3504</v>
      </c>
    </row>
    <row r="373" spans="1:6" x14ac:dyDescent="0.25">
      <c r="A373" s="52">
        <v>1287</v>
      </c>
      <c r="B373" s="52">
        <v>1287</v>
      </c>
      <c r="C373" s="52">
        <v>144198</v>
      </c>
      <c r="D373" s="52" t="s">
        <v>3505</v>
      </c>
      <c r="E373" s="52">
        <v>4</v>
      </c>
      <c r="F373" s="52" t="s">
        <v>3506</v>
      </c>
    </row>
    <row r="374" spans="1:6" x14ac:dyDescent="0.25">
      <c r="A374" s="52">
        <v>6998</v>
      </c>
      <c r="B374" s="52">
        <v>6998</v>
      </c>
      <c r="C374" s="52">
        <v>144199</v>
      </c>
      <c r="D374" s="52" t="s">
        <v>3507</v>
      </c>
      <c r="E374" s="52">
        <v>4</v>
      </c>
      <c r="F374" s="52" t="s">
        <v>3508</v>
      </c>
    </row>
    <row r="375" spans="1:6" x14ac:dyDescent="0.25">
      <c r="A375" s="52" t="s">
        <v>650</v>
      </c>
      <c r="B375" s="52" t="s">
        <v>650</v>
      </c>
      <c r="C375" s="52">
        <v>144200</v>
      </c>
      <c r="D375" s="52" t="s">
        <v>3268</v>
      </c>
      <c r="E375" s="52">
        <v>4</v>
      </c>
      <c r="F375" s="52" t="s">
        <v>3509</v>
      </c>
    </row>
    <row r="376" spans="1:6" x14ac:dyDescent="0.25">
      <c r="A376" s="52">
        <v>5245</v>
      </c>
      <c r="B376" s="52">
        <v>5245</v>
      </c>
      <c r="C376" s="52">
        <v>144201</v>
      </c>
      <c r="D376" s="52" t="s">
        <v>3270</v>
      </c>
      <c r="E376" s="52">
        <v>4</v>
      </c>
      <c r="F376" s="52" t="s">
        <v>3510</v>
      </c>
    </row>
    <row r="377" spans="1:6" x14ac:dyDescent="0.25">
      <c r="A377" s="52">
        <v>8619</v>
      </c>
      <c r="B377" s="52">
        <v>8619</v>
      </c>
      <c r="C377" s="52">
        <v>144202</v>
      </c>
      <c r="D377" s="52" t="s">
        <v>3280</v>
      </c>
      <c r="E377" s="52">
        <v>4</v>
      </c>
      <c r="F377" s="52" t="s">
        <v>3511</v>
      </c>
    </row>
    <row r="378" spans="1:6" x14ac:dyDescent="0.25">
      <c r="A378" s="52">
        <v>7078</v>
      </c>
      <c r="B378" s="52">
        <v>7078</v>
      </c>
      <c r="C378" s="52">
        <v>144203</v>
      </c>
      <c r="D378" s="52" t="s">
        <v>3512</v>
      </c>
      <c r="E378" s="52">
        <v>4</v>
      </c>
      <c r="F378" s="52" t="s">
        <v>3513</v>
      </c>
    </row>
    <row r="379" spans="1:6" x14ac:dyDescent="0.25">
      <c r="A379" s="52">
        <v>9916</v>
      </c>
      <c r="B379" s="52">
        <v>9916</v>
      </c>
      <c r="C379" s="52">
        <v>144204</v>
      </c>
      <c r="D379" s="52" t="s">
        <v>3514</v>
      </c>
      <c r="E379" s="52">
        <v>4</v>
      </c>
      <c r="F379" s="52" t="s">
        <v>3515</v>
      </c>
    </row>
    <row r="380" spans="1:6" x14ac:dyDescent="0.25">
      <c r="A380" s="52">
        <v>2110</v>
      </c>
      <c r="B380" s="52">
        <v>2110</v>
      </c>
      <c r="C380" s="52">
        <v>144205</v>
      </c>
      <c r="D380" s="52" t="s">
        <v>3516</v>
      </c>
      <c r="E380" s="52">
        <v>4</v>
      </c>
      <c r="F380" s="52" t="s">
        <v>3517</v>
      </c>
    </row>
    <row r="381" spans="1:6" x14ac:dyDescent="0.25">
      <c r="A381" s="52">
        <v>2311</v>
      </c>
      <c r="B381" s="52">
        <v>2311</v>
      </c>
      <c r="C381" s="52">
        <v>144206</v>
      </c>
      <c r="D381" s="52" t="s">
        <v>3518</v>
      </c>
      <c r="E381" s="52">
        <v>4</v>
      </c>
      <c r="F381" s="52" t="s">
        <v>3519</v>
      </c>
    </row>
    <row r="382" spans="1:6" x14ac:dyDescent="0.25">
      <c r="A382" s="52">
        <v>9289</v>
      </c>
      <c r="B382" s="52">
        <v>9289</v>
      </c>
      <c r="C382" s="52">
        <v>144207</v>
      </c>
      <c r="D382" s="52" t="s">
        <v>3276</v>
      </c>
      <c r="E382" s="52">
        <v>4</v>
      </c>
      <c r="F382" s="52" t="s">
        <v>3520</v>
      </c>
    </row>
    <row r="383" spans="1:6" x14ac:dyDescent="0.25">
      <c r="A383" s="52">
        <v>173</v>
      </c>
      <c r="B383" s="52">
        <v>173</v>
      </c>
      <c r="C383" s="52">
        <v>144208</v>
      </c>
      <c r="D383" s="52" t="s">
        <v>3296</v>
      </c>
      <c r="E383" s="52">
        <v>4</v>
      </c>
      <c r="F383" s="52" t="s">
        <v>3521</v>
      </c>
    </row>
    <row r="384" spans="1:6" x14ac:dyDescent="0.25">
      <c r="A384" s="52">
        <v>688</v>
      </c>
      <c r="B384" s="52">
        <v>688</v>
      </c>
      <c r="C384" s="52">
        <v>144209</v>
      </c>
      <c r="D384" s="52" t="s">
        <v>3522</v>
      </c>
      <c r="E384" s="52">
        <v>4</v>
      </c>
      <c r="F384" s="52" t="s">
        <v>3523</v>
      </c>
    </row>
    <row r="385" spans="1:6" x14ac:dyDescent="0.25">
      <c r="A385" s="52">
        <v>1506</v>
      </c>
      <c r="B385" s="52">
        <v>1506</v>
      </c>
      <c r="C385" s="52">
        <v>144210</v>
      </c>
      <c r="D385" s="52" t="s">
        <v>3524</v>
      </c>
      <c r="E385" s="52">
        <v>4</v>
      </c>
      <c r="F385" s="52" t="s">
        <v>3525</v>
      </c>
    </row>
    <row r="386" spans="1:6" x14ac:dyDescent="0.25">
      <c r="A386" s="52">
        <v>3011</v>
      </c>
      <c r="B386" s="52">
        <v>3011</v>
      </c>
      <c r="C386" s="52">
        <v>144211</v>
      </c>
      <c r="D386" s="52" t="s">
        <v>3526</v>
      </c>
      <c r="E386" s="52">
        <v>4</v>
      </c>
      <c r="F386" s="52" t="s">
        <v>3527</v>
      </c>
    </row>
    <row r="387" spans="1:6" x14ac:dyDescent="0.25">
      <c r="A387" s="52">
        <v>8617</v>
      </c>
      <c r="B387" s="52">
        <v>8617</v>
      </c>
      <c r="C387" s="52">
        <v>144212</v>
      </c>
      <c r="D387" s="52" t="s">
        <v>3528</v>
      </c>
      <c r="E387" s="52">
        <v>4</v>
      </c>
      <c r="F387" s="52" t="s">
        <v>3529</v>
      </c>
    </row>
    <row r="388" spans="1:6" x14ac:dyDescent="0.25">
      <c r="A388" s="52">
        <v>9201</v>
      </c>
      <c r="B388" s="52">
        <v>9201</v>
      </c>
      <c r="C388" s="52">
        <v>144213</v>
      </c>
      <c r="D388" s="52" t="s">
        <v>3530</v>
      </c>
      <c r="E388" s="52">
        <v>4</v>
      </c>
      <c r="F388" s="52" t="s">
        <v>3531</v>
      </c>
    </row>
    <row r="389" spans="1:6" x14ac:dyDescent="0.25">
      <c r="A389" s="52">
        <v>8220</v>
      </c>
      <c r="B389" s="52">
        <v>8220</v>
      </c>
      <c r="C389" s="52">
        <v>144214</v>
      </c>
      <c r="D389" s="52" t="s">
        <v>3532</v>
      </c>
      <c r="E389" s="52">
        <v>4</v>
      </c>
      <c r="F389" s="52" t="s">
        <v>3533</v>
      </c>
    </row>
    <row r="390" spans="1:6" x14ac:dyDescent="0.25">
      <c r="A390" s="52">
        <v>8296</v>
      </c>
      <c r="B390" s="52">
        <v>8296</v>
      </c>
      <c r="C390" s="52">
        <v>144215</v>
      </c>
      <c r="D390" s="52" t="s">
        <v>3534</v>
      </c>
      <c r="E390" s="52">
        <v>4</v>
      </c>
      <c r="F390" s="52" t="s">
        <v>3535</v>
      </c>
    </row>
    <row r="391" spans="1:6" x14ac:dyDescent="0.25">
      <c r="A391" s="52">
        <v>8311</v>
      </c>
      <c r="B391" s="52">
        <v>8311</v>
      </c>
      <c r="C391" s="52">
        <v>144216</v>
      </c>
      <c r="D391" s="52" t="s">
        <v>3536</v>
      </c>
      <c r="E391" s="52">
        <v>4</v>
      </c>
      <c r="F391" s="52" t="s">
        <v>3537</v>
      </c>
    </row>
    <row r="392" spans="1:6" x14ac:dyDescent="0.25">
      <c r="A392" s="52">
        <v>7814</v>
      </c>
      <c r="B392" s="52">
        <v>7814</v>
      </c>
      <c r="C392" s="52">
        <v>144217</v>
      </c>
      <c r="D392" s="52" t="s">
        <v>3538</v>
      </c>
      <c r="E392" s="52">
        <v>4</v>
      </c>
      <c r="F392" s="52" t="s">
        <v>3539</v>
      </c>
    </row>
    <row r="393" spans="1:6" x14ac:dyDescent="0.25">
      <c r="A393" s="52">
        <v>7997</v>
      </c>
      <c r="B393" s="52">
        <v>7997</v>
      </c>
      <c r="C393" s="52">
        <v>144218</v>
      </c>
      <c r="D393" s="52" t="s">
        <v>3540</v>
      </c>
      <c r="E393" s="52">
        <v>4</v>
      </c>
      <c r="F393" s="52" t="s">
        <v>3541</v>
      </c>
    </row>
    <row r="394" spans="1:6" x14ac:dyDescent="0.25">
      <c r="A394" s="52">
        <v>1781</v>
      </c>
      <c r="B394" s="52">
        <v>1781</v>
      </c>
      <c r="C394" s="52">
        <v>144219</v>
      </c>
      <c r="D394" s="52" t="s">
        <v>3542</v>
      </c>
      <c r="E394" s="52">
        <v>4</v>
      </c>
      <c r="F394" s="52" t="s">
        <v>3543</v>
      </c>
    </row>
    <row r="395" spans="1:6" x14ac:dyDescent="0.25">
      <c r="A395" s="52">
        <v>9660</v>
      </c>
      <c r="B395" s="52">
        <v>9660</v>
      </c>
      <c r="C395" s="52">
        <v>144220</v>
      </c>
      <c r="D395" s="52" t="s">
        <v>3544</v>
      </c>
      <c r="E395" s="52">
        <v>4</v>
      </c>
      <c r="F395" s="52" t="s">
        <v>3545</v>
      </c>
    </row>
    <row r="396" spans="1:6" x14ac:dyDescent="0.25">
      <c r="A396" s="52">
        <v>9468</v>
      </c>
      <c r="B396" s="52">
        <v>9468</v>
      </c>
      <c r="C396" s="52">
        <v>144221</v>
      </c>
      <c r="D396" s="52" t="s">
        <v>3546</v>
      </c>
      <c r="E396" s="52">
        <v>4</v>
      </c>
      <c r="F396" s="52" t="s">
        <v>3547</v>
      </c>
    </row>
    <row r="397" spans="1:6" x14ac:dyDescent="0.25">
      <c r="A397" s="52">
        <v>9744</v>
      </c>
      <c r="B397" s="52">
        <v>9744</v>
      </c>
      <c r="C397" s="52">
        <v>144222</v>
      </c>
      <c r="D397" s="52" t="s">
        <v>3548</v>
      </c>
      <c r="E397" s="52">
        <v>4</v>
      </c>
      <c r="F397" s="52" t="s">
        <v>3549</v>
      </c>
    </row>
    <row r="398" spans="1:6" x14ac:dyDescent="0.25">
      <c r="A398" s="52">
        <v>1775</v>
      </c>
      <c r="B398" s="52">
        <v>1775</v>
      </c>
      <c r="C398" s="52">
        <v>144223</v>
      </c>
      <c r="D398" s="52" t="s">
        <v>3550</v>
      </c>
      <c r="E398" s="52">
        <v>4</v>
      </c>
      <c r="F398" s="52" t="s">
        <v>3551</v>
      </c>
    </row>
    <row r="399" spans="1:6" x14ac:dyDescent="0.25">
      <c r="A399" s="52">
        <v>3522</v>
      </c>
      <c r="B399" s="52">
        <v>3522</v>
      </c>
      <c r="C399" s="52">
        <v>144224</v>
      </c>
      <c r="D399" s="52" t="s">
        <v>3288</v>
      </c>
      <c r="E399" s="52">
        <v>4</v>
      </c>
      <c r="F399" s="52" t="s">
        <v>3552</v>
      </c>
    </row>
    <row r="400" spans="1:6" x14ac:dyDescent="0.25">
      <c r="A400" s="52">
        <v>9710</v>
      </c>
      <c r="B400" s="52">
        <v>9710</v>
      </c>
      <c r="C400" s="52">
        <v>144225</v>
      </c>
      <c r="D400" s="52" t="s">
        <v>3553</v>
      </c>
      <c r="E400" s="52">
        <v>4</v>
      </c>
      <c r="F400" s="52" t="s">
        <v>3554</v>
      </c>
    </row>
    <row r="401" spans="1:6" x14ac:dyDescent="0.25">
      <c r="A401" s="52">
        <v>8404</v>
      </c>
      <c r="B401" s="52">
        <v>8404</v>
      </c>
      <c r="C401" s="52">
        <v>144226</v>
      </c>
      <c r="D401" s="52" t="s">
        <v>3555</v>
      </c>
      <c r="E401" s="52">
        <v>4</v>
      </c>
      <c r="F401" s="52" t="s">
        <v>3556</v>
      </c>
    </row>
    <row r="402" spans="1:6" x14ac:dyDescent="0.25">
      <c r="A402" s="52">
        <v>3522</v>
      </c>
      <c r="B402" s="52">
        <v>3522</v>
      </c>
      <c r="C402" s="52">
        <v>144227</v>
      </c>
      <c r="D402" s="52" t="s">
        <v>3557</v>
      </c>
      <c r="E402" s="52">
        <v>4</v>
      </c>
      <c r="F402" s="52" t="s">
        <v>3558</v>
      </c>
    </row>
    <row r="403" spans="1:6" x14ac:dyDescent="0.25">
      <c r="A403" s="52">
        <v>9334</v>
      </c>
      <c r="B403" s="52">
        <v>9334</v>
      </c>
      <c r="C403" s="52">
        <v>144228</v>
      </c>
      <c r="D403" s="52" t="s">
        <v>3559</v>
      </c>
      <c r="E403" s="52">
        <v>4</v>
      </c>
      <c r="F403" s="52" t="s">
        <v>3560</v>
      </c>
    </row>
    <row r="404" spans="1:6" x14ac:dyDescent="0.25">
      <c r="A404" s="52">
        <v>9796</v>
      </c>
      <c r="B404" s="52">
        <v>9796</v>
      </c>
      <c r="C404" s="52">
        <v>144229</v>
      </c>
      <c r="D404" s="52" t="s">
        <v>3561</v>
      </c>
      <c r="E404" s="52">
        <v>4</v>
      </c>
      <c r="F404" s="52" t="s">
        <v>3562</v>
      </c>
    </row>
    <row r="405" spans="1:6" x14ac:dyDescent="0.25">
      <c r="A405" s="52" t="s">
        <v>650</v>
      </c>
      <c r="B405" s="52" t="s">
        <v>650</v>
      </c>
      <c r="C405" s="52">
        <v>144300</v>
      </c>
      <c r="D405" s="52" t="s">
        <v>3563</v>
      </c>
      <c r="E405" s="52">
        <v>4</v>
      </c>
      <c r="F405" s="52" t="s">
        <v>3564</v>
      </c>
    </row>
    <row r="406" spans="1:6" x14ac:dyDescent="0.25">
      <c r="A406" s="52" t="s">
        <v>650</v>
      </c>
      <c r="B406" s="52" t="s">
        <v>650</v>
      </c>
      <c r="C406" s="52">
        <v>144301</v>
      </c>
      <c r="D406" s="52" t="s">
        <v>3565</v>
      </c>
      <c r="E406" s="52">
        <v>4</v>
      </c>
      <c r="F406" s="52" t="s">
        <v>3566</v>
      </c>
    </row>
    <row r="407" spans="1:6" x14ac:dyDescent="0.25">
      <c r="A407" s="52" t="s">
        <v>650</v>
      </c>
      <c r="B407" s="52" t="s">
        <v>650</v>
      </c>
      <c r="C407" s="52">
        <v>144302</v>
      </c>
      <c r="D407" s="52" t="s">
        <v>3567</v>
      </c>
      <c r="E407" s="52">
        <v>4</v>
      </c>
      <c r="F407" s="52" t="s">
        <v>3568</v>
      </c>
    </row>
    <row r="408" spans="1:6" x14ac:dyDescent="0.25">
      <c r="A408" s="52" t="s">
        <v>650</v>
      </c>
      <c r="B408" s="52" t="s">
        <v>650</v>
      </c>
      <c r="C408" s="52">
        <v>144303</v>
      </c>
      <c r="D408" s="52" t="s">
        <v>3569</v>
      </c>
      <c r="E408" s="52">
        <v>4</v>
      </c>
      <c r="F408" s="52" t="s">
        <v>3570</v>
      </c>
    </row>
    <row r="409" spans="1:6" x14ac:dyDescent="0.25">
      <c r="A409" s="52" t="s">
        <v>650</v>
      </c>
      <c r="B409" s="52" t="s">
        <v>650</v>
      </c>
      <c r="C409" s="52">
        <v>144304</v>
      </c>
      <c r="D409" s="52" t="s">
        <v>3571</v>
      </c>
      <c r="E409" s="52">
        <v>4</v>
      </c>
      <c r="F409" s="52" t="s">
        <v>3572</v>
      </c>
    </row>
    <row r="410" spans="1:6" x14ac:dyDescent="0.25">
      <c r="A410" s="52" t="s">
        <v>650</v>
      </c>
      <c r="B410" s="52" t="s">
        <v>650</v>
      </c>
      <c r="C410" s="52">
        <v>144305</v>
      </c>
      <c r="D410" s="52" t="s">
        <v>3573</v>
      </c>
      <c r="E410" s="52">
        <v>4</v>
      </c>
      <c r="F410" s="52" t="s">
        <v>3574</v>
      </c>
    </row>
    <row r="411" spans="1:6" x14ac:dyDescent="0.25">
      <c r="A411" s="52" t="s">
        <v>650</v>
      </c>
      <c r="B411" s="52" t="s">
        <v>650</v>
      </c>
      <c r="C411" s="52">
        <v>144306</v>
      </c>
      <c r="D411" s="52" t="s">
        <v>3575</v>
      </c>
      <c r="E411" s="52">
        <v>4</v>
      </c>
      <c r="F411" s="52" t="s">
        <v>3576</v>
      </c>
    </row>
    <row r="412" spans="1:6" x14ac:dyDescent="0.25">
      <c r="A412" s="52" t="s">
        <v>650</v>
      </c>
      <c r="B412" s="52" t="s">
        <v>650</v>
      </c>
      <c r="C412" s="52">
        <v>144307</v>
      </c>
      <c r="D412" s="52" t="s">
        <v>3577</v>
      </c>
      <c r="E412" s="52">
        <v>4</v>
      </c>
      <c r="F412" s="52" t="s">
        <v>3578</v>
      </c>
    </row>
    <row r="413" spans="1:6" x14ac:dyDescent="0.25">
      <c r="A413" s="52" t="s">
        <v>650</v>
      </c>
      <c r="B413" s="52" t="s">
        <v>650</v>
      </c>
      <c r="C413" s="52">
        <v>144308</v>
      </c>
      <c r="D413" s="52" t="s">
        <v>3579</v>
      </c>
      <c r="E413" s="52">
        <v>4</v>
      </c>
      <c r="F413" s="52" t="s">
        <v>3580</v>
      </c>
    </row>
    <row r="414" spans="1:6" x14ac:dyDescent="0.25">
      <c r="A414" s="52" t="s">
        <v>650</v>
      </c>
      <c r="B414" s="52" t="s">
        <v>650</v>
      </c>
      <c r="C414" s="52">
        <v>144309</v>
      </c>
      <c r="D414" s="52" t="s">
        <v>3581</v>
      </c>
      <c r="E414" s="52">
        <v>4</v>
      </c>
      <c r="F414" s="52" t="s">
        <v>3582</v>
      </c>
    </row>
    <row r="415" spans="1:6" x14ac:dyDescent="0.25">
      <c r="A415" s="52" t="s">
        <v>650</v>
      </c>
      <c r="B415" s="52" t="s">
        <v>650</v>
      </c>
      <c r="C415" s="52">
        <v>144310</v>
      </c>
      <c r="D415" s="52" t="s">
        <v>3583</v>
      </c>
      <c r="E415" s="52">
        <v>4</v>
      </c>
      <c r="F415" s="52" t="s">
        <v>3584</v>
      </c>
    </row>
    <row r="416" spans="1:6" x14ac:dyDescent="0.25">
      <c r="A416" s="52" t="s">
        <v>650</v>
      </c>
      <c r="B416" s="52" t="s">
        <v>650</v>
      </c>
      <c r="C416" s="52">
        <v>144311</v>
      </c>
      <c r="D416" s="52" t="s">
        <v>3585</v>
      </c>
      <c r="E416" s="52">
        <v>4</v>
      </c>
      <c r="F416" s="52" t="s">
        <v>3586</v>
      </c>
    </row>
    <row r="417" spans="1:6" x14ac:dyDescent="0.25">
      <c r="A417" s="52" t="s">
        <v>650</v>
      </c>
      <c r="B417" s="52" t="s">
        <v>650</v>
      </c>
      <c r="C417" s="52">
        <v>144312</v>
      </c>
      <c r="D417" s="52" t="s">
        <v>3587</v>
      </c>
      <c r="E417" s="52">
        <v>4</v>
      </c>
      <c r="F417" s="52" t="s">
        <v>3588</v>
      </c>
    </row>
    <row r="418" spans="1:6" x14ac:dyDescent="0.25">
      <c r="A418" s="52" t="s">
        <v>650</v>
      </c>
      <c r="B418" s="52" t="s">
        <v>650</v>
      </c>
      <c r="C418" s="52">
        <v>144313</v>
      </c>
      <c r="D418" s="52" t="s">
        <v>3587</v>
      </c>
      <c r="E418" s="52">
        <v>4</v>
      </c>
      <c r="F418" s="52" t="s">
        <v>3589</v>
      </c>
    </row>
    <row r="419" spans="1:6" x14ac:dyDescent="0.25">
      <c r="A419" s="52" t="s">
        <v>650</v>
      </c>
      <c r="B419" s="52" t="s">
        <v>650</v>
      </c>
      <c r="C419" s="52">
        <v>144314</v>
      </c>
      <c r="D419" s="52" t="s">
        <v>3590</v>
      </c>
      <c r="E419" s="52">
        <v>4</v>
      </c>
      <c r="F419" s="52" t="s">
        <v>3591</v>
      </c>
    </row>
    <row r="420" spans="1:6" x14ac:dyDescent="0.25">
      <c r="A420" s="52" t="s">
        <v>650</v>
      </c>
      <c r="B420" s="52" t="s">
        <v>650</v>
      </c>
      <c r="C420" s="52">
        <v>144315</v>
      </c>
      <c r="D420" s="52" t="s">
        <v>3592</v>
      </c>
      <c r="E420" s="52">
        <v>4</v>
      </c>
      <c r="F420" s="52" t="s">
        <v>3593</v>
      </c>
    </row>
    <row r="421" spans="1:6" x14ac:dyDescent="0.25">
      <c r="A421" s="52" t="s">
        <v>650</v>
      </c>
      <c r="B421" s="52" t="s">
        <v>650</v>
      </c>
      <c r="C421" s="52">
        <v>144316</v>
      </c>
      <c r="D421" s="52" t="s">
        <v>3594</v>
      </c>
      <c r="E421" s="52">
        <v>4</v>
      </c>
      <c r="F421" s="52" t="s">
        <v>3595</v>
      </c>
    </row>
    <row r="422" spans="1:6" x14ac:dyDescent="0.25">
      <c r="A422" s="52" t="s">
        <v>650</v>
      </c>
      <c r="B422" s="52" t="s">
        <v>650</v>
      </c>
      <c r="C422" s="52">
        <v>144317</v>
      </c>
      <c r="D422" s="52" t="s">
        <v>3596</v>
      </c>
      <c r="E422" s="52">
        <v>4</v>
      </c>
      <c r="F422" s="52" t="s">
        <v>3597</v>
      </c>
    </row>
    <row r="423" spans="1:6" x14ac:dyDescent="0.25">
      <c r="A423" s="52" t="s">
        <v>650</v>
      </c>
      <c r="B423" s="52" t="s">
        <v>650</v>
      </c>
      <c r="C423" s="52">
        <v>144318</v>
      </c>
      <c r="D423" s="52" t="s">
        <v>3598</v>
      </c>
      <c r="E423" s="52">
        <v>4</v>
      </c>
      <c r="F423" s="52" t="s">
        <v>3599</v>
      </c>
    </row>
    <row r="424" spans="1:6" x14ac:dyDescent="0.25">
      <c r="A424" s="52" t="s">
        <v>650</v>
      </c>
      <c r="B424" s="52" t="s">
        <v>650</v>
      </c>
      <c r="C424" s="52">
        <v>144319</v>
      </c>
      <c r="D424" s="52" t="s">
        <v>3600</v>
      </c>
      <c r="E424" s="52">
        <v>4</v>
      </c>
      <c r="F424" s="52" t="s">
        <v>3601</v>
      </c>
    </row>
    <row r="425" spans="1:6" x14ac:dyDescent="0.25">
      <c r="A425" s="52" t="s">
        <v>650</v>
      </c>
      <c r="B425" s="52" t="s">
        <v>650</v>
      </c>
      <c r="C425" s="52">
        <v>144320</v>
      </c>
      <c r="D425" s="52" t="s">
        <v>3602</v>
      </c>
      <c r="E425" s="52">
        <v>4</v>
      </c>
      <c r="F425" s="52" t="s">
        <v>3603</v>
      </c>
    </row>
    <row r="426" spans="1:6" x14ac:dyDescent="0.25">
      <c r="A426" s="52" t="s">
        <v>650</v>
      </c>
      <c r="B426" s="52" t="s">
        <v>650</v>
      </c>
      <c r="C426" s="52">
        <v>144321</v>
      </c>
      <c r="D426" s="52" t="s">
        <v>3604</v>
      </c>
      <c r="E426" s="52">
        <v>4</v>
      </c>
      <c r="F426" s="52" t="s">
        <v>3605</v>
      </c>
    </row>
    <row r="427" spans="1:6" x14ac:dyDescent="0.25">
      <c r="A427" s="52" t="s">
        <v>650</v>
      </c>
      <c r="B427" s="52" t="s">
        <v>650</v>
      </c>
      <c r="C427" s="52">
        <v>144322</v>
      </c>
      <c r="D427" s="52" t="s">
        <v>3606</v>
      </c>
      <c r="E427" s="52">
        <v>4</v>
      </c>
      <c r="F427" s="52" t="s">
        <v>3607</v>
      </c>
    </row>
    <row r="428" spans="1:6" x14ac:dyDescent="0.25">
      <c r="A428" s="52" t="s">
        <v>650</v>
      </c>
      <c r="B428" s="52" t="s">
        <v>650</v>
      </c>
      <c r="C428" s="52">
        <v>144323</v>
      </c>
      <c r="D428" s="52" t="s">
        <v>3608</v>
      </c>
      <c r="E428" s="52">
        <v>4</v>
      </c>
      <c r="F428" s="52" t="s">
        <v>3609</v>
      </c>
    </row>
    <row r="429" spans="1:6" x14ac:dyDescent="0.25">
      <c r="A429" s="52" t="s">
        <v>650</v>
      </c>
      <c r="B429" s="52" t="s">
        <v>650</v>
      </c>
      <c r="C429" s="52">
        <v>144324</v>
      </c>
      <c r="D429" s="52" t="s">
        <v>3610</v>
      </c>
      <c r="E429" s="52">
        <v>4</v>
      </c>
      <c r="F429" s="52" t="s">
        <v>3611</v>
      </c>
    </row>
    <row r="430" spans="1:6" x14ac:dyDescent="0.25">
      <c r="A430" s="52" t="s">
        <v>650</v>
      </c>
      <c r="B430" s="52" t="s">
        <v>650</v>
      </c>
      <c r="C430" s="52">
        <v>144325</v>
      </c>
      <c r="D430" s="52" t="s">
        <v>3612</v>
      </c>
      <c r="E430" s="52">
        <v>4</v>
      </c>
      <c r="F430" s="52" t="s">
        <v>3613</v>
      </c>
    </row>
    <row r="431" spans="1:6" x14ac:dyDescent="0.25">
      <c r="A431" s="52" t="s">
        <v>650</v>
      </c>
      <c r="B431" s="52" t="s">
        <v>650</v>
      </c>
      <c r="C431" s="52">
        <v>144326</v>
      </c>
      <c r="D431" s="52" t="s">
        <v>3614</v>
      </c>
      <c r="E431" s="52">
        <v>4</v>
      </c>
      <c r="F431" s="52" t="s">
        <v>3615</v>
      </c>
    </row>
    <row r="432" spans="1:6" x14ac:dyDescent="0.25">
      <c r="A432" s="52" t="s">
        <v>650</v>
      </c>
      <c r="B432" s="52" t="s">
        <v>650</v>
      </c>
      <c r="C432" s="52">
        <v>144327</v>
      </c>
      <c r="D432" s="52" t="s">
        <v>3616</v>
      </c>
      <c r="E432" s="52">
        <v>4</v>
      </c>
      <c r="F432" s="52" t="s">
        <v>3617</v>
      </c>
    </row>
    <row r="433" spans="1:6" x14ac:dyDescent="0.25">
      <c r="A433" s="52" t="s">
        <v>650</v>
      </c>
      <c r="B433" s="52" t="s">
        <v>650</v>
      </c>
      <c r="C433" s="52">
        <v>144328</v>
      </c>
      <c r="D433" s="52" t="s">
        <v>3618</v>
      </c>
      <c r="E433" s="52">
        <v>4</v>
      </c>
      <c r="F433" s="52" t="s">
        <v>3619</v>
      </c>
    </row>
    <row r="434" spans="1:6" x14ac:dyDescent="0.25">
      <c r="A434" s="52" t="s">
        <v>650</v>
      </c>
      <c r="B434" s="52" t="s">
        <v>650</v>
      </c>
      <c r="C434" s="52">
        <v>144400</v>
      </c>
      <c r="D434" s="52" t="s">
        <v>3620</v>
      </c>
      <c r="E434" s="52">
        <v>4</v>
      </c>
      <c r="F434" s="52" t="s">
        <v>3621</v>
      </c>
    </row>
    <row r="435" spans="1:6" x14ac:dyDescent="0.25">
      <c r="A435" s="52">
        <v>7971</v>
      </c>
      <c r="B435" s="52">
        <v>7971</v>
      </c>
      <c r="C435" s="52">
        <v>144401</v>
      </c>
      <c r="D435" s="52" t="s">
        <v>3622</v>
      </c>
      <c r="E435" s="52">
        <v>4</v>
      </c>
      <c r="F435" s="52" t="s">
        <v>497</v>
      </c>
    </row>
    <row r="436" spans="1:6" x14ac:dyDescent="0.25">
      <c r="A436" s="52">
        <v>8097</v>
      </c>
      <c r="B436" s="52">
        <v>8097</v>
      </c>
      <c r="C436" s="52">
        <v>144402</v>
      </c>
      <c r="D436" s="52" t="s">
        <v>3623</v>
      </c>
      <c r="E436" s="52">
        <v>4</v>
      </c>
      <c r="F436" s="52" t="s">
        <v>3624</v>
      </c>
    </row>
    <row r="437" spans="1:6" x14ac:dyDescent="0.25">
      <c r="A437" s="52">
        <v>9221</v>
      </c>
      <c r="B437" s="52">
        <v>9221</v>
      </c>
      <c r="C437" s="52">
        <v>144403</v>
      </c>
      <c r="D437" s="52" t="s">
        <v>3625</v>
      </c>
      <c r="E437" s="52">
        <v>4</v>
      </c>
      <c r="F437" s="52" t="s">
        <v>3626</v>
      </c>
    </row>
    <row r="438" spans="1:6" x14ac:dyDescent="0.25">
      <c r="A438" s="52">
        <v>7927</v>
      </c>
      <c r="B438" s="52">
        <v>7927</v>
      </c>
      <c r="C438" s="52">
        <v>144404</v>
      </c>
      <c r="D438" s="52" t="s">
        <v>3627</v>
      </c>
      <c r="E438" s="52">
        <v>4</v>
      </c>
      <c r="F438" s="52" t="s">
        <v>3628</v>
      </c>
    </row>
    <row r="439" spans="1:6" x14ac:dyDescent="0.25">
      <c r="A439" s="52">
        <v>7714</v>
      </c>
      <c r="B439" s="52">
        <v>7714</v>
      </c>
      <c r="C439" s="52">
        <v>144405</v>
      </c>
      <c r="D439" s="52" t="s">
        <v>3629</v>
      </c>
      <c r="E439" s="52">
        <v>4</v>
      </c>
      <c r="F439" s="52" t="s">
        <v>3630</v>
      </c>
    </row>
    <row r="440" spans="1:6" x14ac:dyDescent="0.25">
      <c r="A440" s="52">
        <v>7424</v>
      </c>
      <c r="B440" s="52">
        <v>7424</v>
      </c>
      <c r="C440" s="52">
        <v>144406</v>
      </c>
      <c r="D440" s="52" t="s">
        <v>3631</v>
      </c>
      <c r="E440" s="52">
        <v>4</v>
      </c>
      <c r="F440" s="52" t="s">
        <v>3632</v>
      </c>
    </row>
    <row r="441" spans="1:6" x14ac:dyDescent="0.25">
      <c r="A441" s="52">
        <v>5650</v>
      </c>
      <c r="B441" s="52">
        <v>5650</v>
      </c>
      <c r="C441" s="52">
        <v>144407</v>
      </c>
      <c r="D441" s="52" t="s">
        <v>3633</v>
      </c>
      <c r="E441" s="52">
        <v>4</v>
      </c>
      <c r="F441" s="52" t="s">
        <v>3634</v>
      </c>
    </row>
    <row r="442" spans="1:6" x14ac:dyDescent="0.25">
      <c r="A442" s="52">
        <v>8396</v>
      </c>
      <c r="B442" s="52">
        <v>8396</v>
      </c>
      <c r="C442" s="52">
        <v>144408</v>
      </c>
      <c r="D442" s="52" t="s">
        <v>1131</v>
      </c>
      <c r="E442" s="52">
        <v>4</v>
      </c>
      <c r="F442" s="52" t="s">
        <v>610</v>
      </c>
    </row>
    <row r="443" spans="1:6" x14ac:dyDescent="0.25">
      <c r="A443" s="52">
        <v>1082</v>
      </c>
      <c r="B443" s="52">
        <v>1082</v>
      </c>
      <c r="C443" s="52">
        <v>144409</v>
      </c>
      <c r="D443" s="52" t="s">
        <v>1135</v>
      </c>
      <c r="E443" s="52">
        <v>4</v>
      </c>
      <c r="F443" s="52" t="s">
        <v>3635</v>
      </c>
    </row>
    <row r="444" spans="1:6" x14ac:dyDescent="0.25">
      <c r="A444" s="52">
        <v>6320</v>
      </c>
      <c r="B444" s="52">
        <v>6320</v>
      </c>
      <c r="C444" s="52">
        <v>144410</v>
      </c>
      <c r="D444" s="52" t="s">
        <v>3636</v>
      </c>
      <c r="E444" s="52">
        <v>4</v>
      </c>
      <c r="F444" s="52" t="s">
        <v>611</v>
      </c>
    </row>
    <row r="445" spans="1:6" x14ac:dyDescent="0.25">
      <c r="A445" s="52">
        <v>4905</v>
      </c>
      <c r="B445" s="52">
        <v>4905</v>
      </c>
      <c r="C445" s="52">
        <v>144411</v>
      </c>
      <c r="D445" s="52" t="s">
        <v>3637</v>
      </c>
      <c r="E445" s="52">
        <v>4</v>
      </c>
      <c r="F445" s="52" t="s">
        <v>3638</v>
      </c>
    </row>
    <row r="446" spans="1:6" x14ac:dyDescent="0.25">
      <c r="A446" s="52" t="s">
        <v>650</v>
      </c>
      <c r="B446" s="52" t="s">
        <v>650</v>
      </c>
      <c r="C446" s="52">
        <v>144500</v>
      </c>
      <c r="D446" s="52" t="s">
        <v>3639</v>
      </c>
      <c r="E446" s="52">
        <v>4</v>
      </c>
      <c r="F446" s="52" t="s">
        <v>3640</v>
      </c>
    </row>
    <row r="447" spans="1:6" x14ac:dyDescent="0.25">
      <c r="A447" s="52">
        <v>3670</v>
      </c>
      <c r="B447" s="52">
        <v>3670</v>
      </c>
      <c r="C447" s="52">
        <v>144501</v>
      </c>
      <c r="D447" s="52" t="s">
        <v>3641</v>
      </c>
      <c r="E447" s="52">
        <v>4</v>
      </c>
      <c r="F447" s="52" t="s">
        <v>3642</v>
      </c>
    </row>
    <row r="448" spans="1:6" x14ac:dyDescent="0.25">
      <c r="A448" s="52">
        <v>3753</v>
      </c>
      <c r="B448" s="52">
        <v>3753</v>
      </c>
      <c r="C448" s="52">
        <v>144502</v>
      </c>
      <c r="D448" s="52" t="s">
        <v>3643</v>
      </c>
      <c r="E448" s="52">
        <v>4</v>
      </c>
      <c r="F448" s="52" t="s">
        <v>3644</v>
      </c>
    </row>
    <row r="449" spans="1:6" x14ac:dyDescent="0.25">
      <c r="A449" s="52">
        <v>7301</v>
      </c>
      <c r="B449" s="52">
        <v>7301</v>
      </c>
      <c r="C449" s="52">
        <v>144503</v>
      </c>
      <c r="D449" s="52" t="s">
        <v>3645</v>
      </c>
      <c r="E449" s="52">
        <v>4</v>
      </c>
      <c r="F449" s="52" t="s">
        <v>3646</v>
      </c>
    </row>
    <row r="450" spans="1:6" x14ac:dyDescent="0.25">
      <c r="A450" s="52">
        <v>9710</v>
      </c>
      <c r="B450" s="52">
        <v>9710</v>
      </c>
      <c r="C450" s="52">
        <v>144504</v>
      </c>
      <c r="D450" s="52" t="s">
        <v>3647</v>
      </c>
      <c r="E450" s="52">
        <v>4</v>
      </c>
      <c r="F450" s="52" t="s">
        <v>3648</v>
      </c>
    </row>
    <row r="451" spans="1:6" x14ac:dyDescent="0.25">
      <c r="A451" s="52">
        <v>2713</v>
      </c>
      <c r="B451" s="52">
        <v>2713</v>
      </c>
      <c r="C451" s="52">
        <v>144505</v>
      </c>
      <c r="D451" s="52" t="s">
        <v>3649</v>
      </c>
      <c r="E451" s="52">
        <v>4</v>
      </c>
      <c r="F451" s="52" t="s">
        <v>3650</v>
      </c>
    </row>
    <row r="452" spans="1:6" x14ac:dyDescent="0.25">
      <c r="A452" s="52">
        <v>2079</v>
      </c>
      <c r="B452" s="52">
        <v>2079</v>
      </c>
      <c r="C452" s="52">
        <v>144506</v>
      </c>
      <c r="D452" s="52" t="s">
        <v>3651</v>
      </c>
      <c r="E452" s="52">
        <v>4</v>
      </c>
      <c r="F452" s="52" t="s">
        <v>3652</v>
      </c>
    </row>
    <row r="453" spans="1:6" x14ac:dyDescent="0.25">
      <c r="A453" s="52">
        <v>2111</v>
      </c>
      <c r="B453" s="52">
        <v>2111</v>
      </c>
      <c r="C453" s="52">
        <v>144507</v>
      </c>
      <c r="D453" s="52" t="s">
        <v>3653</v>
      </c>
      <c r="E453" s="52">
        <v>4</v>
      </c>
      <c r="F453" s="52" t="s">
        <v>612</v>
      </c>
    </row>
    <row r="454" spans="1:6" x14ac:dyDescent="0.25">
      <c r="A454" s="52">
        <v>7870</v>
      </c>
      <c r="B454" s="52">
        <v>7870</v>
      </c>
      <c r="C454" s="52">
        <v>144508</v>
      </c>
      <c r="D454" s="52" t="s">
        <v>3654</v>
      </c>
      <c r="E454" s="52">
        <v>4</v>
      </c>
      <c r="F454" s="52" t="s">
        <v>613</v>
      </c>
    </row>
    <row r="455" spans="1:6" x14ac:dyDescent="0.25">
      <c r="A455" s="52">
        <v>5638</v>
      </c>
      <c r="B455" s="52">
        <v>5638</v>
      </c>
      <c r="C455" s="52">
        <v>144509</v>
      </c>
      <c r="D455" s="52" t="s">
        <v>3655</v>
      </c>
      <c r="E455" s="52">
        <v>4</v>
      </c>
      <c r="F455" s="52" t="s">
        <v>614</v>
      </c>
    </row>
    <row r="456" spans="1:6" x14ac:dyDescent="0.25">
      <c r="A456" s="52">
        <v>9074</v>
      </c>
      <c r="B456" s="52">
        <v>9074</v>
      </c>
      <c r="C456" s="52">
        <v>144510</v>
      </c>
      <c r="D456" s="52" t="s">
        <v>3656</v>
      </c>
      <c r="E456" s="52">
        <v>4</v>
      </c>
      <c r="F456" s="52" t="s">
        <v>3657</v>
      </c>
    </row>
    <row r="457" spans="1:6" x14ac:dyDescent="0.25">
      <c r="A457" s="52">
        <v>6144</v>
      </c>
      <c r="B457" s="52">
        <v>6144</v>
      </c>
      <c r="C457" s="52">
        <v>144511</v>
      </c>
      <c r="D457" s="52" t="s">
        <v>1288</v>
      </c>
      <c r="E457" s="52">
        <v>4</v>
      </c>
      <c r="F457" s="52" t="s">
        <v>615</v>
      </c>
    </row>
    <row r="458" spans="1:6" x14ac:dyDescent="0.25">
      <c r="A458" s="52">
        <v>3477</v>
      </c>
      <c r="B458" s="52">
        <v>3477</v>
      </c>
      <c r="C458" s="52">
        <v>144512</v>
      </c>
      <c r="D458" s="52" t="s">
        <v>1296</v>
      </c>
      <c r="E458" s="52">
        <v>4</v>
      </c>
      <c r="F458" s="52" t="s">
        <v>616</v>
      </c>
    </row>
    <row r="459" spans="1:6" x14ac:dyDescent="0.25">
      <c r="A459" s="52" t="s">
        <v>650</v>
      </c>
      <c r="B459" s="52" t="s">
        <v>650</v>
      </c>
      <c r="C459" s="52">
        <v>154000</v>
      </c>
      <c r="D459" s="52" t="s">
        <v>3084</v>
      </c>
      <c r="E459" s="52">
        <v>4</v>
      </c>
      <c r="F459" s="52" t="s">
        <v>3658</v>
      </c>
    </row>
    <row r="460" spans="1:6" x14ac:dyDescent="0.25">
      <c r="A460" s="52" t="s">
        <v>650</v>
      </c>
      <c r="B460" s="52" t="s">
        <v>650</v>
      </c>
      <c r="C460" s="52">
        <v>154100</v>
      </c>
      <c r="D460" s="52" t="s">
        <v>378</v>
      </c>
      <c r="E460" s="52">
        <v>4</v>
      </c>
      <c r="F460" s="52" t="s">
        <v>3659</v>
      </c>
    </row>
    <row r="461" spans="1:6" x14ac:dyDescent="0.25">
      <c r="A461" s="52">
        <v>7369</v>
      </c>
      <c r="B461" s="52">
        <v>7369</v>
      </c>
      <c r="C461" s="52">
        <v>154101</v>
      </c>
      <c r="D461" s="52" t="s">
        <v>3660</v>
      </c>
      <c r="E461" s="52">
        <v>4</v>
      </c>
      <c r="F461" s="52" t="s">
        <v>3661</v>
      </c>
    </row>
    <row r="462" spans="1:6" x14ac:dyDescent="0.25">
      <c r="A462" s="52">
        <v>1394</v>
      </c>
      <c r="B462" s="52">
        <v>1394</v>
      </c>
      <c r="C462" s="52">
        <v>154102</v>
      </c>
      <c r="D462" s="52" t="s">
        <v>3662</v>
      </c>
      <c r="E462" s="52">
        <v>4</v>
      </c>
      <c r="F462" s="52" t="s">
        <v>3663</v>
      </c>
    </row>
    <row r="463" spans="1:6" x14ac:dyDescent="0.25">
      <c r="A463" s="52">
        <v>2261</v>
      </c>
      <c r="B463" s="52">
        <v>2261</v>
      </c>
      <c r="C463" s="52">
        <v>154103</v>
      </c>
      <c r="D463" s="52" t="s">
        <v>3664</v>
      </c>
      <c r="E463" s="52">
        <v>4</v>
      </c>
      <c r="F463" s="52" t="s">
        <v>3665</v>
      </c>
    </row>
    <row r="464" spans="1:6" x14ac:dyDescent="0.25">
      <c r="A464" s="52">
        <v>2863</v>
      </c>
      <c r="B464" s="52">
        <v>2863</v>
      </c>
      <c r="C464" s="52">
        <v>154104</v>
      </c>
      <c r="D464" s="52" t="s">
        <v>3666</v>
      </c>
      <c r="E464" s="52">
        <v>4</v>
      </c>
      <c r="F464" s="52" t="s">
        <v>3667</v>
      </c>
    </row>
    <row r="465" spans="1:6" x14ac:dyDescent="0.25">
      <c r="A465" s="52">
        <v>9316</v>
      </c>
      <c r="B465" s="52">
        <v>9316</v>
      </c>
      <c r="C465" s="52">
        <v>154105</v>
      </c>
      <c r="D465" s="52" t="s">
        <v>3668</v>
      </c>
      <c r="E465" s="52">
        <v>4</v>
      </c>
      <c r="F465" s="52" t="s">
        <v>3669</v>
      </c>
    </row>
    <row r="466" spans="1:6" x14ac:dyDescent="0.25">
      <c r="A466" s="52">
        <v>9033</v>
      </c>
      <c r="B466" s="52">
        <v>9033</v>
      </c>
      <c r="C466" s="52">
        <v>154106</v>
      </c>
      <c r="D466" s="52" t="s">
        <v>3670</v>
      </c>
      <c r="E466" s="52">
        <v>4</v>
      </c>
      <c r="F466" s="52" t="s">
        <v>3671</v>
      </c>
    </row>
    <row r="467" spans="1:6" x14ac:dyDescent="0.25">
      <c r="A467" s="52">
        <v>4905</v>
      </c>
      <c r="B467" s="52">
        <v>4905</v>
      </c>
      <c r="C467" s="52">
        <v>154107</v>
      </c>
      <c r="D467" s="52" t="s">
        <v>3672</v>
      </c>
      <c r="E467" s="52">
        <v>4</v>
      </c>
      <c r="F467" s="52" t="s">
        <v>3673</v>
      </c>
    </row>
    <row r="468" spans="1:6" x14ac:dyDescent="0.25">
      <c r="A468" s="52">
        <v>6597</v>
      </c>
      <c r="B468" s="52">
        <v>6597</v>
      </c>
      <c r="C468" s="52">
        <v>154108</v>
      </c>
      <c r="D468" s="52" t="s">
        <v>3674</v>
      </c>
      <c r="E468" s="52">
        <v>4</v>
      </c>
      <c r="F468" s="52" t="s">
        <v>3675</v>
      </c>
    </row>
    <row r="469" spans="1:6" x14ac:dyDescent="0.25">
      <c r="A469" s="52">
        <v>9091</v>
      </c>
      <c r="B469" s="52">
        <v>9091</v>
      </c>
      <c r="C469" s="52">
        <v>154109</v>
      </c>
      <c r="D469" s="52" t="s">
        <v>3676</v>
      </c>
      <c r="E469" s="52">
        <v>4</v>
      </c>
      <c r="F469" s="52" t="s">
        <v>3677</v>
      </c>
    </row>
    <row r="470" spans="1:6" x14ac:dyDescent="0.25">
      <c r="A470" s="52">
        <v>7634</v>
      </c>
      <c r="B470" s="52">
        <v>7634</v>
      </c>
      <c r="C470" s="52">
        <v>154110</v>
      </c>
      <c r="D470" s="52" t="s">
        <v>3678</v>
      </c>
      <c r="E470" s="52">
        <v>4</v>
      </c>
      <c r="F470" s="52" t="s">
        <v>3679</v>
      </c>
    </row>
    <row r="471" spans="1:6" x14ac:dyDescent="0.25">
      <c r="A471" s="52">
        <v>7464</v>
      </c>
      <c r="B471" s="52">
        <v>7464</v>
      </c>
      <c r="C471" s="52">
        <v>154111</v>
      </c>
      <c r="D471" s="52" t="s">
        <v>3680</v>
      </c>
      <c r="E471" s="52">
        <v>4</v>
      </c>
      <c r="F471" s="52" t="s">
        <v>3681</v>
      </c>
    </row>
    <row r="472" spans="1:6" x14ac:dyDescent="0.25">
      <c r="A472" s="52">
        <v>9277</v>
      </c>
      <c r="B472" s="52">
        <v>9277</v>
      </c>
      <c r="C472" s="52">
        <v>154112</v>
      </c>
      <c r="D472" s="52" t="s">
        <v>3682</v>
      </c>
      <c r="E472" s="52">
        <v>4</v>
      </c>
      <c r="F472" s="52" t="s">
        <v>3683</v>
      </c>
    </row>
    <row r="473" spans="1:6" x14ac:dyDescent="0.25">
      <c r="A473" s="52">
        <v>3950</v>
      </c>
      <c r="B473" s="52">
        <v>3950</v>
      </c>
      <c r="C473" s="52">
        <v>154113</v>
      </c>
      <c r="D473" s="52" t="s">
        <v>3684</v>
      </c>
      <c r="E473" s="52">
        <v>4</v>
      </c>
      <c r="F473" s="52" t="s">
        <v>3685</v>
      </c>
    </row>
    <row r="474" spans="1:6" x14ac:dyDescent="0.25">
      <c r="A474" s="52">
        <v>1701</v>
      </c>
      <c r="B474" s="52">
        <v>1701</v>
      </c>
      <c r="C474" s="52">
        <v>154114</v>
      </c>
      <c r="D474" s="52" t="s">
        <v>3686</v>
      </c>
      <c r="E474" s="52">
        <v>4</v>
      </c>
      <c r="F474" s="52" t="s">
        <v>3687</v>
      </c>
    </row>
    <row r="475" spans="1:6" x14ac:dyDescent="0.25">
      <c r="A475" s="52">
        <v>7011</v>
      </c>
      <c r="B475" s="52">
        <v>7011</v>
      </c>
      <c r="C475" s="52">
        <v>154115</v>
      </c>
      <c r="D475" s="52" t="s">
        <v>3688</v>
      </c>
      <c r="E475" s="52">
        <v>4</v>
      </c>
      <c r="F475" s="52" t="s">
        <v>146</v>
      </c>
    </row>
    <row r="476" spans="1:6" x14ac:dyDescent="0.25">
      <c r="A476" s="52">
        <v>6419</v>
      </c>
      <c r="B476" s="52">
        <v>6419</v>
      </c>
      <c r="C476" s="52">
        <v>154116</v>
      </c>
      <c r="D476" s="52" t="s">
        <v>3171</v>
      </c>
      <c r="E476" s="52">
        <v>4</v>
      </c>
      <c r="F476" s="52" t="s">
        <v>3689</v>
      </c>
    </row>
    <row r="477" spans="1:6" x14ac:dyDescent="0.25">
      <c r="A477" s="52">
        <v>4520</v>
      </c>
      <c r="B477" s="52">
        <v>4520</v>
      </c>
      <c r="C477" s="52">
        <v>154117</v>
      </c>
      <c r="D477" s="52" t="s">
        <v>3167</v>
      </c>
      <c r="E477" s="52">
        <v>4</v>
      </c>
      <c r="F477" s="52" t="s">
        <v>16</v>
      </c>
    </row>
    <row r="478" spans="1:6" x14ac:dyDescent="0.25">
      <c r="A478" s="52">
        <v>2066</v>
      </c>
      <c r="B478" s="52">
        <v>2066</v>
      </c>
      <c r="C478" s="52">
        <v>154118</v>
      </c>
      <c r="D478" s="52" t="s">
        <v>3690</v>
      </c>
      <c r="E478" s="52">
        <v>4</v>
      </c>
      <c r="F478" s="52" t="s">
        <v>498</v>
      </c>
    </row>
    <row r="479" spans="1:6" x14ac:dyDescent="0.25">
      <c r="A479" s="52">
        <v>2617</v>
      </c>
      <c r="B479" s="52">
        <v>2617</v>
      </c>
      <c r="C479" s="52">
        <v>154119</v>
      </c>
      <c r="D479" s="52" t="s">
        <v>3466</v>
      </c>
      <c r="E479" s="52">
        <v>4</v>
      </c>
      <c r="F479" s="52" t="s">
        <v>617</v>
      </c>
    </row>
    <row r="480" spans="1:6" x14ac:dyDescent="0.25">
      <c r="A480" s="52">
        <v>2608</v>
      </c>
      <c r="B480" s="52">
        <v>2608</v>
      </c>
      <c r="C480" s="52">
        <v>154120</v>
      </c>
      <c r="D480" s="52" t="s">
        <v>3691</v>
      </c>
      <c r="E480" s="52">
        <v>4</v>
      </c>
      <c r="F480" s="52" t="s">
        <v>618</v>
      </c>
    </row>
    <row r="481" spans="1:6" x14ac:dyDescent="0.25">
      <c r="A481" s="52">
        <v>2626</v>
      </c>
      <c r="B481" s="52">
        <v>2626</v>
      </c>
      <c r="C481" s="52">
        <v>154121</v>
      </c>
      <c r="D481" s="52" t="s">
        <v>3692</v>
      </c>
      <c r="E481" s="52">
        <v>4</v>
      </c>
      <c r="F481" s="52" t="s">
        <v>619</v>
      </c>
    </row>
    <row r="482" spans="1:6" x14ac:dyDescent="0.25">
      <c r="A482" s="52">
        <v>6131</v>
      </c>
      <c r="B482" s="52">
        <v>6131</v>
      </c>
      <c r="C482" s="52">
        <v>154122</v>
      </c>
      <c r="D482" s="52" t="s">
        <v>1205</v>
      </c>
      <c r="E482" s="52">
        <v>4</v>
      </c>
      <c r="F482" s="52" t="s">
        <v>3693</v>
      </c>
    </row>
    <row r="483" spans="1:6" x14ac:dyDescent="0.25">
      <c r="A483" s="52">
        <v>7901</v>
      </c>
      <c r="B483" s="52">
        <v>7901</v>
      </c>
      <c r="C483" s="52">
        <v>154123</v>
      </c>
      <c r="D483" s="52" t="s">
        <v>1477</v>
      </c>
      <c r="E483" s="52">
        <v>4</v>
      </c>
      <c r="F483" s="52" t="s">
        <v>3694</v>
      </c>
    </row>
    <row r="484" spans="1:6" x14ac:dyDescent="0.25">
      <c r="A484" s="52">
        <v>5512</v>
      </c>
      <c r="B484" s="52">
        <v>5512</v>
      </c>
      <c r="C484" s="52">
        <v>154124</v>
      </c>
      <c r="D484" s="52" t="s">
        <v>3695</v>
      </c>
      <c r="E484" s="52">
        <v>4</v>
      </c>
      <c r="F484" s="52" t="s">
        <v>3696</v>
      </c>
    </row>
    <row r="485" spans="1:6" x14ac:dyDescent="0.25">
      <c r="A485" s="52">
        <v>2727</v>
      </c>
      <c r="B485" s="52">
        <v>2727</v>
      </c>
      <c r="C485" s="52">
        <v>154125</v>
      </c>
      <c r="D485" s="52" t="s">
        <v>3697</v>
      </c>
      <c r="E485" s="52">
        <v>4</v>
      </c>
      <c r="F485" s="52" t="s">
        <v>3698</v>
      </c>
    </row>
    <row r="486" spans="1:6" x14ac:dyDescent="0.25">
      <c r="A486" s="52">
        <v>5300</v>
      </c>
      <c r="B486" s="52">
        <v>5300</v>
      </c>
      <c r="C486" s="52">
        <v>154126</v>
      </c>
      <c r="D486" s="52" t="s">
        <v>3699</v>
      </c>
      <c r="E486" s="52">
        <v>4</v>
      </c>
      <c r="F486" s="52" t="s">
        <v>3700</v>
      </c>
    </row>
    <row r="487" spans="1:6" x14ac:dyDescent="0.25">
      <c r="A487" s="52">
        <v>6763</v>
      </c>
      <c r="B487" s="52">
        <v>6763</v>
      </c>
      <c r="C487" s="52">
        <v>154127</v>
      </c>
      <c r="D487" s="52" t="s">
        <v>3701</v>
      </c>
      <c r="E487" s="52">
        <v>4</v>
      </c>
      <c r="F487" s="52" t="s">
        <v>3702</v>
      </c>
    </row>
    <row r="488" spans="1:6" x14ac:dyDescent="0.25">
      <c r="A488" s="52">
        <v>7971</v>
      </c>
      <c r="B488" s="52">
        <v>7971</v>
      </c>
      <c r="C488" s="52">
        <v>154128</v>
      </c>
      <c r="D488" s="52" t="s">
        <v>3703</v>
      </c>
      <c r="E488" s="52">
        <v>4</v>
      </c>
      <c r="F488" s="52" t="s">
        <v>3704</v>
      </c>
    </row>
    <row r="489" spans="1:6" x14ac:dyDescent="0.25">
      <c r="A489" s="52">
        <v>2846</v>
      </c>
      <c r="B489" s="52">
        <v>2846</v>
      </c>
      <c r="C489" s="52">
        <v>154129</v>
      </c>
      <c r="D489" s="52" t="s">
        <v>3705</v>
      </c>
      <c r="E489" s="52">
        <v>4</v>
      </c>
      <c r="F489" s="52" t="s">
        <v>3706</v>
      </c>
    </row>
    <row r="490" spans="1:6" x14ac:dyDescent="0.25">
      <c r="A490" s="52">
        <v>8072</v>
      </c>
      <c r="B490" s="52">
        <v>8072</v>
      </c>
      <c r="C490" s="52">
        <v>154130</v>
      </c>
      <c r="D490" s="52" t="s">
        <v>3707</v>
      </c>
      <c r="E490" s="52">
        <v>4</v>
      </c>
      <c r="F490" s="52" t="s">
        <v>3708</v>
      </c>
    </row>
    <row r="491" spans="1:6" x14ac:dyDescent="0.25">
      <c r="A491" s="52">
        <v>8453</v>
      </c>
      <c r="B491" s="52">
        <v>8453</v>
      </c>
      <c r="C491" s="52">
        <v>154131</v>
      </c>
      <c r="D491" s="52" t="s">
        <v>3709</v>
      </c>
      <c r="E491" s="52">
        <v>4</v>
      </c>
      <c r="F491" s="52" t="s">
        <v>3710</v>
      </c>
    </row>
    <row r="492" spans="1:6" x14ac:dyDescent="0.25">
      <c r="A492" s="52">
        <v>4685</v>
      </c>
      <c r="B492" s="52">
        <v>4685</v>
      </c>
      <c r="C492" s="52">
        <v>154132</v>
      </c>
      <c r="D492" s="52" t="s">
        <v>3711</v>
      </c>
      <c r="E492" s="52">
        <v>4</v>
      </c>
      <c r="F492" s="52" t="s">
        <v>3712</v>
      </c>
    </row>
    <row r="493" spans="1:6" x14ac:dyDescent="0.25">
      <c r="A493" s="52">
        <v>8280</v>
      </c>
      <c r="B493" s="52">
        <v>8280</v>
      </c>
      <c r="C493" s="52">
        <v>154133</v>
      </c>
      <c r="D493" s="52" t="s">
        <v>3713</v>
      </c>
      <c r="E493" s="52">
        <v>4</v>
      </c>
      <c r="F493" s="52" t="s">
        <v>3714</v>
      </c>
    </row>
    <row r="494" spans="1:6" x14ac:dyDescent="0.25">
      <c r="A494" s="52">
        <v>5904</v>
      </c>
      <c r="B494" s="52">
        <v>5904</v>
      </c>
      <c r="C494" s="52">
        <v>154134</v>
      </c>
      <c r="D494" s="52" t="s">
        <v>3715</v>
      </c>
      <c r="E494" s="52">
        <v>4</v>
      </c>
      <c r="F494" s="52" t="s">
        <v>3716</v>
      </c>
    </row>
    <row r="495" spans="1:6" x14ac:dyDescent="0.25">
      <c r="A495" s="52">
        <v>4701</v>
      </c>
      <c r="B495" s="52">
        <v>4701</v>
      </c>
      <c r="C495" s="52">
        <v>154135</v>
      </c>
      <c r="D495" s="52" t="s">
        <v>3717</v>
      </c>
      <c r="E495" s="52">
        <v>4</v>
      </c>
      <c r="F495" s="52" t="s">
        <v>3718</v>
      </c>
    </row>
    <row r="496" spans="1:6" x14ac:dyDescent="0.25">
      <c r="A496" s="52">
        <v>8149</v>
      </c>
      <c r="B496" s="52">
        <v>8149</v>
      </c>
      <c r="C496" s="52">
        <v>154136</v>
      </c>
      <c r="D496" s="52" t="s">
        <v>3719</v>
      </c>
      <c r="E496" s="52">
        <v>4</v>
      </c>
      <c r="F496" s="52" t="s">
        <v>3720</v>
      </c>
    </row>
    <row r="497" spans="1:6" x14ac:dyDescent="0.25">
      <c r="A497" s="52">
        <v>7746</v>
      </c>
      <c r="B497" s="52">
        <v>7746</v>
      </c>
      <c r="C497" s="52">
        <v>154137</v>
      </c>
      <c r="D497" s="52" t="s">
        <v>3721</v>
      </c>
      <c r="E497" s="52">
        <v>4</v>
      </c>
      <c r="F497" s="52" t="s">
        <v>3722</v>
      </c>
    </row>
    <row r="498" spans="1:6" x14ac:dyDescent="0.25">
      <c r="A498" s="52">
        <v>7835</v>
      </c>
      <c r="B498" s="52">
        <v>7835</v>
      </c>
      <c r="C498" s="52">
        <v>154138</v>
      </c>
      <c r="D498" s="52" t="s">
        <v>3723</v>
      </c>
      <c r="E498" s="52">
        <v>4</v>
      </c>
      <c r="F498" s="52" t="s">
        <v>3724</v>
      </c>
    </row>
    <row r="499" spans="1:6" x14ac:dyDescent="0.25">
      <c r="A499" s="52">
        <v>4990</v>
      </c>
      <c r="B499" s="52">
        <v>4990</v>
      </c>
      <c r="C499" s="52">
        <v>154139</v>
      </c>
      <c r="D499" s="52" t="s">
        <v>3725</v>
      </c>
      <c r="E499" s="52">
        <v>4</v>
      </c>
      <c r="F499" s="52" t="s">
        <v>3726</v>
      </c>
    </row>
    <row r="500" spans="1:6" x14ac:dyDescent="0.25">
      <c r="A500" s="52">
        <v>4250</v>
      </c>
      <c r="B500" s="52">
        <v>4250</v>
      </c>
      <c r="C500" s="52">
        <v>154140</v>
      </c>
      <c r="D500" s="52" t="s">
        <v>3727</v>
      </c>
      <c r="E500" s="52">
        <v>4</v>
      </c>
      <c r="F500" s="52" t="s">
        <v>3728</v>
      </c>
    </row>
    <row r="501" spans="1:6" x14ac:dyDescent="0.25">
      <c r="A501" s="52">
        <v>3958</v>
      </c>
      <c r="B501" s="52">
        <v>3958</v>
      </c>
      <c r="C501" s="52">
        <v>154141</v>
      </c>
      <c r="D501" s="52" t="s">
        <v>3729</v>
      </c>
      <c r="E501" s="52">
        <v>4</v>
      </c>
      <c r="F501" s="52" t="s">
        <v>3730</v>
      </c>
    </row>
    <row r="502" spans="1:6" x14ac:dyDescent="0.25">
      <c r="A502" s="52">
        <v>4048</v>
      </c>
      <c r="B502" s="52">
        <v>4048</v>
      </c>
      <c r="C502" s="52">
        <v>154142</v>
      </c>
      <c r="D502" s="52" t="s">
        <v>3731</v>
      </c>
      <c r="E502" s="52">
        <v>4</v>
      </c>
      <c r="F502" s="52" t="s">
        <v>3732</v>
      </c>
    </row>
    <row r="503" spans="1:6" x14ac:dyDescent="0.25">
      <c r="A503" s="52">
        <v>8897</v>
      </c>
      <c r="B503" s="52">
        <v>8897</v>
      </c>
      <c r="C503" s="52">
        <v>154143</v>
      </c>
      <c r="D503" s="52" t="s">
        <v>3495</v>
      </c>
      <c r="E503" s="52">
        <v>4</v>
      </c>
      <c r="F503" s="52" t="s">
        <v>3733</v>
      </c>
    </row>
    <row r="504" spans="1:6" x14ac:dyDescent="0.25">
      <c r="A504" s="52">
        <v>5461</v>
      </c>
      <c r="B504" s="52">
        <v>5461</v>
      </c>
      <c r="C504" s="52">
        <v>154144</v>
      </c>
      <c r="D504" s="52" t="s">
        <v>3734</v>
      </c>
      <c r="E504" s="52">
        <v>4</v>
      </c>
      <c r="F504" s="52" t="s">
        <v>3735</v>
      </c>
    </row>
    <row r="505" spans="1:6" x14ac:dyDescent="0.25">
      <c r="A505" s="52">
        <v>8774</v>
      </c>
      <c r="B505" s="52">
        <v>8774</v>
      </c>
      <c r="C505" s="52">
        <v>154145</v>
      </c>
      <c r="D505" s="52" t="s">
        <v>3736</v>
      </c>
      <c r="E505" s="52">
        <v>4</v>
      </c>
      <c r="F505" s="52" t="s">
        <v>3737</v>
      </c>
    </row>
    <row r="506" spans="1:6" x14ac:dyDescent="0.25">
      <c r="A506" s="52">
        <v>2598</v>
      </c>
      <c r="B506" s="52">
        <v>2598</v>
      </c>
      <c r="C506" s="52">
        <v>154146</v>
      </c>
      <c r="D506" s="52" t="s">
        <v>3738</v>
      </c>
      <c r="E506" s="52">
        <v>4</v>
      </c>
      <c r="F506" s="52" t="s">
        <v>620</v>
      </c>
    </row>
    <row r="507" spans="1:6" x14ac:dyDescent="0.25">
      <c r="A507" s="52">
        <v>5099</v>
      </c>
      <c r="B507" s="52">
        <v>5099</v>
      </c>
      <c r="C507" s="52">
        <v>154147</v>
      </c>
      <c r="D507" s="52" t="s">
        <v>3739</v>
      </c>
      <c r="E507" s="52">
        <v>4</v>
      </c>
      <c r="F507" s="52" t="s">
        <v>3740</v>
      </c>
    </row>
    <row r="508" spans="1:6" x14ac:dyDescent="0.25">
      <c r="A508" s="52">
        <v>3588</v>
      </c>
      <c r="B508" s="52">
        <v>3588</v>
      </c>
      <c r="C508" s="52">
        <v>154148</v>
      </c>
      <c r="D508" s="52" t="s">
        <v>3741</v>
      </c>
      <c r="E508" s="52">
        <v>4</v>
      </c>
      <c r="F508" s="52" t="s">
        <v>3742</v>
      </c>
    </row>
    <row r="509" spans="1:6" x14ac:dyDescent="0.25">
      <c r="A509" s="52">
        <v>3560</v>
      </c>
      <c r="B509" s="52">
        <v>3560</v>
      </c>
      <c r="C509" s="52">
        <v>154149</v>
      </c>
      <c r="D509" s="52" t="s">
        <v>3743</v>
      </c>
      <c r="E509" s="52">
        <v>4</v>
      </c>
      <c r="F509" s="52" t="s">
        <v>3744</v>
      </c>
    </row>
    <row r="510" spans="1:6" x14ac:dyDescent="0.25">
      <c r="A510" s="52">
        <v>3357</v>
      </c>
      <c r="B510" s="52">
        <v>3357</v>
      </c>
      <c r="C510" s="52">
        <v>154150</v>
      </c>
      <c r="D510" s="52" t="s">
        <v>3745</v>
      </c>
      <c r="E510" s="52">
        <v>4</v>
      </c>
      <c r="F510" s="52" t="s">
        <v>3746</v>
      </c>
    </row>
    <row r="511" spans="1:6" x14ac:dyDescent="0.25">
      <c r="A511" s="52">
        <v>3551</v>
      </c>
      <c r="B511" s="52">
        <v>3551</v>
      </c>
      <c r="C511" s="52">
        <v>154151</v>
      </c>
      <c r="D511" s="52" t="s">
        <v>3747</v>
      </c>
      <c r="E511" s="52">
        <v>4</v>
      </c>
      <c r="F511" s="52" t="s">
        <v>3748</v>
      </c>
    </row>
    <row r="512" spans="1:6" x14ac:dyDescent="0.25">
      <c r="A512" s="52">
        <v>8610</v>
      </c>
      <c r="B512" s="52">
        <v>8610</v>
      </c>
      <c r="C512" s="52">
        <v>154152</v>
      </c>
      <c r="D512" s="52" t="s">
        <v>3749</v>
      </c>
      <c r="E512" s="52">
        <v>4</v>
      </c>
      <c r="F512" s="52" t="s">
        <v>3750</v>
      </c>
    </row>
    <row r="513" spans="1:6" x14ac:dyDescent="0.25">
      <c r="A513" s="52">
        <v>5260</v>
      </c>
      <c r="B513" s="52">
        <v>5260</v>
      </c>
      <c r="C513" s="52">
        <v>154153</v>
      </c>
      <c r="D513" s="52" t="s">
        <v>3751</v>
      </c>
      <c r="E513" s="52">
        <v>4</v>
      </c>
      <c r="F513" s="52" t="s">
        <v>3752</v>
      </c>
    </row>
    <row r="514" spans="1:6" x14ac:dyDescent="0.25">
      <c r="A514" s="52">
        <v>5894</v>
      </c>
      <c r="B514" s="52">
        <v>5894</v>
      </c>
      <c r="C514" s="52">
        <v>154154</v>
      </c>
      <c r="D514" s="52" t="s">
        <v>3753</v>
      </c>
      <c r="E514" s="52">
        <v>4</v>
      </c>
      <c r="F514" s="52" t="s">
        <v>3754</v>
      </c>
    </row>
    <row r="515" spans="1:6" x14ac:dyDescent="0.25">
      <c r="A515" s="52">
        <v>4519</v>
      </c>
      <c r="B515" s="52">
        <v>4519</v>
      </c>
      <c r="C515" s="52">
        <v>154155</v>
      </c>
      <c r="D515" s="52" t="s">
        <v>3755</v>
      </c>
      <c r="E515" s="52">
        <v>4</v>
      </c>
      <c r="F515" s="52" t="s">
        <v>3756</v>
      </c>
    </row>
    <row r="516" spans="1:6" x14ac:dyDescent="0.25">
      <c r="A516" s="52">
        <v>4117</v>
      </c>
      <c r="B516" s="52">
        <v>4117</v>
      </c>
      <c r="C516" s="52">
        <v>154156</v>
      </c>
      <c r="D516" s="52" t="s">
        <v>3757</v>
      </c>
      <c r="E516" s="52">
        <v>4</v>
      </c>
      <c r="F516" s="52" t="s">
        <v>3758</v>
      </c>
    </row>
    <row r="517" spans="1:6" x14ac:dyDescent="0.25">
      <c r="A517" s="52">
        <v>7803</v>
      </c>
      <c r="B517" s="52">
        <v>7803</v>
      </c>
      <c r="C517" s="52">
        <v>154157</v>
      </c>
      <c r="D517" s="52" t="s">
        <v>3759</v>
      </c>
      <c r="E517" s="52">
        <v>4</v>
      </c>
      <c r="F517" s="52" t="s">
        <v>3760</v>
      </c>
    </row>
    <row r="518" spans="1:6" x14ac:dyDescent="0.25">
      <c r="A518" s="52">
        <v>4325</v>
      </c>
      <c r="B518" s="52">
        <v>4325</v>
      </c>
      <c r="C518" s="52">
        <v>154158</v>
      </c>
      <c r="D518" s="52" t="s">
        <v>3761</v>
      </c>
      <c r="E518" s="52">
        <v>4</v>
      </c>
      <c r="F518" s="52" t="s">
        <v>3762</v>
      </c>
    </row>
    <row r="519" spans="1:6" x14ac:dyDescent="0.25">
      <c r="A519" s="52">
        <v>5071</v>
      </c>
      <c r="B519" s="52">
        <v>5071</v>
      </c>
      <c r="C519" s="52">
        <v>154159</v>
      </c>
      <c r="D519" s="52" t="s">
        <v>3763</v>
      </c>
      <c r="E519" s="52">
        <v>4</v>
      </c>
      <c r="F519" s="52" t="s">
        <v>3764</v>
      </c>
    </row>
    <row r="520" spans="1:6" x14ac:dyDescent="0.25">
      <c r="A520" s="52">
        <v>8950</v>
      </c>
      <c r="B520" s="52">
        <v>8950</v>
      </c>
      <c r="C520" s="52">
        <v>154160</v>
      </c>
      <c r="D520" s="52" t="s">
        <v>3765</v>
      </c>
      <c r="E520" s="52">
        <v>4</v>
      </c>
      <c r="F520" s="52" t="s">
        <v>3766</v>
      </c>
    </row>
    <row r="521" spans="1:6" x14ac:dyDescent="0.25">
      <c r="A521" s="52">
        <v>9525</v>
      </c>
      <c r="B521" s="52">
        <v>9525</v>
      </c>
      <c r="C521" s="52">
        <v>154161</v>
      </c>
      <c r="D521" s="52" t="s">
        <v>3767</v>
      </c>
      <c r="E521" s="52">
        <v>4</v>
      </c>
      <c r="F521" s="52" t="s">
        <v>3768</v>
      </c>
    </row>
    <row r="522" spans="1:6" x14ac:dyDescent="0.25">
      <c r="A522" s="52">
        <v>3011</v>
      </c>
      <c r="B522" s="52">
        <v>3011</v>
      </c>
      <c r="C522" s="52">
        <v>154162</v>
      </c>
      <c r="D522" s="52" t="s">
        <v>3769</v>
      </c>
      <c r="E522" s="52">
        <v>4</v>
      </c>
      <c r="F522" s="52" t="s">
        <v>3770</v>
      </c>
    </row>
    <row r="523" spans="1:6" x14ac:dyDescent="0.25">
      <c r="A523" s="52">
        <v>8370</v>
      </c>
      <c r="B523" s="52">
        <v>8370</v>
      </c>
      <c r="C523" s="52">
        <v>154163</v>
      </c>
      <c r="D523" s="52" t="s">
        <v>3771</v>
      </c>
      <c r="E523" s="52">
        <v>4</v>
      </c>
      <c r="F523" s="52" t="s">
        <v>3772</v>
      </c>
    </row>
    <row r="524" spans="1:6" x14ac:dyDescent="0.25">
      <c r="A524" s="52">
        <v>688</v>
      </c>
      <c r="B524" s="52">
        <v>688</v>
      </c>
      <c r="C524" s="52">
        <v>154164</v>
      </c>
      <c r="D524" s="52" t="s">
        <v>3773</v>
      </c>
      <c r="E524" s="52">
        <v>4</v>
      </c>
      <c r="F524" s="52" t="s">
        <v>3774</v>
      </c>
    </row>
    <row r="525" spans="1:6" x14ac:dyDescent="0.25">
      <c r="A525" s="52">
        <v>4994</v>
      </c>
      <c r="B525" s="52">
        <v>4994</v>
      </c>
      <c r="C525" s="52">
        <v>154165</v>
      </c>
      <c r="D525" s="52" t="s">
        <v>3775</v>
      </c>
      <c r="E525" s="52">
        <v>4</v>
      </c>
      <c r="F525" s="52" t="s">
        <v>3776</v>
      </c>
    </row>
    <row r="526" spans="1:6" x14ac:dyDescent="0.25">
      <c r="A526" s="52">
        <v>5287</v>
      </c>
      <c r="B526" s="52">
        <v>5287</v>
      </c>
      <c r="C526" s="52">
        <v>154166</v>
      </c>
      <c r="D526" s="52" t="s">
        <v>3777</v>
      </c>
      <c r="E526" s="52">
        <v>4</v>
      </c>
      <c r="F526" s="52" t="s">
        <v>396</v>
      </c>
    </row>
    <row r="527" spans="1:6" x14ac:dyDescent="0.25">
      <c r="A527" s="52">
        <v>2854</v>
      </c>
      <c r="B527" s="52">
        <v>2854</v>
      </c>
      <c r="C527" s="52">
        <v>154167</v>
      </c>
      <c r="D527" s="52" t="s">
        <v>3778</v>
      </c>
      <c r="E527" s="52">
        <v>4</v>
      </c>
      <c r="F527" s="52" t="s">
        <v>397</v>
      </c>
    </row>
    <row r="528" spans="1:6" x14ac:dyDescent="0.25">
      <c r="A528" s="52">
        <v>2210</v>
      </c>
      <c r="B528" s="52">
        <v>2210</v>
      </c>
      <c r="C528" s="52">
        <v>154168</v>
      </c>
      <c r="D528" s="52" t="s">
        <v>3779</v>
      </c>
      <c r="E528" s="52">
        <v>4</v>
      </c>
      <c r="F528" s="52" t="s">
        <v>3780</v>
      </c>
    </row>
    <row r="529" spans="1:6" x14ac:dyDescent="0.25">
      <c r="A529" s="52">
        <v>5296</v>
      </c>
      <c r="B529" s="52">
        <v>5296</v>
      </c>
      <c r="C529" s="52">
        <v>154169</v>
      </c>
      <c r="D529" s="52" t="s">
        <v>3781</v>
      </c>
      <c r="E529" s="52">
        <v>4</v>
      </c>
      <c r="F529" s="52" t="s">
        <v>3782</v>
      </c>
    </row>
    <row r="530" spans="1:6" x14ac:dyDescent="0.25">
      <c r="A530" s="52">
        <v>6580</v>
      </c>
      <c r="B530" s="52">
        <v>6580</v>
      </c>
      <c r="C530" s="52">
        <v>154170</v>
      </c>
      <c r="D530" s="52" t="s">
        <v>3783</v>
      </c>
      <c r="E530" s="52">
        <v>4</v>
      </c>
      <c r="F530" s="52" t="s">
        <v>3784</v>
      </c>
    </row>
    <row r="531" spans="1:6" x14ac:dyDescent="0.25">
      <c r="A531" s="52">
        <v>8601</v>
      </c>
      <c r="B531" s="52">
        <v>8601</v>
      </c>
      <c r="C531" s="52">
        <v>154171</v>
      </c>
      <c r="D531" s="52" t="s">
        <v>3785</v>
      </c>
      <c r="E531" s="52">
        <v>4</v>
      </c>
      <c r="F531" s="52" t="s">
        <v>399</v>
      </c>
    </row>
    <row r="532" spans="1:6" x14ac:dyDescent="0.25">
      <c r="A532" s="52">
        <v>4455</v>
      </c>
      <c r="B532" s="52">
        <v>4455</v>
      </c>
      <c r="C532" s="52">
        <v>154172</v>
      </c>
      <c r="D532" s="52" t="s">
        <v>3786</v>
      </c>
      <c r="E532" s="52">
        <v>4</v>
      </c>
      <c r="F532" s="52" t="s">
        <v>401</v>
      </c>
    </row>
    <row r="533" spans="1:6" x14ac:dyDescent="0.25">
      <c r="A533" s="52">
        <v>3001</v>
      </c>
      <c r="B533" s="52">
        <v>3001</v>
      </c>
      <c r="C533" s="52">
        <v>154173</v>
      </c>
      <c r="D533" s="52" t="s">
        <v>3787</v>
      </c>
      <c r="E533" s="52">
        <v>4</v>
      </c>
      <c r="F533" s="52" t="s">
        <v>3788</v>
      </c>
    </row>
    <row r="534" spans="1:6" x14ac:dyDescent="0.25">
      <c r="A534" s="52">
        <v>3005</v>
      </c>
      <c r="B534" s="52">
        <v>3005</v>
      </c>
      <c r="C534" s="52">
        <v>154174</v>
      </c>
      <c r="D534" s="52" t="s">
        <v>3789</v>
      </c>
      <c r="E534" s="52">
        <v>4</v>
      </c>
      <c r="F534" s="52" t="s">
        <v>3790</v>
      </c>
    </row>
    <row r="535" spans="1:6" x14ac:dyDescent="0.25">
      <c r="A535" s="52">
        <v>5010</v>
      </c>
      <c r="B535" s="52">
        <v>5010</v>
      </c>
      <c r="C535" s="52">
        <v>154175</v>
      </c>
      <c r="D535" s="52" t="s">
        <v>3791</v>
      </c>
      <c r="E535" s="52">
        <v>4</v>
      </c>
      <c r="F535" s="52" t="s">
        <v>3792</v>
      </c>
    </row>
    <row r="536" spans="1:6" x14ac:dyDescent="0.25">
      <c r="A536" s="52">
        <v>8669</v>
      </c>
      <c r="B536" s="52">
        <v>8669</v>
      </c>
      <c r="C536" s="52">
        <v>154176</v>
      </c>
      <c r="D536" s="52" t="s">
        <v>3793</v>
      </c>
      <c r="E536" s="52">
        <v>4</v>
      </c>
      <c r="F536" s="52" t="s">
        <v>3794</v>
      </c>
    </row>
    <row r="537" spans="1:6" x14ac:dyDescent="0.25">
      <c r="A537" s="52">
        <v>8677</v>
      </c>
      <c r="B537" s="52">
        <v>8677</v>
      </c>
      <c r="C537" s="52">
        <v>154177</v>
      </c>
      <c r="D537" s="52" t="s">
        <v>3795</v>
      </c>
      <c r="E537" s="52">
        <v>4</v>
      </c>
      <c r="F537" s="52" t="s">
        <v>3796</v>
      </c>
    </row>
    <row r="538" spans="1:6" x14ac:dyDescent="0.25">
      <c r="A538" s="52">
        <v>8701</v>
      </c>
      <c r="B538" s="52">
        <v>8701</v>
      </c>
      <c r="C538" s="52">
        <v>154178</v>
      </c>
      <c r="D538" s="52" t="s">
        <v>3797</v>
      </c>
      <c r="E538" s="52">
        <v>4</v>
      </c>
      <c r="F538" s="52" t="s">
        <v>3798</v>
      </c>
    </row>
    <row r="539" spans="1:6" x14ac:dyDescent="0.25">
      <c r="A539" s="52">
        <v>9526</v>
      </c>
      <c r="B539" s="52">
        <v>9526</v>
      </c>
      <c r="C539" s="52">
        <v>154179</v>
      </c>
      <c r="D539" s="52" t="s">
        <v>3799</v>
      </c>
      <c r="E539" s="52">
        <v>4</v>
      </c>
      <c r="F539" s="52" t="s">
        <v>3800</v>
      </c>
    </row>
    <row r="540" spans="1:6" x14ac:dyDescent="0.25">
      <c r="A540" s="52">
        <v>9829</v>
      </c>
      <c r="B540" s="52">
        <v>9829</v>
      </c>
      <c r="C540" s="52">
        <v>154180</v>
      </c>
      <c r="D540" s="52" t="s">
        <v>3801</v>
      </c>
      <c r="E540" s="52">
        <v>4</v>
      </c>
      <c r="F540" s="52" t="s">
        <v>3802</v>
      </c>
    </row>
    <row r="541" spans="1:6" x14ac:dyDescent="0.25">
      <c r="A541" s="52">
        <v>2862</v>
      </c>
      <c r="B541" s="52">
        <v>2862</v>
      </c>
      <c r="C541" s="52">
        <v>154181</v>
      </c>
      <c r="D541" s="52" t="s">
        <v>2900</v>
      </c>
      <c r="E541" s="52">
        <v>4</v>
      </c>
      <c r="F541" s="52" t="s">
        <v>395</v>
      </c>
    </row>
    <row r="542" spans="1:6" x14ac:dyDescent="0.25">
      <c r="A542" s="52">
        <v>7839</v>
      </c>
      <c r="B542" s="52">
        <v>7839</v>
      </c>
      <c r="C542" s="52">
        <v>154182</v>
      </c>
      <c r="D542" s="52" t="s">
        <v>3803</v>
      </c>
      <c r="E542" s="52">
        <v>4</v>
      </c>
      <c r="F542" s="52" t="s">
        <v>3804</v>
      </c>
    </row>
    <row r="543" spans="1:6" x14ac:dyDescent="0.25">
      <c r="A543" s="52">
        <v>1410</v>
      </c>
      <c r="B543" s="52">
        <v>1410</v>
      </c>
      <c r="C543" s="52">
        <v>154183</v>
      </c>
      <c r="D543" s="52" t="s">
        <v>3805</v>
      </c>
      <c r="E543" s="52">
        <v>4</v>
      </c>
      <c r="F543" s="52" t="s">
        <v>3806</v>
      </c>
    </row>
    <row r="544" spans="1:6" x14ac:dyDescent="0.25">
      <c r="A544" s="52">
        <v>8184</v>
      </c>
      <c r="B544" s="52">
        <v>8184</v>
      </c>
      <c r="C544" s="52">
        <v>154184</v>
      </c>
      <c r="D544" s="52" t="s">
        <v>3807</v>
      </c>
      <c r="E544" s="52">
        <v>4</v>
      </c>
      <c r="F544" s="52" t="s">
        <v>3808</v>
      </c>
    </row>
    <row r="545" spans="1:6" x14ac:dyDescent="0.25">
      <c r="A545" s="52">
        <v>2353</v>
      </c>
      <c r="B545" s="52">
        <v>2353</v>
      </c>
      <c r="C545" s="52">
        <v>154185</v>
      </c>
      <c r="D545" s="52" t="s">
        <v>3809</v>
      </c>
      <c r="E545" s="52">
        <v>4</v>
      </c>
      <c r="F545" s="52" t="s">
        <v>3810</v>
      </c>
    </row>
    <row r="546" spans="1:6" x14ac:dyDescent="0.25">
      <c r="A546" s="52">
        <v>2005</v>
      </c>
      <c r="B546" s="52">
        <v>2005</v>
      </c>
      <c r="C546" s="52">
        <v>154188</v>
      </c>
      <c r="D546" s="52" t="s">
        <v>3811</v>
      </c>
      <c r="E546" s="52">
        <v>4</v>
      </c>
      <c r="F546" s="52" t="s">
        <v>3812</v>
      </c>
    </row>
    <row r="547" spans="1:6" x14ac:dyDescent="0.25">
      <c r="A547" s="52">
        <v>5058</v>
      </c>
      <c r="B547" s="52">
        <v>5058</v>
      </c>
      <c r="C547" s="52">
        <v>154189</v>
      </c>
      <c r="D547" s="52" t="s">
        <v>3813</v>
      </c>
      <c r="E547" s="52">
        <v>4</v>
      </c>
      <c r="F547" s="52" t="s">
        <v>3814</v>
      </c>
    </row>
    <row r="548" spans="1:6" x14ac:dyDescent="0.25">
      <c r="A548" s="52">
        <v>7082</v>
      </c>
      <c r="B548" s="52">
        <v>7082</v>
      </c>
      <c r="C548" s="52">
        <v>154192</v>
      </c>
      <c r="D548" s="52" t="s">
        <v>3815</v>
      </c>
      <c r="E548" s="52">
        <v>4</v>
      </c>
      <c r="F548" s="52" t="s">
        <v>3816</v>
      </c>
    </row>
    <row r="549" spans="1:6" x14ac:dyDescent="0.25">
      <c r="A549" s="52">
        <v>2680</v>
      </c>
      <c r="B549" s="52">
        <v>2680</v>
      </c>
      <c r="C549" s="52">
        <v>154193</v>
      </c>
      <c r="D549" s="52" t="s">
        <v>3817</v>
      </c>
      <c r="E549" s="52">
        <v>4</v>
      </c>
      <c r="F549" s="52" t="s">
        <v>3818</v>
      </c>
    </row>
    <row r="550" spans="1:6" x14ac:dyDescent="0.25">
      <c r="A550" s="52">
        <v>6292</v>
      </c>
      <c r="B550" s="52">
        <v>6292</v>
      </c>
      <c r="C550" s="52">
        <v>154194</v>
      </c>
      <c r="D550" s="52" t="s">
        <v>3819</v>
      </c>
      <c r="E550" s="52">
        <v>4</v>
      </c>
      <c r="F550" s="52" t="s">
        <v>23</v>
      </c>
    </row>
    <row r="551" spans="1:6" x14ac:dyDescent="0.25">
      <c r="A551" s="52">
        <v>7628</v>
      </c>
      <c r="B551" s="52">
        <v>7628</v>
      </c>
      <c r="C551" s="52">
        <v>154195</v>
      </c>
      <c r="D551" s="52" t="s">
        <v>3820</v>
      </c>
      <c r="E551" s="52">
        <v>4</v>
      </c>
      <c r="F551" s="52" t="s">
        <v>3821</v>
      </c>
    </row>
    <row r="552" spans="1:6" x14ac:dyDescent="0.25">
      <c r="A552" s="52">
        <v>5905</v>
      </c>
      <c r="B552" s="52">
        <v>5905</v>
      </c>
      <c r="C552" s="52">
        <v>154197</v>
      </c>
      <c r="D552" s="52" t="s">
        <v>3822</v>
      </c>
      <c r="E552" s="52">
        <v>4</v>
      </c>
      <c r="F552" s="52" t="s">
        <v>3823</v>
      </c>
    </row>
    <row r="553" spans="1:6" x14ac:dyDescent="0.25">
      <c r="A553" s="52">
        <v>7059</v>
      </c>
      <c r="B553" s="52">
        <v>7059</v>
      </c>
      <c r="C553" s="52">
        <v>154198</v>
      </c>
      <c r="D553" s="52" t="s">
        <v>3824</v>
      </c>
      <c r="E553" s="52">
        <v>4</v>
      </c>
      <c r="F553" s="52" t="s">
        <v>3825</v>
      </c>
    </row>
    <row r="554" spans="1:6" x14ac:dyDescent="0.25">
      <c r="A554" s="52">
        <v>8586</v>
      </c>
      <c r="B554" s="52">
        <v>8586</v>
      </c>
      <c r="C554" s="52">
        <v>154199</v>
      </c>
      <c r="D554" s="52" t="s">
        <v>3826</v>
      </c>
      <c r="E554" s="52">
        <v>4</v>
      </c>
      <c r="F554" s="52" t="s">
        <v>3827</v>
      </c>
    </row>
    <row r="555" spans="1:6" x14ac:dyDescent="0.25">
      <c r="A555" s="52" t="s">
        <v>650</v>
      </c>
      <c r="B555" s="52" t="s">
        <v>650</v>
      </c>
      <c r="C555" s="52">
        <v>154200</v>
      </c>
      <c r="D555" s="52" t="s">
        <v>3268</v>
      </c>
      <c r="E555" s="52">
        <v>4</v>
      </c>
      <c r="F555" s="52" t="s">
        <v>3828</v>
      </c>
    </row>
    <row r="556" spans="1:6" x14ac:dyDescent="0.25">
      <c r="A556" s="52">
        <v>9289</v>
      </c>
      <c r="B556" s="52">
        <v>9289</v>
      </c>
      <c r="C556" s="52">
        <v>154201</v>
      </c>
      <c r="D556" s="52" t="s">
        <v>3276</v>
      </c>
      <c r="E556" s="52">
        <v>4</v>
      </c>
      <c r="F556" s="52" t="s">
        <v>3829</v>
      </c>
    </row>
    <row r="557" spans="1:6" x14ac:dyDescent="0.25">
      <c r="A557" s="52">
        <v>688</v>
      </c>
      <c r="B557" s="52">
        <v>688</v>
      </c>
      <c r="C557" s="52">
        <v>154202</v>
      </c>
      <c r="D557" s="52" t="s">
        <v>3522</v>
      </c>
      <c r="E557" s="52">
        <v>4</v>
      </c>
      <c r="F557" s="52" t="s">
        <v>3830</v>
      </c>
    </row>
    <row r="558" spans="1:6" x14ac:dyDescent="0.25">
      <c r="A558" s="52">
        <v>3011</v>
      </c>
      <c r="B558" s="52">
        <v>3011</v>
      </c>
      <c r="C558" s="52">
        <v>154203</v>
      </c>
      <c r="D558" s="52" t="s">
        <v>3526</v>
      </c>
      <c r="E558" s="52">
        <v>4</v>
      </c>
      <c r="F558" s="52" t="s">
        <v>3831</v>
      </c>
    </row>
    <row r="559" spans="1:6" x14ac:dyDescent="0.25">
      <c r="A559" s="52">
        <v>9769</v>
      </c>
      <c r="B559" s="52">
        <v>9769</v>
      </c>
      <c r="C559" s="52">
        <v>154204</v>
      </c>
      <c r="D559" s="52" t="s">
        <v>3832</v>
      </c>
      <c r="E559" s="52">
        <v>4</v>
      </c>
      <c r="F559" s="52" t="s">
        <v>3833</v>
      </c>
    </row>
    <row r="560" spans="1:6" x14ac:dyDescent="0.25">
      <c r="A560" s="52">
        <v>8404</v>
      </c>
      <c r="B560" s="52">
        <v>8404</v>
      </c>
      <c r="C560" s="52">
        <v>154205</v>
      </c>
      <c r="D560" s="52" t="s">
        <v>3555</v>
      </c>
      <c r="E560" s="52">
        <v>4</v>
      </c>
      <c r="F560" s="52" t="s">
        <v>3834</v>
      </c>
    </row>
    <row r="561" spans="1:6" x14ac:dyDescent="0.25">
      <c r="A561" s="52">
        <v>1781</v>
      </c>
      <c r="B561" s="52">
        <v>1781</v>
      </c>
      <c r="C561" s="52">
        <v>154206</v>
      </c>
      <c r="D561" s="52" t="s">
        <v>3835</v>
      </c>
      <c r="E561" s="52">
        <v>4</v>
      </c>
      <c r="F561" s="52" t="s">
        <v>3836</v>
      </c>
    </row>
    <row r="562" spans="1:6" x14ac:dyDescent="0.25">
      <c r="A562" s="52">
        <v>4479</v>
      </c>
      <c r="B562" s="52">
        <v>4479</v>
      </c>
      <c r="C562" s="52">
        <v>154207</v>
      </c>
      <c r="D562" s="52" t="s">
        <v>3837</v>
      </c>
      <c r="E562" s="52">
        <v>4</v>
      </c>
      <c r="F562" s="52" t="s">
        <v>3838</v>
      </c>
    </row>
    <row r="563" spans="1:6" x14ac:dyDescent="0.25">
      <c r="A563" s="52">
        <v>4660</v>
      </c>
      <c r="B563" s="52">
        <v>4660</v>
      </c>
      <c r="C563" s="52">
        <v>154208</v>
      </c>
      <c r="D563" s="52" t="s">
        <v>3839</v>
      </c>
      <c r="E563" s="52">
        <v>4</v>
      </c>
      <c r="F563" s="52" t="s">
        <v>3840</v>
      </c>
    </row>
    <row r="564" spans="1:6" x14ac:dyDescent="0.25">
      <c r="A564" s="52">
        <v>8761</v>
      </c>
      <c r="B564" s="52">
        <v>8761</v>
      </c>
      <c r="C564" s="52">
        <v>154209</v>
      </c>
      <c r="D564" s="52" t="s">
        <v>3841</v>
      </c>
      <c r="E564" s="52">
        <v>4</v>
      </c>
      <c r="F564" s="52" t="s">
        <v>3842</v>
      </c>
    </row>
    <row r="565" spans="1:6" x14ac:dyDescent="0.25">
      <c r="A565" s="52">
        <v>8617</v>
      </c>
      <c r="B565" s="52">
        <v>8617</v>
      </c>
      <c r="C565" s="52">
        <v>154210</v>
      </c>
      <c r="D565" s="52" t="s">
        <v>3843</v>
      </c>
      <c r="E565" s="52">
        <v>4</v>
      </c>
      <c r="F565" s="52" t="s">
        <v>3844</v>
      </c>
    </row>
    <row r="566" spans="1:6" x14ac:dyDescent="0.25">
      <c r="A566" s="52">
        <v>8617</v>
      </c>
      <c r="B566" s="52">
        <v>8617</v>
      </c>
      <c r="C566" s="52">
        <v>154212</v>
      </c>
      <c r="D566" s="52" t="s">
        <v>3845</v>
      </c>
      <c r="E566" s="52">
        <v>4</v>
      </c>
      <c r="F566" s="52" t="s">
        <v>3846</v>
      </c>
    </row>
    <row r="567" spans="1:6" x14ac:dyDescent="0.25">
      <c r="A567" s="52" t="s">
        <v>650</v>
      </c>
      <c r="B567" s="52" t="s">
        <v>650</v>
      </c>
      <c r="C567" s="52">
        <v>154213</v>
      </c>
      <c r="D567" s="52" t="s">
        <v>3847</v>
      </c>
      <c r="E567" s="52">
        <v>4</v>
      </c>
      <c r="F567" s="52" t="s">
        <v>3848</v>
      </c>
    </row>
    <row r="568" spans="1:6" x14ac:dyDescent="0.25">
      <c r="A568" s="52">
        <v>8796</v>
      </c>
      <c r="B568" s="52">
        <v>8796</v>
      </c>
      <c r="C568" s="52">
        <v>154214</v>
      </c>
      <c r="D568" s="52" t="s">
        <v>3849</v>
      </c>
      <c r="E568" s="52">
        <v>4</v>
      </c>
      <c r="F568" s="52" t="s">
        <v>3850</v>
      </c>
    </row>
    <row r="569" spans="1:6" x14ac:dyDescent="0.25">
      <c r="A569" s="52">
        <v>4479</v>
      </c>
      <c r="B569" s="52">
        <v>4479</v>
      </c>
      <c r="C569" s="52">
        <v>154215</v>
      </c>
      <c r="D569" s="52" t="s">
        <v>3851</v>
      </c>
      <c r="E569" s="52">
        <v>4</v>
      </c>
      <c r="F569" s="52" t="s">
        <v>3852</v>
      </c>
    </row>
    <row r="570" spans="1:6" x14ac:dyDescent="0.25">
      <c r="A570" s="52">
        <v>4479</v>
      </c>
      <c r="B570" s="52">
        <v>4479</v>
      </c>
      <c r="C570" s="52">
        <v>154216</v>
      </c>
      <c r="D570" s="52" t="s">
        <v>3853</v>
      </c>
      <c r="E570" s="52">
        <v>4</v>
      </c>
      <c r="F570" s="52" t="s">
        <v>3854</v>
      </c>
    </row>
    <row r="571" spans="1:6" x14ac:dyDescent="0.25">
      <c r="A571" s="52">
        <v>4479</v>
      </c>
      <c r="B571" s="52">
        <v>4479</v>
      </c>
      <c r="C571" s="52">
        <v>154217</v>
      </c>
      <c r="D571" s="52" t="s">
        <v>3855</v>
      </c>
      <c r="E571" s="52">
        <v>4</v>
      </c>
      <c r="F571" s="52" t="s">
        <v>3856</v>
      </c>
    </row>
    <row r="572" spans="1:6" x14ac:dyDescent="0.25">
      <c r="A572" s="52">
        <v>5886</v>
      </c>
      <c r="B572" s="52">
        <v>5886</v>
      </c>
      <c r="C572" s="52">
        <v>154218</v>
      </c>
      <c r="D572" s="52" t="s">
        <v>3857</v>
      </c>
      <c r="E572" s="52">
        <v>4</v>
      </c>
      <c r="F572" s="52" t="s">
        <v>3858</v>
      </c>
    </row>
    <row r="573" spans="1:6" x14ac:dyDescent="0.25">
      <c r="A573" s="52">
        <v>7766</v>
      </c>
      <c r="B573" s="52">
        <v>7766</v>
      </c>
      <c r="C573" s="52">
        <v>154219</v>
      </c>
      <c r="D573" s="52" t="s">
        <v>3859</v>
      </c>
      <c r="E573" s="52">
        <v>4</v>
      </c>
      <c r="F573" s="52" t="s">
        <v>3860</v>
      </c>
    </row>
    <row r="574" spans="1:6" x14ac:dyDescent="0.25">
      <c r="A574" s="52">
        <v>4920</v>
      </c>
      <c r="B574" s="52">
        <v>4920</v>
      </c>
      <c r="C574" s="52">
        <v>154220</v>
      </c>
      <c r="D574" s="52" t="s">
        <v>3861</v>
      </c>
      <c r="E574" s="52">
        <v>4</v>
      </c>
      <c r="F574" s="52" t="s">
        <v>3862</v>
      </c>
    </row>
    <row r="575" spans="1:6" x14ac:dyDescent="0.25">
      <c r="A575" s="52">
        <v>7720</v>
      </c>
      <c r="B575" s="52">
        <v>7720</v>
      </c>
      <c r="C575" s="52">
        <v>154221</v>
      </c>
      <c r="D575" s="52" t="s">
        <v>3863</v>
      </c>
      <c r="E575" s="52">
        <v>4</v>
      </c>
      <c r="F575" s="52" t="s">
        <v>3864</v>
      </c>
    </row>
    <row r="576" spans="1:6" x14ac:dyDescent="0.25">
      <c r="A576" s="52">
        <v>5390</v>
      </c>
      <c r="B576" s="52">
        <v>5390</v>
      </c>
      <c r="C576" s="52">
        <v>154222</v>
      </c>
      <c r="D576" s="52" t="s">
        <v>3865</v>
      </c>
      <c r="E576" s="52">
        <v>4</v>
      </c>
      <c r="F576" s="52" t="s">
        <v>3866</v>
      </c>
    </row>
    <row r="577" spans="1:6" x14ac:dyDescent="0.25">
      <c r="A577" s="52">
        <v>2272</v>
      </c>
      <c r="B577" s="52">
        <v>2272</v>
      </c>
      <c r="C577" s="52">
        <v>154223</v>
      </c>
      <c r="D577" s="52" t="s">
        <v>3867</v>
      </c>
      <c r="E577" s="52">
        <v>4</v>
      </c>
      <c r="F577" s="52" t="s">
        <v>3868</v>
      </c>
    </row>
    <row r="578" spans="1:6" x14ac:dyDescent="0.25">
      <c r="A578" s="52">
        <v>2592</v>
      </c>
      <c r="B578" s="52">
        <v>2592</v>
      </c>
      <c r="C578" s="52">
        <v>154224</v>
      </c>
      <c r="D578" s="52" t="s">
        <v>3869</v>
      </c>
      <c r="E578" s="52">
        <v>4</v>
      </c>
      <c r="F578" s="52" t="s">
        <v>3870</v>
      </c>
    </row>
    <row r="579" spans="1:6" x14ac:dyDescent="0.25">
      <c r="A579" s="52">
        <v>8596</v>
      </c>
      <c r="B579" s="52">
        <v>8596</v>
      </c>
      <c r="C579" s="52">
        <v>154225</v>
      </c>
      <c r="D579" s="52" t="s">
        <v>3871</v>
      </c>
      <c r="E579" s="52">
        <v>4</v>
      </c>
      <c r="F579" s="52" t="s">
        <v>3872</v>
      </c>
    </row>
    <row r="580" spans="1:6" x14ac:dyDescent="0.25">
      <c r="A580" s="52">
        <v>8260</v>
      </c>
      <c r="B580" s="52">
        <v>8260</v>
      </c>
      <c r="C580" s="52">
        <v>154226</v>
      </c>
      <c r="D580" s="52" t="s">
        <v>3873</v>
      </c>
      <c r="E580" s="52">
        <v>4</v>
      </c>
      <c r="F580" s="52" t="s">
        <v>3874</v>
      </c>
    </row>
    <row r="581" spans="1:6" x14ac:dyDescent="0.25">
      <c r="A581" s="52">
        <v>1760</v>
      </c>
      <c r="B581" s="52">
        <v>1760</v>
      </c>
      <c r="C581" s="52">
        <v>154227</v>
      </c>
      <c r="D581" s="52" t="s">
        <v>3875</v>
      </c>
      <c r="E581" s="52">
        <v>4</v>
      </c>
      <c r="F581" s="52" t="s">
        <v>3876</v>
      </c>
    </row>
    <row r="582" spans="1:6" x14ac:dyDescent="0.25">
      <c r="A582" s="52">
        <v>5951</v>
      </c>
      <c r="B582" s="52">
        <v>5951</v>
      </c>
      <c r="C582" s="52">
        <v>154228</v>
      </c>
      <c r="D582" s="52" t="s">
        <v>3877</v>
      </c>
      <c r="E582" s="52">
        <v>4</v>
      </c>
      <c r="F582" s="52" t="s">
        <v>3878</v>
      </c>
    </row>
    <row r="583" spans="1:6" x14ac:dyDescent="0.25">
      <c r="A583" s="52">
        <v>7387</v>
      </c>
      <c r="B583" s="52">
        <v>7387</v>
      </c>
      <c r="C583" s="52">
        <v>154229</v>
      </c>
      <c r="D583" s="52" t="s">
        <v>3879</v>
      </c>
      <c r="E583" s="52">
        <v>4</v>
      </c>
      <c r="F583" s="52" t="s">
        <v>3880</v>
      </c>
    </row>
    <row r="584" spans="1:6" x14ac:dyDescent="0.25">
      <c r="A584" s="52">
        <v>5886</v>
      </c>
      <c r="B584" s="52">
        <v>5886</v>
      </c>
      <c r="C584" s="52">
        <v>154230</v>
      </c>
      <c r="D584" s="52" t="s">
        <v>3881</v>
      </c>
      <c r="E584" s="52">
        <v>4</v>
      </c>
      <c r="F584" s="52" t="s">
        <v>3882</v>
      </c>
    </row>
    <row r="585" spans="1:6" x14ac:dyDescent="0.25">
      <c r="A585" s="52" t="s">
        <v>650</v>
      </c>
      <c r="B585" s="52" t="s">
        <v>650</v>
      </c>
      <c r="C585" s="52">
        <v>154300</v>
      </c>
      <c r="D585" s="52" t="s">
        <v>2989</v>
      </c>
      <c r="E585" s="52">
        <v>4</v>
      </c>
      <c r="F585" s="52" t="s">
        <v>3883</v>
      </c>
    </row>
    <row r="586" spans="1:6" x14ac:dyDescent="0.25">
      <c r="A586" s="52">
        <v>5246</v>
      </c>
      <c r="B586" s="52">
        <v>5246</v>
      </c>
      <c r="C586" s="52">
        <v>154302</v>
      </c>
      <c r="D586" s="52" t="s">
        <v>3884</v>
      </c>
      <c r="E586" s="52">
        <v>4</v>
      </c>
      <c r="F586" s="52" t="s">
        <v>507</v>
      </c>
    </row>
    <row r="587" spans="1:6" x14ac:dyDescent="0.25">
      <c r="A587" s="52">
        <v>2167</v>
      </c>
      <c r="B587" s="52">
        <v>2167</v>
      </c>
      <c r="C587" s="52">
        <v>154304</v>
      </c>
      <c r="D587" s="52" t="s">
        <v>3885</v>
      </c>
      <c r="E587" s="52">
        <v>4</v>
      </c>
      <c r="F587" s="52" t="s">
        <v>3886</v>
      </c>
    </row>
    <row r="588" spans="1:6" x14ac:dyDescent="0.25">
      <c r="A588" s="52">
        <v>2185</v>
      </c>
      <c r="B588" s="52">
        <v>2185</v>
      </c>
      <c r="C588" s="52">
        <v>154305</v>
      </c>
      <c r="D588" s="52" t="s">
        <v>3887</v>
      </c>
      <c r="E588" s="52">
        <v>4</v>
      </c>
      <c r="F588" s="52" t="s">
        <v>3888</v>
      </c>
    </row>
    <row r="589" spans="1:6" x14ac:dyDescent="0.25">
      <c r="A589" s="52">
        <v>8870</v>
      </c>
      <c r="B589" s="52">
        <v>8870</v>
      </c>
      <c r="C589" s="52">
        <v>154306</v>
      </c>
      <c r="D589" s="52" t="s">
        <v>3889</v>
      </c>
      <c r="E589" s="52">
        <v>4</v>
      </c>
      <c r="F589" s="52" t="s">
        <v>3890</v>
      </c>
    </row>
    <row r="590" spans="1:6" x14ac:dyDescent="0.25">
      <c r="A590" s="52">
        <v>2301</v>
      </c>
      <c r="B590" s="52">
        <v>2301</v>
      </c>
      <c r="C590" s="52">
        <v>154307</v>
      </c>
      <c r="D590" s="52" t="s">
        <v>3891</v>
      </c>
      <c r="E590" s="52">
        <v>4</v>
      </c>
      <c r="F590" s="52" t="s">
        <v>3892</v>
      </c>
    </row>
    <row r="591" spans="1:6" x14ac:dyDescent="0.25">
      <c r="A591" s="52">
        <v>1001</v>
      </c>
      <c r="B591" s="52">
        <v>1001</v>
      </c>
      <c r="C591" s="52">
        <v>154308</v>
      </c>
      <c r="D591" s="52" t="s">
        <v>3893</v>
      </c>
      <c r="E591" s="52">
        <v>4</v>
      </c>
      <c r="F591" s="52" t="s">
        <v>3894</v>
      </c>
    </row>
    <row r="592" spans="1:6" x14ac:dyDescent="0.25">
      <c r="A592" s="52">
        <v>4527</v>
      </c>
      <c r="B592" s="52">
        <v>4527</v>
      </c>
      <c r="C592" s="52">
        <v>154309</v>
      </c>
      <c r="D592" s="52" t="s">
        <v>3895</v>
      </c>
      <c r="E592" s="52">
        <v>4</v>
      </c>
      <c r="F592" s="52" t="s">
        <v>3896</v>
      </c>
    </row>
    <row r="593" spans="1:6" x14ac:dyDescent="0.25">
      <c r="A593" s="52">
        <v>7074</v>
      </c>
      <c r="B593" s="52">
        <v>7074</v>
      </c>
      <c r="C593" s="52">
        <v>154310</v>
      </c>
      <c r="D593" s="52" t="s">
        <v>3897</v>
      </c>
      <c r="E593" s="52">
        <v>4</v>
      </c>
      <c r="F593" s="52" t="s">
        <v>3898</v>
      </c>
    </row>
    <row r="594" spans="1:6" x14ac:dyDescent="0.25">
      <c r="A594" s="52">
        <v>6176</v>
      </c>
      <c r="B594" s="52">
        <v>6176</v>
      </c>
      <c r="C594" s="52">
        <v>154312</v>
      </c>
      <c r="D594" s="52" t="s">
        <v>3899</v>
      </c>
      <c r="E594" s="52">
        <v>4</v>
      </c>
      <c r="F594" s="52" t="s">
        <v>3900</v>
      </c>
    </row>
    <row r="595" spans="1:6" x14ac:dyDescent="0.25">
      <c r="A595" s="52">
        <v>6825</v>
      </c>
      <c r="B595" s="52">
        <v>6825</v>
      </c>
      <c r="C595" s="52">
        <v>154313</v>
      </c>
      <c r="D595" s="52" t="s">
        <v>3899</v>
      </c>
      <c r="E595" s="52">
        <v>4</v>
      </c>
      <c r="F595" s="52" t="s">
        <v>3901</v>
      </c>
    </row>
    <row r="596" spans="1:6" x14ac:dyDescent="0.25">
      <c r="A596" s="52">
        <v>6350</v>
      </c>
      <c r="B596" s="52">
        <v>6350</v>
      </c>
      <c r="C596" s="52">
        <v>154314</v>
      </c>
      <c r="D596" s="52" t="s">
        <v>3902</v>
      </c>
      <c r="E596" s="52">
        <v>4</v>
      </c>
      <c r="F596" s="52" t="s">
        <v>3903</v>
      </c>
    </row>
    <row r="597" spans="1:6" x14ac:dyDescent="0.25">
      <c r="A597" s="52">
        <v>3842</v>
      </c>
      <c r="B597" s="52">
        <v>3842</v>
      </c>
      <c r="C597" s="52">
        <v>154315</v>
      </c>
      <c r="D597" s="52" t="s">
        <v>3904</v>
      </c>
      <c r="E597" s="52">
        <v>4</v>
      </c>
      <c r="F597" s="52" t="s">
        <v>3905</v>
      </c>
    </row>
    <row r="598" spans="1:6" x14ac:dyDescent="0.25">
      <c r="A598" s="52">
        <v>5035</v>
      </c>
      <c r="B598" s="52">
        <v>5035</v>
      </c>
      <c r="C598" s="52">
        <v>154317</v>
      </c>
      <c r="D598" s="52" t="s">
        <v>3906</v>
      </c>
      <c r="E598" s="52">
        <v>4</v>
      </c>
      <c r="F598" s="52" t="s">
        <v>3907</v>
      </c>
    </row>
    <row r="599" spans="1:6" x14ac:dyDescent="0.25">
      <c r="A599" s="52">
        <v>3934</v>
      </c>
      <c r="B599" s="52">
        <v>3934</v>
      </c>
      <c r="C599" s="52">
        <v>154318</v>
      </c>
      <c r="D599" s="52" t="s">
        <v>3908</v>
      </c>
      <c r="E599" s="52">
        <v>4</v>
      </c>
      <c r="F599" s="52" t="s">
        <v>621</v>
      </c>
    </row>
    <row r="600" spans="1:6" x14ac:dyDescent="0.25">
      <c r="A600" s="52">
        <v>7342</v>
      </c>
      <c r="B600" s="52">
        <v>7342</v>
      </c>
      <c r="C600" s="52">
        <v>154319</v>
      </c>
      <c r="D600" s="52" t="s">
        <v>3909</v>
      </c>
      <c r="E600" s="52">
        <v>4</v>
      </c>
      <c r="F600" s="52" t="s">
        <v>3910</v>
      </c>
    </row>
    <row r="601" spans="1:6" x14ac:dyDescent="0.25">
      <c r="A601" s="52">
        <v>2221</v>
      </c>
      <c r="B601" s="52">
        <v>2221</v>
      </c>
      <c r="C601" s="52">
        <v>154321</v>
      </c>
      <c r="D601" s="52" t="s">
        <v>3911</v>
      </c>
      <c r="E601" s="52">
        <v>4</v>
      </c>
      <c r="F601" s="52" t="s">
        <v>3912</v>
      </c>
    </row>
    <row r="602" spans="1:6" x14ac:dyDescent="0.25">
      <c r="A602" s="52">
        <v>6798</v>
      </c>
      <c r="B602" s="52">
        <v>6798</v>
      </c>
      <c r="C602" s="52">
        <v>154322</v>
      </c>
      <c r="D602" s="52" t="s">
        <v>3913</v>
      </c>
      <c r="E602" s="52">
        <v>4</v>
      </c>
      <c r="F602" s="52" t="s">
        <v>3914</v>
      </c>
    </row>
    <row r="603" spans="1:6" x14ac:dyDescent="0.25">
      <c r="A603" s="52">
        <v>6196</v>
      </c>
      <c r="B603" s="52">
        <v>6196</v>
      </c>
      <c r="C603" s="52">
        <v>154323</v>
      </c>
      <c r="D603" s="52" t="s">
        <v>3915</v>
      </c>
      <c r="E603" s="52">
        <v>4</v>
      </c>
      <c r="F603" s="52" t="s">
        <v>3916</v>
      </c>
    </row>
    <row r="604" spans="1:6" x14ac:dyDescent="0.25">
      <c r="A604" s="52">
        <v>4053</v>
      </c>
      <c r="B604" s="52">
        <v>4053</v>
      </c>
      <c r="C604" s="52">
        <v>154324</v>
      </c>
      <c r="D604" s="52" t="s">
        <v>3917</v>
      </c>
      <c r="E604" s="52">
        <v>4</v>
      </c>
      <c r="F604" s="52" t="s">
        <v>3918</v>
      </c>
    </row>
    <row r="605" spans="1:6" x14ac:dyDescent="0.25">
      <c r="A605" s="52">
        <v>4067</v>
      </c>
      <c r="B605" s="52">
        <v>4067</v>
      </c>
      <c r="C605" s="52">
        <v>154325</v>
      </c>
      <c r="D605" s="52" t="s">
        <v>3919</v>
      </c>
      <c r="E605" s="52">
        <v>4</v>
      </c>
      <c r="F605" s="52" t="s">
        <v>3920</v>
      </c>
    </row>
    <row r="606" spans="1:6" x14ac:dyDescent="0.25">
      <c r="A606" s="52">
        <v>2429</v>
      </c>
      <c r="B606" s="52">
        <v>2429</v>
      </c>
      <c r="C606" s="52">
        <v>154326</v>
      </c>
      <c r="D606" s="52" t="s">
        <v>1414</v>
      </c>
      <c r="E606" s="52">
        <v>4</v>
      </c>
      <c r="F606" s="52" t="s">
        <v>3921</v>
      </c>
    </row>
    <row r="607" spans="1:6" x14ac:dyDescent="0.25">
      <c r="A607" s="52">
        <v>3498</v>
      </c>
      <c r="B607" s="52">
        <v>3498</v>
      </c>
      <c r="C607" s="52">
        <v>154327</v>
      </c>
      <c r="D607" s="52" t="s">
        <v>1432</v>
      </c>
      <c r="E607" s="52">
        <v>4</v>
      </c>
      <c r="F607" s="52" t="s">
        <v>3922</v>
      </c>
    </row>
    <row r="608" spans="1:6" x14ac:dyDescent="0.25">
      <c r="A608" s="52">
        <v>3255</v>
      </c>
      <c r="B608" s="52">
        <v>3255</v>
      </c>
      <c r="C608" s="52">
        <v>154328</v>
      </c>
      <c r="D608" s="52" t="s">
        <v>1446</v>
      </c>
      <c r="E608" s="52">
        <v>4</v>
      </c>
      <c r="F608" s="52" t="s">
        <v>3923</v>
      </c>
    </row>
    <row r="609" spans="1:6" x14ac:dyDescent="0.25">
      <c r="A609" s="52">
        <v>8700</v>
      </c>
      <c r="B609" s="52">
        <v>8700</v>
      </c>
      <c r="C609" s="52">
        <v>154329</v>
      </c>
      <c r="D609" s="52" t="s">
        <v>3662</v>
      </c>
      <c r="E609" s="52">
        <v>4</v>
      </c>
      <c r="F609" s="52" t="s">
        <v>622</v>
      </c>
    </row>
    <row r="610" spans="1:6" x14ac:dyDescent="0.25">
      <c r="A610" s="52">
        <v>6220</v>
      </c>
      <c r="B610" s="52">
        <v>6220</v>
      </c>
      <c r="C610" s="52">
        <v>154330</v>
      </c>
      <c r="D610" s="52" t="s">
        <v>3924</v>
      </c>
      <c r="E610" s="52">
        <v>4</v>
      </c>
      <c r="F610" s="52" t="s">
        <v>623</v>
      </c>
    </row>
    <row r="611" spans="1:6" x14ac:dyDescent="0.25">
      <c r="A611" s="52">
        <v>2550</v>
      </c>
      <c r="B611" s="52">
        <v>2550</v>
      </c>
      <c r="C611" s="52">
        <v>154331</v>
      </c>
      <c r="D611" s="52" t="s">
        <v>3925</v>
      </c>
      <c r="E611" s="52">
        <v>4</v>
      </c>
      <c r="F611" s="52" t="s">
        <v>3926</v>
      </c>
    </row>
    <row r="612" spans="1:6" x14ac:dyDescent="0.25">
      <c r="A612" s="52">
        <v>2569</v>
      </c>
      <c r="B612" s="52">
        <v>2569</v>
      </c>
      <c r="C612" s="52">
        <v>154332</v>
      </c>
      <c r="D612" s="52" t="s">
        <v>3927</v>
      </c>
      <c r="E612" s="52">
        <v>4</v>
      </c>
      <c r="F612" s="52" t="s">
        <v>3928</v>
      </c>
    </row>
    <row r="613" spans="1:6" x14ac:dyDescent="0.25">
      <c r="A613" s="52">
        <v>2578</v>
      </c>
      <c r="B613" s="52">
        <v>2578</v>
      </c>
      <c r="C613" s="52">
        <v>154333</v>
      </c>
      <c r="D613" s="52" t="s">
        <v>3929</v>
      </c>
      <c r="E613" s="52">
        <v>4</v>
      </c>
      <c r="F613" s="52" t="s">
        <v>3930</v>
      </c>
    </row>
    <row r="614" spans="1:6" x14ac:dyDescent="0.25">
      <c r="A614" s="52" t="s">
        <v>650</v>
      </c>
      <c r="B614" s="52" t="s">
        <v>650</v>
      </c>
      <c r="C614" s="52">
        <v>154500</v>
      </c>
      <c r="D614" s="52" t="s">
        <v>3620</v>
      </c>
      <c r="E614" s="52">
        <v>4</v>
      </c>
      <c r="F614" s="52" t="s">
        <v>3931</v>
      </c>
    </row>
    <row r="615" spans="1:6" x14ac:dyDescent="0.25">
      <c r="A615" s="52">
        <v>4765</v>
      </c>
      <c r="B615" s="52">
        <v>4765</v>
      </c>
      <c r="C615" s="52">
        <v>154501</v>
      </c>
      <c r="D615" s="52" t="s">
        <v>3932</v>
      </c>
      <c r="E615" s="52">
        <v>4</v>
      </c>
      <c r="F615" s="52" t="s">
        <v>17</v>
      </c>
    </row>
    <row r="616" spans="1:6" x14ac:dyDescent="0.25">
      <c r="A616" s="52">
        <v>4846</v>
      </c>
      <c r="B616" s="52">
        <v>4846</v>
      </c>
      <c r="C616" s="52">
        <v>154502</v>
      </c>
      <c r="D616" s="52" t="s">
        <v>3933</v>
      </c>
      <c r="E616" s="52">
        <v>4</v>
      </c>
      <c r="F616" s="52" t="s">
        <v>181</v>
      </c>
    </row>
    <row r="617" spans="1:6" x14ac:dyDescent="0.25">
      <c r="A617" s="52">
        <v>4644</v>
      </c>
      <c r="B617" s="52">
        <v>4644</v>
      </c>
      <c r="C617" s="52">
        <v>154503</v>
      </c>
      <c r="D617" s="52" t="s">
        <v>3934</v>
      </c>
      <c r="E617" s="52">
        <v>4</v>
      </c>
      <c r="F617" s="52" t="s">
        <v>24</v>
      </c>
    </row>
    <row r="618" spans="1:6" x14ac:dyDescent="0.25">
      <c r="A618" s="52">
        <v>4438</v>
      </c>
      <c r="B618" s="52">
        <v>4438</v>
      </c>
      <c r="C618" s="52">
        <v>154504</v>
      </c>
      <c r="D618" s="52" t="s">
        <v>3935</v>
      </c>
      <c r="E618" s="52">
        <v>4</v>
      </c>
      <c r="F618" s="52" t="s">
        <v>624</v>
      </c>
    </row>
    <row r="619" spans="1:6" x14ac:dyDescent="0.25">
      <c r="A619" s="52">
        <v>2272</v>
      </c>
      <c r="B619" s="52">
        <v>2272</v>
      </c>
      <c r="C619" s="52">
        <v>154505</v>
      </c>
      <c r="D619" s="52" t="s">
        <v>3936</v>
      </c>
      <c r="E619" s="52">
        <v>4</v>
      </c>
      <c r="F619" s="52" t="s">
        <v>3937</v>
      </c>
    </row>
    <row r="620" spans="1:6" x14ac:dyDescent="0.25">
      <c r="A620" s="52">
        <v>8495</v>
      </c>
      <c r="B620" s="52">
        <v>8495</v>
      </c>
      <c r="C620" s="52">
        <v>154506</v>
      </c>
      <c r="D620" s="52" t="s">
        <v>3938</v>
      </c>
      <c r="E620" s="52">
        <v>4</v>
      </c>
      <c r="F620" s="52" t="s">
        <v>3939</v>
      </c>
    </row>
    <row r="621" spans="1:6" x14ac:dyDescent="0.25">
      <c r="A621" s="52">
        <v>8054</v>
      </c>
      <c r="B621" s="52">
        <v>8054</v>
      </c>
      <c r="C621" s="52">
        <v>154507</v>
      </c>
      <c r="D621" s="52" t="s">
        <v>3940</v>
      </c>
      <c r="E621" s="52">
        <v>4</v>
      </c>
      <c r="F621" s="52" t="s">
        <v>3941</v>
      </c>
    </row>
    <row r="622" spans="1:6" x14ac:dyDescent="0.25">
      <c r="A622" s="52">
        <v>3801</v>
      </c>
      <c r="B622" s="52">
        <v>3801</v>
      </c>
      <c r="C622" s="52">
        <v>154508</v>
      </c>
      <c r="D622" s="52" t="s">
        <v>3942</v>
      </c>
      <c r="E622" s="52">
        <v>4</v>
      </c>
      <c r="F622" s="52" t="s">
        <v>3943</v>
      </c>
    </row>
    <row r="623" spans="1:6" x14ac:dyDescent="0.25">
      <c r="A623" s="52">
        <v>5390</v>
      </c>
      <c r="B623" s="52">
        <v>5390</v>
      </c>
      <c r="C623" s="52">
        <v>154509</v>
      </c>
      <c r="D623" s="52" t="s">
        <v>3944</v>
      </c>
      <c r="E623" s="52">
        <v>4</v>
      </c>
      <c r="F623" s="52" t="s">
        <v>3945</v>
      </c>
    </row>
    <row r="624" spans="1:6" x14ac:dyDescent="0.25">
      <c r="A624" s="52">
        <v>4217</v>
      </c>
      <c r="B624" s="52">
        <v>4217</v>
      </c>
      <c r="C624" s="52">
        <v>154510</v>
      </c>
      <c r="D624" s="52" t="s">
        <v>3946</v>
      </c>
      <c r="E624" s="52">
        <v>4</v>
      </c>
      <c r="F624" s="52" t="s">
        <v>3947</v>
      </c>
    </row>
    <row r="625" spans="1:6" x14ac:dyDescent="0.25">
      <c r="A625" s="52">
        <v>9074</v>
      </c>
      <c r="B625" s="52">
        <v>9074</v>
      </c>
      <c r="C625" s="52">
        <v>154511</v>
      </c>
      <c r="D625" s="52" t="s">
        <v>3656</v>
      </c>
      <c r="E625" s="52">
        <v>4</v>
      </c>
      <c r="F625" s="52" t="s">
        <v>3948</v>
      </c>
    </row>
    <row r="626" spans="1:6" x14ac:dyDescent="0.25">
      <c r="A626" s="52" t="s">
        <v>650</v>
      </c>
      <c r="B626" s="52" t="s">
        <v>650</v>
      </c>
      <c r="C626" s="52">
        <v>164000</v>
      </c>
      <c r="D626" s="52" t="s">
        <v>3084</v>
      </c>
      <c r="E626" s="52">
        <v>4</v>
      </c>
      <c r="F626" s="52" t="s">
        <v>3949</v>
      </c>
    </row>
    <row r="627" spans="1:6" x14ac:dyDescent="0.25">
      <c r="A627" s="52" t="s">
        <v>650</v>
      </c>
      <c r="B627" s="52" t="s">
        <v>650</v>
      </c>
      <c r="C627" s="52">
        <v>164100</v>
      </c>
      <c r="D627" s="52" t="s">
        <v>378</v>
      </c>
      <c r="E627" s="52">
        <v>4</v>
      </c>
      <c r="F627" s="52" t="s">
        <v>3950</v>
      </c>
    </row>
    <row r="628" spans="1:6" x14ac:dyDescent="0.25">
      <c r="A628" s="52">
        <v>2858</v>
      </c>
      <c r="B628" s="52">
        <v>2858</v>
      </c>
      <c r="C628" s="52">
        <v>164101</v>
      </c>
      <c r="D628" s="52" t="s">
        <v>3951</v>
      </c>
      <c r="E628" s="52">
        <v>4</v>
      </c>
      <c r="F628" s="52" t="s">
        <v>3952</v>
      </c>
    </row>
    <row r="629" spans="1:6" x14ac:dyDescent="0.25">
      <c r="A629" s="52">
        <v>7758</v>
      </c>
      <c r="B629" s="52">
        <v>7758</v>
      </c>
      <c r="C629" s="52">
        <v>164102</v>
      </c>
      <c r="D629" s="52" t="s">
        <v>3953</v>
      </c>
      <c r="E629" s="52">
        <v>4</v>
      </c>
      <c r="F629" s="52" t="s">
        <v>3954</v>
      </c>
    </row>
    <row r="630" spans="1:6" x14ac:dyDescent="0.25">
      <c r="A630" s="52">
        <v>5250</v>
      </c>
      <c r="B630" s="52">
        <v>5250</v>
      </c>
      <c r="C630" s="52">
        <v>164103</v>
      </c>
      <c r="D630" s="52" t="s">
        <v>3955</v>
      </c>
      <c r="E630" s="52">
        <v>4</v>
      </c>
      <c r="F630" s="52" t="s">
        <v>3956</v>
      </c>
    </row>
    <row r="631" spans="1:6" x14ac:dyDescent="0.25">
      <c r="A631" s="52">
        <v>7881</v>
      </c>
      <c r="B631" s="52">
        <v>7881</v>
      </c>
      <c r="C631" s="52">
        <v>164104</v>
      </c>
      <c r="D631" s="52" t="s">
        <v>3957</v>
      </c>
      <c r="E631" s="52">
        <v>4</v>
      </c>
      <c r="F631" s="52" t="s">
        <v>3958</v>
      </c>
    </row>
    <row r="632" spans="1:6" x14ac:dyDescent="0.25">
      <c r="A632" s="52">
        <v>6419</v>
      </c>
      <c r="B632" s="52">
        <v>6419</v>
      </c>
      <c r="C632" s="52">
        <v>164105</v>
      </c>
      <c r="D632" s="52" t="s">
        <v>3959</v>
      </c>
      <c r="E632" s="52">
        <v>4</v>
      </c>
      <c r="F632" s="52" t="s">
        <v>126</v>
      </c>
    </row>
    <row r="633" spans="1:6" x14ac:dyDescent="0.25">
      <c r="A633" s="52">
        <v>9525</v>
      </c>
      <c r="B633" s="52">
        <v>9525</v>
      </c>
      <c r="C633" s="52">
        <v>164106</v>
      </c>
      <c r="D633" s="52" t="s">
        <v>3960</v>
      </c>
      <c r="E633" s="52">
        <v>4</v>
      </c>
      <c r="F633" s="52" t="s">
        <v>3961</v>
      </c>
    </row>
    <row r="634" spans="1:6" x14ac:dyDescent="0.25">
      <c r="A634" s="52">
        <v>1897</v>
      </c>
      <c r="B634" s="52">
        <v>1897</v>
      </c>
      <c r="C634" s="52">
        <v>164107</v>
      </c>
      <c r="D634" s="52" t="s">
        <v>3962</v>
      </c>
      <c r="E634" s="52">
        <v>4</v>
      </c>
      <c r="F634" s="52" t="s">
        <v>3963</v>
      </c>
    </row>
    <row r="635" spans="1:6" x14ac:dyDescent="0.25">
      <c r="A635" s="52">
        <v>4049</v>
      </c>
      <c r="B635" s="52">
        <v>4049</v>
      </c>
      <c r="C635" s="52">
        <v>164108</v>
      </c>
      <c r="D635" s="52" t="s">
        <v>3964</v>
      </c>
      <c r="E635" s="52">
        <v>4</v>
      </c>
      <c r="F635" s="52" t="s">
        <v>3965</v>
      </c>
    </row>
    <row r="636" spans="1:6" x14ac:dyDescent="0.25">
      <c r="A636" s="52">
        <v>8096</v>
      </c>
      <c r="B636" s="52">
        <v>8096</v>
      </c>
      <c r="C636" s="52">
        <v>164109</v>
      </c>
      <c r="D636" s="52" t="s">
        <v>3966</v>
      </c>
      <c r="E636" s="52">
        <v>4</v>
      </c>
      <c r="F636" s="52" t="s">
        <v>3967</v>
      </c>
    </row>
    <row r="637" spans="1:6" x14ac:dyDescent="0.25">
      <c r="A637" s="52">
        <v>7792</v>
      </c>
      <c r="B637" s="52">
        <v>7792</v>
      </c>
      <c r="C637" s="52">
        <v>164110</v>
      </c>
      <c r="D637" s="52" t="s">
        <v>3968</v>
      </c>
      <c r="E637" s="52">
        <v>4</v>
      </c>
      <c r="F637" s="52" t="s">
        <v>499</v>
      </c>
    </row>
    <row r="638" spans="1:6" x14ac:dyDescent="0.25">
      <c r="A638" s="52">
        <v>8420</v>
      </c>
      <c r="B638" s="52">
        <v>8420</v>
      </c>
      <c r="C638" s="52">
        <v>164111</v>
      </c>
      <c r="D638" s="52" t="s">
        <v>3969</v>
      </c>
      <c r="E638" s="52">
        <v>4</v>
      </c>
      <c r="F638" s="52" t="s">
        <v>3970</v>
      </c>
    </row>
    <row r="639" spans="1:6" x14ac:dyDescent="0.25">
      <c r="A639" s="52">
        <v>5778</v>
      </c>
      <c r="B639" s="52">
        <v>5778</v>
      </c>
      <c r="C639" s="52">
        <v>164112</v>
      </c>
      <c r="D639" s="52" t="s">
        <v>1833</v>
      </c>
      <c r="E639" s="52">
        <v>4</v>
      </c>
      <c r="F639" s="52" t="s">
        <v>3971</v>
      </c>
    </row>
    <row r="640" spans="1:6" x14ac:dyDescent="0.25">
      <c r="A640" s="52">
        <v>6206</v>
      </c>
      <c r="B640" s="52">
        <v>6206</v>
      </c>
      <c r="C640" s="52">
        <v>164113</v>
      </c>
      <c r="D640" s="52" t="s">
        <v>1873</v>
      </c>
      <c r="E640" s="52">
        <v>4</v>
      </c>
      <c r="F640" s="52" t="s">
        <v>500</v>
      </c>
    </row>
    <row r="641" spans="1:6" x14ac:dyDescent="0.25">
      <c r="A641" s="52">
        <v>7728</v>
      </c>
      <c r="B641" s="52">
        <v>7728</v>
      </c>
      <c r="C641" s="52">
        <v>164114</v>
      </c>
      <c r="D641" s="52" t="s">
        <v>3128</v>
      </c>
      <c r="E641" s="52">
        <v>4</v>
      </c>
      <c r="F641" s="52" t="s">
        <v>127</v>
      </c>
    </row>
    <row r="642" spans="1:6" x14ac:dyDescent="0.25">
      <c r="A642" s="52">
        <v>3644</v>
      </c>
      <c r="B642" s="52">
        <v>3644</v>
      </c>
      <c r="C642" s="52">
        <v>164115</v>
      </c>
      <c r="D642" s="52" t="s">
        <v>3972</v>
      </c>
      <c r="E642" s="52">
        <v>4</v>
      </c>
      <c r="F642" s="52" t="s">
        <v>3973</v>
      </c>
    </row>
    <row r="643" spans="1:6" x14ac:dyDescent="0.25">
      <c r="A643" s="52">
        <v>3932</v>
      </c>
      <c r="B643" s="52">
        <v>3932</v>
      </c>
      <c r="C643" s="52">
        <v>164116</v>
      </c>
      <c r="D643" s="52" t="s">
        <v>3974</v>
      </c>
      <c r="E643" s="52">
        <v>4</v>
      </c>
      <c r="F643" s="52" t="s">
        <v>3975</v>
      </c>
    </row>
    <row r="644" spans="1:6" x14ac:dyDescent="0.25">
      <c r="A644" s="52">
        <v>4808</v>
      </c>
      <c r="B644" s="52">
        <v>4808</v>
      </c>
      <c r="C644" s="52">
        <v>164117</v>
      </c>
      <c r="D644" s="52" t="s">
        <v>3976</v>
      </c>
      <c r="E644" s="52">
        <v>4</v>
      </c>
      <c r="F644" s="52" t="s">
        <v>3977</v>
      </c>
    </row>
    <row r="645" spans="1:6" x14ac:dyDescent="0.25">
      <c r="A645" s="52">
        <v>3811</v>
      </c>
      <c r="B645" s="52">
        <v>3811</v>
      </c>
      <c r="C645" s="52">
        <v>164118</v>
      </c>
      <c r="D645" s="52" t="s">
        <v>3978</v>
      </c>
      <c r="E645" s="52">
        <v>4</v>
      </c>
      <c r="F645" s="52" t="s">
        <v>3979</v>
      </c>
    </row>
    <row r="646" spans="1:6" x14ac:dyDescent="0.25">
      <c r="A646" s="52">
        <v>8117</v>
      </c>
      <c r="B646" s="52">
        <v>8117</v>
      </c>
      <c r="C646" s="52">
        <v>164119</v>
      </c>
      <c r="D646" s="52" t="s">
        <v>3980</v>
      </c>
      <c r="E646" s="52">
        <v>4</v>
      </c>
      <c r="F646" s="52" t="s">
        <v>128</v>
      </c>
    </row>
    <row r="647" spans="1:6" x14ac:dyDescent="0.25">
      <c r="A647" s="52">
        <v>2120</v>
      </c>
      <c r="B647" s="52">
        <v>2120</v>
      </c>
      <c r="C647" s="52">
        <v>164120</v>
      </c>
      <c r="D647" s="52" t="s">
        <v>3691</v>
      </c>
      <c r="E647" s="52">
        <v>4</v>
      </c>
      <c r="F647" s="52" t="s">
        <v>625</v>
      </c>
    </row>
    <row r="648" spans="1:6" x14ac:dyDescent="0.25">
      <c r="A648" s="52">
        <v>8108</v>
      </c>
      <c r="B648" s="52">
        <v>8108</v>
      </c>
      <c r="C648" s="52">
        <v>164121</v>
      </c>
      <c r="D648" s="52" t="s">
        <v>3981</v>
      </c>
      <c r="E648" s="52">
        <v>4</v>
      </c>
      <c r="F648" s="52" t="s">
        <v>3982</v>
      </c>
    </row>
    <row r="649" spans="1:6" x14ac:dyDescent="0.25">
      <c r="A649" s="52">
        <v>6087</v>
      </c>
      <c r="B649" s="52">
        <v>6087</v>
      </c>
      <c r="C649" s="52">
        <v>164122</v>
      </c>
      <c r="D649" s="52" t="s">
        <v>3983</v>
      </c>
      <c r="E649" s="52">
        <v>4</v>
      </c>
      <c r="F649" s="52" t="s">
        <v>501</v>
      </c>
    </row>
    <row r="650" spans="1:6" x14ac:dyDescent="0.25">
      <c r="A650" s="52">
        <v>1047</v>
      </c>
      <c r="B650" s="52">
        <v>1047</v>
      </c>
      <c r="C650" s="52">
        <v>164123</v>
      </c>
      <c r="D650" s="52" t="s">
        <v>3984</v>
      </c>
      <c r="E650" s="52">
        <v>4</v>
      </c>
      <c r="F650" s="52" t="s">
        <v>509</v>
      </c>
    </row>
    <row r="651" spans="1:6" x14ac:dyDescent="0.25">
      <c r="A651" s="52">
        <v>5201</v>
      </c>
      <c r="B651" s="52">
        <v>5201</v>
      </c>
      <c r="C651" s="52">
        <v>164124</v>
      </c>
      <c r="D651" s="52" t="s">
        <v>3985</v>
      </c>
      <c r="E651" s="52">
        <v>4</v>
      </c>
      <c r="F651" s="52" t="s">
        <v>3986</v>
      </c>
    </row>
    <row r="652" spans="1:6" x14ac:dyDescent="0.25">
      <c r="A652" s="52">
        <v>6155</v>
      </c>
      <c r="B652" s="52">
        <v>6155</v>
      </c>
      <c r="C652" s="52">
        <v>164125</v>
      </c>
      <c r="D652" s="52" t="s">
        <v>3987</v>
      </c>
      <c r="E652" s="52">
        <v>4</v>
      </c>
      <c r="F652" s="52" t="s">
        <v>3988</v>
      </c>
    </row>
    <row r="653" spans="1:6" x14ac:dyDescent="0.25">
      <c r="A653" s="52">
        <v>3371</v>
      </c>
      <c r="B653" s="52">
        <v>3371</v>
      </c>
      <c r="C653" s="52">
        <v>164126</v>
      </c>
      <c r="D653" s="52" t="s">
        <v>3989</v>
      </c>
      <c r="E653" s="52">
        <v>4</v>
      </c>
      <c r="F653" s="52" t="s">
        <v>3990</v>
      </c>
    </row>
    <row r="654" spans="1:6" x14ac:dyDescent="0.25">
      <c r="A654" s="52">
        <v>7010</v>
      </c>
      <c r="B654" s="52">
        <v>7010</v>
      </c>
      <c r="C654" s="52">
        <v>164127</v>
      </c>
      <c r="D654" s="52" t="s">
        <v>3991</v>
      </c>
      <c r="E654" s="52">
        <v>4</v>
      </c>
      <c r="F654" s="52" t="s">
        <v>3992</v>
      </c>
    </row>
    <row r="655" spans="1:6" x14ac:dyDescent="0.25">
      <c r="A655" s="52">
        <v>9161</v>
      </c>
      <c r="B655" s="52">
        <v>9161</v>
      </c>
      <c r="C655" s="52">
        <v>164128</v>
      </c>
      <c r="D655" s="52" t="s">
        <v>3993</v>
      </c>
      <c r="E655" s="52">
        <v>4</v>
      </c>
      <c r="F655" s="52" t="s">
        <v>3994</v>
      </c>
    </row>
    <row r="656" spans="1:6" x14ac:dyDescent="0.25">
      <c r="A656" s="52">
        <v>9667</v>
      </c>
      <c r="B656" s="52">
        <v>9667</v>
      </c>
      <c r="C656" s="52">
        <v>164129</v>
      </c>
      <c r="D656" s="52" t="s">
        <v>3995</v>
      </c>
      <c r="E656" s="52">
        <v>4</v>
      </c>
      <c r="F656" s="52" t="s">
        <v>3996</v>
      </c>
    </row>
    <row r="657" spans="1:6" x14ac:dyDescent="0.25">
      <c r="A657" s="52">
        <v>1737</v>
      </c>
      <c r="B657" s="52">
        <v>1737</v>
      </c>
      <c r="C657" s="52">
        <v>164130</v>
      </c>
      <c r="D657" s="52" t="s">
        <v>3997</v>
      </c>
      <c r="E657" s="52">
        <v>4</v>
      </c>
      <c r="F657" s="52" t="s">
        <v>3998</v>
      </c>
    </row>
    <row r="658" spans="1:6" x14ac:dyDescent="0.25">
      <c r="A658" s="52">
        <v>7171</v>
      </c>
      <c r="B658" s="52">
        <v>7171</v>
      </c>
      <c r="C658" s="52">
        <v>164131</v>
      </c>
      <c r="D658" s="52" t="s">
        <v>3999</v>
      </c>
      <c r="E658" s="52">
        <v>4</v>
      </c>
      <c r="F658" s="52" t="s">
        <v>4000</v>
      </c>
    </row>
    <row r="659" spans="1:6" x14ac:dyDescent="0.25">
      <c r="A659" s="52">
        <v>6856</v>
      </c>
      <c r="B659" s="52">
        <v>6856</v>
      </c>
      <c r="C659" s="52">
        <v>164132</v>
      </c>
      <c r="D659" s="52" t="s">
        <v>4001</v>
      </c>
      <c r="E659" s="52">
        <v>4</v>
      </c>
      <c r="F659" s="52" t="s">
        <v>4002</v>
      </c>
    </row>
    <row r="660" spans="1:6" x14ac:dyDescent="0.25">
      <c r="A660" s="52">
        <v>33</v>
      </c>
      <c r="B660" s="52">
        <v>33</v>
      </c>
      <c r="C660" s="52">
        <v>164133</v>
      </c>
      <c r="D660" s="52" t="s">
        <v>4003</v>
      </c>
      <c r="E660" s="52">
        <v>4</v>
      </c>
      <c r="F660" s="52" t="s">
        <v>4004</v>
      </c>
    </row>
    <row r="661" spans="1:6" x14ac:dyDescent="0.25">
      <c r="A661" s="52">
        <v>4482</v>
      </c>
      <c r="B661" s="52">
        <v>4482</v>
      </c>
      <c r="C661" s="52">
        <v>164134</v>
      </c>
      <c r="D661" s="52" t="s">
        <v>4005</v>
      </c>
      <c r="E661" s="52">
        <v>4</v>
      </c>
      <c r="F661" s="52" t="s">
        <v>406</v>
      </c>
    </row>
    <row r="662" spans="1:6" x14ac:dyDescent="0.25">
      <c r="A662" s="52">
        <v>4439</v>
      </c>
      <c r="B662" s="52">
        <v>4439</v>
      </c>
      <c r="C662" s="52">
        <v>164135</v>
      </c>
      <c r="D662" s="52" t="s">
        <v>4006</v>
      </c>
      <c r="E662" s="52">
        <v>4</v>
      </c>
      <c r="F662" s="52" t="s">
        <v>4007</v>
      </c>
    </row>
    <row r="663" spans="1:6" x14ac:dyDescent="0.25">
      <c r="A663" s="52">
        <v>1944</v>
      </c>
      <c r="B663" s="52">
        <v>1944</v>
      </c>
      <c r="C663" s="52">
        <v>164136</v>
      </c>
      <c r="D663" s="52" t="s">
        <v>4008</v>
      </c>
      <c r="E663" s="52">
        <v>4</v>
      </c>
      <c r="F663" s="52" t="s">
        <v>4009</v>
      </c>
    </row>
    <row r="664" spans="1:6" x14ac:dyDescent="0.25">
      <c r="A664" s="52">
        <v>1996</v>
      </c>
      <c r="B664" s="52">
        <v>1996</v>
      </c>
      <c r="C664" s="52">
        <v>164137</v>
      </c>
      <c r="D664" s="52" t="s">
        <v>4010</v>
      </c>
      <c r="E664" s="52">
        <v>4</v>
      </c>
      <c r="F664" s="52" t="s">
        <v>4011</v>
      </c>
    </row>
    <row r="665" spans="1:6" x14ac:dyDescent="0.25">
      <c r="A665" s="52">
        <v>624</v>
      </c>
      <c r="B665" s="52">
        <v>624</v>
      </c>
      <c r="C665" s="52">
        <v>164138</v>
      </c>
      <c r="D665" s="52" t="s">
        <v>4012</v>
      </c>
      <c r="E665" s="52">
        <v>4</v>
      </c>
      <c r="F665" s="52" t="s">
        <v>4013</v>
      </c>
    </row>
    <row r="666" spans="1:6" x14ac:dyDescent="0.25">
      <c r="A666" s="52">
        <v>9804</v>
      </c>
      <c r="B666" s="52">
        <v>9804</v>
      </c>
      <c r="C666" s="52">
        <v>164139</v>
      </c>
      <c r="D666" s="52" t="s">
        <v>4014</v>
      </c>
      <c r="E666" s="52">
        <v>4</v>
      </c>
      <c r="F666" s="52" t="s">
        <v>4015</v>
      </c>
    </row>
    <row r="667" spans="1:6" x14ac:dyDescent="0.25">
      <c r="A667" s="52">
        <v>9137</v>
      </c>
      <c r="B667" s="52">
        <v>9137</v>
      </c>
      <c r="C667" s="52">
        <v>164140</v>
      </c>
      <c r="D667" s="52" t="s">
        <v>4016</v>
      </c>
      <c r="E667" s="52">
        <v>4</v>
      </c>
      <c r="F667" s="52" t="s">
        <v>4017</v>
      </c>
    </row>
    <row r="668" spans="1:6" x14ac:dyDescent="0.25">
      <c r="A668" s="52">
        <v>3256</v>
      </c>
      <c r="B668" s="52">
        <v>3256</v>
      </c>
      <c r="C668" s="52">
        <v>164141</v>
      </c>
      <c r="D668" s="52" t="s">
        <v>4018</v>
      </c>
      <c r="E668" s="52">
        <v>4</v>
      </c>
      <c r="F668" s="52" t="s">
        <v>4019</v>
      </c>
    </row>
    <row r="669" spans="1:6" x14ac:dyDescent="0.25">
      <c r="A669" s="52">
        <v>6225</v>
      </c>
      <c r="B669" s="52">
        <v>6225</v>
      </c>
      <c r="C669" s="52">
        <v>164142</v>
      </c>
      <c r="D669" s="52" t="s">
        <v>4020</v>
      </c>
      <c r="E669" s="52">
        <v>4</v>
      </c>
      <c r="F669" s="52" t="s">
        <v>502</v>
      </c>
    </row>
    <row r="670" spans="1:6" x14ac:dyDescent="0.25">
      <c r="A670" s="52">
        <v>6039</v>
      </c>
      <c r="B670" s="52">
        <v>6039</v>
      </c>
      <c r="C670" s="52">
        <v>164143</v>
      </c>
      <c r="D670" s="52" t="s">
        <v>4021</v>
      </c>
      <c r="E670" s="52">
        <v>4</v>
      </c>
      <c r="F670" s="52" t="s">
        <v>4022</v>
      </c>
    </row>
    <row r="671" spans="1:6" x14ac:dyDescent="0.25">
      <c r="A671" s="52">
        <v>5461</v>
      </c>
      <c r="B671" s="52">
        <v>5461</v>
      </c>
      <c r="C671" s="52">
        <v>164144</v>
      </c>
      <c r="D671" s="52" t="s">
        <v>4023</v>
      </c>
      <c r="E671" s="52">
        <v>4</v>
      </c>
      <c r="F671" s="52" t="s">
        <v>4024</v>
      </c>
    </row>
    <row r="672" spans="1:6" x14ac:dyDescent="0.25">
      <c r="A672" s="52">
        <v>4477</v>
      </c>
      <c r="B672" s="52">
        <v>4477</v>
      </c>
      <c r="C672" s="52">
        <v>164145</v>
      </c>
      <c r="D672" s="52" t="s">
        <v>4025</v>
      </c>
      <c r="E672" s="52">
        <v>4</v>
      </c>
      <c r="F672" s="52" t="s">
        <v>4026</v>
      </c>
    </row>
    <row r="673" spans="1:6" x14ac:dyDescent="0.25">
      <c r="A673" s="52">
        <v>6597</v>
      </c>
      <c r="B673" s="52">
        <v>6597</v>
      </c>
      <c r="C673" s="52">
        <v>164146</v>
      </c>
      <c r="D673" s="52" t="s">
        <v>4027</v>
      </c>
      <c r="E673" s="52">
        <v>4</v>
      </c>
      <c r="F673" s="52" t="s">
        <v>4028</v>
      </c>
    </row>
    <row r="674" spans="1:6" x14ac:dyDescent="0.25">
      <c r="A674" s="52">
        <v>9091</v>
      </c>
      <c r="B674" s="52">
        <v>9091</v>
      </c>
      <c r="C674" s="52">
        <v>164147</v>
      </c>
      <c r="D674" s="52" t="s">
        <v>4029</v>
      </c>
      <c r="E674" s="52">
        <v>4</v>
      </c>
      <c r="F674" s="52" t="s">
        <v>4030</v>
      </c>
    </row>
    <row r="675" spans="1:6" x14ac:dyDescent="0.25">
      <c r="A675" s="52">
        <v>9170</v>
      </c>
      <c r="B675" s="52">
        <v>9170</v>
      </c>
      <c r="C675" s="52">
        <v>164148</v>
      </c>
      <c r="D675" s="52" t="s">
        <v>4031</v>
      </c>
      <c r="E675" s="52">
        <v>4</v>
      </c>
      <c r="F675" s="52" t="s">
        <v>4032</v>
      </c>
    </row>
    <row r="676" spans="1:6" x14ac:dyDescent="0.25">
      <c r="A676" s="52">
        <v>6084</v>
      </c>
      <c r="B676" s="52">
        <v>6084</v>
      </c>
      <c r="C676" s="52">
        <v>164149</v>
      </c>
      <c r="D676" s="52" t="s">
        <v>4033</v>
      </c>
      <c r="E676" s="52">
        <v>4</v>
      </c>
      <c r="F676" s="52" t="s">
        <v>4034</v>
      </c>
    </row>
    <row r="677" spans="1:6" x14ac:dyDescent="0.25">
      <c r="A677" s="52">
        <v>9277</v>
      </c>
      <c r="B677" s="52">
        <v>9277</v>
      </c>
      <c r="C677" s="52">
        <v>164150</v>
      </c>
      <c r="D677" s="52" t="s">
        <v>4035</v>
      </c>
      <c r="E677" s="52">
        <v>4</v>
      </c>
      <c r="F677" s="52" t="s">
        <v>4036</v>
      </c>
    </row>
    <row r="678" spans="1:6" x14ac:dyDescent="0.25">
      <c r="A678" s="52">
        <v>2655</v>
      </c>
      <c r="B678" s="52">
        <v>2655</v>
      </c>
      <c r="C678" s="52">
        <v>164151</v>
      </c>
      <c r="D678" s="52" t="s">
        <v>4037</v>
      </c>
      <c r="E678" s="52">
        <v>4</v>
      </c>
      <c r="F678" s="52" t="s">
        <v>4038</v>
      </c>
    </row>
    <row r="679" spans="1:6" x14ac:dyDescent="0.25">
      <c r="A679" s="52">
        <v>5314</v>
      </c>
      <c r="B679" s="52">
        <v>5314</v>
      </c>
      <c r="C679" s="52">
        <v>164152</v>
      </c>
      <c r="D679" s="52" t="s">
        <v>4039</v>
      </c>
      <c r="E679" s="52">
        <v>4</v>
      </c>
      <c r="F679" s="52" t="s">
        <v>4040</v>
      </c>
    </row>
    <row r="680" spans="1:6" x14ac:dyDescent="0.25">
      <c r="A680" s="52">
        <v>6163</v>
      </c>
      <c r="B680" s="52">
        <v>6163</v>
      </c>
      <c r="C680" s="52">
        <v>164153</v>
      </c>
      <c r="D680" s="52" t="s">
        <v>4041</v>
      </c>
      <c r="E680" s="52">
        <v>4</v>
      </c>
      <c r="F680" s="52" t="s">
        <v>626</v>
      </c>
    </row>
    <row r="681" spans="1:6" x14ac:dyDescent="0.25">
      <c r="A681" s="52">
        <v>3421</v>
      </c>
      <c r="B681" s="52">
        <v>3421</v>
      </c>
      <c r="C681" s="52">
        <v>164154</v>
      </c>
      <c r="D681" s="52" t="s">
        <v>4042</v>
      </c>
      <c r="E681" s="52">
        <v>4</v>
      </c>
      <c r="F681" s="52" t="s">
        <v>4043</v>
      </c>
    </row>
    <row r="682" spans="1:6" x14ac:dyDescent="0.25">
      <c r="A682" s="52">
        <v>7051</v>
      </c>
      <c r="B682" s="52">
        <v>7051</v>
      </c>
      <c r="C682" s="52">
        <v>164155</v>
      </c>
      <c r="D682" s="52" t="s">
        <v>4044</v>
      </c>
      <c r="E682" s="52">
        <v>4</v>
      </c>
      <c r="F682" s="52" t="s">
        <v>4045</v>
      </c>
    </row>
    <row r="683" spans="1:6" x14ac:dyDescent="0.25">
      <c r="A683" s="52">
        <v>8618</v>
      </c>
      <c r="B683" s="52">
        <v>8618</v>
      </c>
      <c r="C683" s="52">
        <v>164156</v>
      </c>
      <c r="D683" s="52" t="s">
        <v>4046</v>
      </c>
      <c r="E683" s="52">
        <v>4</v>
      </c>
      <c r="F683" s="52" t="s">
        <v>4047</v>
      </c>
    </row>
    <row r="684" spans="1:6" x14ac:dyDescent="0.25">
      <c r="A684" s="52">
        <v>4937</v>
      </c>
      <c r="B684" s="52">
        <v>4937</v>
      </c>
      <c r="C684" s="52">
        <v>164157</v>
      </c>
      <c r="D684" s="52" t="s">
        <v>4048</v>
      </c>
      <c r="E684" s="52">
        <v>4</v>
      </c>
      <c r="F684" s="52" t="s">
        <v>4049</v>
      </c>
    </row>
    <row r="685" spans="1:6" x14ac:dyDescent="0.25">
      <c r="A685" s="52">
        <v>5210</v>
      </c>
      <c r="B685" s="52">
        <v>5210</v>
      </c>
      <c r="C685" s="52">
        <v>164158</v>
      </c>
      <c r="D685" s="52" t="s">
        <v>4050</v>
      </c>
      <c r="E685" s="52">
        <v>4</v>
      </c>
      <c r="F685" s="52" t="s">
        <v>503</v>
      </c>
    </row>
    <row r="686" spans="1:6" x14ac:dyDescent="0.25">
      <c r="A686" s="52">
        <v>9153</v>
      </c>
      <c r="B686" s="52">
        <v>9153</v>
      </c>
      <c r="C686" s="52">
        <v>164159</v>
      </c>
      <c r="D686" s="52" t="s">
        <v>4051</v>
      </c>
      <c r="E686" s="52">
        <v>4</v>
      </c>
      <c r="F686" s="52" t="s">
        <v>4052</v>
      </c>
    </row>
    <row r="687" spans="1:6" x14ac:dyDescent="0.25">
      <c r="A687" s="52">
        <v>8254</v>
      </c>
      <c r="B687" s="52">
        <v>8254</v>
      </c>
      <c r="C687" s="52">
        <v>164160</v>
      </c>
      <c r="D687" s="52" t="s">
        <v>4053</v>
      </c>
      <c r="E687" s="52">
        <v>4</v>
      </c>
      <c r="F687" s="52" t="s">
        <v>4054</v>
      </c>
    </row>
    <row r="688" spans="1:6" x14ac:dyDescent="0.25">
      <c r="A688" s="52">
        <v>8980</v>
      </c>
      <c r="B688" s="52">
        <v>8980</v>
      </c>
      <c r="C688" s="52">
        <v>164161</v>
      </c>
      <c r="D688" s="52" t="s">
        <v>4055</v>
      </c>
      <c r="E688" s="52">
        <v>4</v>
      </c>
      <c r="F688" s="52" t="s">
        <v>4056</v>
      </c>
    </row>
    <row r="689" spans="1:6" x14ac:dyDescent="0.25">
      <c r="A689" s="52">
        <v>3011</v>
      </c>
      <c r="B689" s="52">
        <v>3011</v>
      </c>
      <c r="C689" s="52">
        <v>164162</v>
      </c>
      <c r="D689" s="52" t="s">
        <v>4057</v>
      </c>
      <c r="E689" s="52">
        <v>4</v>
      </c>
      <c r="F689" s="52" t="s">
        <v>129</v>
      </c>
    </row>
    <row r="690" spans="1:6" x14ac:dyDescent="0.25">
      <c r="A690" s="52" t="s">
        <v>650</v>
      </c>
      <c r="B690" s="52" t="s">
        <v>650</v>
      </c>
      <c r="C690" s="52">
        <v>164163</v>
      </c>
      <c r="D690" s="52" t="s">
        <v>4058</v>
      </c>
      <c r="E690" s="52">
        <v>4</v>
      </c>
      <c r="F690" s="52" t="s">
        <v>4059</v>
      </c>
    </row>
    <row r="691" spans="1:6" x14ac:dyDescent="0.25">
      <c r="A691" s="52">
        <v>688</v>
      </c>
      <c r="B691" s="52">
        <v>688</v>
      </c>
      <c r="C691" s="52">
        <v>164164</v>
      </c>
      <c r="D691" s="52" t="s">
        <v>3338</v>
      </c>
      <c r="E691" s="52">
        <v>4</v>
      </c>
      <c r="F691" s="52" t="s">
        <v>130</v>
      </c>
    </row>
    <row r="692" spans="1:6" x14ac:dyDescent="0.25">
      <c r="A692" s="52">
        <v>9022</v>
      </c>
      <c r="B692" s="52">
        <v>9022</v>
      </c>
      <c r="C692" s="52">
        <v>164165</v>
      </c>
      <c r="D692" s="52" t="s">
        <v>4060</v>
      </c>
      <c r="E692" s="52">
        <v>4</v>
      </c>
      <c r="F692" s="52" t="s">
        <v>627</v>
      </c>
    </row>
    <row r="693" spans="1:6" x14ac:dyDescent="0.25">
      <c r="A693" s="52">
        <v>3163</v>
      </c>
      <c r="B693" s="52">
        <v>3163</v>
      </c>
      <c r="C693" s="52">
        <v>164166</v>
      </c>
      <c r="D693" s="52" t="s">
        <v>4061</v>
      </c>
      <c r="E693" s="52">
        <v>4</v>
      </c>
      <c r="F693" s="52" t="s">
        <v>4062</v>
      </c>
    </row>
    <row r="694" spans="1:6" x14ac:dyDescent="0.25">
      <c r="A694" s="52">
        <v>5902</v>
      </c>
      <c r="B694" s="52">
        <v>5902</v>
      </c>
      <c r="C694" s="52">
        <v>164167</v>
      </c>
      <c r="D694" s="52" t="s">
        <v>4063</v>
      </c>
      <c r="E694" s="52">
        <v>4</v>
      </c>
      <c r="F694" s="52" t="s">
        <v>4064</v>
      </c>
    </row>
    <row r="695" spans="1:6" x14ac:dyDescent="0.25">
      <c r="A695" s="52">
        <v>9740</v>
      </c>
      <c r="B695" s="52">
        <v>9740</v>
      </c>
      <c r="C695" s="52">
        <v>164168</v>
      </c>
      <c r="D695" s="52" t="s">
        <v>4065</v>
      </c>
      <c r="E695" s="52">
        <v>4</v>
      </c>
      <c r="F695" s="52" t="s">
        <v>4066</v>
      </c>
    </row>
    <row r="696" spans="1:6" x14ac:dyDescent="0.25">
      <c r="A696" s="52">
        <v>8154</v>
      </c>
      <c r="B696" s="52">
        <v>8154</v>
      </c>
      <c r="C696" s="52">
        <v>164169</v>
      </c>
      <c r="D696" s="52" t="s">
        <v>4067</v>
      </c>
      <c r="E696" s="52">
        <v>4</v>
      </c>
      <c r="F696" s="52" t="s">
        <v>4068</v>
      </c>
    </row>
    <row r="697" spans="1:6" x14ac:dyDescent="0.25">
      <c r="A697" s="52">
        <v>2383</v>
      </c>
      <c r="B697" s="52">
        <v>2383</v>
      </c>
      <c r="C697" s="52">
        <v>164170</v>
      </c>
      <c r="D697" s="52" t="s">
        <v>1858</v>
      </c>
      <c r="E697" s="52">
        <v>4</v>
      </c>
      <c r="F697" s="52" t="s">
        <v>4069</v>
      </c>
    </row>
    <row r="698" spans="1:6" x14ac:dyDescent="0.25">
      <c r="A698" s="52">
        <v>7671</v>
      </c>
      <c r="B698" s="52">
        <v>7671</v>
      </c>
      <c r="C698" s="52">
        <v>164171</v>
      </c>
      <c r="D698" s="52" t="s">
        <v>4070</v>
      </c>
      <c r="E698" s="52">
        <v>4</v>
      </c>
      <c r="F698" s="52" t="s">
        <v>517</v>
      </c>
    </row>
    <row r="699" spans="1:6" x14ac:dyDescent="0.25">
      <c r="A699" s="52">
        <v>9892</v>
      </c>
      <c r="B699" s="52">
        <v>9892</v>
      </c>
      <c r="C699" s="52">
        <v>164172</v>
      </c>
      <c r="D699" s="52" t="s">
        <v>1939</v>
      </c>
      <c r="E699" s="52">
        <v>4</v>
      </c>
      <c r="F699" s="52" t="s">
        <v>4071</v>
      </c>
    </row>
    <row r="700" spans="1:6" x14ac:dyDescent="0.25">
      <c r="A700" s="52">
        <v>9048</v>
      </c>
      <c r="B700" s="52">
        <v>9048</v>
      </c>
      <c r="C700" s="52">
        <v>164173</v>
      </c>
      <c r="D700" s="52" t="s">
        <v>4072</v>
      </c>
      <c r="E700" s="52">
        <v>4</v>
      </c>
      <c r="F700" s="52" t="s">
        <v>4073</v>
      </c>
    </row>
    <row r="701" spans="1:6" x14ac:dyDescent="0.25">
      <c r="A701" s="52">
        <v>5506</v>
      </c>
      <c r="B701" s="52">
        <v>5506</v>
      </c>
      <c r="C701" s="52">
        <v>164174</v>
      </c>
      <c r="D701" s="52" t="s">
        <v>4074</v>
      </c>
      <c r="E701" s="52">
        <v>4</v>
      </c>
      <c r="F701" s="52" t="s">
        <v>4075</v>
      </c>
    </row>
    <row r="702" spans="1:6" x14ac:dyDescent="0.25">
      <c r="A702" s="52">
        <v>5212</v>
      </c>
      <c r="B702" s="52">
        <v>5212</v>
      </c>
      <c r="C702" s="52">
        <v>164175</v>
      </c>
      <c r="D702" s="52" t="s">
        <v>4076</v>
      </c>
      <c r="E702" s="52">
        <v>4</v>
      </c>
      <c r="F702" s="52" t="s">
        <v>4077</v>
      </c>
    </row>
    <row r="703" spans="1:6" x14ac:dyDescent="0.25">
      <c r="A703" s="52">
        <v>8295</v>
      </c>
      <c r="B703" s="52">
        <v>8295</v>
      </c>
      <c r="C703" s="52">
        <v>164176</v>
      </c>
      <c r="D703" s="52" t="s">
        <v>4078</v>
      </c>
      <c r="E703" s="52">
        <v>4</v>
      </c>
      <c r="F703" s="52" t="s">
        <v>4079</v>
      </c>
    </row>
    <row r="704" spans="1:6" x14ac:dyDescent="0.25">
      <c r="A704" s="52">
        <v>8230</v>
      </c>
      <c r="B704" s="52">
        <v>8230</v>
      </c>
      <c r="C704" s="52">
        <v>164177</v>
      </c>
      <c r="D704" s="52" t="s">
        <v>3453</v>
      </c>
      <c r="E704" s="52">
        <v>4</v>
      </c>
      <c r="F704" s="52" t="s">
        <v>408</v>
      </c>
    </row>
    <row r="705" spans="1:6" x14ac:dyDescent="0.25">
      <c r="A705" s="52">
        <v>7475</v>
      </c>
      <c r="B705" s="52">
        <v>7475</v>
      </c>
      <c r="C705" s="52">
        <v>164178</v>
      </c>
      <c r="D705" s="52" t="s">
        <v>4080</v>
      </c>
      <c r="E705" s="52">
        <v>4</v>
      </c>
      <c r="F705" s="52" t="s">
        <v>4081</v>
      </c>
    </row>
    <row r="706" spans="1:6" x14ac:dyDescent="0.25">
      <c r="A706" s="52">
        <v>1120</v>
      </c>
      <c r="B706" s="52">
        <v>1120</v>
      </c>
      <c r="C706" s="52">
        <v>164179</v>
      </c>
      <c r="D706" s="52" t="s">
        <v>4082</v>
      </c>
      <c r="E706" s="52">
        <v>4</v>
      </c>
      <c r="F706" s="52" t="s">
        <v>4083</v>
      </c>
    </row>
    <row r="707" spans="1:6" x14ac:dyDescent="0.25">
      <c r="A707" s="52">
        <v>6082</v>
      </c>
      <c r="B707" s="52">
        <v>6082</v>
      </c>
      <c r="C707" s="52">
        <v>164180</v>
      </c>
      <c r="D707" s="52" t="s">
        <v>4084</v>
      </c>
      <c r="E707" s="52">
        <v>4</v>
      </c>
      <c r="F707" s="52" t="s">
        <v>4085</v>
      </c>
    </row>
    <row r="708" spans="1:6" x14ac:dyDescent="0.25">
      <c r="A708" s="52">
        <v>7123</v>
      </c>
      <c r="B708" s="52">
        <v>7123</v>
      </c>
      <c r="C708" s="52">
        <v>164181</v>
      </c>
      <c r="D708" s="52" t="s">
        <v>4086</v>
      </c>
      <c r="E708" s="52">
        <v>4</v>
      </c>
      <c r="F708" s="52" t="s">
        <v>628</v>
      </c>
    </row>
    <row r="709" spans="1:6" x14ac:dyDescent="0.25">
      <c r="A709" s="52">
        <v>5277</v>
      </c>
      <c r="B709" s="52">
        <v>5277</v>
      </c>
      <c r="C709" s="52">
        <v>164182</v>
      </c>
      <c r="D709" s="52" t="s">
        <v>4087</v>
      </c>
      <c r="E709" s="52">
        <v>4</v>
      </c>
      <c r="F709" s="52" t="s">
        <v>4088</v>
      </c>
    </row>
    <row r="710" spans="1:6" x14ac:dyDescent="0.25">
      <c r="A710" s="52">
        <v>9139</v>
      </c>
      <c r="B710" s="52">
        <v>9139</v>
      </c>
      <c r="C710" s="52">
        <v>164183</v>
      </c>
      <c r="D710" s="52" t="s">
        <v>4089</v>
      </c>
      <c r="E710" s="52">
        <v>4</v>
      </c>
      <c r="F710" s="52" t="s">
        <v>152</v>
      </c>
    </row>
    <row r="711" spans="1:6" x14ac:dyDescent="0.25">
      <c r="A711" s="52">
        <v>9147</v>
      </c>
      <c r="B711" s="52">
        <v>9147</v>
      </c>
      <c r="C711" s="52">
        <v>164184</v>
      </c>
      <c r="D711" s="52" t="s">
        <v>4090</v>
      </c>
      <c r="E711" s="52">
        <v>4</v>
      </c>
      <c r="F711" s="52" t="s">
        <v>629</v>
      </c>
    </row>
    <row r="712" spans="1:6" x14ac:dyDescent="0.25">
      <c r="A712" s="52">
        <v>8564</v>
      </c>
      <c r="B712" s="52">
        <v>8564</v>
      </c>
      <c r="C712" s="52">
        <v>164185</v>
      </c>
      <c r="D712" s="52" t="s">
        <v>4091</v>
      </c>
      <c r="E712" s="52">
        <v>4</v>
      </c>
      <c r="F712" s="52" t="s">
        <v>4092</v>
      </c>
    </row>
    <row r="713" spans="1:6" x14ac:dyDescent="0.25">
      <c r="A713" s="52">
        <v>6141</v>
      </c>
      <c r="B713" s="52">
        <v>6141</v>
      </c>
      <c r="C713" s="52">
        <v>164186</v>
      </c>
      <c r="D713" s="52" t="s">
        <v>4093</v>
      </c>
      <c r="E713" s="52">
        <v>4</v>
      </c>
      <c r="F713" s="52" t="s">
        <v>4094</v>
      </c>
    </row>
    <row r="714" spans="1:6" x14ac:dyDescent="0.25">
      <c r="A714" s="52">
        <v>9891</v>
      </c>
      <c r="B714" s="52">
        <v>9891</v>
      </c>
      <c r="C714" s="52">
        <v>164187</v>
      </c>
      <c r="D714" s="52" t="s">
        <v>4095</v>
      </c>
      <c r="E714" s="52">
        <v>4</v>
      </c>
      <c r="F714" s="52" t="s">
        <v>4096</v>
      </c>
    </row>
    <row r="715" spans="1:6" x14ac:dyDescent="0.25">
      <c r="A715" s="52">
        <v>5476</v>
      </c>
      <c r="B715" s="52">
        <v>5476</v>
      </c>
      <c r="C715" s="52">
        <v>164188</v>
      </c>
      <c r="D715" s="52" t="s">
        <v>4097</v>
      </c>
      <c r="E715" s="52">
        <v>4</v>
      </c>
      <c r="F715" s="52" t="s">
        <v>4098</v>
      </c>
    </row>
    <row r="716" spans="1:6" x14ac:dyDescent="0.25">
      <c r="A716" s="52">
        <v>2741</v>
      </c>
      <c r="B716" s="52">
        <v>2741</v>
      </c>
      <c r="C716" s="52">
        <v>164189</v>
      </c>
      <c r="D716" s="52" t="s">
        <v>4099</v>
      </c>
      <c r="E716" s="52">
        <v>4</v>
      </c>
      <c r="F716" s="52" t="s">
        <v>4100</v>
      </c>
    </row>
    <row r="717" spans="1:6" x14ac:dyDescent="0.25">
      <c r="A717" s="52">
        <v>5484</v>
      </c>
      <c r="B717" s="52">
        <v>5484</v>
      </c>
      <c r="C717" s="52">
        <v>164190</v>
      </c>
      <c r="D717" s="52" t="s">
        <v>4101</v>
      </c>
      <c r="E717" s="52">
        <v>4</v>
      </c>
      <c r="F717" s="52" t="s">
        <v>25</v>
      </c>
    </row>
    <row r="718" spans="1:6" x14ac:dyDescent="0.25">
      <c r="A718" s="52">
        <v>5549</v>
      </c>
      <c r="B718" s="52">
        <v>5549</v>
      </c>
      <c r="C718" s="52">
        <v>164191</v>
      </c>
      <c r="D718" s="52" t="s">
        <v>4102</v>
      </c>
      <c r="E718" s="52">
        <v>4</v>
      </c>
      <c r="F718" s="52" t="s">
        <v>26</v>
      </c>
    </row>
    <row r="719" spans="1:6" x14ac:dyDescent="0.25">
      <c r="A719" s="52">
        <v>7701</v>
      </c>
      <c r="B719" s="52">
        <v>7701</v>
      </c>
      <c r="C719" s="52">
        <v>164192</v>
      </c>
      <c r="D719" s="52" t="s">
        <v>4103</v>
      </c>
      <c r="E719" s="52">
        <v>4</v>
      </c>
      <c r="F719" s="52" t="s">
        <v>4104</v>
      </c>
    </row>
    <row r="720" spans="1:6" x14ac:dyDescent="0.25">
      <c r="A720" s="52">
        <v>1968</v>
      </c>
      <c r="B720" s="52">
        <v>1968</v>
      </c>
      <c r="C720" s="52">
        <v>164193</v>
      </c>
      <c r="D720" s="52" t="s">
        <v>1966</v>
      </c>
      <c r="E720" s="52">
        <v>4</v>
      </c>
      <c r="F720" s="52" t="s">
        <v>4105</v>
      </c>
    </row>
    <row r="721" spans="1:6" x14ac:dyDescent="0.25">
      <c r="A721" s="52">
        <v>5265</v>
      </c>
      <c r="B721" s="52">
        <v>5265</v>
      </c>
      <c r="C721" s="52">
        <v>164194</v>
      </c>
      <c r="D721" s="52" t="s">
        <v>1899</v>
      </c>
      <c r="E721" s="52">
        <v>4</v>
      </c>
      <c r="F721" s="52" t="s">
        <v>4106</v>
      </c>
    </row>
    <row r="722" spans="1:6" x14ac:dyDescent="0.25">
      <c r="A722" s="52">
        <v>4520</v>
      </c>
      <c r="B722" s="52">
        <v>4520</v>
      </c>
      <c r="C722" s="52">
        <v>164195</v>
      </c>
      <c r="D722" s="52" t="s">
        <v>1951</v>
      </c>
      <c r="E722" s="52">
        <v>4</v>
      </c>
      <c r="F722" s="52" t="s">
        <v>4107</v>
      </c>
    </row>
    <row r="723" spans="1:6" x14ac:dyDescent="0.25">
      <c r="A723" s="52">
        <v>8249</v>
      </c>
      <c r="B723" s="52">
        <v>8249</v>
      </c>
      <c r="C723" s="52">
        <v>164196</v>
      </c>
      <c r="D723" s="52" t="s">
        <v>4108</v>
      </c>
      <c r="E723" s="52">
        <v>4</v>
      </c>
      <c r="F723" s="52" t="s">
        <v>4109</v>
      </c>
    </row>
    <row r="724" spans="1:6" x14ac:dyDescent="0.25">
      <c r="A724" s="52">
        <v>9145</v>
      </c>
      <c r="B724" s="52">
        <v>9145</v>
      </c>
      <c r="C724" s="52">
        <v>164197</v>
      </c>
      <c r="D724" s="52" t="s">
        <v>2900</v>
      </c>
      <c r="E724" s="52">
        <v>4</v>
      </c>
      <c r="F724" s="52" t="s">
        <v>150</v>
      </c>
    </row>
    <row r="725" spans="1:6" x14ac:dyDescent="0.25">
      <c r="A725" s="52">
        <v>4919</v>
      </c>
      <c r="B725" s="52">
        <v>4919</v>
      </c>
      <c r="C725" s="52">
        <v>164198</v>
      </c>
      <c r="D725" s="52" t="s">
        <v>4110</v>
      </c>
      <c r="E725" s="52">
        <v>4</v>
      </c>
      <c r="F725" s="52" t="s">
        <v>4111</v>
      </c>
    </row>
    <row r="726" spans="1:6" x14ac:dyDescent="0.25">
      <c r="A726" s="52">
        <v>5492</v>
      </c>
      <c r="B726" s="52">
        <v>5492</v>
      </c>
      <c r="C726" s="52">
        <v>164199</v>
      </c>
      <c r="D726" s="52" t="s">
        <v>4112</v>
      </c>
      <c r="E726" s="52">
        <v>4</v>
      </c>
      <c r="F726" s="52" t="s">
        <v>4113</v>
      </c>
    </row>
    <row r="727" spans="1:6" x14ac:dyDescent="0.25">
      <c r="A727" s="52" t="s">
        <v>650</v>
      </c>
      <c r="B727" s="52" t="s">
        <v>650</v>
      </c>
      <c r="C727" s="52">
        <v>164200</v>
      </c>
      <c r="D727" s="52" t="s">
        <v>3268</v>
      </c>
      <c r="E727" s="52">
        <v>4</v>
      </c>
      <c r="F727" s="52" t="s">
        <v>4114</v>
      </c>
    </row>
    <row r="728" spans="1:6" x14ac:dyDescent="0.25">
      <c r="A728" s="52">
        <v>5245</v>
      </c>
      <c r="B728" s="52">
        <v>5245</v>
      </c>
      <c r="C728" s="52">
        <v>164201</v>
      </c>
      <c r="D728" s="52" t="s">
        <v>3270</v>
      </c>
      <c r="E728" s="52">
        <v>4</v>
      </c>
      <c r="F728" s="52" t="s">
        <v>4115</v>
      </c>
    </row>
    <row r="729" spans="1:6" x14ac:dyDescent="0.25">
      <c r="A729" s="52">
        <v>5482</v>
      </c>
      <c r="B729" s="52">
        <v>5482</v>
      </c>
      <c r="C729" s="52">
        <v>164202</v>
      </c>
      <c r="D729" s="52" t="s">
        <v>3851</v>
      </c>
      <c r="E729" s="52">
        <v>4</v>
      </c>
      <c r="F729" s="52" t="s">
        <v>4116</v>
      </c>
    </row>
    <row r="730" spans="1:6" x14ac:dyDescent="0.25">
      <c r="A730" s="52">
        <v>9289</v>
      </c>
      <c r="B730" s="52">
        <v>9289</v>
      </c>
      <c r="C730" s="52">
        <v>164203</v>
      </c>
      <c r="D730" s="52" t="s">
        <v>3276</v>
      </c>
      <c r="E730" s="52">
        <v>4</v>
      </c>
      <c r="F730" s="52" t="s">
        <v>4117</v>
      </c>
    </row>
    <row r="731" spans="1:6" x14ac:dyDescent="0.25">
      <c r="A731" s="52">
        <v>4479</v>
      </c>
      <c r="B731" s="52">
        <v>4479</v>
      </c>
      <c r="C731" s="52">
        <v>164204</v>
      </c>
      <c r="D731" s="52" t="s">
        <v>4118</v>
      </c>
      <c r="E731" s="52">
        <v>4</v>
      </c>
      <c r="F731" s="52" t="s">
        <v>4119</v>
      </c>
    </row>
    <row r="732" spans="1:6" x14ac:dyDescent="0.25">
      <c r="A732" s="52">
        <v>8619</v>
      </c>
      <c r="B732" s="52">
        <v>8619</v>
      </c>
      <c r="C732" s="52">
        <v>164205</v>
      </c>
      <c r="D732" s="52" t="s">
        <v>3280</v>
      </c>
      <c r="E732" s="52">
        <v>4</v>
      </c>
      <c r="F732" s="52" t="s">
        <v>4120</v>
      </c>
    </row>
    <row r="733" spans="1:6" x14ac:dyDescent="0.25">
      <c r="A733" s="52">
        <v>688</v>
      </c>
      <c r="B733" s="52">
        <v>688</v>
      </c>
      <c r="C733" s="52">
        <v>164206</v>
      </c>
      <c r="D733" s="52" t="s">
        <v>3522</v>
      </c>
      <c r="E733" s="52">
        <v>4</v>
      </c>
      <c r="F733" s="52" t="s">
        <v>4121</v>
      </c>
    </row>
    <row r="734" spans="1:6" x14ac:dyDescent="0.25">
      <c r="A734" s="52">
        <v>3011</v>
      </c>
      <c r="B734" s="52">
        <v>3011</v>
      </c>
      <c r="C734" s="52">
        <v>164207</v>
      </c>
      <c r="D734" s="52" t="s">
        <v>3526</v>
      </c>
      <c r="E734" s="52">
        <v>4</v>
      </c>
      <c r="F734" s="52" t="s">
        <v>4122</v>
      </c>
    </row>
    <row r="735" spans="1:6" x14ac:dyDescent="0.25">
      <c r="A735" s="52">
        <v>2442</v>
      </c>
      <c r="B735" s="52">
        <v>2442</v>
      </c>
      <c r="C735" s="52">
        <v>164208</v>
      </c>
      <c r="D735" s="52" t="s">
        <v>4123</v>
      </c>
      <c r="E735" s="52">
        <v>4</v>
      </c>
      <c r="F735" s="52" t="s">
        <v>4124</v>
      </c>
    </row>
    <row r="736" spans="1:6" x14ac:dyDescent="0.25">
      <c r="A736" s="52">
        <v>8617</v>
      </c>
      <c r="B736" s="52">
        <v>8617</v>
      </c>
      <c r="C736" s="52">
        <v>164209</v>
      </c>
      <c r="D736" s="52" t="s">
        <v>4125</v>
      </c>
      <c r="E736" s="52">
        <v>4</v>
      </c>
      <c r="F736" s="52" t="s">
        <v>4126</v>
      </c>
    </row>
    <row r="737" spans="1:6" x14ac:dyDescent="0.25">
      <c r="A737" s="52">
        <v>5390</v>
      </c>
      <c r="B737" s="52">
        <v>5390</v>
      </c>
      <c r="C737" s="52">
        <v>164210</v>
      </c>
      <c r="D737" s="52" t="s">
        <v>1614</v>
      </c>
      <c r="E737" s="52">
        <v>4</v>
      </c>
      <c r="F737" s="52" t="s">
        <v>4127</v>
      </c>
    </row>
    <row r="738" spans="1:6" x14ac:dyDescent="0.25">
      <c r="A738" s="52">
        <v>3801</v>
      </c>
      <c r="B738" s="52">
        <v>3801</v>
      </c>
      <c r="C738" s="52">
        <v>164211</v>
      </c>
      <c r="D738" s="52" t="s">
        <v>4128</v>
      </c>
      <c r="E738" s="52">
        <v>4</v>
      </c>
      <c r="F738" s="52" t="s">
        <v>4129</v>
      </c>
    </row>
    <row r="739" spans="1:6" x14ac:dyDescent="0.25">
      <c r="A739" s="52">
        <v>8023</v>
      </c>
      <c r="B739" s="52">
        <v>8023</v>
      </c>
      <c r="C739" s="52">
        <v>164212</v>
      </c>
      <c r="D739" s="52" t="s">
        <v>4130</v>
      </c>
      <c r="E739" s="52">
        <v>4</v>
      </c>
      <c r="F739" s="52" t="s">
        <v>4131</v>
      </c>
    </row>
    <row r="740" spans="1:6" x14ac:dyDescent="0.25">
      <c r="A740" s="52">
        <v>7088</v>
      </c>
      <c r="B740" s="52">
        <v>7088</v>
      </c>
      <c r="C740" s="52">
        <v>164213</v>
      </c>
      <c r="D740" s="52" t="s">
        <v>3282</v>
      </c>
      <c r="E740" s="52">
        <v>4</v>
      </c>
      <c r="F740" s="52" t="s">
        <v>4132</v>
      </c>
    </row>
    <row r="741" spans="1:6" x14ac:dyDescent="0.25">
      <c r="A741" s="52">
        <v>7088</v>
      </c>
      <c r="B741" s="52">
        <v>7088</v>
      </c>
      <c r="C741" s="52">
        <v>164214</v>
      </c>
      <c r="D741" s="52" t="s">
        <v>4133</v>
      </c>
      <c r="E741" s="52">
        <v>4</v>
      </c>
      <c r="F741" s="52" t="s">
        <v>4134</v>
      </c>
    </row>
    <row r="742" spans="1:6" x14ac:dyDescent="0.25">
      <c r="A742" s="52">
        <v>2031</v>
      </c>
      <c r="B742" s="52">
        <v>2031</v>
      </c>
      <c r="C742" s="52">
        <v>164215</v>
      </c>
      <c r="D742" s="52" t="s">
        <v>4135</v>
      </c>
      <c r="E742" s="52">
        <v>4</v>
      </c>
      <c r="F742" s="52" t="s">
        <v>4136</v>
      </c>
    </row>
    <row r="743" spans="1:6" x14ac:dyDescent="0.25">
      <c r="A743" s="52">
        <v>8617</v>
      </c>
      <c r="B743" s="52">
        <v>8617</v>
      </c>
      <c r="C743" s="52">
        <v>164216</v>
      </c>
      <c r="D743" s="52" t="s">
        <v>4137</v>
      </c>
      <c r="E743" s="52">
        <v>4</v>
      </c>
      <c r="F743" s="52" t="s">
        <v>4138</v>
      </c>
    </row>
    <row r="744" spans="1:6" x14ac:dyDescent="0.25">
      <c r="A744" s="52">
        <v>4862</v>
      </c>
      <c r="B744" s="52">
        <v>4862</v>
      </c>
      <c r="C744" s="52">
        <v>164217</v>
      </c>
      <c r="D744" s="52" t="s">
        <v>4139</v>
      </c>
      <c r="E744" s="52">
        <v>4</v>
      </c>
      <c r="F744" s="52" t="s">
        <v>4140</v>
      </c>
    </row>
    <row r="745" spans="1:6" x14ac:dyDescent="0.25">
      <c r="A745" s="52" t="s">
        <v>650</v>
      </c>
      <c r="B745" s="52" t="s">
        <v>650</v>
      </c>
      <c r="C745" s="52">
        <v>164218</v>
      </c>
      <c r="D745" s="52" t="s">
        <v>4141</v>
      </c>
      <c r="E745" s="52">
        <v>4</v>
      </c>
      <c r="F745" s="52" t="s">
        <v>4142</v>
      </c>
    </row>
    <row r="746" spans="1:6" x14ac:dyDescent="0.25">
      <c r="A746" s="52">
        <v>4349</v>
      </c>
      <c r="B746" s="52">
        <v>4349</v>
      </c>
      <c r="C746" s="52">
        <v>164219</v>
      </c>
      <c r="D746" s="52" t="s">
        <v>4143</v>
      </c>
      <c r="E746" s="52">
        <v>4</v>
      </c>
      <c r="F746" s="52" t="s">
        <v>4144</v>
      </c>
    </row>
    <row r="747" spans="1:6" x14ac:dyDescent="0.25">
      <c r="A747" s="52">
        <v>6322</v>
      </c>
      <c r="B747" s="52">
        <v>6322</v>
      </c>
      <c r="C747" s="52">
        <v>164220</v>
      </c>
      <c r="D747" s="52" t="s">
        <v>1962</v>
      </c>
      <c r="E747" s="52">
        <v>4</v>
      </c>
      <c r="F747" s="52" t="s">
        <v>4145</v>
      </c>
    </row>
    <row r="748" spans="1:6" x14ac:dyDescent="0.25">
      <c r="A748" s="52">
        <v>4466</v>
      </c>
      <c r="B748" s="52">
        <v>4466</v>
      </c>
      <c r="C748" s="52">
        <v>164221</v>
      </c>
      <c r="D748" s="52" t="s">
        <v>1967</v>
      </c>
      <c r="E748" s="52">
        <v>4</v>
      </c>
      <c r="F748" s="52" t="s">
        <v>4146</v>
      </c>
    </row>
    <row r="749" spans="1:6" x14ac:dyDescent="0.25">
      <c r="A749" s="52">
        <v>4349</v>
      </c>
      <c r="B749" s="52">
        <v>4349</v>
      </c>
      <c r="C749" s="52">
        <v>164222</v>
      </c>
      <c r="D749" s="52" t="s">
        <v>4147</v>
      </c>
      <c r="E749" s="52">
        <v>4</v>
      </c>
      <c r="F749" s="52" t="s">
        <v>4148</v>
      </c>
    </row>
    <row r="750" spans="1:6" x14ac:dyDescent="0.25">
      <c r="A750" s="52">
        <v>5541</v>
      </c>
      <c r="B750" s="52">
        <v>5541</v>
      </c>
      <c r="C750" s="52">
        <v>164223</v>
      </c>
      <c r="D750" s="52" t="s">
        <v>4149</v>
      </c>
      <c r="E750" s="52">
        <v>4</v>
      </c>
      <c r="F750" s="52" t="s">
        <v>4150</v>
      </c>
    </row>
    <row r="751" spans="1:6" x14ac:dyDescent="0.25">
      <c r="A751" s="52">
        <v>9010</v>
      </c>
      <c r="B751" s="52">
        <v>9010</v>
      </c>
      <c r="C751" s="52">
        <v>164224</v>
      </c>
      <c r="D751" s="52" t="s">
        <v>4151</v>
      </c>
      <c r="E751" s="52">
        <v>4</v>
      </c>
      <c r="F751" s="52" t="s">
        <v>4152</v>
      </c>
    </row>
    <row r="752" spans="1:6" x14ac:dyDescent="0.25">
      <c r="A752" s="52">
        <v>2045</v>
      </c>
      <c r="B752" s="52">
        <v>2045</v>
      </c>
      <c r="C752" s="52">
        <v>164225</v>
      </c>
      <c r="D752" s="52" t="s">
        <v>4153</v>
      </c>
      <c r="E752" s="52">
        <v>4</v>
      </c>
      <c r="F752" s="52" t="s">
        <v>4154</v>
      </c>
    </row>
    <row r="753" spans="1:6" x14ac:dyDescent="0.25">
      <c r="A753" s="52">
        <v>6782</v>
      </c>
      <c r="B753" s="52">
        <v>6782</v>
      </c>
      <c r="C753" s="52">
        <v>164226</v>
      </c>
      <c r="D753" s="52" t="s">
        <v>4155</v>
      </c>
      <c r="E753" s="52">
        <v>4</v>
      </c>
      <c r="F753" s="52" t="s">
        <v>4156</v>
      </c>
    </row>
    <row r="754" spans="1:6" x14ac:dyDescent="0.25">
      <c r="A754" s="52" t="s">
        <v>650</v>
      </c>
      <c r="B754" s="52" t="s">
        <v>650</v>
      </c>
      <c r="C754" s="52">
        <v>164300</v>
      </c>
      <c r="D754" s="52" t="s">
        <v>3563</v>
      </c>
      <c r="E754" s="52">
        <v>4</v>
      </c>
      <c r="F754" s="52" t="s">
        <v>4157</v>
      </c>
    </row>
    <row r="755" spans="1:6" x14ac:dyDescent="0.25">
      <c r="A755" s="52" t="s">
        <v>650</v>
      </c>
      <c r="B755" s="52" t="s">
        <v>650</v>
      </c>
      <c r="C755" s="52">
        <v>164302</v>
      </c>
      <c r="D755" s="52" t="s">
        <v>4158</v>
      </c>
      <c r="E755" s="52">
        <v>4</v>
      </c>
      <c r="F755" s="52" t="s">
        <v>4159</v>
      </c>
    </row>
    <row r="756" spans="1:6" x14ac:dyDescent="0.25">
      <c r="A756" s="52" t="s">
        <v>650</v>
      </c>
      <c r="B756" s="52" t="s">
        <v>650</v>
      </c>
      <c r="C756" s="52">
        <v>164304</v>
      </c>
      <c r="D756" s="52" t="s">
        <v>4160</v>
      </c>
      <c r="E756" s="52">
        <v>4</v>
      </c>
      <c r="F756" s="52" t="s">
        <v>4161</v>
      </c>
    </row>
    <row r="757" spans="1:6" x14ac:dyDescent="0.25">
      <c r="A757" s="52" t="s">
        <v>650</v>
      </c>
      <c r="B757" s="52" t="s">
        <v>650</v>
      </c>
      <c r="C757" s="52">
        <v>164305</v>
      </c>
      <c r="D757" s="52" t="s">
        <v>3573</v>
      </c>
      <c r="E757" s="52">
        <v>4</v>
      </c>
      <c r="F757" s="52" t="s">
        <v>4162</v>
      </c>
    </row>
    <row r="758" spans="1:6" x14ac:dyDescent="0.25">
      <c r="A758" s="52" t="s">
        <v>650</v>
      </c>
      <c r="B758" s="52" t="s">
        <v>650</v>
      </c>
      <c r="C758" s="52">
        <v>164306</v>
      </c>
      <c r="D758" s="52" t="s">
        <v>4163</v>
      </c>
      <c r="E758" s="52">
        <v>4</v>
      </c>
      <c r="F758" s="52" t="s">
        <v>4164</v>
      </c>
    </row>
    <row r="759" spans="1:6" x14ac:dyDescent="0.25">
      <c r="A759" s="52" t="s">
        <v>650</v>
      </c>
      <c r="B759" s="52" t="s">
        <v>650</v>
      </c>
      <c r="C759" s="52">
        <v>164307</v>
      </c>
      <c r="D759" s="52" t="s">
        <v>4165</v>
      </c>
      <c r="E759" s="52">
        <v>4</v>
      </c>
      <c r="F759" s="52" t="s">
        <v>4166</v>
      </c>
    </row>
    <row r="760" spans="1:6" x14ac:dyDescent="0.25">
      <c r="A760" s="52" t="s">
        <v>650</v>
      </c>
      <c r="B760" s="52" t="s">
        <v>650</v>
      </c>
      <c r="C760" s="52">
        <v>164308</v>
      </c>
      <c r="D760" s="52" t="s">
        <v>4167</v>
      </c>
      <c r="E760" s="52">
        <v>4</v>
      </c>
      <c r="F760" s="52" t="s">
        <v>4168</v>
      </c>
    </row>
    <row r="761" spans="1:6" x14ac:dyDescent="0.25">
      <c r="A761" s="52" t="s">
        <v>650</v>
      </c>
      <c r="B761" s="52" t="s">
        <v>650</v>
      </c>
      <c r="C761" s="52">
        <v>164310</v>
      </c>
      <c r="D761" s="52" t="s">
        <v>4169</v>
      </c>
      <c r="E761" s="52">
        <v>4</v>
      </c>
      <c r="F761" s="52" t="s">
        <v>4170</v>
      </c>
    </row>
    <row r="762" spans="1:6" x14ac:dyDescent="0.25">
      <c r="A762" s="52" t="s">
        <v>650</v>
      </c>
      <c r="B762" s="52" t="s">
        <v>650</v>
      </c>
      <c r="C762" s="52">
        <v>164311</v>
      </c>
      <c r="D762" s="52" t="s">
        <v>4171</v>
      </c>
      <c r="E762" s="52">
        <v>4</v>
      </c>
      <c r="F762" s="52" t="s">
        <v>4172</v>
      </c>
    </row>
    <row r="763" spans="1:6" x14ac:dyDescent="0.25">
      <c r="A763" s="52" t="s">
        <v>650</v>
      </c>
      <c r="B763" s="52" t="s">
        <v>650</v>
      </c>
      <c r="C763" s="52">
        <v>164312</v>
      </c>
      <c r="D763" s="52" t="s">
        <v>4173</v>
      </c>
      <c r="E763" s="52">
        <v>4</v>
      </c>
      <c r="F763" s="52" t="s">
        <v>4174</v>
      </c>
    </row>
    <row r="764" spans="1:6" x14ac:dyDescent="0.25">
      <c r="A764" s="52" t="s">
        <v>650</v>
      </c>
      <c r="B764" s="52" t="s">
        <v>650</v>
      </c>
      <c r="C764" s="52">
        <v>164313</v>
      </c>
      <c r="D764" s="52" t="s">
        <v>4175</v>
      </c>
      <c r="E764" s="52">
        <v>4</v>
      </c>
      <c r="F764" s="52" t="s">
        <v>4176</v>
      </c>
    </row>
    <row r="765" spans="1:6" x14ac:dyDescent="0.25">
      <c r="A765" s="52" t="s">
        <v>650</v>
      </c>
      <c r="B765" s="52" t="s">
        <v>650</v>
      </c>
      <c r="C765" s="52">
        <v>164314</v>
      </c>
      <c r="D765" s="52" t="s">
        <v>4173</v>
      </c>
      <c r="E765" s="52">
        <v>4</v>
      </c>
      <c r="F765" s="52" t="s">
        <v>4177</v>
      </c>
    </row>
    <row r="766" spans="1:6" x14ac:dyDescent="0.25">
      <c r="A766" s="52" t="s">
        <v>650</v>
      </c>
      <c r="B766" s="52" t="s">
        <v>650</v>
      </c>
      <c r="C766" s="52">
        <v>164315</v>
      </c>
      <c r="D766" s="52" t="s">
        <v>3592</v>
      </c>
      <c r="E766" s="52">
        <v>4</v>
      </c>
      <c r="F766" s="52" t="s">
        <v>4178</v>
      </c>
    </row>
    <row r="767" spans="1:6" x14ac:dyDescent="0.25">
      <c r="A767" s="52" t="s">
        <v>650</v>
      </c>
      <c r="B767" s="52" t="s">
        <v>650</v>
      </c>
      <c r="C767" s="52">
        <v>164317</v>
      </c>
      <c r="D767" s="52" t="s">
        <v>4179</v>
      </c>
      <c r="E767" s="52">
        <v>4</v>
      </c>
      <c r="F767" s="52" t="s">
        <v>4180</v>
      </c>
    </row>
    <row r="768" spans="1:6" x14ac:dyDescent="0.25">
      <c r="A768" s="52" t="s">
        <v>650</v>
      </c>
      <c r="B768" s="52" t="s">
        <v>650</v>
      </c>
      <c r="C768" s="52">
        <v>164318</v>
      </c>
      <c r="D768" s="52" t="s">
        <v>4181</v>
      </c>
      <c r="E768" s="52">
        <v>4</v>
      </c>
      <c r="F768" s="52" t="s">
        <v>4182</v>
      </c>
    </row>
    <row r="769" spans="1:6" x14ac:dyDescent="0.25">
      <c r="A769" s="52" t="s">
        <v>650</v>
      </c>
      <c r="B769" s="52" t="s">
        <v>650</v>
      </c>
      <c r="C769" s="52">
        <v>164319</v>
      </c>
      <c r="D769" s="52" t="s">
        <v>4183</v>
      </c>
      <c r="E769" s="52">
        <v>4</v>
      </c>
      <c r="F769" s="52" t="s">
        <v>4184</v>
      </c>
    </row>
    <row r="770" spans="1:6" x14ac:dyDescent="0.25">
      <c r="A770" s="52" t="s">
        <v>650</v>
      </c>
      <c r="B770" s="52" t="s">
        <v>650</v>
      </c>
      <c r="C770" s="52">
        <v>164320</v>
      </c>
      <c r="D770" s="52" t="s">
        <v>4185</v>
      </c>
      <c r="E770" s="52">
        <v>4</v>
      </c>
      <c r="F770" s="52" t="s">
        <v>4186</v>
      </c>
    </row>
    <row r="771" spans="1:6" x14ac:dyDescent="0.25">
      <c r="A771" s="52" t="s">
        <v>650</v>
      </c>
      <c r="B771" s="52" t="s">
        <v>650</v>
      </c>
      <c r="C771" s="52">
        <v>164321</v>
      </c>
      <c r="D771" s="52" t="s">
        <v>4187</v>
      </c>
      <c r="E771" s="52">
        <v>4</v>
      </c>
      <c r="F771" s="52" t="s">
        <v>4188</v>
      </c>
    </row>
    <row r="772" spans="1:6" x14ac:dyDescent="0.25">
      <c r="A772" s="52" t="s">
        <v>650</v>
      </c>
      <c r="B772" s="52" t="s">
        <v>650</v>
      </c>
      <c r="C772" s="52">
        <v>164322</v>
      </c>
      <c r="D772" s="52" t="s">
        <v>4189</v>
      </c>
      <c r="E772" s="52">
        <v>4</v>
      </c>
      <c r="F772" s="52" t="s">
        <v>4190</v>
      </c>
    </row>
    <row r="773" spans="1:6" x14ac:dyDescent="0.25">
      <c r="A773" s="52" t="s">
        <v>650</v>
      </c>
      <c r="B773" s="52" t="s">
        <v>650</v>
      </c>
      <c r="C773" s="52">
        <v>164323</v>
      </c>
      <c r="D773" s="52" t="s">
        <v>4191</v>
      </c>
      <c r="E773" s="52">
        <v>4</v>
      </c>
      <c r="F773" s="52" t="s">
        <v>4192</v>
      </c>
    </row>
    <row r="774" spans="1:6" x14ac:dyDescent="0.25">
      <c r="A774" s="52" t="s">
        <v>650</v>
      </c>
      <c r="B774" s="52" t="s">
        <v>650</v>
      </c>
      <c r="C774" s="52">
        <v>164324</v>
      </c>
      <c r="D774" s="52" t="s">
        <v>4193</v>
      </c>
      <c r="E774" s="52">
        <v>4</v>
      </c>
      <c r="F774" s="52" t="s">
        <v>4194</v>
      </c>
    </row>
    <row r="775" spans="1:6" x14ac:dyDescent="0.25">
      <c r="A775" s="52" t="s">
        <v>650</v>
      </c>
      <c r="B775" s="52" t="s">
        <v>650</v>
      </c>
      <c r="C775" s="52">
        <v>164325</v>
      </c>
      <c r="D775" s="52" t="s">
        <v>4195</v>
      </c>
      <c r="E775" s="52">
        <v>4</v>
      </c>
      <c r="F775" s="52" t="s">
        <v>4196</v>
      </c>
    </row>
    <row r="776" spans="1:6" x14ac:dyDescent="0.25">
      <c r="A776" s="52" t="s">
        <v>650</v>
      </c>
      <c r="B776" s="52" t="s">
        <v>650</v>
      </c>
      <c r="C776" s="52">
        <v>164326</v>
      </c>
      <c r="D776" s="52" t="s">
        <v>4197</v>
      </c>
      <c r="E776" s="52">
        <v>4</v>
      </c>
      <c r="F776" s="52" t="s">
        <v>4198</v>
      </c>
    </row>
    <row r="777" spans="1:6" x14ac:dyDescent="0.25">
      <c r="A777" s="52" t="s">
        <v>650</v>
      </c>
      <c r="B777" s="52" t="s">
        <v>650</v>
      </c>
      <c r="C777" s="52">
        <v>164327</v>
      </c>
      <c r="D777" s="52" t="s">
        <v>4199</v>
      </c>
      <c r="E777" s="52">
        <v>4</v>
      </c>
      <c r="F777" s="52" t="s">
        <v>4200</v>
      </c>
    </row>
    <row r="778" spans="1:6" x14ac:dyDescent="0.25">
      <c r="A778" s="52" t="s">
        <v>650</v>
      </c>
      <c r="B778" s="52" t="s">
        <v>650</v>
      </c>
      <c r="C778" s="52">
        <v>164328</v>
      </c>
      <c r="D778" s="52" t="s">
        <v>4201</v>
      </c>
      <c r="E778" s="52">
        <v>4</v>
      </c>
      <c r="F778" s="52" t="s">
        <v>4202</v>
      </c>
    </row>
    <row r="779" spans="1:6" x14ac:dyDescent="0.25">
      <c r="A779" s="52" t="s">
        <v>650</v>
      </c>
      <c r="B779" s="52" t="s">
        <v>650</v>
      </c>
      <c r="C779" s="52">
        <v>164400</v>
      </c>
      <c r="D779" s="52" t="s">
        <v>2989</v>
      </c>
      <c r="E779" s="52">
        <v>4</v>
      </c>
      <c r="F779" s="52" t="s">
        <v>4203</v>
      </c>
    </row>
    <row r="780" spans="1:6" x14ac:dyDescent="0.25">
      <c r="A780" s="52">
        <v>6500</v>
      </c>
      <c r="B780" s="52">
        <v>6500</v>
      </c>
      <c r="C780" s="52">
        <v>164401</v>
      </c>
      <c r="D780" s="52" t="s">
        <v>4204</v>
      </c>
      <c r="E780" s="52">
        <v>4</v>
      </c>
      <c r="F780" s="52" t="s">
        <v>4205</v>
      </c>
    </row>
    <row r="781" spans="1:6" x14ac:dyDescent="0.25">
      <c r="A781" s="52">
        <v>6130</v>
      </c>
      <c r="B781" s="52">
        <v>6130</v>
      </c>
      <c r="C781" s="52">
        <v>164402</v>
      </c>
      <c r="D781" s="52" t="s">
        <v>1927</v>
      </c>
      <c r="E781" s="52">
        <v>4</v>
      </c>
      <c r="F781" s="52" t="s">
        <v>4206</v>
      </c>
    </row>
    <row r="782" spans="1:6" x14ac:dyDescent="0.25">
      <c r="A782" s="52">
        <v>6204</v>
      </c>
      <c r="B782" s="52">
        <v>6204</v>
      </c>
      <c r="C782" s="52">
        <v>164403</v>
      </c>
      <c r="D782" s="52" t="s">
        <v>4207</v>
      </c>
      <c r="E782" s="52">
        <v>4</v>
      </c>
      <c r="F782" s="52" t="s">
        <v>630</v>
      </c>
    </row>
    <row r="783" spans="1:6" x14ac:dyDescent="0.25">
      <c r="A783" s="52">
        <v>9413</v>
      </c>
      <c r="B783" s="52">
        <v>9413</v>
      </c>
      <c r="C783" s="52">
        <v>164404</v>
      </c>
      <c r="D783" s="52" t="s">
        <v>4208</v>
      </c>
      <c r="E783" s="52">
        <v>4</v>
      </c>
      <c r="F783" s="52" t="s">
        <v>4209</v>
      </c>
    </row>
    <row r="784" spans="1:6" x14ac:dyDescent="0.25">
      <c r="A784" s="52">
        <v>4751</v>
      </c>
      <c r="B784" s="52">
        <v>4751</v>
      </c>
      <c r="C784" s="52">
        <v>164405</v>
      </c>
      <c r="D784" s="52" t="s">
        <v>4210</v>
      </c>
      <c r="E784" s="52">
        <v>4</v>
      </c>
      <c r="F784" s="52" t="s">
        <v>4211</v>
      </c>
    </row>
    <row r="785" spans="1:6" x14ac:dyDescent="0.25">
      <c r="A785" s="52">
        <v>2510</v>
      </c>
      <c r="B785" s="52">
        <v>2510</v>
      </c>
      <c r="C785" s="52">
        <v>164406</v>
      </c>
      <c r="D785" s="52" t="s">
        <v>4212</v>
      </c>
      <c r="E785" s="52">
        <v>4</v>
      </c>
      <c r="F785" s="52" t="s">
        <v>631</v>
      </c>
    </row>
    <row r="786" spans="1:6" x14ac:dyDescent="0.25">
      <c r="A786" s="52">
        <v>1323</v>
      </c>
      <c r="B786" s="52">
        <v>1323</v>
      </c>
      <c r="C786" s="52">
        <v>164407</v>
      </c>
      <c r="D786" s="52" t="s">
        <v>4213</v>
      </c>
      <c r="E786" s="52">
        <v>4</v>
      </c>
      <c r="F786" s="52" t="s">
        <v>632</v>
      </c>
    </row>
    <row r="787" spans="1:6" x14ac:dyDescent="0.25">
      <c r="A787" s="52">
        <v>3093</v>
      </c>
      <c r="B787" s="52">
        <v>3093</v>
      </c>
      <c r="C787" s="52">
        <v>164408</v>
      </c>
      <c r="D787" s="52" t="s">
        <v>4214</v>
      </c>
      <c r="E787" s="52">
        <v>4</v>
      </c>
      <c r="F787" s="52" t="s">
        <v>633</v>
      </c>
    </row>
    <row r="788" spans="1:6" x14ac:dyDescent="0.25">
      <c r="A788" s="52">
        <v>6192</v>
      </c>
      <c r="B788" s="52">
        <v>6192</v>
      </c>
      <c r="C788" s="52">
        <v>164409</v>
      </c>
      <c r="D788" s="52" t="s">
        <v>4215</v>
      </c>
      <c r="E788" s="52">
        <v>4</v>
      </c>
      <c r="F788" s="52" t="s">
        <v>4216</v>
      </c>
    </row>
    <row r="789" spans="1:6" x14ac:dyDescent="0.25">
      <c r="A789" s="52">
        <v>9831</v>
      </c>
      <c r="B789" s="52">
        <v>9831</v>
      </c>
      <c r="C789" s="52">
        <v>164410</v>
      </c>
      <c r="D789" s="52" t="s">
        <v>4217</v>
      </c>
      <c r="E789" s="52">
        <v>4</v>
      </c>
      <c r="F789" s="52" t="s">
        <v>634</v>
      </c>
    </row>
    <row r="790" spans="1:6" x14ac:dyDescent="0.25">
      <c r="A790" s="52">
        <v>3253</v>
      </c>
      <c r="B790" s="52">
        <v>3253</v>
      </c>
      <c r="C790" s="52">
        <v>164411</v>
      </c>
      <c r="D790" s="52" t="s">
        <v>4218</v>
      </c>
      <c r="E790" s="52">
        <v>4</v>
      </c>
      <c r="F790" s="52" t="s">
        <v>635</v>
      </c>
    </row>
    <row r="791" spans="1:6" x14ac:dyDescent="0.25">
      <c r="A791" s="52">
        <v>4458</v>
      </c>
      <c r="B791" s="52">
        <v>4458</v>
      </c>
      <c r="C791" s="52">
        <v>164412</v>
      </c>
      <c r="D791" s="52" t="s">
        <v>4219</v>
      </c>
      <c r="E791" s="52">
        <v>4</v>
      </c>
      <c r="F791" s="52" t="s">
        <v>4220</v>
      </c>
    </row>
    <row r="792" spans="1:6" x14ac:dyDescent="0.25">
      <c r="A792" s="52">
        <v>4724</v>
      </c>
      <c r="B792" s="52">
        <v>4724</v>
      </c>
      <c r="C792" s="52">
        <v>164413</v>
      </c>
      <c r="D792" s="52" t="s">
        <v>4221</v>
      </c>
      <c r="E792" s="52">
        <v>4</v>
      </c>
      <c r="F792" s="52" t="s">
        <v>4222</v>
      </c>
    </row>
    <row r="793" spans="1:6" x14ac:dyDescent="0.25">
      <c r="A793" s="52">
        <v>5541</v>
      </c>
      <c r="B793" s="52">
        <v>5541</v>
      </c>
      <c r="C793" s="52">
        <v>164414</v>
      </c>
      <c r="D793" s="52" t="s">
        <v>4223</v>
      </c>
      <c r="E793" s="52">
        <v>4</v>
      </c>
      <c r="F793" s="52" t="s">
        <v>4224</v>
      </c>
    </row>
    <row r="794" spans="1:6" x14ac:dyDescent="0.25">
      <c r="A794" s="52">
        <v>5623</v>
      </c>
      <c r="B794" s="52">
        <v>5623</v>
      </c>
      <c r="C794" s="52">
        <v>164415</v>
      </c>
      <c r="D794" s="52" t="s">
        <v>4225</v>
      </c>
      <c r="E794" s="52">
        <v>4</v>
      </c>
      <c r="F794" s="52" t="s">
        <v>4226</v>
      </c>
    </row>
    <row r="795" spans="1:6" x14ac:dyDescent="0.25">
      <c r="A795" s="52">
        <v>2014</v>
      </c>
      <c r="B795" s="52">
        <v>2014</v>
      </c>
      <c r="C795" s="52">
        <v>164416</v>
      </c>
      <c r="D795" s="52" t="s">
        <v>4227</v>
      </c>
      <c r="E795" s="52">
        <v>4</v>
      </c>
      <c r="F795" s="52" t="s">
        <v>4228</v>
      </c>
    </row>
    <row r="796" spans="1:6" x14ac:dyDescent="0.25">
      <c r="A796" s="52">
        <v>6314</v>
      </c>
      <c r="B796" s="52">
        <v>6314</v>
      </c>
      <c r="C796" s="52">
        <v>164417</v>
      </c>
      <c r="D796" s="52" t="s">
        <v>4229</v>
      </c>
      <c r="E796" s="52">
        <v>4</v>
      </c>
      <c r="F796" s="52" t="s">
        <v>4230</v>
      </c>
    </row>
    <row r="797" spans="1:6" x14ac:dyDescent="0.25">
      <c r="A797" s="52">
        <v>4217</v>
      </c>
      <c r="B797" s="52">
        <v>4217</v>
      </c>
      <c r="C797" s="52">
        <v>164418</v>
      </c>
      <c r="D797" s="52" t="s">
        <v>3946</v>
      </c>
      <c r="E797" s="52">
        <v>4</v>
      </c>
      <c r="F797" s="52" t="s">
        <v>4231</v>
      </c>
    </row>
    <row r="798" spans="1:6" x14ac:dyDescent="0.25">
      <c r="A798" s="52">
        <v>2372</v>
      </c>
      <c r="B798" s="52">
        <v>2372</v>
      </c>
      <c r="C798" s="52">
        <v>164419</v>
      </c>
      <c r="D798" s="52" t="s">
        <v>1803</v>
      </c>
      <c r="E798" s="52">
        <v>4</v>
      </c>
      <c r="F798" s="52" t="s">
        <v>636</v>
      </c>
    </row>
    <row r="799" spans="1:6" x14ac:dyDescent="0.25">
      <c r="A799" s="52">
        <v>4846</v>
      </c>
      <c r="B799" s="52">
        <v>4846</v>
      </c>
      <c r="C799" s="52">
        <v>164420</v>
      </c>
      <c r="D799" s="52" t="s">
        <v>4232</v>
      </c>
      <c r="E799" s="52">
        <v>4</v>
      </c>
      <c r="F799" s="52" t="s">
        <v>637</v>
      </c>
    </row>
    <row r="800" spans="1:6" x14ac:dyDescent="0.25">
      <c r="A800" s="52" t="s">
        <v>650</v>
      </c>
      <c r="B800" s="52" t="s">
        <v>650</v>
      </c>
      <c r="C800" s="52">
        <v>174000</v>
      </c>
      <c r="D800" s="52" t="s">
        <v>3084</v>
      </c>
      <c r="E800" s="52">
        <v>4</v>
      </c>
      <c r="F800" s="52" t="s">
        <v>4233</v>
      </c>
    </row>
    <row r="801" spans="1:6" x14ac:dyDescent="0.25">
      <c r="A801" s="52" t="s">
        <v>650</v>
      </c>
      <c r="B801" s="52" t="s">
        <v>650</v>
      </c>
      <c r="C801" s="52">
        <v>174100</v>
      </c>
      <c r="D801" s="52" t="s">
        <v>378</v>
      </c>
      <c r="E801" s="52">
        <v>4</v>
      </c>
      <c r="F801" s="52" t="s">
        <v>4234</v>
      </c>
    </row>
    <row r="802" spans="1:6" x14ac:dyDescent="0.25">
      <c r="A802" s="52">
        <v>7503</v>
      </c>
      <c r="B802" s="52">
        <v>7503</v>
      </c>
      <c r="C802" s="52">
        <v>174101</v>
      </c>
      <c r="D802" s="52" t="s">
        <v>4235</v>
      </c>
      <c r="E802" s="52">
        <v>4</v>
      </c>
      <c r="F802" s="52" t="s">
        <v>4236</v>
      </c>
    </row>
    <row r="803" spans="1:6" x14ac:dyDescent="0.25">
      <c r="A803" s="52">
        <v>7004</v>
      </c>
      <c r="B803" s="52">
        <v>7004</v>
      </c>
      <c r="C803" s="52">
        <v>174102</v>
      </c>
      <c r="D803" s="52" t="s">
        <v>4237</v>
      </c>
      <c r="E803" s="52">
        <v>4</v>
      </c>
      <c r="F803" s="52" t="s">
        <v>4238</v>
      </c>
    </row>
    <row r="804" spans="1:6" x14ac:dyDescent="0.25">
      <c r="A804" s="52">
        <v>8678</v>
      </c>
      <c r="B804" s="52">
        <v>8678</v>
      </c>
      <c r="C804" s="52">
        <v>174103</v>
      </c>
      <c r="D804" s="52" t="s">
        <v>4239</v>
      </c>
      <c r="E804" s="52">
        <v>4</v>
      </c>
      <c r="F804" s="52" t="s">
        <v>4240</v>
      </c>
    </row>
    <row r="805" spans="1:6" x14ac:dyDescent="0.25">
      <c r="A805" s="52">
        <v>5033</v>
      </c>
      <c r="B805" s="52">
        <v>5033</v>
      </c>
      <c r="C805" s="52">
        <v>174104</v>
      </c>
      <c r="D805" s="52" t="s">
        <v>4241</v>
      </c>
      <c r="E805" s="52">
        <v>4</v>
      </c>
      <c r="F805" s="52" t="s">
        <v>4242</v>
      </c>
    </row>
    <row r="806" spans="1:6" x14ac:dyDescent="0.25">
      <c r="A806" s="52">
        <v>1837</v>
      </c>
      <c r="B806" s="52">
        <v>1837</v>
      </c>
      <c r="C806" s="52">
        <v>174105</v>
      </c>
      <c r="D806" s="52" t="s">
        <v>4243</v>
      </c>
      <c r="E806" s="52">
        <v>4</v>
      </c>
      <c r="F806" s="52" t="s">
        <v>4244</v>
      </c>
    </row>
    <row r="807" spans="1:6" x14ac:dyDescent="0.25">
      <c r="A807" s="52">
        <v>2924</v>
      </c>
      <c r="B807" s="52">
        <v>2924</v>
      </c>
      <c r="C807" s="52">
        <v>174106</v>
      </c>
      <c r="D807" s="52" t="s">
        <v>4245</v>
      </c>
      <c r="E807" s="52">
        <v>4</v>
      </c>
      <c r="F807" s="52" t="s">
        <v>120</v>
      </c>
    </row>
    <row r="808" spans="1:6" x14ac:dyDescent="0.25">
      <c r="A808" s="52">
        <v>9181</v>
      </c>
      <c r="B808" s="52">
        <v>9181</v>
      </c>
      <c r="C808" s="52">
        <v>174107</v>
      </c>
      <c r="D808" s="52" t="s">
        <v>4246</v>
      </c>
      <c r="E808" s="52">
        <v>4</v>
      </c>
      <c r="F808" s="52" t="s">
        <v>4247</v>
      </c>
    </row>
    <row r="809" spans="1:6" x14ac:dyDescent="0.25">
      <c r="A809" s="52">
        <v>7446</v>
      </c>
      <c r="B809" s="52">
        <v>7446</v>
      </c>
      <c r="C809" s="52">
        <v>174108</v>
      </c>
      <c r="D809" s="52" t="s">
        <v>2243</v>
      </c>
      <c r="E809" s="52">
        <v>4</v>
      </c>
      <c r="F809" s="52" t="s">
        <v>4248</v>
      </c>
    </row>
    <row r="810" spans="1:6" x14ac:dyDescent="0.25">
      <c r="A810" s="52">
        <v>9163</v>
      </c>
      <c r="B810" s="52">
        <v>9163</v>
      </c>
      <c r="C810" s="52">
        <v>174109</v>
      </c>
      <c r="D810" s="52" t="s">
        <v>4249</v>
      </c>
      <c r="E810" s="52">
        <v>4</v>
      </c>
      <c r="F810" s="52" t="s">
        <v>121</v>
      </c>
    </row>
    <row r="811" spans="1:6" x14ac:dyDescent="0.25">
      <c r="A811" s="52">
        <v>1855</v>
      </c>
      <c r="B811" s="52">
        <v>1855</v>
      </c>
      <c r="C811" s="52">
        <v>174110</v>
      </c>
      <c r="D811" s="52" t="s">
        <v>4250</v>
      </c>
      <c r="E811" s="52">
        <v>4</v>
      </c>
      <c r="F811" s="52" t="s">
        <v>4251</v>
      </c>
    </row>
    <row r="812" spans="1:6" x14ac:dyDescent="0.25">
      <c r="A812" s="52">
        <v>1140</v>
      </c>
      <c r="B812" s="52">
        <v>1140</v>
      </c>
      <c r="C812" s="52">
        <v>174111</v>
      </c>
      <c r="D812" s="52" t="s">
        <v>4252</v>
      </c>
      <c r="E812" s="52">
        <v>4</v>
      </c>
      <c r="F812" s="52" t="s">
        <v>4253</v>
      </c>
    </row>
    <row r="813" spans="1:6" x14ac:dyDescent="0.25">
      <c r="A813" s="52">
        <v>1340</v>
      </c>
      <c r="B813" s="52">
        <v>1340</v>
      </c>
      <c r="C813" s="52">
        <v>174112</v>
      </c>
      <c r="D813" s="52" t="s">
        <v>4254</v>
      </c>
      <c r="E813" s="52">
        <v>4</v>
      </c>
      <c r="F813" s="52" t="s">
        <v>4255</v>
      </c>
    </row>
    <row r="814" spans="1:6" x14ac:dyDescent="0.25">
      <c r="A814" s="52">
        <v>2885</v>
      </c>
      <c r="B814" s="52">
        <v>2885</v>
      </c>
      <c r="C814" s="52">
        <v>174113</v>
      </c>
      <c r="D814" s="52" t="s">
        <v>2275</v>
      </c>
      <c r="E814" s="52">
        <v>4</v>
      </c>
      <c r="F814" s="52" t="s">
        <v>4256</v>
      </c>
    </row>
    <row r="815" spans="1:6" x14ac:dyDescent="0.25">
      <c r="A815" s="52">
        <v>9172</v>
      </c>
      <c r="B815" s="52">
        <v>9172</v>
      </c>
      <c r="C815" s="52">
        <v>174114</v>
      </c>
      <c r="D815" s="52" t="s">
        <v>4257</v>
      </c>
      <c r="E815" s="52">
        <v>4</v>
      </c>
      <c r="F815" s="52" t="s">
        <v>4258</v>
      </c>
    </row>
    <row r="816" spans="1:6" x14ac:dyDescent="0.25">
      <c r="A816" s="52">
        <v>6748</v>
      </c>
      <c r="B816" s="52">
        <v>6748</v>
      </c>
      <c r="C816" s="52">
        <v>174115</v>
      </c>
      <c r="D816" s="52" t="s">
        <v>2273</v>
      </c>
      <c r="E816" s="52">
        <v>4</v>
      </c>
      <c r="F816" s="52" t="s">
        <v>4259</v>
      </c>
    </row>
    <row r="817" spans="1:6" x14ac:dyDescent="0.25">
      <c r="A817" s="52">
        <v>1846</v>
      </c>
      <c r="B817" s="52">
        <v>1846</v>
      </c>
      <c r="C817" s="52">
        <v>174116</v>
      </c>
      <c r="D817" s="52" t="s">
        <v>2249</v>
      </c>
      <c r="E817" s="52">
        <v>4</v>
      </c>
      <c r="F817" s="52" t="s">
        <v>122</v>
      </c>
    </row>
    <row r="818" spans="1:6" x14ac:dyDescent="0.25">
      <c r="A818" s="52">
        <v>2894</v>
      </c>
      <c r="B818" s="52">
        <v>2894</v>
      </c>
      <c r="C818" s="52">
        <v>174117</v>
      </c>
      <c r="D818" s="52" t="s">
        <v>4260</v>
      </c>
      <c r="E818" s="52">
        <v>4</v>
      </c>
      <c r="F818" s="52" t="s">
        <v>27</v>
      </c>
    </row>
    <row r="819" spans="1:6" x14ac:dyDescent="0.25">
      <c r="A819" s="52">
        <v>9907</v>
      </c>
      <c r="B819" s="52">
        <v>9907</v>
      </c>
      <c r="C819" s="52">
        <v>174118</v>
      </c>
      <c r="D819" s="52" t="s">
        <v>4261</v>
      </c>
      <c r="E819" s="52">
        <v>4</v>
      </c>
      <c r="F819" s="52" t="s">
        <v>4262</v>
      </c>
    </row>
    <row r="820" spans="1:6" x14ac:dyDescent="0.25">
      <c r="A820" s="52">
        <v>7390</v>
      </c>
      <c r="B820" s="52">
        <v>7390</v>
      </c>
      <c r="C820" s="52">
        <v>174119</v>
      </c>
      <c r="D820" s="52" t="s">
        <v>4263</v>
      </c>
      <c r="E820" s="52">
        <v>4</v>
      </c>
      <c r="F820" s="52" t="s">
        <v>15</v>
      </c>
    </row>
    <row r="821" spans="1:6" x14ac:dyDescent="0.25">
      <c r="A821" s="52">
        <v>5942</v>
      </c>
      <c r="B821" s="52">
        <v>5942</v>
      </c>
      <c r="C821" s="52">
        <v>174120</v>
      </c>
      <c r="D821" s="52" t="s">
        <v>4264</v>
      </c>
      <c r="E821" s="52">
        <v>4</v>
      </c>
      <c r="F821" s="52" t="s">
        <v>4265</v>
      </c>
    </row>
    <row r="822" spans="1:6" x14ac:dyDescent="0.25">
      <c r="A822" s="52">
        <v>4694</v>
      </c>
      <c r="B822" s="52">
        <v>4694</v>
      </c>
      <c r="C822" s="52">
        <v>174121</v>
      </c>
      <c r="D822" s="52" t="s">
        <v>2286</v>
      </c>
      <c r="E822" s="52">
        <v>4</v>
      </c>
      <c r="F822" s="52" t="s">
        <v>4266</v>
      </c>
    </row>
    <row r="823" spans="1:6" x14ac:dyDescent="0.25">
      <c r="A823" s="52">
        <v>8368</v>
      </c>
      <c r="B823" s="52">
        <v>8368</v>
      </c>
      <c r="C823" s="52">
        <v>174122</v>
      </c>
      <c r="D823" s="52" t="s">
        <v>2292</v>
      </c>
      <c r="E823" s="52">
        <v>4</v>
      </c>
      <c r="F823" s="52" t="s">
        <v>4267</v>
      </c>
    </row>
    <row r="824" spans="1:6" x14ac:dyDescent="0.25">
      <c r="A824" s="52">
        <v>8228</v>
      </c>
      <c r="B824" s="52">
        <v>8228</v>
      </c>
      <c r="C824" s="52">
        <v>174123</v>
      </c>
      <c r="D824" s="52" t="s">
        <v>2288</v>
      </c>
      <c r="E824" s="52">
        <v>4</v>
      </c>
      <c r="F824" s="52" t="s">
        <v>4268</v>
      </c>
    </row>
    <row r="825" spans="1:6" x14ac:dyDescent="0.25">
      <c r="A825" s="52">
        <v>7950</v>
      </c>
      <c r="B825" s="52">
        <v>7950</v>
      </c>
      <c r="C825" s="52">
        <v>174124</v>
      </c>
      <c r="D825" s="52" t="s">
        <v>1608</v>
      </c>
      <c r="E825" s="52">
        <v>4</v>
      </c>
      <c r="F825" s="52" t="s">
        <v>4269</v>
      </c>
    </row>
    <row r="826" spans="1:6" x14ac:dyDescent="0.25">
      <c r="A826" s="52">
        <v>5579</v>
      </c>
      <c r="B826" s="52">
        <v>5579</v>
      </c>
      <c r="C826" s="52">
        <v>174125</v>
      </c>
      <c r="D826" s="52" t="s">
        <v>1610</v>
      </c>
      <c r="E826" s="52">
        <v>4</v>
      </c>
      <c r="F826" s="52" t="s">
        <v>4270</v>
      </c>
    </row>
    <row r="827" spans="1:6" x14ac:dyDescent="0.25">
      <c r="A827" s="52">
        <v>5928</v>
      </c>
      <c r="B827" s="52">
        <v>5928</v>
      </c>
      <c r="C827" s="52">
        <v>174126</v>
      </c>
      <c r="D827" s="52" t="s">
        <v>1974</v>
      </c>
      <c r="E827" s="52">
        <v>4</v>
      </c>
      <c r="F827" s="52" t="s">
        <v>4271</v>
      </c>
    </row>
    <row r="828" spans="1:6" x14ac:dyDescent="0.25">
      <c r="A828" s="52">
        <v>7225</v>
      </c>
      <c r="B828" s="52">
        <v>7225</v>
      </c>
      <c r="C828" s="52">
        <v>174127</v>
      </c>
      <c r="D828" s="52" t="s">
        <v>1976</v>
      </c>
      <c r="E828" s="52">
        <v>4</v>
      </c>
      <c r="F828" s="52" t="s">
        <v>4272</v>
      </c>
    </row>
    <row r="829" spans="1:6" x14ac:dyDescent="0.25">
      <c r="A829" s="52">
        <v>7168</v>
      </c>
      <c r="B829" s="52">
        <v>7168</v>
      </c>
      <c r="C829" s="52">
        <v>174128</v>
      </c>
      <c r="D829" s="52" t="s">
        <v>4273</v>
      </c>
      <c r="E829" s="52">
        <v>4</v>
      </c>
      <c r="F829" s="52" t="s">
        <v>4274</v>
      </c>
    </row>
    <row r="830" spans="1:6" x14ac:dyDescent="0.25">
      <c r="A830" s="52">
        <v>5947</v>
      </c>
      <c r="B830" s="52">
        <v>5947</v>
      </c>
      <c r="C830" s="52">
        <v>174129</v>
      </c>
      <c r="D830" s="52" t="s">
        <v>3197</v>
      </c>
      <c r="E830" s="52">
        <v>4</v>
      </c>
      <c r="F830" s="52" t="s">
        <v>4275</v>
      </c>
    </row>
    <row r="831" spans="1:6" x14ac:dyDescent="0.25">
      <c r="A831" s="52">
        <v>4769</v>
      </c>
      <c r="B831" s="52">
        <v>4769</v>
      </c>
      <c r="C831" s="52">
        <v>174130</v>
      </c>
      <c r="D831" s="52" t="s">
        <v>4276</v>
      </c>
      <c r="E831" s="52">
        <v>4</v>
      </c>
      <c r="F831" s="52" t="s">
        <v>4277</v>
      </c>
    </row>
    <row r="832" spans="1:6" x14ac:dyDescent="0.25">
      <c r="A832" s="52">
        <v>1828</v>
      </c>
      <c r="B832" s="52">
        <v>1828</v>
      </c>
      <c r="C832" s="52">
        <v>174131</v>
      </c>
      <c r="D832" s="52" t="s">
        <v>4278</v>
      </c>
      <c r="E832" s="52">
        <v>4</v>
      </c>
      <c r="F832" s="52" t="s">
        <v>4279</v>
      </c>
    </row>
    <row r="833" spans="1:6" x14ac:dyDescent="0.25">
      <c r="A833" s="52">
        <v>6748</v>
      </c>
      <c r="B833" s="52">
        <v>6748</v>
      </c>
      <c r="C833" s="52">
        <v>174132</v>
      </c>
      <c r="D833" s="52" t="s">
        <v>4280</v>
      </c>
      <c r="E833" s="52">
        <v>4</v>
      </c>
      <c r="F833" s="52" t="s">
        <v>4281</v>
      </c>
    </row>
    <row r="834" spans="1:6" x14ac:dyDescent="0.25">
      <c r="A834" s="52">
        <v>6721</v>
      </c>
      <c r="B834" s="52">
        <v>6721</v>
      </c>
      <c r="C834" s="52">
        <v>174133</v>
      </c>
      <c r="D834" s="52" t="s">
        <v>4282</v>
      </c>
      <c r="E834" s="52">
        <v>4</v>
      </c>
      <c r="F834" s="52" t="s">
        <v>4283</v>
      </c>
    </row>
    <row r="835" spans="1:6" x14ac:dyDescent="0.25">
      <c r="A835" s="52">
        <v>1104</v>
      </c>
      <c r="B835" s="52">
        <v>1104</v>
      </c>
      <c r="C835" s="52">
        <v>174134</v>
      </c>
      <c r="D835" s="52" t="s">
        <v>2267</v>
      </c>
      <c r="E835" s="52">
        <v>4</v>
      </c>
      <c r="F835" s="52" t="s">
        <v>4284</v>
      </c>
    </row>
    <row r="836" spans="1:6" x14ac:dyDescent="0.25">
      <c r="A836" s="52">
        <v>8008</v>
      </c>
      <c r="B836" s="52">
        <v>8008</v>
      </c>
      <c r="C836" s="52">
        <v>174135</v>
      </c>
      <c r="D836" s="52" t="s">
        <v>2271</v>
      </c>
      <c r="E836" s="52">
        <v>4</v>
      </c>
      <c r="F836" s="52" t="s">
        <v>4285</v>
      </c>
    </row>
    <row r="837" spans="1:6" x14ac:dyDescent="0.25">
      <c r="A837" s="52">
        <v>4777</v>
      </c>
      <c r="B837" s="52">
        <v>4777</v>
      </c>
      <c r="C837" s="52">
        <v>174136</v>
      </c>
      <c r="D837" s="52" t="s">
        <v>2279</v>
      </c>
      <c r="E837" s="52">
        <v>4</v>
      </c>
      <c r="F837" s="52" t="s">
        <v>4286</v>
      </c>
    </row>
    <row r="838" spans="1:6" x14ac:dyDescent="0.25">
      <c r="A838" s="52">
        <v>8204</v>
      </c>
      <c r="B838" s="52">
        <v>8204</v>
      </c>
      <c r="C838" s="52">
        <v>174137</v>
      </c>
      <c r="D838" s="52" t="s">
        <v>4287</v>
      </c>
      <c r="E838" s="52">
        <v>4</v>
      </c>
      <c r="F838" s="52" t="s">
        <v>4288</v>
      </c>
    </row>
    <row r="839" spans="1:6" x14ac:dyDescent="0.25">
      <c r="A839" s="52">
        <v>4209</v>
      </c>
      <c r="B839" s="52">
        <v>4209</v>
      </c>
      <c r="C839" s="52">
        <v>174138</v>
      </c>
      <c r="D839" s="52" t="s">
        <v>2179</v>
      </c>
      <c r="E839" s="52">
        <v>4</v>
      </c>
      <c r="F839" s="52" t="s">
        <v>4289</v>
      </c>
    </row>
    <row r="840" spans="1:6" x14ac:dyDescent="0.25">
      <c r="A840" s="52">
        <v>7716</v>
      </c>
      <c r="B840" s="52">
        <v>7716</v>
      </c>
      <c r="C840" s="52">
        <v>174139</v>
      </c>
      <c r="D840" s="52" t="s">
        <v>2300</v>
      </c>
      <c r="E840" s="52">
        <v>4</v>
      </c>
      <c r="F840" s="52" t="s">
        <v>28</v>
      </c>
    </row>
    <row r="841" spans="1:6" x14ac:dyDescent="0.25">
      <c r="A841" s="52">
        <v>1021</v>
      </c>
      <c r="B841" s="52">
        <v>1021</v>
      </c>
      <c r="C841" s="52">
        <v>174140</v>
      </c>
      <c r="D841" s="52" t="s">
        <v>2329</v>
      </c>
      <c r="E841" s="52">
        <v>4</v>
      </c>
      <c r="F841" s="52" t="s">
        <v>29</v>
      </c>
    </row>
    <row r="842" spans="1:6" x14ac:dyDescent="0.25">
      <c r="A842" s="52">
        <v>9878</v>
      </c>
      <c r="B842" s="52">
        <v>9878</v>
      </c>
      <c r="C842" s="52">
        <v>174141</v>
      </c>
      <c r="D842" s="52" t="s">
        <v>2339</v>
      </c>
      <c r="E842" s="52">
        <v>4</v>
      </c>
      <c r="F842" s="52" t="s">
        <v>30</v>
      </c>
    </row>
    <row r="843" spans="1:6" x14ac:dyDescent="0.25">
      <c r="A843" s="52">
        <v>3077</v>
      </c>
      <c r="B843" s="52">
        <v>3077</v>
      </c>
      <c r="C843" s="52">
        <v>174142</v>
      </c>
      <c r="D843" s="52" t="s">
        <v>2305</v>
      </c>
      <c r="E843" s="52">
        <v>4</v>
      </c>
      <c r="F843" s="52" t="s">
        <v>4290</v>
      </c>
    </row>
    <row r="844" spans="1:6" x14ac:dyDescent="0.25">
      <c r="A844" s="52">
        <v>1153</v>
      </c>
      <c r="B844" s="52">
        <v>1153</v>
      </c>
      <c r="C844" s="52">
        <v>174143</v>
      </c>
      <c r="D844" s="52" t="s">
        <v>2342</v>
      </c>
      <c r="E844" s="52">
        <v>4</v>
      </c>
      <c r="F844" s="52" t="s">
        <v>4291</v>
      </c>
    </row>
    <row r="845" spans="1:6" x14ac:dyDescent="0.25">
      <c r="A845" s="52">
        <v>1917</v>
      </c>
      <c r="B845" s="52">
        <v>1917</v>
      </c>
      <c r="C845" s="52">
        <v>174144</v>
      </c>
      <c r="D845" s="52" t="s">
        <v>4292</v>
      </c>
      <c r="E845" s="52">
        <v>4</v>
      </c>
      <c r="F845" s="52" t="s">
        <v>4293</v>
      </c>
    </row>
    <row r="846" spans="1:6" x14ac:dyDescent="0.25">
      <c r="A846" s="52">
        <v>9928</v>
      </c>
      <c r="B846" s="52">
        <v>9928</v>
      </c>
      <c r="C846" s="52">
        <v>174145</v>
      </c>
      <c r="D846" s="52" t="s">
        <v>4294</v>
      </c>
      <c r="E846" s="52">
        <v>4</v>
      </c>
      <c r="F846" s="52" t="s">
        <v>4295</v>
      </c>
    </row>
    <row r="847" spans="1:6" x14ac:dyDescent="0.25">
      <c r="A847" s="52">
        <v>4538</v>
      </c>
      <c r="B847" s="52">
        <v>4538</v>
      </c>
      <c r="C847" s="52">
        <v>174146</v>
      </c>
      <c r="D847" s="52" t="s">
        <v>4296</v>
      </c>
      <c r="E847" s="52">
        <v>4</v>
      </c>
      <c r="F847" s="52" t="s">
        <v>4297</v>
      </c>
    </row>
    <row r="848" spans="1:6" x14ac:dyDescent="0.25">
      <c r="A848" s="52">
        <v>8501</v>
      </c>
      <c r="B848" s="52">
        <v>8501</v>
      </c>
      <c r="C848" s="52">
        <v>174147</v>
      </c>
      <c r="D848" s="52" t="s">
        <v>4298</v>
      </c>
      <c r="E848" s="52">
        <v>4</v>
      </c>
      <c r="F848" s="52" t="s">
        <v>4299</v>
      </c>
    </row>
    <row r="849" spans="1:6" x14ac:dyDescent="0.25">
      <c r="A849" s="52">
        <v>1270</v>
      </c>
      <c r="B849" s="52">
        <v>1270</v>
      </c>
      <c r="C849" s="52">
        <v>174148</v>
      </c>
      <c r="D849" s="52" t="s">
        <v>4300</v>
      </c>
      <c r="E849" s="52">
        <v>4</v>
      </c>
      <c r="F849" s="52" t="s">
        <v>31</v>
      </c>
    </row>
    <row r="850" spans="1:6" x14ac:dyDescent="0.25">
      <c r="A850" s="52">
        <v>4083</v>
      </c>
      <c r="B850" s="52">
        <v>4083</v>
      </c>
      <c r="C850" s="52">
        <v>174149</v>
      </c>
      <c r="D850" s="52" t="s">
        <v>1023</v>
      </c>
      <c r="E850" s="52">
        <v>4</v>
      </c>
      <c r="F850" s="52" t="s">
        <v>4301</v>
      </c>
    </row>
    <row r="851" spans="1:6" x14ac:dyDescent="0.25">
      <c r="A851" s="52">
        <v>7008</v>
      </c>
      <c r="B851" s="52">
        <v>7008</v>
      </c>
      <c r="C851" s="52">
        <v>174150</v>
      </c>
      <c r="D851" s="52" t="s">
        <v>4302</v>
      </c>
      <c r="E851" s="52">
        <v>4</v>
      </c>
      <c r="F851" s="52" t="s">
        <v>151</v>
      </c>
    </row>
    <row r="852" spans="1:6" x14ac:dyDescent="0.25">
      <c r="A852" s="52">
        <v>3009</v>
      </c>
      <c r="B852" s="52">
        <v>3009</v>
      </c>
      <c r="C852" s="52">
        <v>174151</v>
      </c>
      <c r="D852" s="52" t="s">
        <v>4303</v>
      </c>
      <c r="E852" s="52">
        <v>4</v>
      </c>
      <c r="F852" s="52" t="s">
        <v>123</v>
      </c>
    </row>
    <row r="853" spans="1:6" x14ac:dyDescent="0.25">
      <c r="A853" s="52">
        <v>6696</v>
      </c>
      <c r="B853" s="52">
        <v>6696</v>
      </c>
      <c r="C853" s="52">
        <v>174152</v>
      </c>
      <c r="D853" s="52" t="s">
        <v>4304</v>
      </c>
      <c r="E853" s="52">
        <v>4</v>
      </c>
      <c r="F853" s="52" t="s">
        <v>4305</v>
      </c>
    </row>
    <row r="854" spans="1:6" x14ac:dyDescent="0.25">
      <c r="A854" s="52">
        <v>7482</v>
      </c>
      <c r="B854" s="52">
        <v>7482</v>
      </c>
      <c r="C854" s="52">
        <v>174153</v>
      </c>
      <c r="D854" s="52" t="s">
        <v>4051</v>
      </c>
      <c r="E854" s="52">
        <v>4</v>
      </c>
      <c r="F854" s="52" t="s">
        <v>124</v>
      </c>
    </row>
    <row r="855" spans="1:6" x14ac:dyDescent="0.25">
      <c r="A855" s="52">
        <v>1084</v>
      </c>
      <c r="B855" s="52">
        <v>1084</v>
      </c>
      <c r="C855" s="52">
        <v>174154</v>
      </c>
      <c r="D855" s="52" t="s">
        <v>4306</v>
      </c>
      <c r="E855" s="52">
        <v>4</v>
      </c>
      <c r="F855" s="52" t="s">
        <v>412</v>
      </c>
    </row>
    <row r="856" spans="1:6" x14ac:dyDescent="0.25">
      <c r="A856" s="52">
        <v>7006</v>
      </c>
      <c r="B856" s="52">
        <v>7006</v>
      </c>
      <c r="C856" s="52">
        <v>174155</v>
      </c>
      <c r="D856" s="52" t="s">
        <v>4307</v>
      </c>
      <c r="E856" s="52">
        <v>4</v>
      </c>
      <c r="F856" s="52" t="s">
        <v>125</v>
      </c>
    </row>
    <row r="857" spans="1:6" x14ac:dyDescent="0.25">
      <c r="A857" s="52">
        <v>9360</v>
      </c>
      <c r="B857" s="52">
        <v>9360</v>
      </c>
      <c r="C857" s="52">
        <v>174156</v>
      </c>
      <c r="D857" s="52" t="s">
        <v>4308</v>
      </c>
      <c r="E857" s="52">
        <v>4</v>
      </c>
      <c r="F857" s="52" t="s">
        <v>4309</v>
      </c>
    </row>
    <row r="858" spans="1:6" x14ac:dyDescent="0.25">
      <c r="A858" s="52">
        <v>1360</v>
      </c>
      <c r="B858" s="52">
        <v>1360</v>
      </c>
      <c r="C858" s="52">
        <v>174158</v>
      </c>
      <c r="D858" s="52" t="s">
        <v>4033</v>
      </c>
      <c r="E858" s="52">
        <v>4</v>
      </c>
      <c r="F858" s="52" t="s">
        <v>424</v>
      </c>
    </row>
    <row r="859" spans="1:6" x14ac:dyDescent="0.25">
      <c r="A859" s="52">
        <v>4740</v>
      </c>
      <c r="B859" s="52">
        <v>4740</v>
      </c>
      <c r="C859" s="52">
        <v>174160</v>
      </c>
      <c r="D859" s="52" t="s">
        <v>4310</v>
      </c>
      <c r="E859" s="52">
        <v>4</v>
      </c>
      <c r="F859" s="52" t="s">
        <v>4311</v>
      </c>
    </row>
    <row r="860" spans="1:6" x14ac:dyDescent="0.25">
      <c r="A860" s="52">
        <v>9190</v>
      </c>
      <c r="B860" s="52">
        <v>9190</v>
      </c>
      <c r="C860" s="52">
        <v>174162</v>
      </c>
      <c r="D860" s="52" t="s">
        <v>4312</v>
      </c>
      <c r="E860" s="52">
        <v>4</v>
      </c>
      <c r="F860" s="52" t="s">
        <v>4313</v>
      </c>
    </row>
    <row r="861" spans="1:6" x14ac:dyDescent="0.25">
      <c r="A861" s="52">
        <v>6048</v>
      </c>
      <c r="B861" s="52">
        <v>6048</v>
      </c>
      <c r="C861" s="52">
        <v>174163</v>
      </c>
      <c r="D861" s="52" t="s">
        <v>2309</v>
      </c>
      <c r="E861" s="52">
        <v>4</v>
      </c>
      <c r="F861" s="52" t="s">
        <v>4314</v>
      </c>
    </row>
    <row r="862" spans="1:6" x14ac:dyDescent="0.25">
      <c r="A862" s="52">
        <v>5870</v>
      </c>
      <c r="B862" s="52">
        <v>5870</v>
      </c>
      <c r="C862" s="52">
        <v>174164</v>
      </c>
      <c r="D862" s="52" t="s">
        <v>4315</v>
      </c>
      <c r="E862" s="52">
        <v>4</v>
      </c>
      <c r="F862" s="52" t="s">
        <v>413</v>
      </c>
    </row>
    <row r="863" spans="1:6" x14ac:dyDescent="0.25">
      <c r="A863" s="52">
        <v>2196</v>
      </c>
      <c r="B863" s="52">
        <v>2196</v>
      </c>
      <c r="C863" s="52">
        <v>174165</v>
      </c>
      <c r="D863" s="52" t="s">
        <v>4316</v>
      </c>
      <c r="E863" s="52">
        <v>4</v>
      </c>
      <c r="F863" s="52" t="s">
        <v>4317</v>
      </c>
    </row>
    <row r="864" spans="1:6" x14ac:dyDescent="0.25">
      <c r="A864" s="52">
        <v>2192</v>
      </c>
      <c r="B864" s="52">
        <v>2192</v>
      </c>
      <c r="C864" s="52">
        <v>174166</v>
      </c>
      <c r="D864" s="52" t="s">
        <v>4318</v>
      </c>
      <c r="E864" s="52">
        <v>4</v>
      </c>
      <c r="F864" s="52" t="s">
        <v>4319</v>
      </c>
    </row>
    <row r="865" spans="1:6" x14ac:dyDescent="0.25">
      <c r="A865" s="52">
        <v>9972</v>
      </c>
      <c r="B865" s="52">
        <v>9972</v>
      </c>
      <c r="C865" s="52">
        <v>174167</v>
      </c>
      <c r="D865" s="52" t="s">
        <v>4320</v>
      </c>
      <c r="E865" s="52">
        <v>4</v>
      </c>
      <c r="F865" s="52" t="s">
        <v>4321</v>
      </c>
    </row>
    <row r="866" spans="1:6" x14ac:dyDescent="0.25">
      <c r="A866" s="52">
        <v>2794</v>
      </c>
      <c r="B866" s="52">
        <v>2794</v>
      </c>
      <c r="C866" s="52">
        <v>174168</v>
      </c>
      <c r="D866" s="52" t="s">
        <v>4322</v>
      </c>
      <c r="E866" s="52">
        <v>4</v>
      </c>
      <c r="F866" s="52" t="s">
        <v>4323</v>
      </c>
    </row>
    <row r="867" spans="1:6" x14ac:dyDescent="0.25">
      <c r="A867" s="52">
        <v>5296</v>
      </c>
      <c r="B867" s="52">
        <v>5296</v>
      </c>
      <c r="C867" s="52">
        <v>174169</v>
      </c>
      <c r="D867" s="52" t="s">
        <v>3781</v>
      </c>
      <c r="E867" s="52">
        <v>4</v>
      </c>
      <c r="F867" s="52" t="s">
        <v>4324</v>
      </c>
    </row>
    <row r="868" spans="1:6" x14ac:dyDescent="0.25">
      <c r="A868" s="52">
        <v>9740</v>
      </c>
      <c r="B868" s="52">
        <v>9740</v>
      </c>
      <c r="C868" s="52">
        <v>174170</v>
      </c>
      <c r="D868" s="52" t="s">
        <v>4325</v>
      </c>
      <c r="E868" s="52">
        <v>4</v>
      </c>
      <c r="F868" s="52" t="s">
        <v>4326</v>
      </c>
    </row>
    <row r="869" spans="1:6" x14ac:dyDescent="0.25">
      <c r="A869" s="52">
        <v>33</v>
      </c>
      <c r="B869" s="52">
        <v>33</v>
      </c>
      <c r="C869" s="52">
        <v>174171</v>
      </c>
      <c r="D869" s="52" t="s">
        <v>4327</v>
      </c>
      <c r="E869" s="52">
        <v>4</v>
      </c>
      <c r="F869" s="52" t="s">
        <v>4328</v>
      </c>
    </row>
    <row r="870" spans="1:6" x14ac:dyDescent="0.25">
      <c r="A870" s="52">
        <v>7491</v>
      </c>
      <c r="B870" s="52">
        <v>7491</v>
      </c>
      <c r="C870" s="52">
        <v>174172</v>
      </c>
      <c r="D870" s="52" t="s">
        <v>4329</v>
      </c>
      <c r="E870" s="52">
        <v>4</v>
      </c>
      <c r="F870" s="52" t="s">
        <v>4330</v>
      </c>
    </row>
    <row r="871" spans="1:6" x14ac:dyDescent="0.25">
      <c r="A871" s="52">
        <v>2335</v>
      </c>
      <c r="B871" s="52">
        <v>2335</v>
      </c>
      <c r="C871" s="52">
        <v>174173</v>
      </c>
      <c r="D871" s="52" t="s">
        <v>4331</v>
      </c>
      <c r="E871" s="52">
        <v>4</v>
      </c>
      <c r="F871" s="52" t="s">
        <v>4332</v>
      </c>
    </row>
    <row r="872" spans="1:6" x14ac:dyDescent="0.25">
      <c r="A872" s="52">
        <v>6040</v>
      </c>
      <c r="B872" s="52">
        <v>6040</v>
      </c>
      <c r="C872" s="52">
        <v>174174</v>
      </c>
      <c r="D872" s="52" t="s">
        <v>4333</v>
      </c>
      <c r="E872" s="52">
        <v>4</v>
      </c>
      <c r="F872" s="52" t="s">
        <v>4334</v>
      </c>
    </row>
    <row r="873" spans="1:6" x14ac:dyDescent="0.25">
      <c r="A873" s="52">
        <v>6040</v>
      </c>
      <c r="B873" s="52">
        <v>6040</v>
      </c>
      <c r="C873" s="52">
        <v>174175</v>
      </c>
      <c r="D873" s="52" t="s">
        <v>4335</v>
      </c>
      <c r="E873" s="52">
        <v>4</v>
      </c>
      <c r="F873" s="52" t="s">
        <v>4336</v>
      </c>
    </row>
    <row r="874" spans="1:6" x14ac:dyDescent="0.25">
      <c r="A874" s="52">
        <v>4079</v>
      </c>
      <c r="B874" s="52">
        <v>4079</v>
      </c>
      <c r="C874" s="52">
        <v>174176</v>
      </c>
      <c r="D874" s="52" t="s">
        <v>4337</v>
      </c>
      <c r="E874" s="52">
        <v>4</v>
      </c>
      <c r="F874" s="52" t="s">
        <v>149</v>
      </c>
    </row>
    <row r="875" spans="1:6" x14ac:dyDescent="0.25">
      <c r="A875" s="52">
        <v>9458</v>
      </c>
      <c r="B875" s="52">
        <v>9458</v>
      </c>
      <c r="C875" s="52">
        <v>174177</v>
      </c>
      <c r="D875" s="52" t="s">
        <v>4338</v>
      </c>
      <c r="E875" s="52">
        <v>4</v>
      </c>
      <c r="F875" s="52" t="s">
        <v>32</v>
      </c>
    </row>
    <row r="876" spans="1:6" x14ac:dyDescent="0.25">
      <c r="A876" s="52">
        <v>3744</v>
      </c>
      <c r="B876" s="52">
        <v>3744</v>
      </c>
      <c r="C876" s="52">
        <v>174178</v>
      </c>
      <c r="D876" s="52" t="s">
        <v>4339</v>
      </c>
      <c r="E876" s="52">
        <v>4</v>
      </c>
      <c r="F876" s="52" t="s">
        <v>4340</v>
      </c>
    </row>
    <row r="877" spans="1:6" x14ac:dyDescent="0.25">
      <c r="A877" s="52">
        <v>2906</v>
      </c>
      <c r="B877" s="52">
        <v>2906</v>
      </c>
      <c r="C877" s="52">
        <v>174179</v>
      </c>
      <c r="D877" s="52" t="s">
        <v>4341</v>
      </c>
      <c r="E877" s="52">
        <v>4</v>
      </c>
      <c r="F877" s="52" t="s">
        <v>4342</v>
      </c>
    </row>
    <row r="878" spans="1:6" x14ac:dyDescent="0.25">
      <c r="A878" s="52">
        <v>6056</v>
      </c>
      <c r="B878" s="52">
        <v>6056</v>
      </c>
      <c r="C878" s="52">
        <v>174180</v>
      </c>
      <c r="D878" s="52" t="s">
        <v>2311</v>
      </c>
      <c r="E878" s="52">
        <v>4</v>
      </c>
      <c r="F878" s="52" t="s">
        <v>4343</v>
      </c>
    </row>
    <row r="879" spans="1:6" x14ac:dyDescent="0.25">
      <c r="A879" s="52">
        <v>9010</v>
      </c>
      <c r="B879" s="52">
        <v>9010</v>
      </c>
      <c r="C879" s="52">
        <v>174181</v>
      </c>
      <c r="D879" s="52" t="s">
        <v>4151</v>
      </c>
      <c r="E879" s="52">
        <v>4</v>
      </c>
      <c r="F879" s="52" t="s">
        <v>4344</v>
      </c>
    </row>
    <row r="880" spans="1:6" x14ac:dyDescent="0.25">
      <c r="A880" s="52">
        <v>5095</v>
      </c>
      <c r="B880" s="52">
        <v>5095</v>
      </c>
      <c r="C880" s="52">
        <v>174182</v>
      </c>
      <c r="D880" s="52" t="s">
        <v>2264</v>
      </c>
      <c r="E880" s="52">
        <v>4</v>
      </c>
      <c r="F880" s="52" t="s">
        <v>576</v>
      </c>
    </row>
    <row r="881" spans="1:6" x14ac:dyDescent="0.25">
      <c r="A881" s="52">
        <v>2661</v>
      </c>
      <c r="B881" s="52">
        <v>2661</v>
      </c>
      <c r="C881" s="52">
        <v>174183</v>
      </c>
      <c r="D881" s="52" t="s">
        <v>1620</v>
      </c>
      <c r="E881" s="52">
        <v>4</v>
      </c>
      <c r="F881" s="52" t="s">
        <v>4345</v>
      </c>
    </row>
    <row r="882" spans="1:6" x14ac:dyDescent="0.25">
      <c r="A882" s="52">
        <v>2942</v>
      </c>
      <c r="B882" s="52">
        <v>2942</v>
      </c>
      <c r="C882" s="52">
        <v>174184</v>
      </c>
      <c r="D882" s="52" t="s">
        <v>4346</v>
      </c>
      <c r="E882" s="52">
        <v>4</v>
      </c>
      <c r="F882" s="52" t="s">
        <v>4347</v>
      </c>
    </row>
    <row r="883" spans="1:6" x14ac:dyDescent="0.25">
      <c r="A883" s="52">
        <v>2951</v>
      </c>
      <c r="B883" s="52">
        <v>2951</v>
      </c>
      <c r="C883" s="52">
        <v>174185</v>
      </c>
      <c r="D883" s="52" t="s">
        <v>4348</v>
      </c>
      <c r="E883" s="52">
        <v>4</v>
      </c>
      <c r="F883" s="52" t="s">
        <v>4349</v>
      </c>
    </row>
    <row r="884" spans="1:6" x14ac:dyDescent="0.25">
      <c r="A884" s="52">
        <v>5970</v>
      </c>
      <c r="B884" s="52">
        <v>5970</v>
      </c>
      <c r="C884" s="52">
        <v>174186</v>
      </c>
      <c r="D884" s="52" t="s">
        <v>4350</v>
      </c>
      <c r="E884" s="52">
        <v>4</v>
      </c>
      <c r="F884" s="52" t="s">
        <v>4351</v>
      </c>
    </row>
    <row r="885" spans="1:6" x14ac:dyDescent="0.25">
      <c r="A885" s="52">
        <v>9249</v>
      </c>
      <c r="B885" s="52">
        <v>9249</v>
      </c>
      <c r="C885" s="52">
        <v>174187</v>
      </c>
      <c r="D885" s="52" t="s">
        <v>4352</v>
      </c>
      <c r="E885" s="52">
        <v>4</v>
      </c>
      <c r="F885" s="52" t="s">
        <v>4353</v>
      </c>
    </row>
    <row r="886" spans="1:6" x14ac:dyDescent="0.25">
      <c r="A886" s="52">
        <v>3736</v>
      </c>
      <c r="B886" s="52">
        <v>3736</v>
      </c>
      <c r="C886" s="52">
        <v>174189</v>
      </c>
      <c r="D886" s="52" t="s">
        <v>4354</v>
      </c>
      <c r="E886" s="52">
        <v>4</v>
      </c>
      <c r="F886" s="52" t="s">
        <v>4355</v>
      </c>
    </row>
    <row r="887" spans="1:6" x14ac:dyDescent="0.25">
      <c r="A887" s="52">
        <v>1020</v>
      </c>
      <c r="B887" s="52">
        <v>1020</v>
      </c>
      <c r="C887" s="52">
        <v>174190</v>
      </c>
      <c r="D887" s="52" t="s">
        <v>4356</v>
      </c>
      <c r="E887" s="52">
        <v>4</v>
      </c>
      <c r="F887" s="52" t="s">
        <v>4357</v>
      </c>
    </row>
    <row r="888" spans="1:6" x14ac:dyDescent="0.25">
      <c r="A888" s="52">
        <v>3200</v>
      </c>
      <c r="B888" s="52">
        <v>3200</v>
      </c>
      <c r="C888" s="52">
        <v>174191</v>
      </c>
      <c r="D888" s="52" t="s">
        <v>2164</v>
      </c>
      <c r="E888" s="52">
        <v>4</v>
      </c>
      <c r="F888" s="52" t="s">
        <v>4358</v>
      </c>
    </row>
    <row r="889" spans="1:6" x14ac:dyDescent="0.25">
      <c r="A889" s="52">
        <v>4720</v>
      </c>
      <c r="B889" s="52">
        <v>4720</v>
      </c>
      <c r="C889" s="52">
        <v>174192</v>
      </c>
      <c r="D889" s="52" t="s">
        <v>2190</v>
      </c>
      <c r="E889" s="52">
        <v>4</v>
      </c>
      <c r="F889" s="52" t="s">
        <v>577</v>
      </c>
    </row>
    <row r="890" spans="1:6" x14ac:dyDescent="0.25">
      <c r="A890" s="52">
        <v>5903</v>
      </c>
      <c r="B890" s="52">
        <v>5903</v>
      </c>
      <c r="C890" s="52">
        <v>174193</v>
      </c>
      <c r="D890" s="52" t="s">
        <v>2175</v>
      </c>
      <c r="E890" s="52">
        <v>4</v>
      </c>
      <c r="F890" s="52" t="s">
        <v>578</v>
      </c>
    </row>
    <row r="891" spans="1:6" x14ac:dyDescent="0.25">
      <c r="A891" s="52">
        <v>9966</v>
      </c>
      <c r="B891" s="52">
        <v>9966</v>
      </c>
      <c r="C891" s="52">
        <v>174195</v>
      </c>
      <c r="D891" s="52" t="s">
        <v>2166</v>
      </c>
      <c r="E891" s="52">
        <v>4</v>
      </c>
      <c r="F891" s="52" t="s">
        <v>33</v>
      </c>
    </row>
    <row r="892" spans="1:6" x14ac:dyDescent="0.25">
      <c r="A892" s="52">
        <v>6709</v>
      </c>
      <c r="B892" s="52">
        <v>6709</v>
      </c>
      <c r="C892" s="52">
        <v>174196</v>
      </c>
      <c r="D892" s="52" t="s">
        <v>2187</v>
      </c>
      <c r="E892" s="52">
        <v>4</v>
      </c>
      <c r="F892" s="52" t="s">
        <v>4359</v>
      </c>
    </row>
    <row r="893" spans="1:6" x14ac:dyDescent="0.25">
      <c r="A893" s="52">
        <v>7943</v>
      </c>
      <c r="B893" s="52">
        <v>7943</v>
      </c>
      <c r="C893" s="52">
        <v>174197</v>
      </c>
      <c r="D893" s="52" t="s">
        <v>2170</v>
      </c>
      <c r="E893" s="52">
        <v>4</v>
      </c>
      <c r="F893" s="52" t="s">
        <v>4360</v>
      </c>
    </row>
    <row r="894" spans="1:6" x14ac:dyDescent="0.25">
      <c r="A894" s="52">
        <v>7762</v>
      </c>
      <c r="B894" s="52">
        <v>7762</v>
      </c>
      <c r="C894" s="52">
        <v>174198</v>
      </c>
      <c r="D894" s="52" t="s">
        <v>858</v>
      </c>
      <c r="E894" s="52">
        <v>4</v>
      </c>
      <c r="F894" s="52" t="s">
        <v>493</v>
      </c>
    </row>
    <row r="895" spans="1:6" x14ac:dyDescent="0.25">
      <c r="A895" s="52">
        <v>7205</v>
      </c>
      <c r="B895" s="52">
        <v>7205</v>
      </c>
      <c r="C895" s="52">
        <v>174199</v>
      </c>
      <c r="D895" s="52" t="s">
        <v>2161</v>
      </c>
      <c r="E895" s="52">
        <v>4</v>
      </c>
      <c r="F895" s="52" t="s">
        <v>34</v>
      </c>
    </row>
    <row r="896" spans="1:6" x14ac:dyDescent="0.25">
      <c r="A896" s="52" t="s">
        <v>650</v>
      </c>
      <c r="B896" s="52" t="s">
        <v>650</v>
      </c>
      <c r="C896" s="52">
        <v>174200</v>
      </c>
      <c r="D896" s="52" t="s">
        <v>3268</v>
      </c>
      <c r="E896" s="52">
        <v>4</v>
      </c>
      <c r="F896" s="52" t="s">
        <v>4361</v>
      </c>
    </row>
    <row r="897" spans="1:6" x14ac:dyDescent="0.25">
      <c r="A897" s="52">
        <v>9190</v>
      </c>
      <c r="B897" s="52">
        <v>9190</v>
      </c>
      <c r="C897" s="52">
        <v>174201</v>
      </c>
      <c r="D897" s="52" t="s">
        <v>4362</v>
      </c>
      <c r="E897" s="52">
        <v>4</v>
      </c>
      <c r="F897" s="52" t="s">
        <v>4363</v>
      </c>
    </row>
    <row r="898" spans="1:6" x14ac:dyDescent="0.25">
      <c r="A898" s="52">
        <v>7880</v>
      </c>
      <c r="B898" s="52">
        <v>7880</v>
      </c>
      <c r="C898" s="52">
        <v>174202</v>
      </c>
      <c r="D898" s="52" t="s">
        <v>4364</v>
      </c>
      <c r="E898" s="52">
        <v>4</v>
      </c>
      <c r="F898" s="52" t="s">
        <v>4365</v>
      </c>
    </row>
    <row r="899" spans="1:6" x14ac:dyDescent="0.25">
      <c r="A899" s="52">
        <v>2898</v>
      </c>
      <c r="B899" s="52">
        <v>2898</v>
      </c>
      <c r="C899" s="52">
        <v>174203</v>
      </c>
      <c r="D899" s="52" t="s">
        <v>4366</v>
      </c>
      <c r="E899" s="52">
        <v>4</v>
      </c>
      <c r="F899" s="52" t="s">
        <v>4367</v>
      </c>
    </row>
    <row r="900" spans="1:6" x14ac:dyDescent="0.25">
      <c r="A900" s="52">
        <v>5541</v>
      </c>
      <c r="B900" s="52">
        <v>5541</v>
      </c>
      <c r="C900" s="52">
        <v>174204</v>
      </c>
      <c r="D900" s="52" t="s">
        <v>4368</v>
      </c>
      <c r="E900" s="52">
        <v>4</v>
      </c>
      <c r="F900" s="52" t="s">
        <v>4369</v>
      </c>
    </row>
    <row r="901" spans="1:6" x14ac:dyDescent="0.25">
      <c r="A901" s="52">
        <v>8617</v>
      </c>
      <c r="B901" s="52">
        <v>8617</v>
      </c>
      <c r="C901" s="52">
        <v>174205</v>
      </c>
      <c r="D901" s="52" t="s">
        <v>4370</v>
      </c>
      <c r="E901" s="52">
        <v>4</v>
      </c>
      <c r="F901" s="52" t="s">
        <v>4371</v>
      </c>
    </row>
    <row r="902" spans="1:6" x14ac:dyDescent="0.25">
      <c r="A902" s="52">
        <v>8443</v>
      </c>
      <c r="B902" s="52">
        <v>8443</v>
      </c>
      <c r="C902" s="52">
        <v>174206</v>
      </c>
      <c r="D902" s="52" t="s">
        <v>4372</v>
      </c>
      <c r="E902" s="52">
        <v>4</v>
      </c>
      <c r="F902" s="52" t="s">
        <v>4373</v>
      </c>
    </row>
    <row r="903" spans="1:6" x14ac:dyDescent="0.25">
      <c r="A903" s="52">
        <v>5517</v>
      </c>
      <c r="B903" s="52">
        <v>5517</v>
      </c>
      <c r="C903" s="52">
        <v>174207</v>
      </c>
      <c r="D903" s="52" t="s">
        <v>4374</v>
      </c>
      <c r="E903" s="52">
        <v>4</v>
      </c>
      <c r="F903" s="52" t="s">
        <v>4375</v>
      </c>
    </row>
    <row r="904" spans="1:6" x14ac:dyDescent="0.25">
      <c r="A904" s="52">
        <v>6330</v>
      </c>
      <c r="B904" s="52">
        <v>6330</v>
      </c>
      <c r="C904" s="52">
        <v>174208</v>
      </c>
      <c r="D904" s="52" t="s">
        <v>4376</v>
      </c>
      <c r="E904" s="52">
        <v>4</v>
      </c>
      <c r="F904" s="52" t="s">
        <v>4377</v>
      </c>
    </row>
    <row r="905" spans="1:6" x14ac:dyDescent="0.25">
      <c r="A905" s="52">
        <v>6556</v>
      </c>
      <c r="B905" s="52">
        <v>6556</v>
      </c>
      <c r="C905" s="52">
        <v>174209</v>
      </c>
      <c r="D905" s="52" t="s">
        <v>4378</v>
      </c>
      <c r="E905" s="52">
        <v>4</v>
      </c>
      <c r="F905" s="52" t="s">
        <v>4379</v>
      </c>
    </row>
    <row r="906" spans="1:6" x14ac:dyDescent="0.25">
      <c r="A906" s="52">
        <v>5100</v>
      </c>
      <c r="B906" s="52">
        <v>5100</v>
      </c>
      <c r="C906" s="52">
        <v>174210</v>
      </c>
      <c r="D906" s="52" t="s">
        <v>4380</v>
      </c>
      <c r="E906" s="52">
        <v>4</v>
      </c>
      <c r="F906" s="52" t="s">
        <v>4381</v>
      </c>
    </row>
    <row r="907" spans="1:6" x14ac:dyDescent="0.25">
      <c r="A907" s="52">
        <v>6564</v>
      </c>
      <c r="B907" s="52">
        <v>6564</v>
      </c>
      <c r="C907" s="52">
        <v>174211</v>
      </c>
      <c r="D907" s="52" t="s">
        <v>4382</v>
      </c>
      <c r="E907" s="52">
        <v>4</v>
      </c>
      <c r="F907" s="52" t="s">
        <v>4383</v>
      </c>
    </row>
    <row r="908" spans="1:6" x14ac:dyDescent="0.25">
      <c r="A908" s="52">
        <v>9305</v>
      </c>
      <c r="B908" s="52">
        <v>9305</v>
      </c>
      <c r="C908" s="52">
        <v>174212</v>
      </c>
      <c r="D908" s="52" t="s">
        <v>4384</v>
      </c>
      <c r="E908" s="52">
        <v>4</v>
      </c>
      <c r="F908" s="52" t="s">
        <v>4385</v>
      </c>
    </row>
    <row r="909" spans="1:6" x14ac:dyDescent="0.25">
      <c r="A909" s="52">
        <v>9908</v>
      </c>
      <c r="B909" s="52">
        <v>9908</v>
      </c>
      <c r="C909" s="52">
        <v>174213</v>
      </c>
      <c r="D909" s="52" t="s">
        <v>4386</v>
      </c>
      <c r="E909" s="52">
        <v>4</v>
      </c>
      <c r="F909" s="52" t="s">
        <v>4387</v>
      </c>
    </row>
    <row r="910" spans="1:6" x14ac:dyDescent="0.25">
      <c r="A910" s="52">
        <v>6773</v>
      </c>
      <c r="B910" s="52">
        <v>6773</v>
      </c>
      <c r="C910" s="52">
        <v>174214</v>
      </c>
      <c r="D910" s="52" t="s">
        <v>4388</v>
      </c>
      <c r="E910" s="52">
        <v>4</v>
      </c>
      <c r="F910" s="52" t="s">
        <v>4389</v>
      </c>
    </row>
    <row r="911" spans="1:6" x14ac:dyDescent="0.25">
      <c r="A911" s="52">
        <v>2035</v>
      </c>
      <c r="B911" s="52">
        <v>2035</v>
      </c>
      <c r="C911" s="52">
        <v>174215</v>
      </c>
      <c r="D911" s="52" t="s">
        <v>4390</v>
      </c>
      <c r="E911" s="52">
        <v>4</v>
      </c>
      <c r="F911" s="52" t="s">
        <v>4391</v>
      </c>
    </row>
    <row r="912" spans="1:6" x14ac:dyDescent="0.25">
      <c r="A912" s="52" t="s">
        <v>650</v>
      </c>
      <c r="B912" s="52" t="s">
        <v>650</v>
      </c>
      <c r="C912" s="52">
        <v>174300</v>
      </c>
      <c r="D912" s="52" t="s">
        <v>3563</v>
      </c>
      <c r="E912" s="52">
        <v>4</v>
      </c>
      <c r="F912" s="52" t="s">
        <v>4392</v>
      </c>
    </row>
    <row r="913" spans="1:6" x14ac:dyDescent="0.25">
      <c r="A913" s="52" t="s">
        <v>650</v>
      </c>
      <c r="B913" s="52" t="s">
        <v>650</v>
      </c>
      <c r="C913" s="52">
        <v>174301</v>
      </c>
      <c r="D913" s="52" t="s">
        <v>4175</v>
      </c>
      <c r="E913" s="52">
        <v>4</v>
      </c>
      <c r="F913" s="52" t="s">
        <v>4393</v>
      </c>
    </row>
    <row r="914" spans="1:6" x14ac:dyDescent="0.25">
      <c r="A914" s="52" t="s">
        <v>650</v>
      </c>
      <c r="B914" s="52" t="s">
        <v>650</v>
      </c>
      <c r="C914" s="52">
        <v>174302</v>
      </c>
      <c r="D914" s="52" t="s">
        <v>4187</v>
      </c>
      <c r="E914" s="52">
        <v>4</v>
      </c>
      <c r="F914" s="52" t="s">
        <v>4394</v>
      </c>
    </row>
    <row r="915" spans="1:6" x14ac:dyDescent="0.25">
      <c r="A915" s="52">
        <v>1513</v>
      </c>
      <c r="B915" s="52">
        <v>1513</v>
      </c>
      <c r="C915" s="52">
        <v>174303</v>
      </c>
      <c r="D915" s="52" t="s">
        <v>4158</v>
      </c>
      <c r="E915" s="52">
        <v>4</v>
      </c>
      <c r="F915" s="52" t="s">
        <v>4395</v>
      </c>
    </row>
    <row r="916" spans="1:6" x14ac:dyDescent="0.25">
      <c r="A916" s="52" t="s">
        <v>650</v>
      </c>
      <c r="B916" s="52" t="s">
        <v>650</v>
      </c>
      <c r="C916" s="52">
        <v>174304</v>
      </c>
      <c r="D916" s="52" t="s">
        <v>4160</v>
      </c>
      <c r="E916" s="52">
        <v>4</v>
      </c>
      <c r="F916" s="52" t="s">
        <v>4396</v>
      </c>
    </row>
    <row r="917" spans="1:6" x14ac:dyDescent="0.25">
      <c r="A917" s="52" t="s">
        <v>650</v>
      </c>
      <c r="B917" s="52" t="s">
        <v>650</v>
      </c>
      <c r="C917" s="52">
        <v>174305</v>
      </c>
      <c r="D917" s="52" t="s">
        <v>4397</v>
      </c>
      <c r="E917" s="52">
        <v>4</v>
      </c>
      <c r="F917" s="52" t="s">
        <v>4398</v>
      </c>
    </row>
    <row r="918" spans="1:6" x14ac:dyDescent="0.25">
      <c r="A918" s="52" t="s">
        <v>650</v>
      </c>
      <c r="B918" s="52" t="s">
        <v>650</v>
      </c>
      <c r="C918" s="52">
        <v>174306</v>
      </c>
      <c r="D918" s="52" t="s">
        <v>4163</v>
      </c>
      <c r="E918" s="52">
        <v>4</v>
      </c>
      <c r="F918" s="52" t="s">
        <v>4399</v>
      </c>
    </row>
    <row r="919" spans="1:6" x14ac:dyDescent="0.25">
      <c r="A919" s="52" t="s">
        <v>650</v>
      </c>
      <c r="B919" s="52" t="s">
        <v>650</v>
      </c>
      <c r="C919" s="52">
        <v>174307</v>
      </c>
      <c r="D919" s="52" t="s">
        <v>4165</v>
      </c>
      <c r="E919" s="52">
        <v>4</v>
      </c>
      <c r="F919" s="52" t="s">
        <v>4400</v>
      </c>
    </row>
    <row r="920" spans="1:6" x14ac:dyDescent="0.25">
      <c r="A920" s="52" t="s">
        <v>650</v>
      </c>
      <c r="B920" s="52" t="s">
        <v>650</v>
      </c>
      <c r="C920" s="52">
        <v>174308</v>
      </c>
      <c r="D920" s="52" t="s">
        <v>4167</v>
      </c>
      <c r="E920" s="52">
        <v>4</v>
      </c>
      <c r="F920" s="52" t="s">
        <v>4401</v>
      </c>
    </row>
    <row r="921" spans="1:6" x14ac:dyDescent="0.25">
      <c r="A921" s="52" t="s">
        <v>650</v>
      </c>
      <c r="B921" s="52" t="s">
        <v>650</v>
      </c>
      <c r="C921" s="52">
        <v>174309</v>
      </c>
      <c r="D921" s="52" t="s">
        <v>4169</v>
      </c>
      <c r="E921" s="52">
        <v>4</v>
      </c>
      <c r="F921" s="52" t="s">
        <v>4402</v>
      </c>
    </row>
    <row r="922" spans="1:6" x14ac:dyDescent="0.25">
      <c r="A922" s="52" t="s">
        <v>650</v>
      </c>
      <c r="B922" s="52" t="s">
        <v>650</v>
      </c>
      <c r="C922" s="52">
        <v>174310</v>
      </c>
      <c r="D922" s="52" t="s">
        <v>4171</v>
      </c>
      <c r="E922" s="52">
        <v>4</v>
      </c>
      <c r="F922" s="52" t="s">
        <v>4403</v>
      </c>
    </row>
    <row r="923" spans="1:6" x14ac:dyDescent="0.25">
      <c r="A923" s="52" t="s">
        <v>650</v>
      </c>
      <c r="B923" s="52" t="s">
        <v>650</v>
      </c>
      <c r="C923" s="52">
        <v>174311</v>
      </c>
      <c r="D923" s="52" t="s">
        <v>4404</v>
      </c>
      <c r="E923" s="52">
        <v>4</v>
      </c>
      <c r="F923" s="52" t="s">
        <v>4405</v>
      </c>
    </row>
    <row r="924" spans="1:6" x14ac:dyDescent="0.25">
      <c r="A924" s="52" t="s">
        <v>650</v>
      </c>
      <c r="B924" s="52" t="s">
        <v>650</v>
      </c>
      <c r="C924" s="52">
        <v>174312</v>
      </c>
      <c r="D924" s="52" t="s">
        <v>3592</v>
      </c>
      <c r="E924" s="52">
        <v>4</v>
      </c>
      <c r="F924" s="52" t="s">
        <v>4406</v>
      </c>
    </row>
    <row r="925" spans="1:6" x14ac:dyDescent="0.25">
      <c r="A925" s="52" t="s">
        <v>650</v>
      </c>
      <c r="B925" s="52" t="s">
        <v>650</v>
      </c>
      <c r="C925" s="52">
        <v>174313</v>
      </c>
      <c r="D925" s="52" t="s">
        <v>4179</v>
      </c>
      <c r="E925" s="52">
        <v>4</v>
      </c>
      <c r="F925" s="52" t="s">
        <v>4407</v>
      </c>
    </row>
    <row r="926" spans="1:6" x14ac:dyDescent="0.25">
      <c r="A926" s="52" t="s">
        <v>650</v>
      </c>
      <c r="B926" s="52" t="s">
        <v>650</v>
      </c>
      <c r="C926" s="52">
        <v>174314</v>
      </c>
      <c r="D926" s="52" t="s">
        <v>4181</v>
      </c>
      <c r="E926" s="52">
        <v>4</v>
      </c>
      <c r="F926" s="52" t="s">
        <v>4408</v>
      </c>
    </row>
    <row r="927" spans="1:6" x14ac:dyDescent="0.25">
      <c r="A927" s="52" t="s">
        <v>650</v>
      </c>
      <c r="B927" s="52" t="s">
        <v>650</v>
      </c>
      <c r="C927" s="52">
        <v>174315</v>
      </c>
      <c r="D927" s="52" t="s">
        <v>4183</v>
      </c>
      <c r="E927" s="52">
        <v>4</v>
      </c>
      <c r="F927" s="52" t="s">
        <v>4409</v>
      </c>
    </row>
    <row r="928" spans="1:6" x14ac:dyDescent="0.25">
      <c r="A928" s="52" t="s">
        <v>650</v>
      </c>
      <c r="B928" s="52" t="s">
        <v>650</v>
      </c>
      <c r="C928" s="52">
        <v>174316</v>
      </c>
      <c r="D928" s="52" t="s">
        <v>4185</v>
      </c>
      <c r="E928" s="52">
        <v>4</v>
      </c>
      <c r="F928" s="52" t="s">
        <v>4410</v>
      </c>
    </row>
    <row r="929" spans="1:6" x14ac:dyDescent="0.25">
      <c r="A929" s="52" t="s">
        <v>650</v>
      </c>
      <c r="B929" s="52" t="s">
        <v>650</v>
      </c>
      <c r="C929" s="52">
        <v>174317</v>
      </c>
      <c r="D929" s="52" t="s">
        <v>4189</v>
      </c>
      <c r="E929" s="52">
        <v>4</v>
      </c>
      <c r="F929" s="52" t="s">
        <v>4411</v>
      </c>
    </row>
    <row r="930" spans="1:6" x14ac:dyDescent="0.25">
      <c r="A930" s="52" t="s">
        <v>650</v>
      </c>
      <c r="B930" s="52" t="s">
        <v>650</v>
      </c>
      <c r="C930" s="52">
        <v>174318</v>
      </c>
      <c r="D930" s="52" t="s">
        <v>4191</v>
      </c>
      <c r="E930" s="52">
        <v>4</v>
      </c>
      <c r="F930" s="52" t="s">
        <v>4412</v>
      </c>
    </row>
    <row r="931" spans="1:6" x14ac:dyDescent="0.25">
      <c r="A931" s="52" t="s">
        <v>650</v>
      </c>
      <c r="B931" s="52" t="s">
        <v>650</v>
      </c>
      <c r="C931" s="52">
        <v>174319</v>
      </c>
      <c r="D931" s="52" t="s">
        <v>4193</v>
      </c>
      <c r="E931" s="52">
        <v>4</v>
      </c>
      <c r="F931" s="52" t="s">
        <v>4413</v>
      </c>
    </row>
    <row r="932" spans="1:6" x14ac:dyDescent="0.25">
      <c r="A932" s="52" t="s">
        <v>650</v>
      </c>
      <c r="B932" s="52" t="s">
        <v>650</v>
      </c>
      <c r="C932" s="52">
        <v>174320</v>
      </c>
      <c r="D932" s="52" t="s">
        <v>4195</v>
      </c>
      <c r="E932" s="52">
        <v>4</v>
      </c>
      <c r="F932" s="52" t="s">
        <v>4414</v>
      </c>
    </row>
    <row r="933" spans="1:6" x14ac:dyDescent="0.25">
      <c r="A933" s="52" t="s">
        <v>650</v>
      </c>
      <c r="B933" s="52" t="s">
        <v>650</v>
      </c>
      <c r="C933" s="52">
        <v>174321</v>
      </c>
      <c r="D933" s="52" t="s">
        <v>4197</v>
      </c>
      <c r="E933" s="52">
        <v>4</v>
      </c>
      <c r="F933" s="52" t="s">
        <v>4415</v>
      </c>
    </row>
    <row r="934" spans="1:6" x14ac:dyDescent="0.25">
      <c r="A934" s="52" t="s">
        <v>650</v>
      </c>
      <c r="B934" s="52" t="s">
        <v>650</v>
      </c>
      <c r="C934" s="52">
        <v>174322</v>
      </c>
      <c r="D934" s="52" t="s">
        <v>4199</v>
      </c>
      <c r="E934" s="52">
        <v>4</v>
      </c>
      <c r="F934" s="52" t="s">
        <v>4416</v>
      </c>
    </row>
    <row r="935" spans="1:6" x14ac:dyDescent="0.25">
      <c r="A935" s="52" t="s">
        <v>650</v>
      </c>
      <c r="B935" s="52" t="s">
        <v>650</v>
      </c>
      <c r="C935" s="52">
        <v>174323</v>
      </c>
      <c r="D935" s="52" t="s">
        <v>4201</v>
      </c>
      <c r="E935" s="52">
        <v>4</v>
      </c>
      <c r="F935" s="52" t="s">
        <v>4417</v>
      </c>
    </row>
    <row r="936" spans="1:6" x14ac:dyDescent="0.25">
      <c r="A936" s="52" t="s">
        <v>650</v>
      </c>
      <c r="B936" s="52" t="s">
        <v>650</v>
      </c>
      <c r="C936" s="52">
        <v>174324</v>
      </c>
      <c r="D936" s="52" t="s">
        <v>4418</v>
      </c>
      <c r="E936" s="52">
        <v>4</v>
      </c>
      <c r="F936" s="52" t="s">
        <v>4419</v>
      </c>
    </row>
    <row r="937" spans="1:6" x14ac:dyDescent="0.25">
      <c r="A937" s="52" t="s">
        <v>650</v>
      </c>
      <c r="B937" s="52" t="s">
        <v>650</v>
      </c>
      <c r="C937" s="52">
        <v>174325</v>
      </c>
      <c r="D937" s="52" t="s">
        <v>4420</v>
      </c>
      <c r="E937" s="52">
        <v>4</v>
      </c>
      <c r="F937" s="52" t="s">
        <v>4421</v>
      </c>
    </row>
    <row r="938" spans="1:6" x14ac:dyDescent="0.25">
      <c r="A938" s="52" t="s">
        <v>650</v>
      </c>
      <c r="B938" s="52" t="s">
        <v>650</v>
      </c>
      <c r="C938" s="52">
        <v>174400</v>
      </c>
      <c r="D938" s="52" t="s">
        <v>378</v>
      </c>
      <c r="E938" s="52">
        <v>4</v>
      </c>
      <c r="F938" s="52" t="s">
        <v>4422</v>
      </c>
    </row>
    <row r="939" spans="1:6" x14ac:dyDescent="0.25">
      <c r="A939" s="52">
        <v>3607</v>
      </c>
      <c r="B939" s="52">
        <v>3607</v>
      </c>
      <c r="C939" s="52">
        <v>174401</v>
      </c>
      <c r="D939" s="52" t="s">
        <v>2172</v>
      </c>
      <c r="E939" s="52">
        <v>4</v>
      </c>
      <c r="F939" s="52" t="s">
        <v>35</v>
      </c>
    </row>
    <row r="940" spans="1:6" x14ac:dyDescent="0.25">
      <c r="A940" s="52">
        <v>6299</v>
      </c>
      <c r="B940" s="52">
        <v>6299</v>
      </c>
      <c r="C940" s="52">
        <v>174402</v>
      </c>
      <c r="D940" s="52" t="s">
        <v>2189</v>
      </c>
      <c r="E940" s="52">
        <v>4</v>
      </c>
      <c r="F940" s="52" t="s">
        <v>36</v>
      </c>
    </row>
    <row r="941" spans="1:6" x14ac:dyDescent="0.25">
      <c r="A941" s="52">
        <v>6361</v>
      </c>
      <c r="B941" s="52">
        <v>6361</v>
      </c>
      <c r="C941" s="52">
        <v>174403</v>
      </c>
      <c r="D941" s="52" t="s">
        <v>2184</v>
      </c>
      <c r="E941" s="52">
        <v>4</v>
      </c>
      <c r="F941" s="52" t="s">
        <v>37</v>
      </c>
    </row>
    <row r="942" spans="1:6" x14ac:dyDescent="0.25">
      <c r="A942" s="52">
        <v>3176</v>
      </c>
      <c r="B942" s="52">
        <v>3176</v>
      </c>
      <c r="C942" s="52">
        <v>174404</v>
      </c>
      <c r="D942" s="52" t="s">
        <v>2181</v>
      </c>
      <c r="E942" s="52">
        <v>4</v>
      </c>
      <c r="F942" s="52" t="s">
        <v>38</v>
      </c>
    </row>
    <row r="943" spans="1:6" x14ac:dyDescent="0.25">
      <c r="A943" s="52">
        <v>7124</v>
      </c>
      <c r="B943" s="52">
        <v>7124</v>
      </c>
      <c r="C943" s="52">
        <v>174405</v>
      </c>
      <c r="D943" s="52" t="s">
        <v>4423</v>
      </c>
      <c r="E943" s="52">
        <v>4</v>
      </c>
      <c r="F943" s="52" t="s">
        <v>78</v>
      </c>
    </row>
    <row r="944" spans="1:6" x14ac:dyDescent="0.25">
      <c r="A944" s="52">
        <v>2543</v>
      </c>
      <c r="B944" s="52">
        <v>2543</v>
      </c>
      <c r="C944" s="52">
        <v>174406</v>
      </c>
      <c r="D944" s="52" t="s">
        <v>860</v>
      </c>
      <c r="E944" s="52">
        <v>4</v>
      </c>
      <c r="F944" s="52" t="s">
        <v>39</v>
      </c>
    </row>
    <row r="945" spans="1:6" x14ac:dyDescent="0.25">
      <c r="A945" s="52">
        <v>4426</v>
      </c>
      <c r="B945" s="52">
        <v>4426</v>
      </c>
      <c r="C945" s="52">
        <v>174407</v>
      </c>
      <c r="D945" s="52" t="s">
        <v>2177</v>
      </c>
      <c r="E945" s="52">
        <v>4</v>
      </c>
      <c r="F945" s="52" t="s">
        <v>4424</v>
      </c>
    </row>
    <row r="946" spans="1:6" x14ac:dyDescent="0.25">
      <c r="A946" s="52">
        <v>1861</v>
      </c>
      <c r="B946" s="52">
        <v>1861</v>
      </c>
      <c r="C946" s="52">
        <v>174408</v>
      </c>
      <c r="D946" s="52" t="s">
        <v>2194</v>
      </c>
      <c r="E946" s="52">
        <v>4</v>
      </c>
      <c r="F946" s="52" t="s">
        <v>4425</v>
      </c>
    </row>
    <row r="947" spans="1:6" x14ac:dyDescent="0.25">
      <c r="A947" s="52">
        <v>3143</v>
      </c>
      <c r="B947" s="52">
        <v>3143</v>
      </c>
      <c r="C947" s="52">
        <v>174409</v>
      </c>
      <c r="D947" s="52" t="s">
        <v>2168</v>
      </c>
      <c r="E947" s="52">
        <v>4</v>
      </c>
      <c r="F947" s="52" t="s">
        <v>579</v>
      </c>
    </row>
    <row r="948" spans="1:6" x14ac:dyDescent="0.25">
      <c r="A948" s="52">
        <v>9475</v>
      </c>
      <c r="B948" s="52">
        <v>9475</v>
      </c>
      <c r="C948" s="52">
        <v>174410</v>
      </c>
      <c r="D948" s="52" t="s">
        <v>2185</v>
      </c>
      <c r="E948" s="52">
        <v>4</v>
      </c>
      <c r="F948" s="52" t="s">
        <v>4426</v>
      </c>
    </row>
    <row r="949" spans="1:6" x14ac:dyDescent="0.25">
      <c r="A949" s="52">
        <v>8419</v>
      </c>
      <c r="B949" s="52">
        <v>8419</v>
      </c>
      <c r="C949" s="52">
        <v>174411</v>
      </c>
      <c r="D949" s="52" t="s">
        <v>2256</v>
      </c>
      <c r="E949" s="52">
        <v>4</v>
      </c>
      <c r="F949" s="52" t="s">
        <v>4427</v>
      </c>
    </row>
    <row r="950" spans="1:6" x14ac:dyDescent="0.25">
      <c r="A950" s="52">
        <v>6690</v>
      </c>
      <c r="B950" s="52">
        <v>6690</v>
      </c>
      <c r="C950" s="52">
        <v>174412</v>
      </c>
      <c r="D950" s="52" t="s">
        <v>2258</v>
      </c>
      <c r="E950" s="52">
        <v>4</v>
      </c>
      <c r="F950" s="52" t="s">
        <v>4428</v>
      </c>
    </row>
    <row r="951" spans="1:6" x14ac:dyDescent="0.25">
      <c r="A951" s="52">
        <v>6026</v>
      </c>
      <c r="B951" s="52">
        <v>6026</v>
      </c>
      <c r="C951" s="52">
        <v>174413</v>
      </c>
      <c r="D951" s="52" t="s">
        <v>2319</v>
      </c>
      <c r="E951" s="52">
        <v>4</v>
      </c>
      <c r="F951" s="52" t="s">
        <v>4429</v>
      </c>
    </row>
    <row r="952" spans="1:6" x14ac:dyDescent="0.25">
      <c r="A952" s="52">
        <v>8074</v>
      </c>
      <c r="B952" s="52">
        <v>8074</v>
      </c>
      <c r="C952" s="52">
        <v>174414</v>
      </c>
      <c r="D952" s="52" t="s">
        <v>2332</v>
      </c>
      <c r="E952" s="52">
        <v>4</v>
      </c>
      <c r="F952" s="52" t="s">
        <v>4430</v>
      </c>
    </row>
    <row r="953" spans="1:6" x14ac:dyDescent="0.25">
      <c r="A953" s="52" t="s">
        <v>650</v>
      </c>
      <c r="B953" s="52" t="s">
        <v>650</v>
      </c>
      <c r="C953" s="52">
        <v>174500</v>
      </c>
      <c r="D953" s="52" t="s">
        <v>378</v>
      </c>
      <c r="E953" s="52">
        <v>4</v>
      </c>
      <c r="F953" s="52" t="s">
        <v>4431</v>
      </c>
    </row>
    <row r="954" spans="1:6" x14ac:dyDescent="0.25">
      <c r="A954" s="52">
        <v>9074</v>
      </c>
      <c r="B954" s="52">
        <v>9074</v>
      </c>
      <c r="C954" s="52">
        <v>174510</v>
      </c>
      <c r="D954" s="52" t="s">
        <v>3656</v>
      </c>
      <c r="E954" s="52">
        <v>4</v>
      </c>
      <c r="F954" s="52" t="s">
        <v>4432</v>
      </c>
    </row>
    <row r="955" spans="1:6" x14ac:dyDescent="0.25">
      <c r="A955" s="52">
        <v>1943</v>
      </c>
      <c r="B955" s="52">
        <v>1943</v>
      </c>
      <c r="C955" s="52">
        <v>174511</v>
      </c>
      <c r="D955" s="52" t="s">
        <v>4433</v>
      </c>
      <c r="E955" s="52">
        <v>4</v>
      </c>
      <c r="F955" s="52" t="s">
        <v>4434</v>
      </c>
    </row>
    <row r="956" spans="1:6" x14ac:dyDescent="0.25">
      <c r="A956" s="52">
        <v>5870</v>
      </c>
      <c r="B956" s="52">
        <v>5870</v>
      </c>
      <c r="C956" s="52">
        <v>174512</v>
      </c>
      <c r="D956" s="52" t="s">
        <v>4435</v>
      </c>
      <c r="E956" s="52">
        <v>4</v>
      </c>
      <c r="F956" s="52" t="s">
        <v>4436</v>
      </c>
    </row>
    <row r="957" spans="1:6" x14ac:dyDescent="0.25">
      <c r="A957" s="52">
        <v>9630</v>
      </c>
      <c r="B957" s="52">
        <v>9630</v>
      </c>
      <c r="C957" s="52">
        <v>1342580</v>
      </c>
      <c r="D957" s="52" t="s">
        <v>4437</v>
      </c>
      <c r="E957" s="52">
        <v>4</v>
      </c>
      <c r="F957" s="52" t="s">
        <v>4438</v>
      </c>
    </row>
    <row r="958" spans="1:6" x14ac:dyDescent="0.25">
      <c r="A958" s="52">
        <v>1175</v>
      </c>
      <c r="B958" s="52">
        <v>1175</v>
      </c>
      <c r="C958" s="52">
        <v>1642323</v>
      </c>
      <c r="D958" s="52" t="s">
        <v>4439</v>
      </c>
      <c r="E958" s="52">
        <v>4</v>
      </c>
      <c r="F958" s="52" t="s">
        <v>4440</v>
      </c>
    </row>
    <row r="959" spans="1:6" x14ac:dyDescent="0.25">
      <c r="A959" s="52">
        <v>7762</v>
      </c>
      <c r="B959" s="52">
        <v>7762</v>
      </c>
      <c r="C959" s="52">
        <v>1742302</v>
      </c>
      <c r="D959" s="52" t="s">
        <v>4441</v>
      </c>
      <c r="E959" s="52">
        <v>4</v>
      </c>
      <c r="F959" s="52" t="s">
        <v>4442</v>
      </c>
    </row>
    <row r="960" spans="1:6" x14ac:dyDescent="0.25">
      <c r="A960" s="52" t="s">
        <v>650</v>
      </c>
      <c r="B960" s="52" t="s">
        <v>650</v>
      </c>
      <c r="C960" s="52">
        <v>1747079</v>
      </c>
      <c r="D960" s="52" t="s">
        <v>2605</v>
      </c>
      <c r="E960" s="52">
        <v>4</v>
      </c>
      <c r="F960" s="52" t="s">
        <v>4443</v>
      </c>
    </row>
    <row r="961" spans="1:6" x14ac:dyDescent="0.25">
      <c r="A961" s="52" t="s">
        <v>650</v>
      </c>
      <c r="B961" s="52" t="s">
        <v>650</v>
      </c>
      <c r="C961" s="52">
        <v>1840000</v>
      </c>
      <c r="D961" s="52" t="s">
        <v>378</v>
      </c>
      <c r="E961" s="52">
        <v>4</v>
      </c>
      <c r="F961" s="52" t="s">
        <v>4444</v>
      </c>
    </row>
    <row r="962" spans="1:6" x14ac:dyDescent="0.25">
      <c r="A962" s="52" t="s">
        <v>650</v>
      </c>
      <c r="B962" s="52" t="s">
        <v>650</v>
      </c>
      <c r="C962" s="52">
        <v>1841000</v>
      </c>
      <c r="D962" s="52" t="s">
        <v>4445</v>
      </c>
      <c r="E962" s="52">
        <v>4</v>
      </c>
      <c r="F962" s="52" t="s">
        <v>4446</v>
      </c>
    </row>
    <row r="963" spans="1:6" x14ac:dyDescent="0.25">
      <c r="A963" s="52" t="s">
        <v>650</v>
      </c>
      <c r="B963" s="52" t="s">
        <v>650</v>
      </c>
      <c r="C963" s="52">
        <v>1841100</v>
      </c>
      <c r="D963" s="52" t="s">
        <v>4445</v>
      </c>
      <c r="E963" s="52">
        <v>4</v>
      </c>
      <c r="F963" s="52" t="s">
        <v>4447</v>
      </c>
    </row>
    <row r="964" spans="1:6" x14ac:dyDescent="0.25">
      <c r="A964" s="52" t="s">
        <v>650</v>
      </c>
      <c r="B964" s="52" t="s">
        <v>650</v>
      </c>
      <c r="C964" s="52">
        <v>1841111</v>
      </c>
      <c r="D964" s="52" t="s">
        <v>2437</v>
      </c>
      <c r="E964" s="52">
        <v>4</v>
      </c>
      <c r="F964" s="52" t="s">
        <v>4448</v>
      </c>
    </row>
    <row r="965" spans="1:6" x14ac:dyDescent="0.25">
      <c r="A965" s="52" t="s">
        <v>650</v>
      </c>
      <c r="B965" s="52" t="s">
        <v>650</v>
      </c>
      <c r="C965" s="52">
        <v>1841112</v>
      </c>
      <c r="D965" s="52" t="s">
        <v>639</v>
      </c>
      <c r="E965" s="52">
        <v>4</v>
      </c>
      <c r="F965" s="52" t="s">
        <v>4449</v>
      </c>
    </row>
    <row r="966" spans="1:6" x14ac:dyDescent="0.25">
      <c r="A966" s="52" t="s">
        <v>650</v>
      </c>
      <c r="B966" s="52" t="s">
        <v>650</v>
      </c>
      <c r="C966" s="52">
        <v>1841121</v>
      </c>
      <c r="D966" s="52" t="s">
        <v>2440</v>
      </c>
      <c r="E966" s="52">
        <v>4</v>
      </c>
      <c r="F966" s="52" t="s">
        <v>4450</v>
      </c>
    </row>
    <row r="967" spans="1:6" x14ac:dyDescent="0.25">
      <c r="A967" s="52" t="s">
        <v>650</v>
      </c>
      <c r="B967" s="52" t="s">
        <v>650</v>
      </c>
      <c r="C967" s="52">
        <v>1842000</v>
      </c>
      <c r="D967" s="52" t="s">
        <v>2442</v>
      </c>
      <c r="E967" s="52">
        <v>4</v>
      </c>
      <c r="F967" s="52" t="s">
        <v>4451</v>
      </c>
    </row>
    <row r="968" spans="1:6" x14ac:dyDescent="0.25">
      <c r="A968" s="52" t="s">
        <v>650</v>
      </c>
      <c r="B968" s="52" t="s">
        <v>650</v>
      </c>
      <c r="C968" s="52">
        <v>1842300</v>
      </c>
      <c r="D968" s="52" t="s">
        <v>663</v>
      </c>
      <c r="E968" s="52">
        <v>4</v>
      </c>
      <c r="F968" s="52" t="s">
        <v>4452</v>
      </c>
    </row>
    <row r="969" spans="1:6" x14ac:dyDescent="0.25">
      <c r="A969" s="52">
        <v>6713</v>
      </c>
      <c r="B969" s="52">
        <v>6713</v>
      </c>
      <c r="C969" s="52">
        <v>1842301</v>
      </c>
      <c r="D969" s="52" t="s">
        <v>856</v>
      </c>
      <c r="E969" s="52">
        <v>4</v>
      </c>
      <c r="F969" s="52" t="s">
        <v>334</v>
      </c>
    </row>
    <row r="970" spans="1:6" x14ac:dyDescent="0.25">
      <c r="A970" s="52">
        <v>5102</v>
      </c>
      <c r="B970" s="52">
        <v>5102</v>
      </c>
      <c r="C970" s="52">
        <v>1842302</v>
      </c>
      <c r="D970" s="52" t="s">
        <v>858</v>
      </c>
      <c r="E970" s="52">
        <v>4</v>
      </c>
      <c r="F970" s="52" t="s">
        <v>335</v>
      </c>
    </row>
    <row r="971" spans="1:6" x14ac:dyDescent="0.25">
      <c r="A971" s="52">
        <v>2950</v>
      </c>
      <c r="B971" s="52">
        <v>2950</v>
      </c>
      <c r="C971" s="52">
        <v>1842303</v>
      </c>
      <c r="D971" s="52" t="s">
        <v>860</v>
      </c>
      <c r="E971" s="52">
        <v>4</v>
      </c>
      <c r="F971" s="52" t="s">
        <v>103</v>
      </c>
    </row>
    <row r="972" spans="1:6" x14ac:dyDescent="0.25">
      <c r="A972" s="52">
        <v>2400</v>
      </c>
      <c r="B972" s="52">
        <v>2400</v>
      </c>
      <c r="C972" s="52">
        <v>1842304</v>
      </c>
      <c r="D972" s="52" t="s">
        <v>2445</v>
      </c>
      <c r="E972" s="52">
        <v>4</v>
      </c>
      <c r="F972" s="52" t="s">
        <v>336</v>
      </c>
    </row>
    <row r="973" spans="1:6" x14ac:dyDescent="0.25">
      <c r="A973" s="52" t="s">
        <v>650</v>
      </c>
      <c r="B973" s="52" t="s">
        <v>650</v>
      </c>
      <c r="C973" s="52">
        <v>1842305</v>
      </c>
      <c r="D973" s="52" t="s">
        <v>864</v>
      </c>
      <c r="E973" s="52">
        <v>4</v>
      </c>
      <c r="F973" s="52" t="s">
        <v>4453</v>
      </c>
    </row>
    <row r="974" spans="1:6" x14ac:dyDescent="0.25">
      <c r="A974" s="52" t="s">
        <v>650</v>
      </c>
      <c r="B974" s="52" t="s">
        <v>650</v>
      </c>
      <c r="C974" s="52">
        <v>1842306</v>
      </c>
      <c r="D974" s="52" t="s">
        <v>866</v>
      </c>
      <c r="E974" s="52">
        <v>4</v>
      </c>
      <c r="F974" s="52" t="s">
        <v>4454</v>
      </c>
    </row>
    <row r="975" spans="1:6" x14ac:dyDescent="0.25">
      <c r="A975" s="52" t="s">
        <v>650</v>
      </c>
      <c r="B975" s="52" t="s">
        <v>650</v>
      </c>
      <c r="C975" s="52">
        <v>1842307</v>
      </c>
      <c r="D975" s="52" t="s">
        <v>868</v>
      </c>
      <c r="E975" s="52">
        <v>4</v>
      </c>
      <c r="F975" s="52" t="s">
        <v>4455</v>
      </c>
    </row>
    <row r="976" spans="1:6" x14ac:dyDescent="0.25">
      <c r="A976" s="52" t="s">
        <v>650</v>
      </c>
      <c r="B976" s="52" t="s">
        <v>650</v>
      </c>
      <c r="C976" s="52">
        <v>1842308</v>
      </c>
      <c r="D976" s="52" t="s">
        <v>2158</v>
      </c>
      <c r="E976" s="52">
        <v>4</v>
      </c>
      <c r="F976" s="52" t="s">
        <v>4456</v>
      </c>
    </row>
    <row r="977" spans="1:6" x14ac:dyDescent="0.25">
      <c r="A977" s="52" t="s">
        <v>650</v>
      </c>
      <c r="B977" s="52" t="s">
        <v>650</v>
      </c>
      <c r="C977" s="52">
        <v>1842309</v>
      </c>
      <c r="D977" s="52" t="s">
        <v>2451</v>
      </c>
      <c r="E977" s="52">
        <v>4</v>
      </c>
      <c r="F977" s="52" t="s">
        <v>4457</v>
      </c>
    </row>
    <row r="978" spans="1:6" x14ac:dyDescent="0.25">
      <c r="A978" s="52">
        <v>2896</v>
      </c>
      <c r="B978" s="52">
        <v>2896</v>
      </c>
      <c r="C978" s="52">
        <v>1842310</v>
      </c>
      <c r="D978" s="52" t="s">
        <v>2453</v>
      </c>
      <c r="E978" s="52">
        <v>4</v>
      </c>
      <c r="F978" s="52" t="s">
        <v>104</v>
      </c>
    </row>
    <row r="979" spans="1:6" x14ac:dyDescent="0.25">
      <c r="A979" s="52" t="s">
        <v>650</v>
      </c>
      <c r="B979" s="52" t="s">
        <v>650</v>
      </c>
      <c r="C979" s="52">
        <v>1842311</v>
      </c>
      <c r="D979" s="52" t="s">
        <v>2454</v>
      </c>
      <c r="E979" s="52">
        <v>4</v>
      </c>
      <c r="F979" s="52" t="s">
        <v>4458</v>
      </c>
    </row>
    <row r="980" spans="1:6" x14ac:dyDescent="0.25">
      <c r="A980" s="52" t="s">
        <v>650</v>
      </c>
      <c r="B980" s="52" t="s">
        <v>650</v>
      </c>
      <c r="C980" s="52">
        <v>1842312</v>
      </c>
      <c r="D980" s="52" t="s">
        <v>2456</v>
      </c>
      <c r="E980" s="52">
        <v>4</v>
      </c>
      <c r="F980" s="52" t="s">
        <v>337</v>
      </c>
    </row>
    <row r="981" spans="1:6" x14ac:dyDescent="0.25">
      <c r="A981" s="52">
        <v>4259</v>
      </c>
      <c r="B981" s="52">
        <v>4259</v>
      </c>
      <c r="C981" s="52">
        <v>1842313</v>
      </c>
      <c r="D981" s="52" t="s">
        <v>2458</v>
      </c>
      <c r="E981" s="52">
        <v>4</v>
      </c>
      <c r="F981" s="52" t="s">
        <v>105</v>
      </c>
    </row>
    <row r="982" spans="1:6" x14ac:dyDescent="0.25">
      <c r="A982" s="52">
        <v>6691</v>
      </c>
      <c r="B982" s="52">
        <v>6691</v>
      </c>
      <c r="C982" s="52">
        <v>1842314</v>
      </c>
      <c r="D982" s="52" t="s">
        <v>870</v>
      </c>
      <c r="E982" s="52">
        <v>4</v>
      </c>
      <c r="F982" s="52" t="s">
        <v>167</v>
      </c>
    </row>
    <row r="983" spans="1:6" x14ac:dyDescent="0.25">
      <c r="A983" s="52" t="s">
        <v>650</v>
      </c>
      <c r="B983" s="52" t="s">
        <v>650</v>
      </c>
      <c r="C983" s="52">
        <v>1842315</v>
      </c>
      <c r="D983" s="52" t="s">
        <v>2459</v>
      </c>
      <c r="E983" s="52">
        <v>4</v>
      </c>
      <c r="F983" s="52" t="s">
        <v>4459</v>
      </c>
    </row>
    <row r="984" spans="1:6" x14ac:dyDescent="0.25">
      <c r="A984" s="52">
        <v>8591</v>
      </c>
      <c r="B984" s="52">
        <v>8591</v>
      </c>
      <c r="C984" s="52">
        <v>1842316</v>
      </c>
      <c r="D984" s="52" t="s">
        <v>4460</v>
      </c>
      <c r="E984" s="52">
        <v>4</v>
      </c>
      <c r="F984" s="52" t="s">
        <v>168</v>
      </c>
    </row>
    <row r="985" spans="1:6" x14ac:dyDescent="0.25">
      <c r="A985" s="52">
        <v>6001</v>
      </c>
      <c r="B985" s="52">
        <v>6001</v>
      </c>
      <c r="C985" s="52">
        <v>1842317</v>
      </c>
      <c r="D985" s="52" t="s">
        <v>2462</v>
      </c>
      <c r="E985" s="52">
        <v>4</v>
      </c>
      <c r="F985" s="52" t="s">
        <v>338</v>
      </c>
    </row>
    <row r="986" spans="1:6" x14ac:dyDescent="0.25">
      <c r="A986" s="52">
        <v>8087</v>
      </c>
      <c r="B986" s="52">
        <v>8087</v>
      </c>
      <c r="C986" s="52">
        <v>1842318</v>
      </c>
      <c r="D986" s="52" t="s">
        <v>2463</v>
      </c>
      <c r="E986" s="52">
        <v>4</v>
      </c>
      <c r="F986" s="52" t="s">
        <v>339</v>
      </c>
    </row>
    <row r="987" spans="1:6" x14ac:dyDescent="0.25">
      <c r="A987" s="52">
        <v>2487</v>
      </c>
      <c r="B987" s="52">
        <v>2487</v>
      </c>
      <c r="C987" s="52">
        <v>1842319</v>
      </c>
      <c r="D987" s="52" t="s">
        <v>2464</v>
      </c>
      <c r="E987" s="52">
        <v>4</v>
      </c>
      <c r="F987" s="52" t="s">
        <v>340</v>
      </c>
    </row>
    <row r="988" spans="1:6" x14ac:dyDescent="0.25">
      <c r="A988" s="52" t="s">
        <v>650</v>
      </c>
      <c r="B988" s="52" t="s">
        <v>650</v>
      </c>
      <c r="C988" s="52">
        <v>1842320</v>
      </c>
      <c r="D988" s="52" t="s">
        <v>2465</v>
      </c>
      <c r="E988" s="52">
        <v>4</v>
      </c>
      <c r="F988" s="52" t="s">
        <v>4461</v>
      </c>
    </row>
    <row r="989" spans="1:6" x14ac:dyDescent="0.25">
      <c r="A989" s="52">
        <v>8257</v>
      </c>
      <c r="B989" s="52">
        <v>8257</v>
      </c>
      <c r="C989" s="52">
        <v>1842321</v>
      </c>
      <c r="D989" s="52" t="s">
        <v>2467</v>
      </c>
      <c r="E989" s="52">
        <v>4</v>
      </c>
      <c r="F989" s="52" t="s">
        <v>341</v>
      </c>
    </row>
    <row r="990" spans="1:6" x14ac:dyDescent="0.25">
      <c r="A990" s="52">
        <v>6042</v>
      </c>
      <c r="B990" s="52">
        <v>6042</v>
      </c>
      <c r="C990" s="52">
        <v>1842322</v>
      </c>
      <c r="D990" s="52" t="s">
        <v>2468</v>
      </c>
      <c r="E990" s="52">
        <v>4</v>
      </c>
      <c r="F990" s="52" t="s">
        <v>342</v>
      </c>
    </row>
    <row r="991" spans="1:6" x14ac:dyDescent="0.25">
      <c r="A991" s="52">
        <v>5388</v>
      </c>
      <c r="B991" s="52">
        <v>5388</v>
      </c>
      <c r="C991" s="52">
        <v>1842323</v>
      </c>
      <c r="D991" s="52" t="s">
        <v>2469</v>
      </c>
      <c r="E991" s="52">
        <v>4</v>
      </c>
      <c r="F991" s="52" t="s">
        <v>169</v>
      </c>
    </row>
    <row r="992" spans="1:6" x14ac:dyDescent="0.25">
      <c r="A992" s="52">
        <v>2029</v>
      </c>
      <c r="B992" s="52">
        <v>2029</v>
      </c>
      <c r="C992" s="52">
        <v>1842324</v>
      </c>
      <c r="D992" s="52" t="s">
        <v>2471</v>
      </c>
      <c r="E992" s="52">
        <v>4</v>
      </c>
      <c r="F992" s="52" t="s">
        <v>343</v>
      </c>
    </row>
    <row r="993" spans="1:6" x14ac:dyDescent="0.25">
      <c r="A993" s="52">
        <v>9447</v>
      </c>
      <c r="B993" s="52">
        <v>9447</v>
      </c>
      <c r="C993" s="52">
        <v>1842325</v>
      </c>
      <c r="D993" s="52" t="s">
        <v>2472</v>
      </c>
      <c r="E993" s="52">
        <v>4</v>
      </c>
      <c r="F993" s="52" t="s">
        <v>344</v>
      </c>
    </row>
    <row r="994" spans="1:6" x14ac:dyDescent="0.25">
      <c r="A994" s="52">
        <v>9675</v>
      </c>
      <c r="B994" s="52">
        <v>9675</v>
      </c>
      <c r="C994" s="52">
        <v>1842326</v>
      </c>
      <c r="D994" s="52" t="s">
        <v>2474</v>
      </c>
      <c r="E994" s="52">
        <v>4</v>
      </c>
      <c r="F994" s="52" t="s">
        <v>345</v>
      </c>
    </row>
    <row r="995" spans="1:6" x14ac:dyDescent="0.25">
      <c r="A995" s="52">
        <v>2130</v>
      </c>
      <c r="B995" s="52">
        <v>2130</v>
      </c>
      <c r="C995" s="52">
        <v>1842327</v>
      </c>
      <c r="D995" s="52" t="s">
        <v>2475</v>
      </c>
      <c r="E995" s="52">
        <v>4</v>
      </c>
      <c r="F995" s="52" t="s">
        <v>346</v>
      </c>
    </row>
    <row r="996" spans="1:6" x14ac:dyDescent="0.25">
      <c r="A996" s="52">
        <v>4305</v>
      </c>
      <c r="B996" s="52">
        <v>4305</v>
      </c>
      <c r="C996" s="52">
        <v>1842328</v>
      </c>
      <c r="D996" s="52" t="s">
        <v>2477</v>
      </c>
      <c r="E996" s="52">
        <v>4</v>
      </c>
      <c r="F996" s="52" t="s">
        <v>4462</v>
      </c>
    </row>
    <row r="997" spans="1:6" x14ac:dyDescent="0.25">
      <c r="A997" s="52" t="s">
        <v>650</v>
      </c>
      <c r="B997" s="52" t="s">
        <v>650</v>
      </c>
      <c r="C997" s="52">
        <v>1843000</v>
      </c>
      <c r="D997" s="52" t="s">
        <v>2442</v>
      </c>
      <c r="E997" s="52">
        <v>4</v>
      </c>
      <c r="F997" s="52" t="s">
        <v>4463</v>
      </c>
    </row>
    <row r="998" spans="1:6" x14ac:dyDescent="0.25">
      <c r="A998" s="52" t="s">
        <v>650</v>
      </c>
      <c r="B998" s="52" t="s">
        <v>650</v>
      </c>
      <c r="C998" s="52">
        <v>1843300</v>
      </c>
      <c r="D998" s="52" t="s">
        <v>651</v>
      </c>
      <c r="E998" s="52">
        <v>4</v>
      </c>
      <c r="F998" s="52" t="s">
        <v>4464</v>
      </c>
    </row>
    <row r="999" spans="1:6" x14ac:dyDescent="0.25">
      <c r="A999" s="52">
        <v>2291</v>
      </c>
      <c r="B999" s="52">
        <v>2291</v>
      </c>
      <c r="C999" s="52">
        <v>1843301</v>
      </c>
      <c r="D999" s="52" t="s">
        <v>1741</v>
      </c>
      <c r="E999" s="52">
        <v>4</v>
      </c>
      <c r="F999" s="52" t="s">
        <v>347</v>
      </c>
    </row>
    <row r="1000" spans="1:6" x14ac:dyDescent="0.25">
      <c r="A1000" s="52">
        <v>2840</v>
      </c>
      <c r="B1000" s="52">
        <v>2840</v>
      </c>
      <c r="C1000" s="52">
        <v>1843302</v>
      </c>
      <c r="D1000" s="52" t="s">
        <v>827</v>
      </c>
      <c r="E1000" s="52">
        <v>4</v>
      </c>
      <c r="F1000" s="52" t="s">
        <v>72</v>
      </c>
    </row>
    <row r="1001" spans="1:6" x14ac:dyDescent="0.25">
      <c r="A1001" s="52">
        <v>6045</v>
      </c>
      <c r="B1001" s="52">
        <v>6045</v>
      </c>
      <c r="C1001" s="52">
        <v>1843303</v>
      </c>
      <c r="D1001" s="52" t="s">
        <v>829</v>
      </c>
      <c r="E1001" s="52">
        <v>4</v>
      </c>
      <c r="F1001" s="52" t="s">
        <v>170</v>
      </c>
    </row>
    <row r="1002" spans="1:6" x14ac:dyDescent="0.25">
      <c r="A1002" s="52">
        <v>6444</v>
      </c>
      <c r="B1002" s="52">
        <v>6444</v>
      </c>
      <c r="C1002" s="52">
        <v>1843304</v>
      </c>
      <c r="D1002" s="52" t="s">
        <v>831</v>
      </c>
      <c r="E1002" s="52">
        <v>4</v>
      </c>
      <c r="F1002" s="52" t="s">
        <v>106</v>
      </c>
    </row>
    <row r="1003" spans="1:6" x14ac:dyDescent="0.25">
      <c r="A1003" s="52">
        <v>7764</v>
      </c>
      <c r="B1003" s="52">
        <v>7764</v>
      </c>
      <c r="C1003" s="52">
        <v>1843305</v>
      </c>
      <c r="D1003" s="52" t="s">
        <v>833</v>
      </c>
      <c r="E1003" s="52">
        <v>4</v>
      </c>
      <c r="F1003" s="52" t="s">
        <v>107</v>
      </c>
    </row>
    <row r="1004" spans="1:6" x14ac:dyDescent="0.25">
      <c r="A1004" s="52">
        <v>6043</v>
      </c>
      <c r="B1004" s="52">
        <v>6043</v>
      </c>
      <c r="C1004" s="52">
        <v>1843306</v>
      </c>
      <c r="D1004" s="52" t="s">
        <v>835</v>
      </c>
      <c r="E1004" s="52">
        <v>4</v>
      </c>
      <c r="F1004" s="52" t="s">
        <v>108</v>
      </c>
    </row>
    <row r="1005" spans="1:6" x14ac:dyDescent="0.25">
      <c r="A1005" s="52">
        <v>7644</v>
      </c>
      <c r="B1005" s="52">
        <v>7644</v>
      </c>
      <c r="C1005" s="52">
        <v>1843307</v>
      </c>
      <c r="D1005" s="52" t="s">
        <v>837</v>
      </c>
      <c r="E1005" s="52">
        <v>4</v>
      </c>
      <c r="F1005" s="52" t="s">
        <v>171</v>
      </c>
    </row>
    <row r="1006" spans="1:6" x14ac:dyDescent="0.25">
      <c r="A1006" s="52">
        <v>2841</v>
      </c>
      <c r="B1006" s="52">
        <v>2841</v>
      </c>
      <c r="C1006" s="52">
        <v>1843308</v>
      </c>
      <c r="D1006" s="52" t="s">
        <v>839</v>
      </c>
      <c r="E1006" s="52">
        <v>4</v>
      </c>
      <c r="F1006" s="52" t="s">
        <v>348</v>
      </c>
    </row>
    <row r="1007" spans="1:6" x14ac:dyDescent="0.25">
      <c r="A1007" s="52">
        <v>6041</v>
      </c>
      <c r="B1007" s="52">
        <v>6041</v>
      </c>
      <c r="C1007" s="52">
        <v>1843309</v>
      </c>
      <c r="D1007" s="52" t="s">
        <v>841</v>
      </c>
      <c r="E1007" s="52">
        <v>4</v>
      </c>
      <c r="F1007" s="52" t="s">
        <v>4465</v>
      </c>
    </row>
    <row r="1008" spans="1:6" x14ac:dyDescent="0.25">
      <c r="A1008" s="52">
        <v>6044</v>
      </c>
      <c r="B1008" s="52">
        <v>6044</v>
      </c>
      <c r="C1008" s="52">
        <v>1843310</v>
      </c>
      <c r="D1008" s="52" t="s">
        <v>843</v>
      </c>
      <c r="E1008" s="52">
        <v>4</v>
      </c>
      <c r="F1008" s="52" t="s">
        <v>349</v>
      </c>
    </row>
    <row r="1009" spans="1:6" x14ac:dyDescent="0.25">
      <c r="A1009" s="52">
        <v>4080</v>
      </c>
      <c r="B1009" s="52">
        <v>4080</v>
      </c>
      <c r="C1009" s="52">
        <v>1843311</v>
      </c>
      <c r="D1009" s="52" t="s">
        <v>1109</v>
      </c>
      <c r="E1009" s="52">
        <v>4</v>
      </c>
      <c r="F1009" s="52" t="s">
        <v>109</v>
      </c>
    </row>
    <row r="1010" spans="1:6" x14ac:dyDescent="0.25">
      <c r="A1010" s="52">
        <v>6266</v>
      </c>
      <c r="B1010" s="52">
        <v>6266</v>
      </c>
      <c r="C1010" s="52">
        <v>1843312</v>
      </c>
      <c r="D1010" s="52" t="s">
        <v>847</v>
      </c>
      <c r="E1010" s="52">
        <v>4</v>
      </c>
      <c r="F1010" s="52" t="s">
        <v>172</v>
      </c>
    </row>
    <row r="1011" spans="1:6" x14ac:dyDescent="0.25">
      <c r="A1011" s="52">
        <v>3927</v>
      </c>
      <c r="B1011" s="52">
        <v>3927</v>
      </c>
      <c r="C1011" s="52">
        <v>1843313</v>
      </c>
      <c r="D1011" s="52" t="s">
        <v>1751</v>
      </c>
      <c r="E1011" s="52">
        <v>4</v>
      </c>
      <c r="F1011" s="52" t="s">
        <v>350</v>
      </c>
    </row>
    <row r="1012" spans="1:6" x14ac:dyDescent="0.25">
      <c r="A1012" s="52" t="s">
        <v>650</v>
      </c>
      <c r="B1012" s="52" t="s">
        <v>650</v>
      </c>
      <c r="C1012" s="52">
        <v>1843314</v>
      </c>
      <c r="D1012" s="52" t="s">
        <v>1753</v>
      </c>
      <c r="E1012" s="52">
        <v>4</v>
      </c>
      <c r="F1012" s="52" t="s">
        <v>4466</v>
      </c>
    </row>
    <row r="1013" spans="1:6" x14ac:dyDescent="0.25">
      <c r="A1013" s="52">
        <v>2841</v>
      </c>
      <c r="B1013" s="52">
        <v>2841</v>
      </c>
      <c r="C1013" s="52">
        <v>1843315</v>
      </c>
      <c r="D1013" s="52" t="s">
        <v>1755</v>
      </c>
      <c r="E1013" s="52">
        <v>4</v>
      </c>
      <c r="F1013" s="52" t="s">
        <v>4467</v>
      </c>
    </row>
    <row r="1014" spans="1:6" x14ac:dyDescent="0.25">
      <c r="A1014" s="52" t="s">
        <v>650</v>
      </c>
      <c r="B1014" s="52" t="s">
        <v>650</v>
      </c>
      <c r="C1014" s="52">
        <v>1843316</v>
      </c>
      <c r="D1014" s="52" t="s">
        <v>1757</v>
      </c>
      <c r="E1014" s="52">
        <v>4</v>
      </c>
      <c r="F1014" s="52" t="s">
        <v>4468</v>
      </c>
    </row>
    <row r="1015" spans="1:6" x14ac:dyDescent="0.25">
      <c r="A1015" s="52" t="s">
        <v>650</v>
      </c>
      <c r="B1015" s="52" t="s">
        <v>650</v>
      </c>
      <c r="C1015" s="52">
        <v>1843317</v>
      </c>
      <c r="D1015" s="52" t="s">
        <v>1759</v>
      </c>
      <c r="E1015" s="52">
        <v>4</v>
      </c>
      <c r="F1015" s="52" t="s">
        <v>4469</v>
      </c>
    </row>
    <row r="1016" spans="1:6" x14ac:dyDescent="0.25">
      <c r="A1016" s="52" t="s">
        <v>650</v>
      </c>
      <c r="B1016" s="52" t="s">
        <v>650</v>
      </c>
      <c r="C1016" s="52">
        <v>1843318</v>
      </c>
      <c r="D1016" s="52" t="s">
        <v>1761</v>
      </c>
      <c r="E1016" s="52">
        <v>4</v>
      </c>
      <c r="F1016" s="52" t="s">
        <v>4470</v>
      </c>
    </row>
    <row r="1017" spans="1:6" x14ac:dyDescent="0.25">
      <c r="A1017" s="52" t="s">
        <v>650</v>
      </c>
      <c r="B1017" s="52" t="s">
        <v>650</v>
      </c>
      <c r="C1017" s="52">
        <v>1845000</v>
      </c>
      <c r="D1017" s="52" t="s">
        <v>849</v>
      </c>
      <c r="E1017" s="52">
        <v>4</v>
      </c>
      <c r="F1017" s="52" t="s">
        <v>4471</v>
      </c>
    </row>
    <row r="1018" spans="1:6" x14ac:dyDescent="0.25">
      <c r="A1018" s="52">
        <v>3971</v>
      </c>
      <c r="B1018" s="52">
        <v>3971</v>
      </c>
      <c r="C1018" s="52">
        <v>1845001</v>
      </c>
      <c r="D1018" s="52" t="s">
        <v>1764</v>
      </c>
      <c r="E1018" s="52">
        <v>4</v>
      </c>
      <c r="F1018" s="52" t="s">
        <v>351</v>
      </c>
    </row>
    <row r="1019" spans="1:6" x14ac:dyDescent="0.25">
      <c r="A1019" s="52" t="s">
        <v>650</v>
      </c>
      <c r="B1019" s="52" t="s">
        <v>650</v>
      </c>
      <c r="C1019" s="52">
        <v>1845002</v>
      </c>
      <c r="D1019" s="52" t="s">
        <v>853</v>
      </c>
      <c r="E1019" s="52">
        <v>4</v>
      </c>
      <c r="F1019" s="52" t="s">
        <v>4472</v>
      </c>
    </row>
    <row r="1020" spans="1:6" x14ac:dyDescent="0.25">
      <c r="A1020" s="52" t="s">
        <v>650</v>
      </c>
      <c r="B1020" s="52" t="s">
        <v>650</v>
      </c>
      <c r="C1020" s="52">
        <v>1846000</v>
      </c>
      <c r="D1020" s="52" t="s">
        <v>2491</v>
      </c>
      <c r="E1020" s="52">
        <v>4</v>
      </c>
      <c r="F1020" s="52" t="s">
        <v>4473</v>
      </c>
    </row>
    <row r="1021" spans="1:6" x14ac:dyDescent="0.25">
      <c r="A1021" s="52">
        <v>2597</v>
      </c>
      <c r="B1021" s="52">
        <v>2597</v>
      </c>
      <c r="C1021" s="52">
        <v>1846001</v>
      </c>
      <c r="D1021" s="52" t="s">
        <v>884</v>
      </c>
      <c r="E1021" s="52">
        <v>4</v>
      </c>
      <c r="F1021" s="52" t="s">
        <v>73</v>
      </c>
    </row>
    <row r="1022" spans="1:6" x14ac:dyDescent="0.25">
      <c r="A1022" s="52" t="s">
        <v>650</v>
      </c>
      <c r="B1022" s="52" t="s">
        <v>650</v>
      </c>
      <c r="C1022" s="52">
        <v>1846002</v>
      </c>
      <c r="D1022" s="52" t="s">
        <v>886</v>
      </c>
      <c r="E1022" s="52">
        <v>4</v>
      </c>
      <c r="F1022" s="52" t="s">
        <v>4474</v>
      </c>
    </row>
    <row r="1023" spans="1:6" x14ac:dyDescent="0.25">
      <c r="A1023" s="52" t="s">
        <v>650</v>
      </c>
      <c r="B1023" s="52" t="s">
        <v>650</v>
      </c>
      <c r="C1023" s="52">
        <v>1846003</v>
      </c>
      <c r="D1023" s="52" t="s">
        <v>888</v>
      </c>
      <c r="E1023" s="52">
        <v>4</v>
      </c>
      <c r="F1023" s="52" t="s">
        <v>4475</v>
      </c>
    </row>
    <row r="1024" spans="1:6" x14ac:dyDescent="0.25">
      <c r="A1024" s="52">
        <v>5090</v>
      </c>
      <c r="B1024" s="52">
        <v>5090</v>
      </c>
      <c r="C1024" s="52">
        <v>1846004</v>
      </c>
      <c r="D1024" s="52" t="s">
        <v>890</v>
      </c>
      <c r="E1024" s="52">
        <v>4</v>
      </c>
      <c r="F1024" s="52" t="s">
        <v>4476</v>
      </c>
    </row>
    <row r="1025" spans="1:6" x14ac:dyDescent="0.25">
      <c r="A1025" s="52" t="s">
        <v>650</v>
      </c>
      <c r="B1025" s="52" t="s">
        <v>650</v>
      </c>
      <c r="C1025" s="52">
        <v>1846005</v>
      </c>
      <c r="D1025" s="52" t="s">
        <v>892</v>
      </c>
      <c r="E1025" s="52">
        <v>4</v>
      </c>
      <c r="F1025" s="52" t="s">
        <v>4477</v>
      </c>
    </row>
    <row r="1026" spans="1:6" x14ac:dyDescent="0.25">
      <c r="A1026" s="52">
        <v>4734</v>
      </c>
      <c r="B1026" s="52">
        <v>4734</v>
      </c>
      <c r="C1026" s="52">
        <v>1846006</v>
      </c>
      <c r="D1026" s="52" t="s">
        <v>894</v>
      </c>
      <c r="E1026" s="52">
        <v>4</v>
      </c>
      <c r="F1026" s="52" t="s">
        <v>4478</v>
      </c>
    </row>
    <row r="1027" spans="1:6" x14ac:dyDescent="0.25">
      <c r="A1027" s="52" t="s">
        <v>650</v>
      </c>
      <c r="B1027" s="52" t="s">
        <v>650</v>
      </c>
      <c r="C1027" s="52">
        <v>1846007</v>
      </c>
      <c r="D1027" s="52" t="s">
        <v>2497</v>
      </c>
      <c r="E1027" s="52">
        <v>4</v>
      </c>
      <c r="F1027" s="52" t="s">
        <v>4479</v>
      </c>
    </row>
    <row r="1028" spans="1:6" x14ac:dyDescent="0.25">
      <c r="A1028" s="52" t="s">
        <v>650</v>
      </c>
      <c r="B1028" s="52" t="s">
        <v>650</v>
      </c>
      <c r="C1028" s="52">
        <v>1847000</v>
      </c>
      <c r="D1028" s="52" t="s">
        <v>2499</v>
      </c>
      <c r="E1028" s="52">
        <v>4</v>
      </c>
      <c r="F1028" s="52" t="s">
        <v>4480</v>
      </c>
    </row>
    <row r="1029" spans="1:6" x14ac:dyDescent="0.25">
      <c r="A1029" s="52" t="s">
        <v>650</v>
      </c>
      <c r="B1029" s="52" t="s">
        <v>650</v>
      </c>
      <c r="C1029" s="52">
        <v>1847001</v>
      </c>
      <c r="D1029" s="52" t="s">
        <v>898</v>
      </c>
      <c r="E1029" s="52">
        <v>4</v>
      </c>
      <c r="F1029" s="52" t="s">
        <v>4481</v>
      </c>
    </row>
    <row r="1030" spans="1:6" x14ac:dyDescent="0.25">
      <c r="A1030" s="52">
        <v>2958</v>
      </c>
      <c r="B1030" s="52">
        <v>2958</v>
      </c>
      <c r="C1030" s="52">
        <v>1847002</v>
      </c>
      <c r="D1030" s="52" t="s">
        <v>2207</v>
      </c>
      <c r="E1030" s="52">
        <v>4</v>
      </c>
      <c r="F1030" s="52" t="s">
        <v>352</v>
      </c>
    </row>
    <row r="1031" spans="1:6" x14ac:dyDescent="0.25">
      <c r="A1031" s="52">
        <v>3024</v>
      </c>
      <c r="B1031" s="52">
        <v>3024</v>
      </c>
      <c r="C1031" s="52">
        <v>1847003</v>
      </c>
      <c r="D1031" s="52" t="s">
        <v>2208</v>
      </c>
      <c r="E1031" s="52">
        <v>4</v>
      </c>
      <c r="F1031" s="52" t="s">
        <v>353</v>
      </c>
    </row>
    <row r="1032" spans="1:6" x14ac:dyDescent="0.25">
      <c r="A1032" s="52">
        <v>2034</v>
      </c>
      <c r="B1032" s="52">
        <v>2034</v>
      </c>
      <c r="C1032" s="52">
        <v>1847004</v>
      </c>
      <c r="D1032" s="52" t="s">
        <v>2502</v>
      </c>
      <c r="E1032" s="52">
        <v>4</v>
      </c>
      <c r="F1032" s="52" t="s">
        <v>354</v>
      </c>
    </row>
    <row r="1033" spans="1:6" x14ac:dyDescent="0.25">
      <c r="A1033" s="52" t="s">
        <v>650</v>
      </c>
      <c r="B1033" s="52" t="s">
        <v>650</v>
      </c>
      <c r="C1033" s="52">
        <v>1847005</v>
      </c>
      <c r="D1033" s="52" t="s">
        <v>904</v>
      </c>
      <c r="E1033" s="52">
        <v>4</v>
      </c>
      <c r="F1033" s="52" t="s">
        <v>4482</v>
      </c>
    </row>
    <row r="1034" spans="1:6" x14ac:dyDescent="0.25">
      <c r="A1034" s="52" t="s">
        <v>650</v>
      </c>
      <c r="B1034" s="52" t="s">
        <v>650</v>
      </c>
      <c r="C1034" s="52">
        <v>1847006</v>
      </c>
      <c r="D1034" s="52" t="s">
        <v>906</v>
      </c>
      <c r="E1034" s="52">
        <v>4</v>
      </c>
      <c r="F1034" s="52" t="s">
        <v>4483</v>
      </c>
    </row>
    <row r="1035" spans="1:6" x14ac:dyDescent="0.25">
      <c r="A1035" s="52">
        <v>3819</v>
      </c>
      <c r="B1035" s="52">
        <v>3819</v>
      </c>
      <c r="C1035" s="52">
        <v>1847007</v>
      </c>
      <c r="D1035" s="52" t="s">
        <v>2505</v>
      </c>
      <c r="E1035" s="52">
        <v>4</v>
      </c>
      <c r="F1035" s="52" t="s">
        <v>355</v>
      </c>
    </row>
    <row r="1036" spans="1:6" x14ac:dyDescent="0.25">
      <c r="A1036" s="52">
        <v>6934</v>
      </c>
      <c r="B1036" s="52">
        <v>6934</v>
      </c>
      <c r="C1036" s="52">
        <v>1847008</v>
      </c>
      <c r="D1036" s="52" t="s">
        <v>2506</v>
      </c>
      <c r="E1036" s="52">
        <v>4</v>
      </c>
      <c r="F1036" s="52" t="s">
        <v>574</v>
      </c>
    </row>
    <row r="1037" spans="1:6" x14ac:dyDescent="0.25">
      <c r="A1037" s="52" t="s">
        <v>650</v>
      </c>
      <c r="B1037" s="52" t="s">
        <v>650</v>
      </c>
      <c r="C1037" s="52">
        <v>1847009</v>
      </c>
      <c r="D1037" s="52" t="s">
        <v>639</v>
      </c>
      <c r="E1037" s="52">
        <v>4</v>
      </c>
      <c r="F1037" s="52" t="s">
        <v>4484</v>
      </c>
    </row>
    <row r="1038" spans="1:6" x14ac:dyDescent="0.25">
      <c r="A1038" s="52" t="s">
        <v>650</v>
      </c>
      <c r="B1038" s="52" t="s">
        <v>650</v>
      </c>
      <c r="C1038" s="52">
        <v>1847010</v>
      </c>
      <c r="D1038" s="52" t="s">
        <v>912</v>
      </c>
      <c r="E1038" s="52">
        <v>4</v>
      </c>
      <c r="F1038" s="52" t="s">
        <v>4485</v>
      </c>
    </row>
    <row r="1039" spans="1:6" x14ac:dyDescent="0.25">
      <c r="A1039" s="52" t="s">
        <v>650</v>
      </c>
      <c r="B1039" s="52" t="s">
        <v>650</v>
      </c>
      <c r="C1039" s="52">
        <v>1847011</v>
      </c>
      <c r="D1039" s="52" t="s">
        <v>1160</v>
      </c>
      <c r="E1039" s="52">
        <v>4</v>
      </c>
      <c r="F1039" s="52" t="s">
        <v>4486</v>
      </c>
    </row>
    <row r="1040" spans="1:6" x14ac:dyDescent="0.25">
      <c r="A1040" s="52" t="s">
        <v>650</v>
      </c>
      <c r="B1040" s="52" t="s">
        <v>650</v>
      </c>
      <c r="C1040" s="52">
        <v>1847012</v>
      </c>
      <c r="D1040" s="52" t="s">
        <v>916</v>
      </c>
      <c r="E1040" s="52">
        <v>4</v>
      </c>
      <c r="F1040" s="52" t="s">
        <v>4487</v>
      </c>
    </row>
    <row r="1041" spans="1:6" x14ac:dyDescent="0.25">
      <c r="A1041" s="52" t="s">
        <v>650</v>
      </c>
      <c r="B1041" s="52" t="s">
        <v>650</v>
      </c>
      <c r="C1041" s="52">
        <v>1847013</v>
      </c>
      <c r="D1041" s="52" t="s">
        <v>918</v>
      </c>
      <c r="E1041" s="52">
        <v>4</v>
      </c>
      <c r="F1041" s="52" t="s">
        <v>4488</v>
      </c>
    </row>
    <row r="1042" spans="1:6" x14ac:dyDescent="0.25">
      <c r="A1042" s="52" t="s">
        <v>650</v>
      </c>
      <c r="B1042" s="52" t="s">
        <v>650</v>
      </c>
      <c r="C1042" s="52">
        <v>1847014</v>
      </c>
      <c r="D1042" s="52" t="s">
        <v>920</v>
      </c>
      <c r="E1042" s="52">
        <v>4</v>
      </c>
      <c r="F1042" s="52" t="s">
        <v>4489</v>
      </c>
    </row>
    <row r="1043" spans="1:6" x14ac:dyDescent="0.25">
      <c r="A1043" s="52" t="s">
        <v>650</v>
      </c>
      <c r="B1043" s="52" t="s">
        <v>650</v>
      </c>
      <c r="C1043" s="52">
        <v>1847015</v>
      </c>
      <c r="D1043" s="52" t="s">
        <v>922</v>
      </c>
      <c r="E1043" s="52">
        <v>4</v>
      </c>
      <c r="F1043" s="52" t="s">
        <v>4490</v>
      </c>
    </row>
    <row r="1044" spans="1:6" x14ac:dyDescent="0.25">
      <c r="A1044" s="52" t="s">
        <v>650</v>
      </c>
      <c r="B1044" s="52" t="s">
        <v>650</v>
      </c>
      <c r="C1044" s="52">
        <v>1847016</v>
      </c>
      <c r="D1044" s="52" t="s">
        <v>924</v>
      </c>
      <c r="E1044" s="52">
        <v>4</v>
      </c>
      <c r="F1044" s="52" t="s">
        <v>4491</v>
      </c>
    </row>
    <row r="1045" spans="1:6" x14ac:dyDescent="0.25">
      <c r="A1045" s="52" t="s">
        <v>650</v>
      </c>
      <c r="B1045" s="52" t="s">
        <v>650</v>
      </c>
      <c r="C1045" s="52">
        <v>1847017</v>
      </c>
      <c r="D1045" s="52" t="s">
        <v>2225</v>
      </c>
      <c r="E1045" s="52">
        <v>4</v>
      </c>
      <c r="F1045" s="52" t="s">
        <v>4492</v>
      </c>
    </row>
    <row r="1046" spans="1:6" x14ac:dyDescent="0.25">
      <c r="A1046" s="52">
        <v>6752</v>
      </c>
      <c r="B1046" s="52">
        <v>6752</v>
      </c>
      <c r="C1046" s="52">
        <v>1847018</v>
      </c>
      <c r="D1046" s="52" t="s">
        <v>2518</v>
      </c>
      <c r="E1046" s="52">
        <v>4</v>
      </c>
      <c r="F1046" s="52" t="s">
        <v>4493</v>
      </c>
    </row>
    <row r="1047" spans="1:6" x14ac:dyDescent="0.25">
      <c r="A1047" s="52">
        <v>5581</v>
      </c>
      <c r="B1047" s="52">
        <v>5581</v>
      </c>
      <c r="C1047" s="52">
        <v>1847019</v>
      </c>
      <c r="D1047" s="52" t="s">
        <v>2520</v>
      </c>
      <c r="E1047" s="52">
        <v>4</v>
      </c>
      <c r="F1047" s="52" t="s">
        <v>4494</v>
      </c>
    </row>
    <row r="1048" spans="1:6" x14ac:dyDescent="0.25">
      <c r="A1048" s="52">
        <v>3660</v>
      </c>
      <c r="B1048" s="52">
        <v>3660</v>
      </c>
      <c r="C1048" s="52">
        <v>1847020</v>
      </c>
      <c r="D1048" s="52" t="s">
        <v>2522</v>
      </c>
      <c r="E1048" s="52">
        <v>4</v>
      </c>
      <c r="F1048" s="52" t="s">
        <v>74</v>
      </c>
    </row>
    <row r="1049" spans="1:6" x14ac:dyDescent="0.25">
      <c r="A1049" s="52">
        <v>1568</v>
      </c>
      <c r="B1049" s="52">
        <v>1568</v>
      </c>
      <c r="C1049" s="52">
        <v>1847021</v>
      </c>
      <c r="D1049" s="52" t="s">
        <v>2523</v>
      </c>
      <c r="E1049" s="52">
        <v>4</v>
      </c>
      <c r="F1049" s="52" t="s">
        <v>110</v>
      </c>
    </row>
    <row r="1050" spans="1:6" x14ac:dyDescent="0.25">
      <c r="A1050" s="52">
        <v>5000</v>
      </c>
      <c r="B1050" s="52">
        <v>5000</v>
      </c>
      <c r="C1050" s="52">
        <v>1847022</v>
      </c>
      <c r="D1050" s="52" t="s">
        <v>2524</v>
      </c>
      <c r="E1050" s="52">
        <v>4</v>
      </c>
      <c r="F1050" s="52" t="s">
        <v>75</v>
      </c>
    </row>
    <row r="1051" spans="1:6" x14ac:dyDescent="0.25">
      <c r="A1051" s="52">
        <v>438</v>
      </c>
      <c r="B1051" s="52">
        <v>438</v>
      </c>
      <c r="C1051" s="52">
        <v>1847024</v>
      </c>
      <c r="D1051" s="52" t="s">
        <v>2527</v>
      </c>
      <c r="E1051" s="52">
        <v>4</v>
      </c>
      <c r="F1051" s="52" t="s">
        <v>4495</v>
      </c>
    </row>
    <row r="1052" spans="1:6" x14ac:dyDescent="0.25">
      <c r="A1052" s="52">
        <v>1129</v>
      </c>
      <c r="B1052" s="52">
        <v>1129</v>
      </c>
      <c r="C1052" s="52">
        <v>1847025</v>
      </c>
      <c r="D1052" s="52" t="s">
        <v>2529</v>
      </c>
      <c r="E1052" s="52">
        <v>4</v>
      </c>
      <c r="F1052" s="52" t="s">
        <v>111</v>
      </c>
    </row>
    <row r="1053" spans="1:6" x14ac:dyDescent="0.25">
      <c r="A1053" s="52">
        <v>1421</v>
      </c>
      <c r="B1053" s="52">
        <v>1421</v>
      </c>
      <c r="C1053" s="52">
        <v>1847026</v>
      </c>
      <c r="D1053" s="52" t="s">
        <v>2530</v>
      </c>
      <c r="E1053" s="52">
        <v>4</v>
      </c>
      <c r="F1053" s="52" t="s">
        <v>112</v>
      </c>
    </row>
    <row r="1054" spans="1:6" x14ac:dyDescent="0.25">
      <c r="A1054" s="52">
        <v>6840</v>
      </c>
      <c r="B1054" s="52">
        <v>6840</v>
      </c>
      <c r="C1054" s="52">
        <v>1847027</v>
      </c>
      <c r="D1054" s="52" t="s">
        <v>2531</v>
      </c>
      <c r="E1054" s="52">
        <v>4</v>
      </c>
      <c r="F1054" s="52" t="s">
        <v>173</v>
      </c>
    </row>
    <row r="1055" spans="1:6" x14ac:dyDescent="0.25">
      <c r="A1055" s="52">
        <v>7515</v>
      </c>
      <c r="B1055" s="52">
        <v>7515</v>
      </c>
      <c r="C1055" s="52">
        <v>1847028</v>
      </c>
      <c r="D1055" s="52" t="s">
        <v>2532</v>
      </c>
      <c r="E1055" s="52">
        <v>4</v>
      </c>
      <c r="F1055" s="52" t="s">
        <v>4496</v>
      </c>
    </row>
    <row r="1056" spans="1:6" x14ac:dyDescent="0.25">
      <c r="A1056" s="52">
        <v>3987</v>
      </c>
      <c r="B1056" s="52">
        <v>3987</v>
      </c>
      <c r="C1056" s="52">
        <v>1847029</v>
      </c>
      <c r="D1056" s="52" t="s">
        <v>2534</v>
      </c>
      <c r="E1056" s="52">
        <v>4</v>
      </c>
      <c r="F1056" s="52" t="s">
        <v>356</v>
      </c>
    </row>
    <row r="1057" spans="1:6" x14ac:dyDescent="0.25">
      <c r="A1057" s="52">
        <v>5040</v>
      </c>
      <c r="B1057" s="52">
        <v>5040</v>
      </c>
      <c r="C1057" s="52">
        <v>1847030</v>
      </c>
      <c r="D1057" s="52" t="s">
        <v>2535</v>
      </c>
      <c r="E1057" s="52">
        <v>4</v>
      </c>
      <c r="F1057" s="52" t="s">
        <v>357</v>
      </c>
    </row>
    <row r="1058" spans="1:6" x14ac:dyDescent="0.25">
      <c r="A1058" s="52">
        <v>4568</v>
      </c>
      <c r="B1058" s="52">
        <v>4568</v>
      </c>
      <c r="C1058" s="52">
        <v>1847031</v>
      </c>
      <c r="D1058" s="52" t="s">
        <v>2536</v>
      </c>
      <c r="E1058" s="52">
        <v>4</v>
      </c>
      <c r="F1058" s="52" t="s">
        <v>113</v>
      </c>
    </row>
    <row r="1059" spans="1:6" x14ac:dyDescent="0.25">
      <c r="A1059" s="52">
        <v>4525</v>
      </c>
      <c r="B1059" s="52">
        <v>4525</v>
      </c>
      <c r="C1059" s="52">
        <v>1847032</v>
      </c>
      <c r="D1059" s="52" t="s">
        <v>2537</v>
      </c>
      <c r="E1059" s="52">
        <v>4</v>
      </c>
      <c r="F1059" s="52" t="s">
        <v>114</v>
      </c>
    </row>
    <row r="1060" spans="1:6" x14ac:dyDescent="0.25">
      <c r="A1060" s="52">
        <v>8909</v>
      </c>
      <c r="B1060" s="52">
        <v>8909</v>
      </c>
      <c r="C1060" s="52">
        <v>1847033</v>
      </c>
      <c r="D1060" s="52" t="s">
        <v>2538</v>
      </c>
      <c r="E1060" s="52">
        <v>4</v>
      </c>
      <c r="F1060" s="52" t="s">
        <v>4497</v>
      </c>
    </row>
    <row r="1061" spans="1:6" x14ac:dyDescent="0.25">
      <c r="A1061" s="52" t="s">
        <v>650</v>
      </c>
      <c r="B1061" s="52" t="s">
        <v>650</v>
      </c>
      <c r="C1061" s="52">
        <v>1847034</v>
      </c>
      <c r="D1061" s="52" t="s">
        <v>1220</v>
      </c>
      <c r="E1061" s="52">
        <v>4</v>
      </c>
      <c r="F1061" s="52" t="s">
        <v>4498</v>
      </c>
    </row>
    <row r="1062" spans="1:6" x14ac:dyDescent="0.25">
      <c r="A1062" s="52">
        <v>3635</v>
      </c>
      <c r="B1062" s="52">
        <v>3635</v>
      </c>
      <c r="C1062" s="52">
        <v>1847035</v>
      </c>
      <c r="D1062" s="52" t="s">
        <v>2540</v>
      </c>
      <c r="E1062" s="52">
        <v>4</v>
      </c>
      <c r="F1062" s="52" t="s">
        <v>4499</v>
      </c>
    </row>
    <row r="1063" spans="1:6" x14ac:dyDescent="0.25">
      <c r="A1063" s="52">
        <v>4158</v>
      </c>
      <c r="B1063" s="52">
        <v>4158</v>
      </c>
      <c r="C1063" s="52">
        <v>1847036</v>
      </c>
      <c r="D1063" s="52" t="s">
        <v>2542</v>
      </c>
      <c r="E1063" s="52">
        <v>4</v>
      </c>
      <c r="F1063" s="52" t="s">
        <v>115</v>
      </c>
    </row>
    <row r="1064" spans="1:6" x14ac:dyDescent="0.25">
      <c r="A1064" s="52">
        <v>9085</v>
      </c>
      <c r="B1064" s="52">
        <v>9085</v>
      </c>
      <c r="C1064" s="52">
        <v>1847037</v>
      </c>
      <c r="D1064" s="52" t="s">
        <v>2543</v>
      </c>
      <c r="E1064" s="52">
        <v>4</v>
      </c>
      <c r="F1064" s="52" t="s">
        <v>4500</v>
      </c>
    </row>
    <row r="1065" spans="1:6" x14ac:dyDescent="0.25">
      <c r="A1065" s="52">
        <v>3133</v>
      </c>
      <c r="B1065" s="52">
        <v>3133</v>
      </c>
      <c r="C1065" s="52">
        <v>1847038</v>
      </c>
      <c r="D1065" s="52" t="s">
        <v>2545</v>
      </c>
      <c r="E1065" s="52">
        <v>4</v>
      </c>
      <c r="F1065" s="52" t="s">
        <v>358</v>
      </c>
    </row>
    <row r="1066" spans="1:6" x14ac:dyDescent="0.25">
      <c r="A1066" s="52">
        <v>1991</v>
      </c>
      <c r="B1066" s="52">
        <v>1991</v>
      </c>
      <c r="C1066" s="52">
        <v>1847039</v>
      </c>
      <c r="D1066" s="52" t="s">
        <v>2546</v>
      </c>
      <c r="E1066" s="52">
        <v>4</v>
      </c>
      <c r="F1066" s="52" t="s">
        <v>116</v>
      </c>
    </row>
    <row r="1067" spans="1:6" x14ac:dyDescent="0.25">
      <c r="A1067" s="52">
        <v>8098</v>
      </c>
      <c r="B1067" s="52">
        <v>8098</v>
      </c>
      <c r="C1067" s="52">
        <v>1847040</v>
      </c>
      <c r="D1067" s="52" t="s">
        <v>2547</v>
      </c>
      <c r="E1067" s="52">
        <v>4</v>
      </c>
      <c r="F1067" s="52" t="s">
        <v>117</v>
      </c>
    </row>
    <row r="1068" spans="1:6" x14ac:dyDescent="0.25">
      <c r="A1068" s="52">
        <v>2070</v>
      </c>
      <c r="B1068" s="52">
        <v>2070</v>
      </c>
      <c r="C1068" s="52">
        <v>1847041</v>
      </c>
      <c r="D1068" s="52" t="s">
        <v>2548</v>
      </c>
      <c r="E1068" s="52">
        <v>4</v>
      </c>
      <c r="F1068" s="52" t="s">
        <v>118</v>
      </c>
    </row>
    <row r="1069" spans="1:6" x14ac:dyDescent="0.25">
      <c r="A1069" s="52" t="s">
        <v>650</v>
      </c>
      <c r="B1069" s="52" t="s">
        <v>650</v>
      </c>
      <c r="C1069" s="52">
        <v>1847042</v>
      </c>
      <c r="D1069" s="52" t="s">
        <v>2549</v>
      </c>
      <c r="E1069" s="52">
        <v>4</v>
      </c>
      <c r="F1069" s="52" t="s">
        <v>4501</v>
      </c>
    </row>
    <row r="1070" spans="1:6" x14ac:dyDescent="0.25">
      <c r="A1070" s="52">
        <v>6969</v>
      </c>
      <c r="B1070" s="52">
        <v>6969</v>
      </c>
      <c r="C1070" s="52">
        <v>1847043</v>
      </c>
      <c r="D1070" s="52" t="s">
        <v>2551</v>
      </c>
      <c r="E1070" s="52">
        <v>4</v>
      </c>
      <c r="F1070" s="52" t="s">
        <v>359</v>
      </c>
    </row>
    <row r="1071" spans="1:6" x14ac:dyDescent="0.25">
      <c r="A1071" s="52">
        <v>8316</v>
      </c>
      <c r="B1071" s="52">
        <v>8316</v>
      </c>
      <c r="C1071" s="52">
        <v>1847044</v>
      </c>
      <c r="D1071" s="52" t="s">
        <v>2552</v>
      </c>
      <c r="E1071" s="52">
        <v>4</v>
      </c>
      <c r="F1071" s="52" t="s">
        <v>4502</v>
      </c>
    </row>
    <row r="1072" spans="1:6" x14ac:dyDescent="0.25">
      <c r="A1072" s="52">
        <v>6641</v>
      </c>
      <c r="B1072" s="52">
        <v>6641</v>
      </c>
      <c r="C1072" s="52">
        <v>1847045</v>
      </c>
      <c r="D1072" s="52" t="s">
        <v>2554</v>
      </c>
      <c r="E1072" s="52">
        <v>4</v>
      </c>
      <c r="F1072" s="52" t="s">
        <v>4503</v>
      </c>
    </row>
    <row r="1073" spans="1:6" x14ac:dyDescent="0.25">
      <c r="A1073" s="52">
        <v>9984</v>
      </c>
      <c r="B1073" s="52">
        <v>9984</v>
      </c>
      <c r="C1073" s="52">
        <v>1847046</v>
      </c>
      <c r="D1073" s="52" t="s">
        <v>2556</v>
      </c>
      <c r="E1073" s="52">
        <v>4</v>
      </c>
      <c r="F1073" s="52" t="s">
        <v>174</v>
      </c>
    </row>
    <row r="1074" spans="1:6" x14ac:dyDescent="0.25">
      <c r="A1074" s="52">
        <v>5149</v>
      </c>
      <c r="B1074" s="52">
        <v>5149</v>
      </c>
      <c r="C1074" s="52">
        <v>1847047</v>
      </c>
      <c r="D1074" s="52" t="s">
        <v>4504</v>
      </c>
      <c r="E1074" s="52">
        <v>4</v>
      </c>
      <c r="F1074" s="52" t="s">
        <v>4505</v>
      </c>
    </row>
    <row r="1075" spans="1:6" x14ac:dyDescent="0.25">
      <c r="A1075" s="52">
        <v>9477</v>
      </c>
      <c r="B1075" s="52">
        <v>9477</v>
      </c>
      <c r="C1075" s="52">
        <v>1847048</v>
      </c>
      <c r="D1075" s="52" t="s">
        <v>2300</v>
      </c>
      <c r="E1075" s="52">
        <v>4</v>
      </c>
      <c r="F1075" s="52" t="s">
        <v>119</v>
      </c>
    </row>
    <row r="1076" spans="1:6" x14ac:dyDescent="0.25">
      <c r="A1076" s="52">
        <v>3718</v>
      </c>
      <c r="B1076" s="52">
        <v>3718</v>
      </c>
      <c r="C1076" s="52">
        <v>1847049</v>
      </c>
      <c r="D1076" s="52" t="s">
        <v>2559</v>
      </c>
      <c r="E1076" s="52">
        <v>4</v>
      </c>
      <c r="F1076" s="52" t="s">
        <v>4506</v>
      </c>
    </row>
    <row r="1077" spans="1:6" x14ac:dyDescent="0.25">
      <c r="A1077" s="52">
        <v>5837</v>
      </c>
      <c r="B1077" s="52">
        <v>5837</v>
      </c>
      <c r="C1077" s="52">
        <v>1847050</v>
      </c>
      <c r="D1077" s="52" t="s">
        <v>2561</v>
      </c>
      <c r="E1077" s="52">
        <v>4</v>
      </c>
      <c r="F1077" s="52" t="s">
        <v>360</v>
      </c>
    </row>
    <row r="1078" spans="1:6" x14ac:dyDescent="0.25">
      <c r="A1078" s="52">
        <v>5922</v>
      </c>
      <c r="B1078" s="52">
        <v>5922</v>
      </c>
      <c r="C1078" s="52">
        <v>1847051</v>
      </c>
      <c r="D1078" s="52" t="s">
        <v>2562</v>
      </c>
      <c r="E1078" s="52">
        <v>4</v>
      </c>
      <c r="F1078" s="52" t="s">
        <v>175</v>
      </c>
    </row>
    <row r="1079" spans="1:6" x14ac:dyDescent="0.25">
      <c r="A1079" s="52">
        <v>1810</v>
      </c>
      <c r="B1079" s="52">
        <v>1810</v>
      </c>
      <c r="C1079" s="52">
        <v>1847052</v>
      </c>
      <c r="D1079" s="52" t="s">
        <v>2563</v>
      </c>
      <c r="E1079" s="52">
        <v>4</v>
      </c>
      <c r="F1079" s="52" t="s">
        <v>176</v>
      </c>
    </row>
    <row r="1080" spans="1:6" x14ac:dyDescent="0.25">
      <c r="A1080" s="52">
        <v>2016</v>
      </c>
      <c r="B1080" s="52">
        <v>2016</v>
      </c>
      <c r="C1080" s="52">
        <v>1847053</v>
      </c>
      <c r="D1080" s="52" t="s">
        <v>2564</v>
      </c>
      <c r="E1080" s="52">
        <v>4</v>
      </c>
      <c r="F1080" s="52" t="s">
        <v>361</v>
      </c>
    </row>
    <row r="1081" spans="1:6" x14ac:dyDescent="0.25">
      <c r="A1081" s="52">
        <v>452</v>
      </c>
      <c r="B1081" s="52">
        <v>452</v>
      </c>
      <c r="C1081" s="52">
        <v>1847054</v>
      </c>
      <c r="D1081" s="52" t="s">
        <v>2565</v>
      </c>
      <c r="E1081" s="52">
        <v>4</v>
      </c>
      <c r="F1081" s="52" t="s">
        <v>4507</v>
      </c>
    </row>
    <row r="1082" spans="1:6" x14ac:dyDescent="0.25">
      <c r="A1082" s="52">
        <v>4644</v>
      </c>
      <c r="B1082" s="52">
        <v>4644</v>
      </c>
      <c r="C1082" s="52">
        <v>1847055</v>
      </c>
      <c r="D1082" s="52" t="s">
        <v>2567</v>
      </c>
      <c r="E1082" s="52">
        <v>4</v>
      </c>
      <c r="F1082" s="52" t="s">
        <v>4508</v>
      </c>
    </row>
    <row r="1083" spans="1:6" x14ac:dyDescent="0.25">
      <c r="A1083" s="52">
        <v>1679</v>
      </c>
      <c r="B1083" s="52">
        <v>1679</v>
      </c>
      <c r="C1083" s="52">
        <v>1847056</v>
      </c>
      <c r="D1083" s="52" t="s">
        <v>2569</v>
      </c>
      <c r="E1083" s="52">
        <v>4</v>
      </c>
      <c r="F1083" s="52" t="s">
        <v>177</v>
      </c>
    </row>
    <row r="1084" spans="1:6" x14ac:dyDescent="0.25">
      <c r="A1084" s="52">
        <v>9673</v>
      </c>
      <c r="B1084" s="52">
        <v>9673</v>
      </c>
      <c r="C1084" s="52">
        <v>1847057</v>
      </c>
      <c r="D1084" s="52" t="s">
        <v>2570</v>
      </c>
      <c r="E1084" s="52">
        <v>4</v>
      </c>
      <c r="F1084" s="52" t="s">
        <v>4509</v>
      </c>
    </row>
    <row r="1085" spans="1:6" x14ac:dyDescent="0.25">
      <c r="A1085" s="52">
        <v>5267</v>
      </c>
      <c r="B1085" s="52">
        <v>5267</v>
      </c>
      <c r="C1085" s="52">
        <v>1847058</v>
      </c>
      <c r="D1085" s="52" t="s">
        <v>2572</v>
      </c>
      <c r="E1085" s="52">
        <v>4</v>
      </c>
      <c r="F1085" s="52" t="s">
        <v>4510</v>
      </c>
    </row>
    <row r="1086" spans="1:6" x14ac:dyDescent="0.25">
      <c r="A1086" s="52">
        <v>5135</v>
      </c>
      <c r="B1086" s="52">
        <v>5135</v>
      </c>
      <c r="C1086" s="52">
        <v>1847059</v>
      </c>
      <c r="D1086" s="52" t="s">
        <v>2574</v>
      </c>
      <c r="E1086" s="52">
        <v>4</v>
      </c>
      <c r="F1086" s="52" t="s">
        <v>4511</v>
      </c>
    </row>
    <row r="1087" spans="1:6" x14ac:dyDescent="0.25">
      <c r="A1087" s="52">
        <v>4713</v>
      </c>
      <c r="B1087" s="52">
        <v>4713</v>
      </c>
      <c r="C1087" s="52">
        <v>1847060</v>
      </c>
      <c r="D1087" s="52" t="s">
        <v>2576</v>
      </c>
      <c r="E1087" s="52">
        <v>4</v>
      </c>
      <c r="F1087" s="52" t="s">
        <v>178</v>
      </c>
    </row>
    <row r="1088" spans="1:6" x14ac:dyDescent="0.25">
      <c r="A1088" s="52" t="s">
        <v>650</v>
      </c>
      <c r="B1088" s="52" t="s">
        <v>650</v>
      </c>
      <c r="C1088" s="52">
        <v>1847061</v>
      </c>
      <c r="D1088" s="52" t="s">
        <v>2577</v>
      </c>
      <c r="E1088" s="52">
        <v>4</v>
      </c>
      <c r="F1088" s="52" t="s">
        <v>4512</v>
      </c>
    </row>
    <row r="1089" spans="1:6" x14ac:dyDescent="0.25">
      <c r="A1089" s="52" t="s">
        <v>650</v>
      </c>
      <c r="B1089" s="52" t="s">
        <v>650</v>
      </c>
      <c r="C1089" s="52">
        <v>1847062</v>
      </c>
      <c r="D1089" s="52" t="s">
        <v>2578</v>
      </c>
      <c r="E1089" s="52">
        <v>4</v>
      </c>
      <c r="F1089" s="52" t="s">
        <v>4513</v>
      </c>
    </row>
    <row r="1090" spans="1:6" x14ac:dyDescent="0.25">
      <c r="A1090" s="52">
        <v>1714</v>
      </c>
      <c r="B1090" s="52">
        <v>1714</v>
      </c>
      <c r="C1090" s="52">
        <v>1847063</v>
      </c>
      <c r="D1090" s="52" t="s">
        <v>2580</v>
      </c>
      <c r="E1090" s="52">
        <v>4</v>
      </c>
      <c r="F1090" s="52" t="s">
        <v>4514</v>
      </c>
    </row>
    <row r="1091" spans="1:6" x14ac:dyDescent="0.25">
      <c r="A1091" s="52">
        <v>5283</v>
      </c>
      <c r="B1091" s="52">
        <v>5283</v>
      </c>
      <c r="C1091" s="52">
        <v>1847064</v>
      </c>
      <c r="D1091" s="52" t="s">
        <v>2582</v>
      </c>
      <c r="E1091" s="52">
        <v>4</v>
      </c>
      <c r="F1091" s="52" t="s">
        <v>4515</v>
      </c>
    </row>
    <row r="1092" spans="1:6" x14ac:dyDescent="0.25">
      <c r="A1092" s="52">
        <v>4982</v>
      </c>
      <c r="B1092" s="52">
        <v>4982</v>
      </c>
      <c r="C1092" s="52">
        <v>1847065</v>
      </c>
      <c r="D1092" s="52" t="s">
        <v>2584</v>
      </c>
      <c r="E1092" s="52">
        <v>4</v>
      </c>
      <c r="F1092" s="52" t="s">
        <v>362</v>
      </c>
    </row>
    <row r="1093" spans="1:6" x14ac:dyDescent="0.25">
      <c r="A1093" s="52">
        <v>4496</v>
      </c>
      <c r="B1093" s="52">
        <v>4496</v>
      </c>
      <c r="C1093" s="52">
        <v>1847066</v>
      </c>
      <c r="D1093" s="52" t="s">
        <v>2585</v>
      </c>
      <c r="E1093" s="52">
        <v>4</v>
      </c>
      <c r="F1093" s="52" t="s">
        <v>363</v>
      </c>
    </row>
    <row r="1094" spans="1:6" x14ac:dyDescent="0.25">
      <c r="A1094" s="52">
        <v>5091</v>
      </c>
      <c r="B1094" s="52">
        <v>5091</v>
      </c>
      <c r="C1094" s="52">
        <v>1847067</v>
      </c>
      <c r="D1094" s="52" t="s">
        <v>2587</v>
      </c>
      <c r="E1094" s="52">
        <v>4</v>
      </c>
      <c r="F1094" s="52" t="s">
        <v>364</v>
      </c>
    </row>
    <row r="1095" spans="1:6" x14ac:dyDescent="0.25">
      <c r="A1095" s="52">
        <v>7528</v>
      </c>
      <c r="B1095" s="52">
        <v>7528</v>
      </c>
      <c r="C1095" s="52">
        <v>1847068</v>
      </c>
      <c r="D1095" s="52" t="s">
        <v>2588</v>
      </c>
      <c r="E1095" s="52">
        <v>4</v>
      </c>
      <c r="F1095" s="52" t="s">
        <v>179</v>
      </c>
    </row>
    <row r="1096" spans="1:6" x14ac:dyDescent="0.25">
      <c r="A1096" s="52">
        <v>7527</v>
      </c>
      <c r="B1096" s="52">
        <v>7527</v>
      </c>
      <c r="C1096" s="52">
        <v>1847069</v>
      </c>
      <c r="D1096" s="52" t="s">
        <v>2589</v>
      </c>
      <c r="E1096" s="52">
        <v>4</v>
      </c>
      <c r="F1096" s="52" t="s">
        <v>180</v>
      </c>
    </row>
    <row r="1097" spans="1:6" x14ac:dyDescent="0.25">
      <c r="A1097" s="52">
        <v>2100</v>
      </c>
      <c r="B1097" s="52">
        <v>2100</v>
      </c>
      <c r="C1097" s="52">
        <v>1847070</v>
      </c>
      <c r="D1097" s="52" t="s">
        <v>2590</v>
      </c>
      <c r="E1097" s="52">
        <v>4</v>
      </c>
      <c r="F1097" s="52" t="s">
        <v>365</v>
      </c>
    </row>
    <row r="1098" spans="1:6" x14ac:dyDescent="0.25">
      <c r="A1098" s="52">
        <v>9517</v>
      </c>
      <c r="B1098" s="52">
        <v>9517</v>
      </c>
      <c r="C1098" s="52">
        <v>1847071</v>
      </c>
      <c r="D1098" s="52" t="s">
        <v>2591</v>
      </c>
      <c r="E1098" s="52">
        <v>4</v>
      </c>
      <c r="F1098" s="52" t="s">
        <v>366</v>
      </c>
    </row>
    <row r="1099" spans="1:6" x14ac:dyDescent="0.25">
      <c r="A1099" s="52">
        <v>5930</v>
      </c>
      <c r="B1099" s="52">
        <v>5930</v>
      </c>
      <c r="C1099" s="52">
        <v>1847072</v>
      </c>
      <c r="D1099" s="52" t="s">
        <v>2592</v>
      </c>
      <c r="E1099" s="52">
        <v>4</v>
      </c>
      <c r="F1099" s="52" t="s">
        <v>367</v>
      </c>
    </row>
    <row r="1100" spans="1:6" x14ac:dyDescent="0.25">
      <c r="A1100" s="52">
        <v>9791</v>
      </c>
      <c r="B1100" s="52">
        <v>9791</v>
      </c>
      <c r="C1100" s="52">
        <v>1847073</v>
      </c>
      <c r="D1100" s="52" t="s">
        <v>2593</v>
      </c>
      <c r="E1100" s="52">
        <v>4</v>
      </c>
      <c r="F1100" s="52" t="s">
        <v>4516</v>
      </c>
    </row>
    <row r="1101" spans="1:6" x14ac:dyDescent="0.25">
      <c r="A1101" s="52">
        <v>7892</v>
      </c>
      <c r="B1101" s="52">
        <v>7892</v>
      </c>
      <c r="C1101" s="52">
        <v>1847074</v>
      </c>
      <c r="D1101" s="52" t="s">
        <v>2595</v>
      </c>
      <c r="E1101" s="52">
        <v>4</v>
      </c>
      <c r="F1101" s="52" t="s">
        <v>4517</v>
      </c>
    </row>
    <row r="1102" spans="1:6" x14ac:dyDescent="0.25">
      <c r="A1102" s="52" t="s">
        <v>650</v>
      </c>
      <c r="B1102" s="52" t="s">
        <v>650</v>
      </c>
      <c r="C1102" s="52">
        <v>1847075</v>
      </c>
      <c r="D1102" s="52" t="s">
        <v>2597</v>
      </c>
      <c r="E1102" s="52">
        <v>4</v>
      </c>
      <c r="F1102" s="52" t="s">
        <v>4518</v>
      </c>
    </row>
    <row r="1103" spans="1:6" x14ac:dyDescent="0.25">
      <c r="A1103" s="52">
        <v>8985</v>
      </c>
      <c r="B1103" s="52">
        <v>8985</v>
      </c>
      <c r="C1103" s="52">
        <v>1847076</v>
      </c>
      <c r="D1103" s="52" t="s">
        <v>2599</v>
      </c>
      <c r="E1103" s="52">
        <v>4</v>
      </c>
      <c r="F1103" s="52" t="s">
        <v>4519</v>
      </c>
    </row>
    <row r="1104" spans="1:6" x14ac:dyDescent="0.25">
      <c r="A1104" s="52">
        <v>4491</v>
      </c>
      <c r="B1104" s="52">
        <v>4491</v>
      </c>
      <c r="C1104" s="52">
        <v>1847077</v>
      </c>
      <c r="D1104" s="52" t="s">
        <v>2601</v>
      </c>
      <c r="E1104" s="52">
        <v>4</v>
      </c>
      <c r="F1104" s="52" t="s">
        <v>4520</v>
      </c>
    </row>
    <row r="1105" spans="1:6" x14ac:dyDescent="0.25">
      <c r="A1105" s="52">
        <v>7451</v>
      </c>
      <c r="B1105" s="52">
        <v>7451</v>
      </c>
      <c r="C1105" s="52">
        <v>1847078</v>
      </c>
      <c r="D1105" s="52" t="s">
        <v>2603</v>
      </c>
      <c r="E1105" s="52">
        <v>4</v>
      </c>
      <c r="F1105" s="52" t="s">
        <v>4521</v>
      </c>
    </row>
    <row r="1106" spans="1:6" x14ac:dyDescent="0.25">
      <c r="A1106" s="52">
        <v>4503</v>
      </c>
      <c r="B1106" s="52">
        <v>4503</v>
      </c>
      <c r="C1106" s="52">
        <v>1847079</v>
      </c>
      <c r="D1106" s="52" t="s">
        <v>2605</v>
      </c>
      <c r="E1106" s="52">
        <v>4</v>
      </c>
      <c r="F1106" s="52" t="s">
        <v>4522</v>
      </c>
    </row>
    <row r="1107" spans="1:6" x14ac:dyDescent="0.25">
      <c r="A1107" s="52" t="s">
        <v>650</v>
      </c>
      <c r="B1107" s="52" t="s">
        <v>650</v>
      </c>
      <c r="C1107" s="52">
        <v>1847080</v>
      </c>
      <c r="D1107" s="52" t="s">
        <v>2607</v>
      </c>
      <c r="E1107" s="52">
        <v>4</v>
      </c>
      <c r="F1107" s="52" t="s">
        <v>4523</v>
      </c>
    </row>
    <row r="1108" spans="1:6" x14ac:dyDescent="0.25">
      <c r="A1108" s="52">
        <v>1003</v>
      </c>
      <c r="B1108" s="52">
        <v>1003</v>
      </c>
      <c r="C1108" s="52">
        <v>1847081</v>
      </c>
      <c r="D1108" s="52" t="s">
        <v>2339</v>
      </c>
      <c r="E1108" s="52">
        <v>4</v>
      </c>
      <c r="F1108" s="52" t="s">
        <v>368</v>
      </c>
    </row>
    <row r="1109" spans="1:6" x14ac:dyDescent="0.25">
      <c r="A1109" s="52">
        <v>3204</v>
      </c>
      <c r="B1109" s="52">
        <v>3204</v>
      </c>
      <c r="C1109" s="52">
        <v>1847082</v>
      </c>
      <c r="D1109" s="52" t="s">
        <v>2609</v>
      </c>
      <c r="E1109" s="52">
        <v>4</v>
      </c>
      <c r="F1109" s="52" t="s">
        <v>482</v>
      </c>
    </row>
    <row r="1110" spans="1:6" x14ac:dyDescent="0.25">
      <c r="A1110" s="52">
        <v>4407</v>
      </c>
      <c r="B1110" s="52">
        <v>4407</v>
      </c>
      <c r="C1110" s="52">
        <v>1847083</v>
      </c>
      <c r="D1110" s="52" t="s">
        <v>2611</v>
      </c>
      <c r="E1110" s="52">
        <v>4</v>
      </c>
      <c r="F1110" s="52" t="s">
        <v>483</v>
      </c>
    </row>
    <row r="1111" spans="1:6" x14ac:dyDescent="0.25">
      <c r="A1111" s="52">
        <v>5918</v>
      </c>
      <c r="B1111" s="52">
        <v>5918</v>
      </c>
      <c r="C1111" s="52">
        <v>1847084</v>
      </c>
      <c r="D1111" s="52" t="s">
        <v>2613</v>
      </c>
      <c r="E1111" s="52">
        <v>4</v>
      </c>
      <c r="F1111" s="52" t="s">
        <v>484</v>
      </c>
    </row>
    <row r="1112" spans="1:6" x14ac:dyDescent="0.25">
      <c r="A1112" s="52">
        <v>1170</v>
      </c>
      <c r="B1112" s="52">
        <v>1170</v>
      </c>
      <c r="C1112" s="52">
        <v>1847085</v>
      </c>
      <c r="D1112" s="52" t="s">
        <v>2615</v>
      </c>
      <c r="E1112" s="52">
        <v>4</v>
      </c>
      <c r="F1112" s="52" t="s">
        <v>485</v>
      </c>
    </row>
    <row r="1113" spans="1:6" x14ac:dyDescent="0.25">
      <c r="A1113" s="52">
        <v>1800</v>
      </c>
      <c r="B1113" s="52">
        <v>1800</v>
      </c>
      <c r="C1113" s="52">
        <v>1847086</v>
      </c>
      <c r="D1113" s="52" t="s">
        <v>1927</v>
      </c>
      <c r="E1113" s="52">
        <v>4</v>
      </c>
      <c r="F1113" s="52" t="s">
        <v>4524</v>
      </c>
    </row>
    <row r="1114" spans="1:6" x14ac:dyDescent="0.25">
      <c r="A1114" s="52">
        <v>3896</v>
      </c>
      <c r="B1114" s="52">
        <v>3896</v>
      </c>
      <c r="C1114" s="52">
        <v>1847087</v>
      </c>
      <c r="D1114" s="52" t="s">
        <v>2618</v>
      </c>
      <c r="E1114" s="52">
        <v>4</v>
      </c>
      <c r="F1114" s="52" t="s">
        <v>369</v>
      </c>
    </row>
    <row r="1115" spans="1:6" x14ac:dyDescent="0.25">
      <c r="A1115" s="52">
        <v>2119</v>
      </c>
      <c r="B1115" s="52">
        <v>2119</v>
      </c>
      <c r="C1115" s="52">
        <v>1847088</v>
      </c>
      <c r="D1115" s="52" t="s">
        <v>2619</v>
      </c>
      <c r="E1115" s="52">
        <v>4</v>
      </c>
      <c r="F1115" s="52" t="s">
        <v>370</v>
      </c>
    </row>
    <row r="1116" spans="1:6" x14ac:dyDescent="0.25">
      <c r="A1116" s="52">
        <v>9673</v>
      </c>
      <c r="B1116" s="52">
        <v>9673</v>
      </c>
      <c r="C1116" s="52">
        <v>1847089</v>
      </c>
      <c r="D1116" s="52" t="s">
        <v>2570</v>
      </c>
      <c r="E1116" s="52">
        <v>4</v>
      </c>
      <c r="F1116" s="52" t="s">
        <v>4525</v>
      </c>
    </row>
    <row r="1117" spans="1:6" x14ac:dyDescent="0.25">
      <c r="A1117" s="52">
        <v>1283</v>
      </c>
      <c r="B1117" s="52">
        <v>1283</v>
      </c>
      <c r="C1117" s="52">
        <v>1847090</v>
      </c>
      <c r="D1117" s="52" t="s">
        <v>2295</v>
      </c>
      <c r="E1117" s="52">
        <v>4</v>
      </c>
      <c r="F1117" s="52" t="s">
        <v>371</v>
      </c>
    </row>
    <row r="1118" spans="1:6" x14ac:dyDescent="0.25">
      <c r="A1118" s="52">
        <v>6635</v>
      </c>
      <c r="B1118" s="52">
        <v>6635</v>
      </c>
      <c r="C1118" s="52">
        <v>1847091</v>
      </c>
      <c r="D1118" s="52" t="s">
        <v>2621</v>
      </c>
      <c r="E1118" s="52">
        <v>4</v>
      </c>
      <c r="F1118" s="52" t="s">
        <v>372</v>
      </c>
    </row>
    <row r="1119" spans="1:6" x14ac:dyDescent="0.25">
      <c r="A1119" s="52">
        <v>2001</v>
      </c>
      <c r="B1119" s="52">
        <v>2001</v>
      </c>
      <c r="C1119" s="52">
        <v>1847092</v>
      </c>
      <c r="D1119" s="52" t="s">
        <v>2622</v>
      </c>
      <c r="E1119" s="52">
        <v>4</v>
      </c>
      <c r="F1119" s="52" t="s">
        <v>373</v>
      </c>
    </row>
    <row r="1120" spans="1:6" x14ac:dyDescent="0.25">
      <c r="A1120" s="52">
        <v>6765</v>
      </c>
      <c r="B1120" s="52">
        <v>6765</v>
      </c>
      <c r="C1120" s="52">
        <v>1847093</v>
      </c>
      <c r="D1120" s="52" t="s">
        <v>2623</v>
      </c>
      <c r="E1120" s="52">
        <v>4</v>
      </c>
      <c r="F1120" s="52" t="s">
        <v>486</v>
      </c>
    </row>
    <row r="1121" spans="1:6" x14ac:dyDescent="0.25">
      <c r="A1121" s="52">
        <v>6757</v>
      </c>
      <c r="B1121" s="52">
        <v>6757</v>
      </c>
      <c r="C1121" s="52">
        <v>1847094</v>
      </c>
      <c r="D1121" s="52" t="s">
        <v>2625</v>
      </c>
      <c r="E1121" s="52">
        <v>4</v>
      </c>
      <c r="F1121" s="52" t="s">
        <v>487</v>
      </c>
    </row>
    <row r="1122" spans="1:6" x14ac:dyDescent="0.25">
      <c r="A1122" s="52">
        <v>6749</v>
      </c>
      <c r="B1122" s="52">
        <v>6749</v>
      </c>
      <c r="C1122" s="52">
        <v>1847095</v>
      </c>
      <c r="D1122" s="52" t="s">
        <v>2627</v>
      </c>
      <c r="E1122" s="52">
        <v>4</v>
      </c>
      <c r="F1122" s="52" t="s">
        <v>488</v>
      </c>
    </row>
    <row r="1123" spans="1:6" x14ac:dyDescent="0.25">
      <c r="A1123" s="52">
        <v>7302</v>
      </c>
      <c r="B1123" s="52">
        <v>7302</v>
      </c>
      <c r="C1123" s="52">
        <v>1847096</v>
      </c>
      <c r="D1123" s="52" t="s">
        <v>2629</v>
      </c>
      <c r="E1123" s="52">
        <v>4</v>
      </c>
      <c r="F1123" s="52" t="s">
        <v>489</v>
      </c>
    </row>
    <row r="1124" spans="1:6" x14ac:dyDescent="0.25">
      <c r="A1124" s="52">
        <v>9002</v>
      </c>
      <c r="B1124" s="52">
        <v>9002</v>
      </c>
      <c r="C1124" s="52">
        <v>1847097</v>
      </c>
      <c r="D1124" s="52" t="s">
        <v>2631</v>
      </c>
      <c r="E1124" s="52">
        <v>4</v>
      </c>
      <c r="F1124" s="52" t="s">
        <v>374</v>
      </c>
    </row>
    <row r="1125" spans="1:6" x14ac:dyDescent="0.25">
      <c r="A1125" s="52">
        <v>6755</v>
      </c>
      <c r="B1125" s="52">
        <v>6755</v>
      </c>
      <c r="C1125" s="52">
        <v>1847098</v>
      </c>
      <c r="D1125" s="52" t="s">
        <v>2632</v>
      </c>
      <c r="E1125" s="52">
        <v>4</v>
      </c>
      <c r="F1125" s="52" t="s">
        <v>375</v>
      </c>
    </row>
    <row r="1126" spans="1:6" x14ac:dyDescent="0.25">
      <c r="A1126" s="52">
        <v>3109</v>
      </c>
      <c r="B1126" s="52">
        <v>3109</v>
      </c>
      <c r="C1126" s="52">
        <v>1847099</v>
      </c>
      <c r="D1126" s="52" t="s">
        <v>2633</v>
      </c>
      <c r="E1126" s="52">
        <v>4</v>
      </c>
      <c r="F1126" s="52" t="s">
        <v>4526</v>
      </c>
    </row>
    <row r="1127" spans="1:6" x14ac:dyDescent="0.25">
      <c r="A1127" s="52">
        <v>3752</v>
      </c>
      <c r="B1127" s="52">
        <v>3752</v>
      </c>
      <c r="C1127" s="52">
        <v>1847100</v>
      </c>
      <c r="D1127" s="52" t="s">
        <v>2635</v>
      </c>
      <c r="E1127" s="52">
        <v>4</v>
      </c>
      <c r="F1127" s="52" t="s">
        <v>4527</v>
      </c>
    </row>
    <row r="1128" spans="1:6" x14ac:dyDescent="0.25">
      <c r="A1128" s="52">
        <v>2432</v>
      </c>
      <c r="B1128" s="52">
        <v>2432</v>
      </c>
      <c r="C1128" s="52">
        <v>1847101</v>
      </c>
      <c r="D1128" s="52" t="s">
        <v>2637</v>
      </c>
      <c r="E1128" s="52">
        <v>4</v>
      </c>
      <c r="F1128" s="52" t="s">
        <v>4528</v>
      </c>
    </row>
    <row r="1129" spans="1:6" x14ac:dyDescent="0.25">
      <c r="A1129" s="52">
        <v>5550</v>
      </c>
      <c r="B1129" s="52">
        <v>5550</v>
      </c>
      <c r="C1129" s="52">
        <v>1847102</v>
      </c>
      <c r="D1129" s="52" t="s">
        <v>2639</v>
      </c>
      <c r="E1129" s="52">
        <v>4</v>
      </c>
      <c r="F1129" s="52" t="s">
        <v>4529</v>
      </c>
    </row>
    <row r="1130" spans="1:6" x14ac:dyDescent="0.25">
      <c r="A1130" s="52">
        <v>9745</v>
      </c>
      <c r="B1130" s="52">
        <v>9745</v>
      </c>
      <c r="C1130" s="52">
        <v>1847103</v>
      </c>
      <c r="D1130" s="52" t="s">
        <v>2641</v>
      </c>
      <c r="E1130" s="52">
        <v>4</v>
      </c>
      <c r="F1130" s="52" t="s">
        <v>4530</v>
      </c>
    </row>
    <row r="1131" spans="1:6" x14ac:dyDescent="0.25">
      <c r="A1131" s="52">
        <v>3173</v>
      </c>
      <c r="B1131" s="52">
        <v>3173</v>
      </c>
      <c r="C1131" s="52">
        <v>1847104</v>
      </c>
      <c r="D1131" s="52" t="s">
        <v>2643</v>
      </c>
      <c r="E1131" s="52">
        <v>4</v>
      </c>
      <c r="F1131" s="52" t="s">
        <v>4531</v>
      </c>
    </row>
    <row r="1132" spans="1:6" x14ac:dyDescent="0.25">
      <c r="A1132" s="52">
        <v>8813</v>
      </c>
      <c r="B1132" s="52">
        <v>8813</v>
      </c>
      <c r="C1132" s="52">
        <v>1847105</v>
      </c>
      <c r="D1132" s="52" t="s">
        <v>2645</v>
      </c>
      <c r="E1132" s="52">
        <v>4</v>
      </c>
      <c r="F1132" s="52" t="s">
        <v>4532</v>
      </c>
    </row>
    <row r="1133" spans="1:6" x14ac:dyDescent="0.25">
      <c r="A1133" s="52">
        <v>1363</v>
      </c>
      <c r="B1133" s="52">
        <v>1363</v>
      </c>
      <c r="C1133" s="52">
        <v>1847106</v>
      </c>
      <c r="D1133" s="52" t="s">
        <v>2647</v>
      </c>
      <c r="E1133" s="52">
        <v>4</v>
      </c>
      <c r="F1133" s="52" t="s">
        <v>4533</v>
      </c>
    </row>
    <row r="1134" spans="1:6" x14ac:dyDescent="0.25">
      <c r="A1134" s="52">
        <v>4168</v>
      </c>
      <c r="B1134" s="52">
        <v>4168</v>
      </c>
      <c r="C1134" s="52">
        <v>1847107</v>
      </c>
      <c r="D1134" s="52" t="s">
        <v>2649</v>
      </c>
      <c r="E1134" s="52">
        <v>4</v>
      </c>
      <c r="F1134" s="52" t="s">
        <v>4534</v>
      </c>
    </row>
    <row r="1135" spans="1:6" x14ac:dyDescent="0.25">
      <c r="A1135" s="52">
        <v>1505</v>
      </c>
      <c r="B1135" s="52">
        <v>1505</v>
      </c>
      <c r="C1135" s="52">
        <v>1847108</v>
      </c>
      <c r="D1135" s="52" t="s">
        <v>2651</v>
      </c>
      <c r="E1135" s="52">
        <v>4</v>
      </c>
      <c r="F1135" s="52" t="s">
        <v>4535</v>
      </c>
    </row>
    <row r="1136" spans="1:6" x14ac:dyDescent="0.25">
      <c r="A1136" s="52">
        <v>2021</v>
      </c>
      <c r="B1136" s="52">
        <v>2021</v>
      </c>
      <c r="C1136" s="52">
        <v>1847109</v>
      </c>
      <c r="D1136" s="52" t="s">
        <v>2653</v>
      </c>
      <c r="E1136" s="52">
        <v>4</v>
      </c>
      <c r="F1136" s="52" t="s">
        <v>4536</v>
      </c>
    </row>
    <row r="1137" spans="1:6" x14ac:dyDescent="0.25">
      <c r="A1137" s="52">
        <v>2093</v>
      </c>
      <c r="B1137" s="52">
        <v>2093</v>
      </c>
      <c r="C1137" s="52">
        <v>1847110</v>
      </c>
      <c r="D1137" s="52" t="s">
        <v>2655</v>
      </c>
      <c r="E1137" s="52">
        <v>4</v>
      </c>
      <c r="F1137" s="52" t="s">
        <v>4537</v>
      </c>
    </row>
    <row r="1138" spans="1:6" x14ac:dyDescent="0.25">
      <c r="A1138" s="52">
        <v>7406</v>
      </c>
      <c r="B1138" s="52">
        <v>7406</v>
      </c>
      <c r="C1138" s="52">
        <v>1847111</v>
      </c>
      <c r="D1138" s="52" t="s">
        <v>2657</v>
      </c>
      <c r="E1138" s="52">
        <v>4</v>
      </c>
      <c r="F1138" s="52" t="s">
        <v>490</v>
      </c>
    </row>
    <row r="1139" spans="1:6" x14ac:dyDescent="0.25">
      <c r="A1139" s="52">
        <v>9863</v>
      </c>
      <c r="B1139" s="52">
        <v>9863</v>
      </c>
      <c r="C1139" s="52">
        <v>1847112</v>
      </c>
      <c r="D1139" s="52" t="s">
        <v>2659</v>
      </c>
      <c r="E1139" s="52">
        <v>4</v>
      </c>
      <c r="F1139" s="52" t="s">
        <v>376</v>
      </c>
    </row>
    <row r="1140" spans="1:6" x14ac:dyDescent="0.25">
      <c r="A1140" s="52">
        <v>2073</v>
      </c>
      <c r="B1140" s="52">
        <v>2073</v>
      </c>
      <c r="C1140" s="52">
        <v>1847113</v>
      </c>
      <c r="D1140" s="52" t="s">
        <v>2660</v>
      </c>
      <c r="E1140" s="52">
        <v>4</v>
      </c>
      <c r="F1140" s="52" t="s">
        <v>377</v>
      </c>
    </row>
    <row r="1141" spans="1:6" x14ac:dyDescent="0.25">
      <c r="A1141" s="52" t="s">
        <v>650</v>
      </c>
      <c r="B1141" s="52" t="s">
        <v>650</v>
      </c>
      <c r="C1141" s="52">
        <v>1847114</v>
      </c>
      <c r="D1141" s="52" t="s">
        <v>2584</v>
      </c>
      <c r="E1141" s="52">
        <v>4</v>
      </c>
      <c r="F1141" s="52" t="s">
        <v>4538</v>
      </c>
    </row>
    <row r="1142" spans="1:6" x14ac:dyDescent="0.25">
      <c r="A1142" s="52">
        <v>2666</v>
      </c>
      <c r="B1142" s="52">
        <v>2666</v>
      </c>
      <c r="C1142" s="52">
        <v>1847115</v>
      </c>
      <c r="D1142" s="52" t="s">
        <v>2662</v>
      </c>
      <c r="E1142" s="52">
        <v>4</v>
      </c>
      <c r="F1142" s="52" t="s">
        <v>4539</v>
      </c>
    </row>
    <row r="1143" spans="1:6" x14ac:dyDescent="0.25">
      <c r="A1143" s="52">
        <v>7787</v>
      </c>
      <c r="B1143" s="52">
        <v>7787</v>
      </c>
      <c r="C1143" s="52">
        <v>1847116</v>
      </c>
      <c r="D1143" s="52" t="s">
        <v>2664</v>
      </c>
      <c r="E1143" s="52">
        <v>4</v>
      </c>
      <c r="F1143" s="52" t="s">
        <v>491</v>
      </c>
    </row>
    <row r="1144" spans="1:6" x14ac:dyDescent="0.25">
      <c r="A1144" s="52">
        <v>3198</v>
      </c>
      <c r="B1144" s="52">
        <v>3198</v>
      </c>
      <c r="C1144" s="52">
        <v>1847117</v>
      </c>
      <c r="D1144" s="52" t="s">
        <v>4540</v>
      </c>
      <c r="E1144" s="52">
        <v>4</v>
      </c>
      <c r="F1144" s="52" t="s">
        <v>492</v>
      </c>
    </row>
    <row r="1145" spans="1:6" x14ac:dyDescent="0.25">
      <c r="A1145" s="52">
        <v>3009</v>
      </c>
      <c r="B1145" s="52">
        <v>3009</v>
      </c>
      <c r="C1145" s="52">
        <v>1847119</v>
      </c>
      <c r="D1145" s="52" t="s">
        <v>2670</v>
      </c>
      <c r="E1145" s="52">
        <v>4</v>
      </c>
      <c r="F1145" s="52" t="s">
        <v>575</v>
      </c>
    </row>
    <row r="1146" spans="1:6" x14ac:dyDescent="0.25">
      <c r="A1146" s="52" t="s">
        <v>650</v>
      </c>
      <c r="B1146" s="52" t="s">
        <v>650</v>
      </c>
      <c r="C1146" s="52">
        <v>1847269</v>
      </c>
      <c r="D1146" s="52" t="s">
        <v>2589</v>
      </c>
      <c r="E1146" s="52">
        <v>4</v>
      </c>
      <c r="F1146" s="52" t="s">
        <v>4541</v>
      </c>
    </row>
    <row r="1147" spans="1:6" x14ac:dyDescent="0.25">
      <c r="A1147" s="52" t="s">
        <v>650</v>
      </c>
      <c r="B1147" s="52" t="s">
        <v>650</v>
      </c>
      <c r="C1147" s="52">
        <v>1848000</v>
      </c>
      <c r="D1147" s="52" t="s">
        <v>4542</v>
      </c>
      <c r="E1147" s="52">
        <v>4</v>
      </c>
      <c r="F1147" s="52" t="s">
        <v>4543</v>
      </c>
    </row>
    <row r="1148" spans="1:6" x14ac:dyDescent="0.25">
      <c r="A1148" s="52" t="s">
        <v>650</v>
      </c>
      <c r="B1148" s="52" t="s">
        <v>650</v>
      </c>
      <c r="C1148" s="52">
        <v>1848100</v>
      </c>
      <c r="D1148" s="52" t="s">
        <v>4544</v>
      </c>
      <c r="E1148" s="52">
        <v>4</v>
      </c>
      <c r="F1148" s="52" t="s">
        <v>4545</v>
      </c>
    </row>
    <row r="1149" spans="1:6" x14ac:dyDescent="0.25">
      <c r="A1149" s="52">
        <v>6383</v>
      </c>
      <c r="B1149" s="52">
        <v>6383</v>
      </c>
      <c r="C1149" s="52">
        <v>1848101</v>
      </c>
      <c r="D1149" s="52" t="s">
        <v>4546</v>
      </c>
      <c r="E1149" s="52">
        <v>4</v>
      </c>
      <c r="F1149" s="52" t="s">
        <v>4547</v>
      </c>
    </row>
    <row r="1150" spans="1:6" x14ac:dyDescent="0.25">
      <c r="A1150" s="52" t="s">
        <v>650</v>
      </c>
      <c r="B1150" s="52" t="s">
        <v>650</v>
      </c>
      <c r="C1150" s="52">
        <v>1848102</v>
      </c>
      <c r="D1150" s="52" t="s">
        <v>4548</v>
      </c>
      <c r="E1150" s="52">
        <v>4</v>
      </c>
      <c r="F1150" s="52" t="s">
        <v>4549</v>
      </c>
    </row>
    <row r="1151" spans="1:6" x14ac:dyDescent="0.25">
      <c r="A1151" s="52" t="s">
        <v>650</v>
      </c>
      <c r="B1151" s="52" t="s">
        <v>650</v>
      </c>
      <c r="C1151" s="52">
        <v>1848103</v>
      </c>
      <c r="D1151" s="52" t="s">
        <v>2207</v>
      </c>
      <c r="E1151" s="52">
        <v>4</v>
      </c>
      <c r="F1151" s="52" t="s">
        <v>4550</v>
      </c>
    </row>
    <row r="1152" spans="1:6" x14ac:dyDescent="0.25">
      <c r="A1152" s="52" t="s">
        <v>650</v>
      </c>
      <c r="B1152" s="52" t="s">
        <v>650</v>
      </c>
      <c r="C1152" s="52">
        <v>1848104</v>
      </c>
      <c r="D1152" s="52" t="s">
        <v>2208</v>
      </c>
      <c r="E1152" s="52">
        <v>4</v>
      </c>
      <c r="F1152" s="52" t="s">
        <v>4551</v>
      </c>
    </row>
    <row r="1153" spans="1:6" x14ac:dyDescent="0.25">
      <c r="A1153" s="52" t="s">
        <v>650</v>
      </c>
      <c r="B1153" s="52" t="s">
        <v>650</v>
      </c>
      <c r="C1153" s="52">
        <v>1848105</v>
      </c>
      <c r="D1153" s="52" t="s">
        <v>4552</v>
      </c>
      <c r="E1153" s="52">
        <v>4</v>
      </c>
      <c r="F1153" s="52" t="s">
        <v>4553</v>
      </c>
    </row>
    <row r="1154" spans="1:6" x14ac:dyDescent="0.25">
      <c r="A1154" s="52" t="s">
        <v>650</v>
      </c>
      <c r="B1154" s="52" t="s">
        <v>650</v>
      </c>
      <c r="C1154" s="52">
        <v>1848106</v>
      </c>
      <c r="D1154" s="52" t="s">
        <v>2440</v>
      </c>
      <c r="E1154" s="52">
        <v>4</v>
      </c>
      <c r="F1154" s="52" t="s">
        <v>4554</v>
      </c>
    </row>
    <row r="1155" spans="1:6" x14ac:dyDescent="0.25">
      <c r="A1155" s="52">
        <v>4464</v>
      </c>
      <c r="B1155" s="52">
        <v>4464</v>
      </c>
      <c r="C1155" s="52">
        <v>1848107</v>
      </c>
      <c r="D1155" s="52" t="s">
        <v>4555</v>
      </c>
      <c r="E1155" s="52">
        <v>4</v>
      </c>
      <c r="F1155" s="52" t="s">
        <v>4556</v>
      </c>
    </row>
    <row r="1156" spans="1:6" x14ac:dyDescent="0.25">
      <c r="A1156" s="52">
        <v>2043</v>
      </c>
      <c r="B1156" s="52">
        <v>2043</v>
      </c>
      <c r="C1156" s="52">
        <v>1848108</v>
      </c>
      <c r="D1156" s="52" t="s">
        <v>2502</v>
      </c>
      <c r="E1156" s="52">
        <v>4</v>
      </c>
      <c r="F1156" s="52" t="s">
        <v>4557</v>
      </c>
    </row>
    <row r="1157" spans="1:6" x14ac:dyDescent="0.25">
      <c r="A1157" s="52" t="s">
        <v>650</v>
      </c>
      <c r="B1157" s="52" t="s">
        <v>650</v>
      </c>
      <c r="C1157" s="52">
        <v>1848200</v>
      </c>
      <c r="D1157" s="52" t="s">
        <v>4558</v>
      </c>
      <c r="E1157" s="52">
        <v>4</v>
      </c>
      <c r="F1157" s="52" t="s">
        <v>4559</v>
      </c>
    </row>
    <row r="1158" spans="1:6" x14ac:dyDescent="0.25">
      <c r="A1158" s="52" t="s">
        <v>650</v>
      </c>
      <c r="B1158" s="52" t="s">
        <v>650</v>
      </c>
      <c r="C1158" s="52">
        <v>1848201</v>
      </c>
      <c r="D1158" s="52" t="s">
        <v>4560</v>
      </c>
      <c r="E1158" s="52">
        <v>4</v>
      </c>
      <c r="F1158" s="52" t="s">
        <v>4561</v>
      </c>
    </row>
    <row r="1159" spans="1:6" x14ac:dyDescent="0.25">
      <c r="A1159" s="52" t="s">
        <v>650</v>
      </c>
      <c r="B1159" s="52" t="s">
        <v>650</v>
      </c>
      <c r="C1159" s="52">
        <v>1849000</v>
      </c>
      <c r="D1159" s="52" t="s">
        <v>4562</v>
      </c>
      <c r="E1159" s="52">
        <v>4</v>
      </c>
      <c r="F1159" s="52" t="s">
        <v>4563</v>
      </c>
    </row>
    <row r="1160" spans="1:6" x14ac:dyDescent="0.25">
      <c r="A1160" s="52" t="s">
        <v>650</v>
      </c>
      <c r="B1160" s="52" t="s">
        <v>650</v>
      </c>
      <c r="C1160" s="52">
        <v>1849001</v>
      </c>
      <c r="D1160" s="52" t="s">
        <v>4564</v>
      </c>
      <c r="E1160" s="52">
        <v>4</v>
      </c>
      <c r="F1160" s="52" t="s">
        <v>4565</v>
      </c>
    </row>
    <row r="1161" spans="1:6" x14ac:dyDescent="0.25">
      <c r="A1161" s="52" t="s">
        <v>650</v>
      </c>
      <c r="B1161" s="52" t="s">
        <v>650</v>
      </c>
      <c r="C1161" s="52">
        <v>1849002</v>
      </c>
      <c r="D1161" s="52" t="s">
        <v>4566</v>
      </c>
      <c r="E1161" s="52">
        <v>4</v>
      </c>
      <c r="F1161" s="52" t="s">
        <v>4567</v>
      </c>
    </row>
    <row r="1162" spans="1:6" x14ac:dyDescent="0.25">
      <c r="A1162" s="52" t="s">
        <v>650</v>
      </c>
      <c r="B1162" s="52" t="s">
        <v>650</v>
      </c>
      <c r="C1162" s="52">
        <v>1849003</v>
      </c>
      <c r="D1162" s="52" t="s">
        <v>4568</v>
      </c>
      <c r="E1162" s="52">
        <v>4</v>
      </c>
      <c r="F1162" s="52" t="s">
        <v>4569</v>
      </c>
    </row>
    <row r="1163" spans="1:6" x14ac:dyDescent="0.25">
      <c r="A1163" s="52" t="s">
        <v>650</v>
      </c>
      <c r="B1163" s="52" t="s">
        <v>650</v>
      </c>
      <c r="C1163" s="52">
        <v>1849004</v>
      </c>
      <c r="D1163" s="52" t="s">
        <v>4570</v>
      </c>
      <c r="E1163" s="52">
        <v>4</v>
      </c>
      <c r="F1163" s="52" t="s">
        <v>4571</v>
      </c>
    </row>
    <row r="1164" spans="1:6" x14ac:dyDescent="0.25">
      <c r="A1164" s="52" t="s">
        <v>650</v>
      </c>
      <c r="B1164" s="52" t="s">
        <v>650</v>
      </c>
      <c r="C1164" s="52">
        <v>1849005</v>
      </c>
      <c r="D1164" s="52" t="s">
        <v>4572</v>
      </c>
      <c r="E1164" s="52">
        <v>4</v>
      </c>
      <c r="F1164" s="52" t="s">
        <v>4573</v>
      </c>
    </row>
    <row r="1165" spans="1:6" x14ac:dyDescent="0.25">
      <c r="A1165" s="52">
        <v>2052</v>
      </c>
      <c r="B1165" s="52">
        <v>2052</v>
      </c>
      <c r="C1165" s="52">
        <v>1849006</v>
      </c>
      <c r="D1165" s="52" t="s">
        <v>4574</v>
      </c>
      <c r="E1165" s="52">
        <v>4</v>
      </c>
      <c r="F1165" s="52" t="s">
        <v>4575</v>
      </c>
    </row>
    <row r="1166" spans="1:6" x14ac:dyDescent="0.25">
      <c r="A1166" s="52">
        <v>2089</v>
      </c>
      <c r="B1166" s="52">
        <v>2089</v>
      </c>
      <c r="C1166" s="52">
        <v>1849007</v>
      </c>
      <c r="D1166" s="52" t="s">
        <v>4576</v>
      </c>
      <c r="E1166" s="52">
        <v>4</v>
      </c>
      <c r="F1166" s="52" t="s">
        <v>4577</v>
      </c>
    </row>
    <row r="1167" spans="1:6" x14ac:dyDescent="0.25">
      <c r="A1167" s="52">
        <v>6367</v>
      </c>
      <c r="B1167" s="52">
        <v>6367</v>
      </c>
      <c r="C1167" s="52">
        <v>1849008</v>
      </c>
      <c r="D1167" s="52" t="s">
        <v>4578</v>
      </c>
      <c r="E1167" s="52">
        <v>4</v>
      </c>
      <c r="F1167" s="52" t="s">
        <v>4579</v>
      </c>
    </row>
    <row r="1168" spans="1:6" x14ac:dyDescent="0.25">
      <c r="A1168" s="52" t="s">
        <v>650</v>
      </c>
      <c r="B1168" s="52" t="s">
        <v>650</v>
      </c>
      <c r="C1168" s="52">
        <v>1940000</v>
      </c>
      <c r="D1168" s="52" t="s">
        <v>378</v>
      </c>
      <c r="E1168" s="52">
        <v>4</v>
      </c>
      <c r="F1168" s="52" t="s">
        <v>4580</v>
      </c>
    </row>
    <row r="1169" spans="1:6" x14ac:dyDescent="0.25">
      <c r="A1169" s="52" t="s">
        <v>650</v>
      </c>
      <c r="B1169" s="52" t="s">
        <v>650</v>
      </c>
      <c r="C1169" s="52">
        <v>1941000</v>
      </c>
      <c r="D1169" s="52" t="s">
        <v>4445</v>
      </c>
      <c r="E1169" s="52">
        <v>4</v>
      </c>
      <c r="F1169" s="52" t="s">
        <v>4581</v>
      </c>
    </row>
    <row r="1170" spans="1:6" x14ac:dyDescent="0.25">
      <c r="A1170" s="52" t="s">
        <v>650</v>
      </c>
      <c r="B1170" s="52" t="s">
        <v>650</v>
      </c>
      <c r="C1170" s="52">
        <v>1941100</v>
      </c>
      <c r="D1170" s="52" t="s">
        <v>4445</v>
      </c>
      <c r="E1170" s="52">
        <v>4</v>
      </c>
      <c r="F1170" s="52" t="s">
        <v>4582</v>
      </c>
    </row>
    <row r="1171" spans="1:6" x14ac:dyDescent="0.25">
      <c r="A1171" s="52" t="s">
        <v>650</v>
      </c>
      <c r="B1171" s="52" t="s">
        <v>650</v>
      </c>
      <c r="C1171" s="52">
        <v>1941111</v>
      </c>
      <c r="D1171" s="52" t="s">
        <v>2437</v>
      </c>
      <c r="E1171" s="52">
        <v>4</v>
      </c>
      <c r="F1171" s="52" t="s">
        <v>4583</v>
      </c>
    </row>
    <row r="1172" spans="1:6" x14ac:dyDescent="0.25">
      <c r="A1172" s="52" t="s">
        <v>650</v>
      </c>
      <c r="B1172" s="52" t="s">
        <v>650</v>
      </c>
      <c r="C1172" s="52">
        <v>1941112</v>
      </c>
      <c r="D1172" s="52" t="s">
        <v>639</v>
      </c>
      <c r="E1172" s="52">
        <v>4</v>
      </c>
      <c r="F1172" s="52" t="s">
        <v>4584</v>
      </c>
    </row>
    <row r="1173" spans="1:6" x14ac:dyDescent="0.25">
      <c r="A1173" s="52" t="s">
        <v>650</v>
      </c>
      <c r="B1173" s="52" t="s">
        <v>650</v>
      </c>
      <c r="C1173" s="52">
        <v>1941121</v>
      </c>
      <c r="D1173" s="52" t="s">
        <v>2440</v>
      </c>
      <c r="E1173" s="52">
        <v>4</v>
      </c>
      <c r="F1173" s="52" t="s">
        <v>4585</v>
      </c>
    </row>
    <row r="1174" spans="1:6" x14ac:dyDescent="0.25">
      <c r="A1174" s="52" t="s">
        <v>650</v>
      </c>
      <c r="B1174" s="52" t="s">
        <v>650</v>
      </c>
      <c r="C1174" s="52">
        <v>1942000</v>
      </c>
      <c r="D1174" s="52" t="s">
        <v>2442</v>
      </c>
      <c r="E1174" s="52">
        <v>4</v>
      </c>
      <c r="F1174" s="52" t="s">
        <v>4586</v>
      </c>
    </row>
    <row r="1175" spans="1:6" x14ac:dyDescent="0.25">
      <c r="A1175" s="52" t="s">
        <v>650</v>
      </c>
      <c r="B1175" s="52" t="s">
        <v>650</v>
      </c>
      <c r="C1175" s="52">
        <v>1942300</v>
      </c>
      <c r="D1175" s="52" t="s">
        <v>663</v>
      </c>
      <c r="E1175" s="52">
        <v>4</v>
      </c>
      <c r="F1175" s="52" t="s">
        <v>4587</v>
      </c>
    </row>
    <row r="1176" spans="1:6" x14ac:dyDescent="0.25">
      <c r="A1176" s="52" t="s">
        <v>650</v>
      </c>
      <c r="B1176" s="52" t="s">
        <v>650</v>
      </c>
      <c r="C1176" s="52">
        <v>1942301</v>
      </c>
      <c r="D1176" s="52" t="s">
        <v>856</v>
      </c>
      <c r="E1176" s="52">
        <v>4</v>
      </c>
      <c r="F1176" s="52" t="s">
        <v>4588</v>
      </c>
    </row>
    <row r="1177" spans="1:6" x14ac:dyDescent="0.25">
      <c r="A1177" s="52" t="s">
        <v>650</v>
      </c>
      <c r="B1177" s="52" t="s">
        <v>650</v>
      </c>
      <c r="C1177" s="52">
        <v>1942302</v>
      </c>
      <c r="D1177" s="52" t="s">
        <v>858</v>
      </c>
      <c r="E1177" s="52">
        <v>4</v>
      </c>
      <c r="F1177" s="52" t="s">
        <v>4589</v>
      </c>
    </row>
    <row r="1178" spans="1:6" x14ac:dyDescent="0.25">
      <c r="A1178" s="52">
        <v>5350</v>
      </c>
      <c r="B1178" s="52">
        <v>5350</v>
      </c>
      <c r="C1178" s="52">
        <v>1942303</v>
      </c>
      <c r="D1178" s="52" t="s">
        <v>2679</v>
      </c>
      <c r="E1178" s="52">
        <v>4</v>
      </c>
      <c r="F1178" s="52" t="s">
        <v>4590</v>
      </c>
    </row>
    <row r="1179" spans="1:6" x14ac:dyDescent="0.25">
      <c r="A1179" s="52" t="s">
        <v>650</v>
      </c>
      <c r="B1179" s="52" t="s">
        <v>650</v>
      </c>
      <c r="C1179" s="52">
        <v>1942304</v>
      </c>
      <c r="D1179" s="52" t="s">
        <v>2445</v>
      </c>
      <c r="E1179" s="52">
        <v>4</v>
      </c>
      <c r="F1179" s="52" t="s">
        <v>4591</v>
      </c>
    </row>
    <row r="1180" spans="1:6" x14ac:dyDescent="0.25">
      <c r="A1180" s="52" t="s">
        <v>650</v>
      </c>
      <c r="B1180" s="52" t="s">
        <v>650</v>
      </c>
      <c r="C1180" s="52">
        <v>1942305</v>
      </c>
      <c r="D1180" s="52" t="s">
        <v>2682</v>
      </c>
      <c r="E1180" s="52">
        <v>4</v>
      </c>
      <c r="F1180" s="52" t="s">
        <v>4592</v>
      </c>
    </row>
    <row r="1181" spans="1:6" x14ac:dyDescent="0.25">
      <c r="A1181" s="52" t="s">
        <v>650</v>
      </c>
      <c r="B1181" s="52" t="s">
        <v>650</v>
      </c>
      <c r="C1181" s="52">
        <v>1942306</v>
      </c>
      <c r="D1181" s="52" t="s">
        <v>2684</v>
      </c>
      <c r="E1181" s="52">
        <v>4</v>
      </c>
      <c r="F1181" s="52" t="s">
        <v>4593</v>
      </c>
    </row>
    <row r="1182" spans="1:6" x14ac:dyDescent="0.25">
      <c r="A1182" s="52" t="s">
        <v>650</v>
      </c>
      <c r="B1182" s="52" t="s">
        <v>650</v>
      </c>
      <c r="C1182" s="52">
        <v>1942307</v>
      </c>
      <c r="D1182" s="52" t="s">
        <v>868</v>
      </c>
      <c r="E1182" s="52">
        <v>4</v>
      </c>
      <c r="F1182" s="52" t="s">
        <v>4594</v>
      </c>
    </row>
    <row r="1183" spans="1:6" x14ac:dyDescent="0.25">
      <c r="A1183" s="52" t="s">
        <v>650</v>
      </c>
      <c r="B1183" s="52" t="s">
        <v>650</v>
      </c>
      <c r="C1183" s="52">
        <v>1942308</v>
      </c>
      <c r="D1183" s="52" t="s">
        <v>2687</v>
      </c>
      <c r="E1183" s="52">
        <v>4</v>
      </c>
      <c r="F1183" s="52" t="s">
        <v>4595</v>
      </c>
    </row>
    <row r="1184" spans="1:6" x14ac:dyDescent="0.25">
      <c r="A1184" s="52" t="s">
        <v>650</v>
      </c>
      <c r="B1184" s="52" t="s">
        <v>650</v>
      </c>
      <c r="C1184" s="52">
        <v>1942309</v>
      </c>
      <c r="D1184" s="52" t="s">
        <v>2451</v>
      </c>
      <c r="E1184" s="52">
        <v>4</v>
      </c>
      <c r="F1184" s="52" t="s">
        <v>4596</v>
      </c>
    </row>
    <row r="1185" spans="1:6" x14ac:dyDescent="0.25">
      <c r="A1185" s="52" t="s">
        <v>650</v>
      </c>
      <c r="B1185" s="52" t="s">
        <v>650</v>
      </c>
      <c r="C1185" s="52">
        <v>1942310</v>
      </c>
      <c r="D1185" s="52" t="s">
        <v>2691</v>
      </c>
      <c r="E1185" s="52">
        <v>4</v>
      </c>
      <c r="F1185" s="52" t="s">
        <v>4597</v>
      </c>
    </row>
    <row r="1186" spans="1:6" x14ac:dyDescent="0.25">
      <c r="A1186" s="52" t="s">
        <v>650</v>
      </c>
      <c r="B1186" s="52" t="s">
        <v>650</v>
      </c>
      <c r="C1186" s="52">
        <v>1942311</v>
      </c>
      <c r="D1186" s="52" t="s">
        <v>2692</v>
      </c>
      <c r="E1186" s="52">
        <v>4</v>
      </c>
      <c r="F1186" s="52" t="s">
        <v>4598</v>
      </c>
    </row>
    <row r="1187" spans="1:6" x14ac:dyDescent="0.25">
      <c r="A1187" s="52" t="s">
        <v>650</v>
      </c>
      <c r="B1187" s="52" t="s">
        <v>650</v>
      </c>
      <c r="C1187" s="52">
        <v>1942312</v>
      </c>
      <c r="D1187" s="52" t="s">
        <v>2694</v>
      </c>
      <c r="E1187" s="52">
        <v>4</v>
      </c>
      <c r="F1187" s="52" t="s">
        <v>4599</v>
      </c>
    </row>
    <row r="1188" spans="1:6" x14ac:dyDescent="0.25">
      <c r="A1188" s="52" t="s">
        <v>650</v>
      </c>
      <c r="B1188" s="52" t="s">
        <v>650</v>
      </c>
      <c r="C1188" s="52">
        <v>1942313</v>
      </c>
      <c r="D1188" s="52" t="s">
        <v>2694</v>
      </c>
      <c r="E1188" s="52">
        <v>4</v>
      </c>
      <c r="F1188" s="52" t="s">
        <v>4600</v>
      </c>
    </row>
    <row r="1189" spans="1:6" x14ac:dyDescent="0.25">
      <c r="A1189" s="52" t="s">
        <v>650</v>
      </c>
      <c r="B1189" s="52" t="s">
        <v>650</v>
      </c>
      <c r="C1189" s="52">
        <v>1942314</v>
      </c>
      <c r="D1189" s="52" t="s">
        <v>870</v>
      </c>
      <c r="E1189" s="52">
        <v>4</v>
      </c>
      <c r="F1189" s="52" t="s">
        <v>4601</v>
      </c>
    </row>
    <row r="1190" spans="1:6" x14ac:dyDescent="0.25">
      <c r="A1190" s="52" t="s">
        <v>650</v>
      </c>
      <c r="B1190" s="52" t="s">
        <v>650</v>
      </c>
      <c r="C1190" s="52">
        <v>1942315</v>
      </c>
      <c r="D1190" s="52" t="s">
        <v>2698</v>
      </c>
      <c r="E1190" s="52">
        <v>4</v>
      </c>
      <c r="F1190" s="52" t="s">
        <v>4602</v>
      </c>
    </row>
    <row r="1191" spans="1:6" x14ac:dyDescent="0.25">
      <c r="A1191" s="52" t="s">
        <v>650</v>
      </c>
      <c r="B1191" s="52" t="s">
        <v>650</v>
      </c>
      <c r="C1191" s="52">
        <v>1942316</v>
      </c>
      <c r="D1191" s="52" t="s">
        <v>2694</v>
      </c>
      <c r="E1191" s="52">
        <v>4</v>
      </c>
      <c r="F1191" s="52" t="s">
        <v>4603</v>
      </c>
    </row>
    <row r="1192" spans="1:6" x14ac:dyDescent="0.25">
      <c r="A1192" s="52" t="s">
        <v>650</v>
      </c>
      <c r="B1192" s="52" t="s">
        <v>650</v>
      </c>
      <c r="C1192" s="52">
        <v>1942317</v>
      </c>
      <c r="D1192" s="52" t="s">
        <v>2691</v>
      </c>
      <c r="E1192" s="52">
        <v>4</v>
      </c>
      <c r="F1192" s="52" t="s">
        <v>4604</v>
      </c>
    </row>
    <row r="1193" spans="1:6" x14ac:dyDescent="0.25">
      <c r="A1193" s="52" t="s">
        <v>650</v>
      </c>
      <c r="B1193" s="52" t="s">
        <v>650</v>
      </c>
      <c r="C1193" s="52">
        <v>1942318</v>
      </c>
      <c r="D1193" s="52" t="s">
        <v>2694</v>
      </c>
      <c r="E1193" s="52">
        <v>4</v>
      </c>
      <c r="F1193" s="52" t="s">
        <v>4605</v>
      </c>
    </row>
    <row r="1194" spans="1:6" x14ac:dyDescent="0.25">
      <c r="A1194" s="52" t="s">
        <v>650</v>
      </c>
      <c r="B1194" s="52" t="s">
        <v>650</v>
      </c>
      <c r="C1194" s="52">
        <v>1942319</v>
      </c>
      <c r="D1194" s="52" t="s">
        <v>2692</v>
      </c>
      <c r="E1194" s="52">
        <v>4</v>
      </c>
      <c r="F1194" s="52" t="s">
        <v>4606</v>
      </c>
    </row>
    <row r="1195" spans="1:6" x14ac:dyDescent="0.25">
      <c r="A1195" s="52" t="s">
        <v>650</v>
      </c>
      <c r="B1195" s="52" t="s">
        <v>650</v>
      </c>
      <c r="C1195" s="52">
        <v>1942320</v>
      </c>
      <c r="D1195" s="52" t="s">
        <v>2698</v>
      </c>
      <c r="E1195" s="52">
        <v>4</v>
      </c>
      <c r="F1195" s="52" t="s">
        <v>4607</v>
      </c>
    </row>
    <row r="1196" spans="1:6" x14ac:dyDescent="0.25">
      <c r="A1196" s="52" t="s">
        <v>650</v>
      </c>
      <c r="B1196" s="52" t="s">
        <v>650</v>
      </c>
      <c r="C1196" s="52">
        <v>1942321</v>
      </c>
      <c r="D1196" s="52" t="s">
        <v>2692</v>
      </c>
      <c r="E1196" s="52">
        <v>4</v>
      </c>
      <c r="F1196" s="52" t="s">
        <v>4608</v>
      </c>
    </row>
    <row r="1197" spans="1:6" x14ac:dyDescent="0.25">
      <c r="A1197" s="52" t="s">
        <v>650</v>
      </c>
      <c r="B1197" s="52" t="s">
        <v>650</v>
      </c>
      <c r="C1197" s="52">
        <v>1942322</v>
      </c>
      <c r="D1197" s="52" t="s">
        <v>2691</v>
      </c>
      <c r="E1197" s="52">
        <v>4</v>
      </c>
      <c r="F1197" s="52" t="s">
        <v>4609</v>
      </c>
    </row>
    <row r="1198" spans="1:6" x14ac:dyDescent="0.25">
      <c r="A1198" s="52" t="s">
        <v>650</v>
      </c>
      <c r="B1198" s="52" t="s">
        <v>650</v>
      </c>
      <c r="C1198" s="52">
        <v>1942323</v>
      </c>
      <c r="D1198" s="52" t="s">
        <v>4610</v>
      </c>
      <c r="E1198" s="52">
        <v>4</v>
      </c>
      <c r="F1198" s="52" t="s">
        <v>4611</v>
      </c>
    </row>
    <row r="1199" spans="1:6" x14ac:dyDescent="0.25">
      <c r="A1199" s="52" t="s">
        <v>650</v>
      </c>
      <c r="B1199" s="52" t="s">
        <v>650</v>
      </c>
      <c r="C1199" s="52">
        <v>1942324</v>
      </c>
      <c r="D1199" s="52" t="s">
        <v>2691</v>
      </c>
      <c r="E1199" s="52">
        <v>4</v>
      </c>
      <c r="F1199" s="52" t="s">
        <v>4612</v>
      </c>
    </row>
    <row r="1200" spans="1:6" x14ac:dyDescent="0.25">
      <c r="A1200" s="52" t="s">
        <v>650</v>
      </c>
      <c r="B1200" s="52" t="s">
        <v>650</v>
      </c>
      <c r="C1200" s="52">
        <v>1942325</v>
      </c>
      <c r="D1200" s="52" t="s">
        <v>4613</v>
      </c>
      <c r="E1200" s="52">
        <v>4</v>
      </c>
      <c r="F1200" s="52" t="s">
        <v>4614</v>
      </c>
    </row>
    <row r="1201" spans="1:6" x14ac:dyDescent="0.25">
      <c r="A1201" s="52" t="s">
        <v>650</v>
      </c>
      <c r="B1201" s="52" t="s">
        <v>650</v>
      </c>
      <c r="C1201" s="52">
        <v>1943000</v>
      </c>
      <c r="D1201" s="52" t="s">
        <v>2442</v>
      </c>
      <c r="E1201" s="52">
        <v>4</v>
      </c>
      <c r="F1201" s="52" t="s">
        <v>4615</v>
      </c>
    </row>
    <row r="1202" spans="1:6" x14ac:dyDescent="0.25">
      <c r="A1202" s="52" t="s">
        <v>650</v>
      </c>
      <c r="B1202" s="52" t="s">
        <v>650</v>
      </c>
      <c r="C1202" s="52">
        <v>1943300</v>
      </c>
      <c r="D1202" s="52" t="s">
        <v>651</v>
      </c>
      <c r="E1202" s="52">
        <v>4</v>
      </c>
      <c r="F1202" s="52" t="s">
        <v>4616</v>
      </c>
    </row>
    <row r="1203" spans="1:6" x14ac:dyDescent="0.25">
      <c r="A1203" s="52" t="s">
        <v>650</v>
      </c>
      <c r="B1203" s="52" t="s">
        <v>650</v>
      </c>
      <c r="C1203" s="52">
        <v>1943301</v>
      </c>
      <c r="D1203" s="52" t="s">
        <v>1741</v>
      </c>
      <c r="E1203" s="52">
        <v>4</v>
      </c>
      <c r="F1203" s="52" t="s">
        <v>554</v>
      </c>
    </row>
    <row r="1204" spans="1:6" x14ac:dyDescent="0.25">
      <c r="A1204" s="52">
        <v>5377</v>
      </c>
      <c r="B1204" s="52">
        <v>5377</v>
      </c>
      <c r="C1204" s="52">
        <v>1943302</v>
      </c>
      <c r="D1204" s="52" t="s">
        <v>827</v>
      </c>
      <c r="E1204" s="52">
        <v>4</v>
      </c>
      <c r="F1204" s="52" t="s">
        <v>477</v>
      </c>
    </row>
    <row r="1205" spans="1:6" x14ac:dyDescent="0.25">
      <c r="A1205" s="52">
        <v>1604</v>
      </c>
      <c r="B1205" s="52">
        <v>1604</v>
      </c>
      <c r="C1205" s="52">
        <v>1943303</v>
      </c>
      <c r="D1205" s="52" t="s">
        <v>829</v>
      </c>
      <c r="E1205" s="52">
        <v>4</v>
      </c>
      <c r="F1205" s="52" t="s">
        <v>555</v>
      </c>
    </row>
    <row r="1206" spans="1:6" x14ac:dyDescent="0.25">
      <c r="A1206" s="52">
        <v>7193</v>
      </c>
      <c r="B1206" s="52">
        <v>7193</v>
      </c>
      <c r="C1206" s="52">
        <v>1943304</v>
      </c>
      <c r="D1206" s="52" t="s">
        <v>831</v>
      </c>
      <c r="E1206" s="52">
        <v>4</v>
      </c>
      <c r="F1206" s="52" t="s">
        <v>556</v>
      </c>
    </row>
    <row r="1207" spans="1:6" x14ac:dyDescent="0.25">
      <c r="A1207" s="52">
        <v>2067</v>
      </c>
      <c r="B1207" s="52">
        <v>2067</v>
      </c>
      <c r="C1207" s="52">
        <v>1943305</v>
      </c>
      <c r="D1207" s="52" t="s">
        <v>833</v>
      </c>
      <c r="E1207" s="52">
        <v>4</v>
      </c>
      <c r="F1207" s="52" t="s">
        <v>557</v>
      </c>
    </row>
    <row r="1208" spans="1:6" x14ac:dyDescent="0.25">
      <c r="A1208" s="52" t="s">
        <v>650</v>
      </c>
      <c r="B1208" s="52" t="s">
        <v>650</v>
      </c>
      <c r="C1208" s="52">
        <v>1943306</v>
      </c>
      <c r="D1208" s="52" t="s">
        <v>835</v>
      </c>
      <c r="E1208" s="52">
        <v>4</v>
      </c>
      <c r="F1208" s="52" t="s">
        <v>4617</v>
      </c>
    </row>
    <row r="1209" spans="1:6" x14ac:dyDescent="0.25">
      <c r="A1209" s="52" t="s">
        <v>650</v>
      </c>
      <c r="B1209" s="52" t="s">
        <v>650</v>
      </c>
      <c r="C1209" s="52">
        <v>1943307</v>
      </c>
      <c r="D1209" s="52" t="s">
        <v>837</v>
      </c>
      <c r="E1209" s="52">
        <v>4</v>
      </c>
      <c r="F1209" s="52" t="s">
        <v>4618</v>
      </c>
    </row>
    <row r="1210" spans="1:6" x14ac:dyDescent="0.25">
      <c r="A1210" s="52" t="s">
        <v>650</v>
      </c>
      <c r="B1210" s="52" t="s">
        <v>650</v>
      </c>
      <c r="C1210" s="52">
        <v>1943308</v>
      </c>
      <c r="D1210" s="52" t="s">
        <v>839</v>
      </c>
      <c r="E1210" s="52">
        <v>4</v>
      </c>
      <c r="F1210" s="52" t="s">
        <v>4619</v>
      </c>
    </row>
    <row r="1211" spans="1:6" x14ac:dyDescent="0.25">
      <c r="A1211" s="52" t="s">
        <v>650</v>
      </c>
      <c r="B1211" s="52" t="s">
        <v>650</v>
      </c>
      <c r="C1211" s="52">
        <v>1943309</v>
      </c>
      <c r="D1211" s="52" t="s">
        <v>841</v>
      </c>
      <c r="E1211" s="52">
        <v>4</v>
      </c>
      <c r="F1211" s="52" t="s">
        <v>4620</v>
      </c>
    </row>
    <row r="1212" spans="1:6" x14ac:dyDescent="0.25">
      <c r="A1212" s="52" t="s">
        <v>650</v>
      </c>
      <c r="B1212" s="52" t="s">
        <v>650</v>
      </c>
      <c r="C1212" s="52">
        <v>1943310</v>
      </c>
      <c r="D1212" s="52" t="s">
        <v>843</v>
      </c>
      <c r="E1212" s="52">
        <v>4</v>
      </c>
      <c r="F1212" s="52" t="s">
        <v>4621</v>
      </c>
    </row>
    <row r="1213" spans="1:6" x14ac:dyDescent="0.25">
      <c r="A1213" s="52" t="s">
        <v>650</v>
      </c>
      <c r="B1213" s="52" t="s">
        <v>650</v>
      </c>
      <c r="C1213" s="52">
        <v>1943311</v>
      </c>
      <c r="D1213" s="52" t="s">
        <v>1109</v>
      </c>
      <c r="E1213" s="52">
        <v>4</v>
      </c>
      <c r="F1213" s="52" t="s">
        <v>558</v>
      </c>
    </row>
    <row r="1214" spans="1:6" x14ac:dyDescent="0.25">
      <c r="A1214" s="52">
        <v>5540</v>
      </c>
      <c r="B1214" s="52">
        <v>5540</v>
      </c>
      <c r="C1214" s="52">
        <v>1943312</v>
      </c>
      <c r="D1214" s="52" t="s">
        <v>847</v>
      </c>
      <c r="E1214" s="52">
        <v>4</v>
      </c>
      <c r="F1214" s="52" t="s">
        <v>478</v>
      </c>
    </row>
    <row r="1215" spans="1:6" x14ac:dyDescent="0.25">
      <c r="A1215" s="52">
        <v>1926</v>
      </c>
      <c r="B1215" s="52">
        <v>1926</v>
      </c>
      <c r="C1215" s="52">
        <v>1943313</v>
      </c>
      <c r="D1215" s="52" t="s">
        <v>1751</v>
      </c>
      <c r="E1215" s="52">
        <v>4</v>
      </c>
      <c r="F1215" s="52" t="s">
        <v>559</v>
      </c>
    </row>
    <row r="1216" spans="1:6" x14ac:dyDescent="0.25">
      <c r="A1216" s="52" t="s">
        <v>650</v>
      </c>
      <c r="B1216" s="52" t="s">
        <v>650</v>
      </c>
      <c r="C1216" s="52">
        <v>1943314</v>
      </c>
      <c r="D1216" s="52" t="s">
        <v>1753</v>
      </c>
      <c r="E1216" s="52">
        <v>4</v>
      </c>
      <c r="F1216" s="52" t="s">
        <v>4622</v>
      </c>
    </row>
    <row r="1217" spans="1:6" x14ac:dyDescent="0.25">
      <c r="A1217" s="52" t="s">
        <v>650</v>
      </c>
      <c r="B1217" s="52" t="s">
        <v>650</v>
      </c>
      <c r="C1217" s="52">
        <v>1943315</v>
      </c>
      <c r="D1217" s="52" t="s">
        <v>2713</v>
      </c>
      <c r="E1217" s="52">
        <v>4</v>
      </c>
      <c r="F1217" s="52" t="s">
        <v>4623</v>
      </c>
    </row>
    <row r="1218" spans="1:6" x14ac:dyDescent="0.25">
      <c r="A1218" s="52" t="s">
        <v>650</v>
      </c>
      <c r="B1218" s="52" t="s">
        <v>650</v>
      </c>
      <c r="C1218" s="52">
        <v>1943316</v>
      </c>
      <c r="D1218" s="52" t="s">
        <v>2714</v>
      </c>
      <c r="E1218" s="52">
        <v>4</v>
      </c>
      <c r="F1218" s="52" t="s">
        <v>4624</v>
      </c>
    </row>
    <row r="1219" spans="1:6" x14ac:dyDescent="0.25">
      <c r="A1219" s="52" t="s">
        <v>650</v>
      </c>
      <c r="B1219" s="52" t="s">
        <v>650</v>
      </c>
      <c r="C1219" s="52">
        <v>1943317</v>
      </c>
      <c r="D1219" s="52" t="s">
        <v>2713</v>
      </c>
      <c r="E1219" s="52">
        <v>4</v>
      </c>
      <c r="F1219" s="52" t="s">
        <v>4625</v>
      </c>
    </row>
    <row r="1220" spans="1:6" x14ac:dyDescent="0.25">
      <c r="A1220" s="52" t="s">
        <v>650</v>
      </c>
      <c r="B1220" s="52" t="s">
        <v>650</v>
      </c>
      <c r="C1220" s="52">
        <v>1943318</v>
      </c>
      <c r="D1220" s="52" t="s">
        <v>2715</v>
      </c>
      <c r="E1220" s="52">
        <v>4</v>
      </c>
      <c r="F1220" s="52" t="s">
        <v>4626</v>
      </c>
    </row>
    <row r="1221" spans="1:6" x14ac:dyDescent="0.25">
      <c r="A1221" s="52" t="s">
        <v>650</v>
      </c>
      <c r="B1221" s="52" t="s">
        <v>650</v>
      </c>
      <c r="C1221" s="52">
        <v>1945000</v>
      </c>
      <c r="D1221" s="52" t="s">
        <v>849</v>
      </c>
      <c r="E1221" s="52">
        <v>4</v>
      </c>
      <c r="F1221" s="52" t="s">
        <v>4627</v>
      </c>
    </row>
    <row r="1222" spans="1:6" x14ac:dyDescent="0.25">
      <c r="A1222" s="52" t="s">
        <v>650</v>
      </c>
      <c r="B1222" s="52" t="s">
        <v>650</v>
      </c>
      <c r="C1222" s="52">
        <v>1945001</v>
      </c>
      <c r="D1222" s="52" t="s">
        <v>1764</v>
      </c>
      <c r="E1222" s="52">
        <v>4</v>
      </c>
      <c r="F1222" s="52" t="s">
        <v>4628</v>
      </c>
    </row>
    <row r="1223" spans="1:6" x14ac:dyDescent="0.25">
      <c r="A1223" s="52" t="s">
        <v>650</v>
      </c>
      <c r="B1223" s="52" t="s">
        <v>650</v>
      </c>
      <c r="C1223" s="52">
        <v>1945002</v>
      </c>
      <c r="D1223" s="52" t="s">
        <v>853</v>
      </c>
      <c r="E1223" s="52">
        <v>4</v>
      </c>
      <c r="F1223" s="52" t="s">
        <v>4629</v>
      </c>
    </row>
    <row r="1224" spans="1:6" x14ac:dyDescent="0.25">
      <c r="A1224" s="52" t="s">
        <v>650</v>
      </c>
      <c r="B1224" s="52" t="s">
        <v>650</v>
      </c>
      <c r="C1224" s="52">
        <v>1946000</v>
      </c>
      <c r="D1224" s="52" t="s">
        <v>2491</v>
      </c>
      <c r="E1224" s="52">
        <v>4</v>
      </c>
      <c r="F1224" s="52" t="s">
        <v>4630</v>
      </c>
    </row>
    <row r="1225" spans="1:6" x14ac:dyDescent="0.25">
      <c r="A1225" s="52">
        <v>2189</v>
      </c>
      <c r="B1225" s="52">
        <v>2189</v>
      </c>
      <c r="C1225" s="52">
        <v>1946001</v>
      </c>
      <c r="D1225" s="52" t="s">
        <v>884</v>
      </c>
      <c r="E1225" s="52">
        <v>4</v>
      </c>
      <c r="F1225" s="52" t="s">
        <v>479</v>
      </c>
    </row>
    <row r="1226" spans="1:6" x14ac:dyDescent="0.25">
      <c r="A1226" s="52" t="s">
        <v>650</v>
      </c>
      <c r="B1226" s="52" t="s">
        <v>650</v>
      </c>
      <c r="C1226" s="52">
        <v>1946002</v>
      </c>
      <c r="D1226" s="52" t="s">
        <v>886</v>
      </c>
      <c r="E1226" s="52">
        <v>4</v>
      </c>
      <c r="F1226" s="52" t="s">
        <v>4631</v>
      </c>
    </row>
    <row r="1227" spans="1:6" x14ac:dyDescent="0.25">
      <c r="A1227" s="52" t="s">
        <v>650</v>
      </c>
      <c r="B1227" s="52" t="s">
        <v>650</v>
      </c>
      <c r="C1227" s="52">
        <v>1946003</v>
      </c>
      <c r="D1227" s="52" t="s">
        <v>888</v>
      </c>
      <c r="E1227" s="52">
        <v>4</v>
      </c>
      <c r="F1227" s="52" t="s">
        <v>4632</v>
      </c>
    </row>
    <row r="1228" spans="1:6" x14ac:dyDescent="0.25">
      <c r="A1228" s="52" t="s">
        <v>650</v>
      </c>
      <c r="B1228" s="52" t="s">
        <v>650</v>
      </c>
      <c r="C1228" s="52">
        <v>1946004</v>
      </c>
      <c r="D1228" s="52" t="s">
        <v>890</v>
      </c>
      <c r="E1228" s="52">
        <v>4</v>
      </c>
      <c r="F1228" s="52" t="s">
        <v>4633</v>
      </c>
    </row>
    <row r="1229" spans="1:6" x14ac:dyDescent="0.25">
      <c r="A1229" s="52" t="s">
        <v>650</v>
      </c>
      <c r="B1229" s="52" t="s">
        <v>650</v>
      </c>
      <c r="C1229" s="52">
        <v>1946005</v>
      </c>
      <c r="D1229" s="52" t="s">
        <v>892</v>
      </c>
      <c r="E1229" s="52">
        <v>4</v>
      </c>
      <c r="F1229" s="52" t="s">
        <v>4634</v>
      </c>
    </row>
    <row r="1230" spans="1:6" x14ac:dyDescent="0.25">
      <c r="A1230" s="52" t="s">
        <v>650</v>
      </c>
      <c r="B1230" s="52" t="s">
        <v>650</v>
      </c>
      <c r="C1230" s="52">
        <v>1946006</v>
      </c>
      <c r="D1230" s="52" t="s">
        <v>894</v>
      </c>
      <c r="E1230" s="52">
        <v>4</v>
      </c>
      <c r="F1230" s="52" t="s">
        <v>4635</v>
      </c>
    </row>
    <row r="1231" spans="1:6" x14ac:dyDescent="0.25">
      <c r="A1231" s="52" t="s">
        <v>650</v>
      </c>
      <c r="B1231" s="52" t="s">
        <v>650</v>
      </c>
      <c r="C1231" s="52">
        <v>1946007</v>
      </c>
      <c r="D1231" s="52" t="s">
        <v>2497</v>
      </c>
      <c r="E1231" s="52">
        <v>4</v>
      </c>
      <c r="F1231" s="52" t="s">
        <v>4636</v>
      </c>
    </row>
    <row r="1232" spans="1:6" x14ac:dyDescent="0.25">
      <c r="A1232" s="52" t="s">
        <v>650</v>
      </c>
      <c r="B1232" s="52" t="s">
        <v>650</v>
      </c>
      <c r="C1232" s="52">
        <v>1947000</v>
      </c>
      <c r="D1232" s="52" t="s">
        <v>2499</v>
      </c>
      <c r="E1232" s="52">
        <v>4</v>
      </c>
      <c r="F1232" s="52" t="s">
        <v>4637</v>
      </c>
    </row>
    <row r="1233" spans="1:6" x14ac:dyDescent="0.25">
      <c r="A1233" s="52" t="s">
        <v>650</v>
      </c>
      <c r="B1233" s="52" t="s">
        <v>650</v>
      </c>
      <c r="C1233" s="52">
        <v>1947001</v>
      </c>
      <c r="D1233" s="52" t="s">
        <v>898</v>
      </c>
      <c r="E1233" s="52">
        <v>4</v>
      </c>
      <c r="F1233" s="52" t="s">
        <v>4638</v>
      </c>
    </row>
    <row r="1234" spans="1:6" x14ac:dyDescent="0.25">
      <c r="A1234" s="52" t="s">
        <v>650</v>
      </c>
      <c r="B1234" s="52" t="s">
        <v>650</v>
      </c>
      <c r="C1234" s="52">
        <v>1947002</v>
      </c>
      <c r="D1234" s="52" t="s">
        <v>2207</v>
      </c>
      <c r="E1234" s="52">
        <v>4</v>
      </c>
      <c r="F1234" s="52" t="s">
        <v>4639</v>
      </c>
    </row>
    <row r="1235" spans="1:6" x14ac:dyDescent="0.25">
      <c r="A1235" s="52" t="s">
        <v>650</v>
      </c>
      <c r="B1235" s="52" t="s">
        <v>650</v>
      </c>
      <c r="C1235" s="52">
        <v>1947003</v>
      </c>
      <c r="D1235" s="52" t="s">
        <v>2208</v>
      </c>
      <c r="E1235" s="52">
        <v>4</v>
      </c>
      <c r="F1235" s="52" t="s">
        <v>4640</v>
      </c>
    </row>
    <row r="1236" spans="1:6" x14ac:dyDescent="0.25">
      <c r="A1236" s="52" t="s">
        <v>650</v>
      </c>
      <c r="B1236" s="52" t="s">
        <v>650</v>
      </c>
      <c r="C1236" s="52">
        <v>1947004</v>
      </c>
      <c r="D1236" s="52" t="s">
        <v>2502</v>
      </c>
      <c r="E1236" s="52">
        <v>4</v>
      </c>
      <c r="F1236" s="52" t="s">
        <v>4641</v>
      </c>
    </row>
    <row r="1237" spans="1:6" x14ac:dyDescent="0.25">
      <c r="A1237" s="52" t="s">
        <v>650</v>
      </c>
      <c r="B1237" s="52" t="s">
        <v>650</v>
      </c>
      <c r="C1237" s="52">
        <v>1947005</v>
      </c>
      <c r="D1237" s="52" t="s">
        <v>2724</v>
      </c>
      <c r="E1237" s="52">
        <v>4</v>
      </c>
      <c r="F1237" s="52" t="s">
        <v>4642</v>
      </c>
    </row>
    <row r="1238" spans="1:6" x14ac:dyDescent="0.25">
      <c r="A1238" s="52" t="s">
        <v>650</v>
      </c>
      <c r="B1238" s="52" t="s">
        <v>650</v>
      </c>
      <c r="C1238" s="52">
        <v>1947006</v>
      </c>
      <c r="D1238" s="52" t="s">
        <v>906</v>
      </c>
      <c r="E1238" s="52">
        <v>4</v>
      </c>
      <c r="F1238" s="52" t="s">
        <v>4643</v>
      </c>
    </row>
    <row r="1239" spans="1:6" x14ac:dyDescent="0.25">
      <c r="A1239" s="52" t="s">
        <v>650</v>
      </c>
      <c r="B1239" s="52" t="s">
        <v>650</v>
      </c>
      <c r="C1239" s="52">
        <v>1947007</v>
      </c>
      <c r="D1239" s="52" t="s">
        <v>2505</v>
      </c>
      <c r="E1239" s="52">
        <v>4</v>
      </c>
      <c r="F1239" s="52" t="s">
        <v>4644</v>
      </c>
    </row>
    <row r="1240" spans="1:6" x14ac:dyDescent="0.25">
      <c r="A1240" s="52">
        <v>4621</v>
      </c>
      <c r="B1240" s="52">
        <v>4621</v>
      </c>
      <c r="C1240" s="52">
        <v>1947008</v>
      </c>
      <c r="D1240" s="52" t="s">
        <v>2728</v>
      </c>
      <c r="E1240" s="52">
        <v>4</v>
      </c>
      <c r="F1240" s="52" t="s">
        <v>4645</v>
      </c>
    </row>
    <row r="1241" spans="1:6" x14ac:dyDescent="0.25">
      <c r="A1241" s="52" t="s">
        <v>650</v>
      </c>
      <c r="B1241" s="52" t="s">
        <v>650</v>
      </c>
      <c r="C1241" s="52">
        <v>1947009</v>
      </c>
      <c r="D1241" s="52" t="s">
        <v>639</v>
      </c>
      <c r="E1241" s="52">
        <v>4</v>
      </c>
      <c r="F1241" s="52" t="s">
        <v>4646</v>
      </c>
    </row>
    <row r="1242" spans="1:6" x14ac:dyDescent="0.25">
      <c r="A1242" s="52" t="s">
        <v>650</v>
      </c>
      <c r="B1242" s="52" t="s">
        <v>650</v>
      </c>
      <c r="C1242" s="52">
        <v>1947010</v>
      </c>
      <c r="D1242" s="52" t="s">
        <v>2730</v>
      </c>
      <c r="E1242" s="52">
        <v>4</v>
      </c>
      <c r="F1242" s="52" t="s">
        <v>4647</v>
      </c>
    </row>
    <row r="1243" spans="1:6" x14ac:dyDescent="0.25">
      <c r="A1243" s="52" t="s">
        <v>650</v>
      </c>
      <c r="B1243" s="52" t="s">
        <v>650</v>
      </c>
      <c r="C1243" s="52">
        <v>1947011</v>
      </c>
      <c r="D1243" s="52" t="s">
        <v>1160</v>
      </c>
      <c r="E1243" s="52">
        <v>4</v>
      </c>
      <c r="F1243" s="52" t="s">
        <v>4648</v>
      </c>
    </row>
    <row r="1244" spans="1:6" x14ac:dyDescent="0.25">
      <c r="A1244" s="52" t="s">
        <v>650</v>
      </c>
      <c r="B1244" s="52" t="s">
        <v>650</v>
      </c>
      <c r="C1244" s="52">
        <v>1947012</v>
      </c>
      <c r="D1244" s="52" t="s">
        <v>916</v>
      </c>
      <c r="E1244" s="52">
        <v>4</v>
      </c>
      <c r="F1244" s="52" t="s">
        <v>4649</v>
      </c>
    </row>
    <row r="1245" spans="1:6" x14ac:dyDescent="0.25">
      <c r="A1245" s="52">
        <v>2718</v>
      </c>
      <c r="B1245" s="52">
        <v>2718</v>
      </c>
      <c r="C1245" s="52">
        <v>1947013</v>
      </c>
      <c r="D1245" s="52" t="s">
        <v>918</v>
      </c>
      <c r="E1245" s="52">
        <v>4</v>
      </c>
      <c r="F1245" s="52" t="s">
        <v>560</v>
      </c>
    </row>
    <row r="1246" spans="1:6" x14ac:dyDescent="0.25">
      <c r="A1246" s="52" t="s">
        <v>650</v>
      </c>
      <c r="B1246" s="52" t="s">
        <v>650</v>
      </c>
      <c r="C1246" s="52">
        <v>1947014</v>
      </c>
      <c r="D1246" s="52" t="s">
        <v>920</v>
      </c>
      <c r="E1246" s="52">
        <v>4</v>
      </c>
      <c r="F1246" s="52" t="s">
        <v>4650</v>
      </c>
    </row>
    <row r="1247" spans="1:6" x14ac:dyDescent="0.25">
      <c r="A1247" s="52" t="s">
        <v>650</v>
      </c>
      <c r="B1247" s="52" t="s">
        <v>650</v>
      </c>
      <c r="C1247" s="52">
        <v>1947015</v>
      </c>
      <c r="D1247" s="52" t="s">
        <v>922</v>
      </c>
      <c r="E1247" s="52">
        <v>4</v>
      </c>
      <c r="F1247" s="52" t="s">
        <v>4651</v>
      </c>
    </row>
    <row r="1248" spans="1:6" x14ac:dyDescent="0.25">
      <c r="A1248" s="52" t="s">
        <v>650</v>
      </c>
      <c r="B1248" s="52" t="s">
        <v>650</v>
      </c>
      <c r="C1248" s="52">
        <v>1947016</v>
      </c>
      <c r="D1248" s="52" t="s">
        <v>924</v>
      </c>
      <c r="E1248" s="52">
        <v>4</v>
      </c>
      <c r="F1248" s="52" t="s">
        <v>4652</v>
      </c>
    </row>
    <row r="1249" spans="1:6" x14ac:dyDescent="0.25">
      <c r="A1249" s="52" t="s">
        <v>650</v>
      </c>
      <c r="B1249" s="52" t="s">
        <v>650</v>
      </c>
      <c r="C1249" s="52">
        <v>1947017</v>
      </c>
      <c r="D1249" s="52" t="s">
        <v>2225</v>
      </c>
      <c r="E1249" s="52">
        <v>4</v>
      </c>
      <c r="F1249" s="52" t="s">
        <v>4653</v>
      </c>
    </row>
    <row r="1250" spans="1:6" x14ac:dyDescent="0.25">
      <c r="A1250" s="52" t="s">
        <v>650</v>
      </c>
      <c r="B1250" s="52" t="s">
        <v>650</v>
      </c>
      <c r="C1250" s="52">
        <v>1947018</v>
      </c>
      <c r="D1250" s="52" t="s">
        <v>2737</v>
      </c>
      <c r="E1250" s="52">
        <v>4</v>
      </c>
      <c r="F1250" s="52" t="s">
        <v>4654</v>
      </c>
    </row>
    <row r="1251" spans="1:6" x14ac:dyDescent="0.25">
      <c r="A1251" s="52" t="s">
        <v>650</v>
      </c>
      <c r="B1251" s="52" t="s">
        <v>650</v>
      </c>
      <c r="C1251" s="52">
        <v>1947019</v>
      </c>
      <c r="D1251" s="52" t="s">
        <v>2520</v>
      </c>
      <c r="E1251" s="52">
        <v>4</v>
      </c>
      <c r="F1251" s="52" t="s">
        <v>4655</v>
      </c>
    </row>
    <row r="1252" spans="1:6" x14ac:dyDescent="0.25">
      <c r="A1252" s="52">
        <v>3512</v>
      </c>
      <c r="B1252" s="52">
        <v>3512</v>
      </c>
      <c r="C1252" s="52">
        <v>1947020</v>
      </c>
      <c r="D1252" s="52" t="s">
        <v>2741</v>
      </c>
      <c r="E1252" s="52">
        <v>4</v>
      </c>
      <c r="F1252" s="52" t="s">
        <v>480</v>
      </c>
    </row>
    <row r="1253" spans="1:6" x14ac:dyDescent="0.25">
      <c r="A1253" s="52" t="s">
        <v>650</v>
      </c>
      <c r="B1253" s="52" t="s">
        <v>650</v>
      </c>
      <c r="C1253" s="52">
        <v>1947021</v>
      </c>
      <c r="D1253" s="52" t="s">
        <v>4656</v>
      </c>
      <c r="E1253" s="52">
        <v>4</v>
      </c>
      <c r="F1253" s="52" t="s">
        <v>561</v>
      </c>
    </row>
    <row r="1254" spans="1:6" x14ac:dyDescent="0.25">
      <c r="A1254" s="52">
        <v>5346</v>
      </c>
      <c r="B1254" s="52">
        <v>5346</v>
      </c>
      <c r="C1254" s="52">
        <v>1947022</v>
      </c>
      <c r="D1254" s="52" t="s">
        <v>2743</v>
      </c>
      <c r="E1254" s="52">
        <v>4</v>
      </c>
      <c r="F1254" s="52" t="s">
        <v>4657</v>
      </c>
    </row>
    <row r="1255" spans="1:6" x14ac:dyDescent="0.25">
      <c r="A1255" s="52" t="s">
        <v>650</v>
      </c>
      <c r="B1255" s="52" t="s">
        <v>650</v>
      </c>
      <c r="C1255" s="52">
        <v>1947024</v>
      </c>
      <c r="D1255" s="52" t="s">
        <v>4658</v>
      </c>
      <c r="E1255" s="52">
        <v>4</v>
      </c>
      <c r="F1255" s="52" t="s">
        <v>4659</v>
      </c>
    </row>
    <row r="1256" spans="1:6" x14ac:dyDescent="0.25">
      <c r="A1256" s="52" t="s">
        <v>650</v>
      </c>
      <c r="B1256" s="52" t="s">
        <v>650</v>
      </c>
      <c r="C1256" s="52">
        <v>1947025</v>
      </c>
      <c r="D1256" s="52" t="s">
        <v>2746</v>
      </c>
      <c r="E1256" s="52">
        <v>4</v>
      </c>
      <c r="F1256" s="52" t="s">
        <v>4660</v>
      </c>
    </row>
    <row r="1257" spans="1:6" x14ac:dyDescent="0.25">
      <c r="A1257" s="52" t="s">
        <v>650</v>
      </c>
      <c r="B1257" s="52" t="s">
        <v>650</v>
      </c>
      <c r="C1257" s="52">
        <v>1947026</v>
      </c>
      <c r="D1257" s="52" t="s">
        <v>2748</v>
      </c>
      <c r="E1257" s="52">
        <v>4</v>
      </c>
      <c r="F1257" s="52" t="s">
        <v>4661</v>
      </c>
    </row>
    <row r="1258" spans="1:6" x14ac:dyDescent="0.25">
      <c r="A1258" s="52" t="s">
        <v>650</v>
      </c>
      <c r="B1258" s="52" t="s">
        <v>650</v>
      </c>
      <c r="C1258" s="52">
        <v>1947027</v>
      </c>
      <c r="D1258" s="52" t="s">
        <v>2750</v>
      </c>
      <c r="E1258" s="52">
        <v>4</v>
      </c>
      <c r="F1258" s="52" t="s">
        <v>4662</v>
      </c>
    </row>
    <row r="1259" spans="1:6" x14ac:dyDescent="0.25">
      <c r="A1259" s="52">
        <v>8620</v>
      </c>
      <c r="B1259" s="52">
        <v>8620</v>
      </c>
      <c r="C1259" s="52">
        <v>1947028</v>
      </c>
      <c r="D1259" s="52" t="s">
        <v>2752</v>
      </c>
      <c r="E1259" s="52">
        <v>4</v>
      </c>
      <c r="F1259" s="52" t="s">
        <v>481</v>
      </c>
    </row>
    <row r="1260" spans="1:6" x14ac:dyDescent="0.25">
      <c r="A1260" s="52" t="s">
        <v>650</v>
      </c>
      <c r="B1260" s="52" t="s">
        <v>650</v>
      </c>
      <c r="C1260" s="52">
        <v>1947029</v>
      </c>
      <c r="D1260" s="52" t="s">
        <v>2753</v>
      </c>
      <c r="E1260" s="52">
        <v>4</v>
      </c>
      <c r="F1260" s="52" t="s">
        <v>4663</v>
      </c>
    </row>
    <row r="1261" spans="1:6" x14ac:dyDescent="0.25">
      <c r="A1261" s="52" t="s">
        <v>650</v>
      </c>
      <c r="B1261" s="52" t="s">
        <v>650</v>
      </c>
      <c r="C1261" s="52">
        <v>1947030</v>
      </c>
      <c r="D1261" s="52" t="s">
        <v>2753</v>
      </c>
      <c r="E1261" s="52">
        <v>4</v>
      </c>
      <c r="F1261" s="52" t="s">
        <v>4664</v>
      </c>
    </row>
    <row r="1262" spans="1:6" x14ac:dyDescent="0.25">
      <c r="A1262" s="52" t="s">
        <v>650</v>
      </c>
      <c r="B1262" s="52" t="s">
        <v>650</v>
      </c>
      <c r="C1262" s="52">
        <v>1947031</v>
      </c>
      <c r="D1262" s="52" t="s">
        <v>2755</v>
      </c>
      <c r="E1262" s="52">
        <v>4</v>
      </c>
      <c r="F1262" s="52" t="s">
        <v>4665</v>
      </c>
    </row>
    <row r="1263" spans="1:6" x14ac:dyDescent="0.25">
      <c r="A1263" s="52" t="s">
        <v>650</v>
      </c>
      <c r="B1263" s="52" t="s">
        <v>650</v>
      </c>
      <c r="C1263" s="52">
        <v>1947032</v>
      </c>
      <c r="D1263" s="52" t="s">
        <v>2757</v>
      </c>
      <c r="E1263" s="52">
        <v>4</v>
      </c>
      <c r="F1263" s="52" t="s">
        <v>4666</v>
      </c>
    </row>
    <row r="1264" spans="1:6" x14ac:dyDescent="0.25">
      <c r="A1264" s="52" t="s">
        <v>650</v>
      </c>
      <c r="B1264" s="52" t="s">
        <v>650</v>
      </c>
      <c r="C1264" s="52">
        <v>1947033</v>
      </c>
      <c r="D1264" s="52" t="s">
        <v>2538</v>
      </c>
      <c r="E1264" s="52">
        <v>4</v>
      </c>
      <c r="F1264" s="52" t="s">
        <v>4667</v>
      </c>
    </row>
    <row r="1265" spans="1:6" x14ac:dyDescent="0.25">
      <c r="A1265" s="52" t="s">
        <v>650</v>
      </c>
      <c r="B1265" s="52" t="s">
        <v>650</v>
      </c>
      <c r="C1265" s="52">
        <v>1947034</v>
      </c>
      <c r="D1265" s="52" t="s">
        <v>4668</v>
      </c>
      <c r="E1265" s="52">
        <v>4</v>
      </c>
      <c r="F1265" s="52" t="s">
        <v>4669</v>
      </c>
    </row>
    <row r="1266" spans="1:6" x14ac:dyDescent="0.25">
      <c r="A1266" s="52" t="s">
        <v>650</v>
      </c>
      <c r="B1266" s="52" t="s">
        <v>650</v>
      </c>
      <c r="C1266" s="52">
        <v>1947035</v>
      </c>
      <c r="D1266" s="52" t="s">
        <v>2762</v>
      </c>
      <c r="E1266" s="52">
        <v>4</v>
      </c>
      <c r="F1266" s="52" t="s">
        <v>4670</v>
      </c>
    </row>
    <row r="1267" spans="1:6" x14ac:dyDescent="0.25">
      <c r="A1267" s="52">
        <v>4622</v>
      </c>
      <c r="B1267" s="52">
        <v>4622</v>
      </c>
      <c r="C1267" s="52">
        <v>1947036</v>
      </c>
      <c r="D1267" s="52" t="s">
        <v>2763</v>
      </c>
      <c r="E1267" s="52">
        <v>4</v>
      </c>
      <c r="F1267" s="52" t="s">
        <v>562</v>
      </c>
    </row>
    <row r="1268" spans="1:6" x14ac:dyDescent="0.25">
      <c r="A1268" s="52" t="s">
        <v>650</v>
      </c>
      <c r="B1268" s="52" t="s">
        <v>650</v>
      </c>
      <c r="C1268" s="52">
        <v>1947037</v>
      </c>
      <c r="D1268" s="52" t="s">
        <v>2543</v>
      </c>
      <c r="E1268" s="52">
        <v>4</v>
      </c>
      <c r="F1268" s="52" t="s">
        <v>4671</v>
      </c>
    </row>
    <row r="1269" spans="1:6" x14ac:dyDescent="0.25">
      <c r="A1269" s="52" t="s">
        <v>650</v>
      </c>
      <c r="B1269" s="52" t="s">
        <v>650</v>
      </c>
      <c r="C1269" s="52">
        <v>1947038</v>
      </c>
      <c r="D1269" s="52" t="s">
        <v>2766</v>
      </c>
      <c r="E1269" s="52">
        <v>4</v>
      </c>
      <c r="F1269" s="52" t="s">
        <v>4672</v>
      </c>
    </row>
    <row r="1270" spans="1:6" x14ac:dyDescent="0.25">
      <c r="A1270" s="52">
        <v>3682</v>
      </c>
      <c r="B1270" s="52">
        <v>3682</v>
      </c>
      <c r="C1270" s="52">
        <v>1947039</v>
      </c>
      <c r="D1270" s="52" t="s">
        <v>2768</v>
      </c>
      <c r="E1270" s="52">
        <v>4</v>
      </c>
      <c r="F1270" s="52" t="s">
        <v>563</v>
      </c>
    </row>
    <row r="1271" spans="1:6" x14ac:dyDescent="0.25">
      <c r="A1271" s="52">
        <v>4055</v>
      </c>
      <c r="B1271" s="52" t="s">
        <v>650</v>
      </c>
      <c r="C1271" s="52">
        <v>1947040</v>
      </c>
      <c r="D1271" s="52" t="s">
        <v>2769</v>
      </c>
      <c r="E1271" s="52">
        <v>4</v>
      </c>
      <c r="F1271" s="52" t="s">
        <v>564</v>
      </c>
    </row>
    <row r="1272" spans="1:6" x14ac:dyDescent="0.25">
      <c r="A1272" s="52">
        <v>6022</v>
      </c>
      <c r="B1272" s="52">
        <v>6022</v>
      </c>
      <c r="C1272" s="52">
        <v>1947041</v>
      </c>
      <c r="D1272" s="52" t="s">
        <v>2770</v>
      </c>
      <c r="E1272" s="52">
        <v>4</v>
      </c>
      <c r="F1272" s="52" t="s">
        <v>565</v>
      </c>
    </row>
    <row r="1273" spans="1:6" x14ac:dyDescent="0.25">
      <c r="A1273" s="52">
        <v>3197</v>
      </c>
      <c r="B1273" s="52">
        <v>3197</v>
      </c>
      <c r="C1273" s="52">
        <v>1947042</v>
      </c>
      <c r="D1273" s="52" t="s">
        <v>2771</v>
      </c>
      <c r="E1273" s="52">
        <v>4</v>
      </c>
      <c r="F1273" s="52" t="s">
        <v>566</v>
      </c>
    </row>
    <row r="1274" spans="1:6" x14ac:dyDescent="0.25">
      <c r="A1274" s="52" t="s">
        <v>650</v>
      </c>
      <c r="B1274" s="52" t="s">
        <v>650</v>
      </c>
      <c r="C1274" s="52">
        <v>1947043</v>
      </c>
      <c r="D1274" s="52" t="s">
        <v>2551</v>
      </c>
      <c r="E1274" s="52">
        <v>4</v>
      </c>
      <c r="F1274" s="52" t="s">
        <v>4673</v>
      </c>
    </row>
    <row r="1275" spans="1:6" x14ac:dyDescent="0.25">
      <c r="A1275" s="52" t="s">
        <v>650</v>
      </c>
      <c r="B1275" s="52" t="s">
        <v>650</v>
      </c>
      <c r="C1275" s="52">
        <v>1947044</v>
      </c>
      <c r="D1275" s="52" t="s">
        <v>2774</v>
      </c>
      <c r="E1275" s="52">
        <v>4</v>
      </c>
      <c r="F1275" s="52" t="s">
        <v>4674</v>
      </c>
    </row>
    <row r="1276" spans="1:6" x14ac:dyDescent="0.25">
      <c r="A1276" s="52" t="s">
        <v>650</v>
      </c>
      <c r="B1276" s="52" t="s">
        <v>650</v>
      </c>
      <c r="C1276" s="52">
        <v>1947045</v>
      </c>
      <c r="D1276" s="52" t="s">
        <v>2776</v>
      </c>
      <c r="E1276" s="52">
        <v>4</v>
      </c>
      <c r="F1276" s="52" t="s">
        <v>4675</v>
      </c>
    </row>
    <row r="1277" spans="1:6" x14ac:dyDescent="0.25">
      <c r="A1277" s="52">
        <v>8059</v>
      </c>
      <c r="B1277" s="52">
        <v>8059</v>
      </c>
      <c r="C1277" s="52">
        <v>1947046</v>
      </c>
      <c r="D1277" s="52" t="s">
        <v>4676</v>
      </c>
      <c r="E1277" s="52">
        <v>4</v>
      </c>
      <c r="F1277" s="52" t="s">
        <v>567</v>
      </c>
    </row>
    <row r="1278" spans="1:6" x14ac:dyDescent="0.25">
      <c r="A1278" s="52" t="s">
        <v>650</v>
      </c>
      <c r="B1278" s="52" t="s">
        <v>650</v>
      </c>
      <c r="C1278" s="52">
        <v>1947047</v>
      </c>
      <c r="D1278" s="52" t="s">
        <v>2779</v>
      </c>
      <c r="E1278" s="52">
        <v>4</v>
      </c>
      <c r="F1278" s="52" t="s">
        <v>4677</v>
      </c>
    </row>
    <row r="1279" spans="1:6" x14ac:dyDescent="0.25">
      <c r="A1279" s="52">
        <v>6102</v>
      </c>
      <c r="B1279" s="52">
        <v>6102</v>
      </c>
      <c r="C1279" s="52">
        <v>1947048</v>
      </c>
      <c r="D1279" s="52" t="s">
        <v>2781</v>
      </c>
      <c r="E1279" s="52">
        <v>4</v>
      </c>
      <c r="F1279" s="52" t="s">
        <v>4678</v>
      </c>
    </row>
    <row r="1280" spans="1:6" x14ac:dyDescent="0.25">
      <c r="A1280" s="52">
        <v>3881</v>
      </c>
      <c r="B1280" s="52">
        <v>3881</v>
      </c>
      <c r="C1280" s="52">
        <v>1947049</v>
      </c>
      <c r="D1280" s="52" t="s">
        <v>2782</v>
      </c>
      <c r="E1280" s="52">
        <v>4</v>
      </c>
      <c r="F1280" s="52" t="s">
        <v>568</v>
      </c>
    </row>
    <row r="1281" spans="1:6" x14ac:dyDescent="0.25">
      <c r="A1281" s="52" t="s">
        <v>650</v>
      </c>
      <c r="B1281" s="52" t="s">
        <v>650</v>
      </c>
      <c r="C1281" s="52">
        <v>1947050</v>
      </c>
      <c r="D1281" s="52" t="s">
        <v>2783</v>
      </c>
      <c r="E1281" s="52">
        <v>4</v>
      </c>
      <c r="F1281" s="52" t="s">
        <v>4679</v>
      </c>
    </row>
    <row r="1282" spans="1:6" x14ac:dyDescent="0.25">
      <c r="A1282" s="52" t="s">
        <v>650</v>
      </c>
      <c r="B1282" s="52" t="s">
        <v>650</v>
      </c>
      <c r="C1282" s="52">
        <v>1947051</v>
      </c>
      <c r="D1282" s="52" t="s">
        <v>4680</v>
      </c>
      <c r="E1282" s="52">
        <v>4</v>
      </c>
      <c r="F1282" s="52" t="s">
        <v>569</v>
      </c>
    </row>
    <row r="1283" spans="1:6" x14ac:dyDescent="0.25">
      <c r="A1283" s="52">
        <v>2169</v>
      </c>
      <c r="B1283" s="52">
        <v>2169</v>
      </c>
      <c r="C1283" s="52">
        <v>1947052</v>
      </c>
      <c r="D1283" s="52" t="s">
        <v>2785</v>
      </c>
      <c r="E1283" s="52">
        <v>4</v>
      </c>
      <c r="F1283" s="52" t="s">
        <v>570</v>
      </c>
    </row>
    <row r="1284" spans="1:6" x14ac:dyDescent="0.25">
      <c r="A1284" s="52">
        <v>3818</v>
      </c>
      <c r="B1284" s="52">
        <v>3818</v>
      </c>
      <c r="C1284" s="52">
        <v>1947053</v>
      </c>
      <c r="D1284" s="52" t="s">
        <v>2786</v>
      </c>
      <c r="E1284" s="52">
        <v>4</v>
      </c>
      <c r="F1284" s="52" t="s">
        <v>4681</v>
      </c>
    </row>
    <row r="1285" spans="1:6" x14ac:dyDescent="0.25">
      <c r="A1285" s="52">
        <v>1892</v>
      </c>
      <c r="B1285" s="52">
        <v>1892</v>
      </c>
      <c r="C1285" s="52">
        <v>1947054</v>
      </c>
      <c r="D1285" s="52" t="s">
        <v>2787</v>
      </c>
      <c r="E1285" s="52">
        <v>4</v>
      </c>
      <c r="F1285" s="52" t="s">
        <v>571</v>
      </c>
    </row>
    <row r="1286" spans="1:6" x14ac:dyDescent="0.25">
      <c r="A1286" s="52">
        <v>4644</v>
      </c>
      <c r="B1286" s="52">
        <v>4644</v>
      </c>
      <c r="C1286" s="52">
        <v>1947055</v>
      </c>
      <c r="D1286" s="52" t="s">
        <v>1953</v>
      </c>
      <c r="E1286" s="52">
        <v>4</v>
      </c>
      <c r="F1286" s="52" t="s">
        <v>4682</v>
      </c>
    </row>
    <row r="1287" spans="1:6" x14ac:dyDescent="0.25">
      <c r="A1287" s="52">
        <v>8910</v>
      </c>
      <c r="B1287" s="52">
        <v>8910</v>
      </c>
      <c r="C1287" s="52">
        <v>1947056</v>
      </c>
      <c r="D1287" s="52" t="s">
        <v>2788</v>
      </c>
      <c r="E1287" s="52">
        <v>4</v>
      </c>
      <c r="F1287" s="52" t="s">
        <v>572</v>
      </c>
    </row>
    <row r="1288" spans="1:6" x14ac:dyDescent="0.25">
      <c r="A1288" s="52" t="s">
        <v>650</v>
      </c>
      <c r="B1288" s="52" t="s">
        <v>650</v>
      </c>
      <c r="C1288" s="52">
        <v>1947057</v>
      </c>
      <c r="D1288" s="52" t="s">
        <v>4683</v>
      </c>
      <c r="E1288" s="52">
        <v>4</v>
      </c>
      <c r="F1288" s="52" t="s">
        <v>4684</v>
      </c>
    </row>
    <row r="1289" spans="1:6" x14ac:dyDescent="0.25">
      <c r="A1289" s="52">
        <v>5596</v>
      </c>
      <c r="B1289" s="52">
        <v>5596</v>
      </c>
      <c r="C1289" s="52">
        <v>1947058</v>
      </c>
      <c r="D1289" s="52" t="s">
        <v>2790</v>
      </c>
      <c r="E1289" s="52">
        <v>4</v>
      </c>
      <c r="F1289" s="52" t="s">
        <v>4685</v>
      </c>
    </row>
    <row r="1290" spans="1:6" x14ac:dyDescent="0.25">
      <c r="A1290" s="52" t="s">
        <v>650</v>
      </c>
      <c r="B1290" s="52" t="s">
        <v>650</v>
      </c>
      <c r="C1290" s="52">
        <v>1947059</v>
      </c>
      <c r="D1290" s="52" t="s">
        <v>2791</v>
      </c>
      <c r="E1290" s="52">
        <v>4</v>
      </c>
      <c r="F1290" s="52" t="s">
        <v>4686</v>
      </c>
    </row>
    <row r="1291" spans="1:6" x14ac:dyDescent="0.25">
      <c r="A1291" s="52" t="s">
        <v>650</v>
      </c>
      <c r="B1291" s="52" t="s">
        <v>650</v>
      </c>
      <c r="C1291" s="52">
        <v>1947060</v>
      </c>
      <c r="D1291" s="52" t="s">
        <v>2793</v>
      </c>
      <c r="E1291" s="52">
        <v>4</v>
      </c>
      <c r="F1291" s="52" t="s">
        <v>4687</v>
      </c>
    </row>
    <row r="1292" spans="1:6" x14ac:dyDescent="0.25">
      <c r="A1292" s="52">
        <v>8009</v>
      </c>
      <c r="B1292" s="52">
        <v>8009</v>
      </c>
      <c r="C1292" s="52">
        <v>1947061</v>
      </c>
      <c r="D1292" s="52" t="s">
        <v>2795</v>
      </c>
      <c r="E1292" s="52">
        <v>4</v>
      </c>
      <c r="F1292" s="52" t="s">
        <v>4688</v>
      </c>
    </row>
    <row r="1293" spans="1:6" x14ac:dyDescent="0.25">
      <c r="A1293" s="52" t="s">
        <v>650</v>
      </c>
      <c r="B1293" s="52" t="s">
        <v>650</v>
      </c>
      <c r="C1293" s="52">
        <v>1947062</v>
      </c>
      <c r="D1293" s="52" t="s">
        <v>4689</v>
      </c>
      <c r="E1293" s="52">
        <v>4</v>
      </c>
      <c r="F1293" s="52" t="s">
        <v>4690</v>
      </c>
    </row>
    <row r="1294" spans="1:6" x14ac:dyDescent="0.25">
      <c r="A1294" s="52">
        <v>3504</v>
      </c>
      <c r="B1294" s="52">
        <v>3504</v>
      </c>
      <c r="C1294" s="52">
        <v>1947063</v>
      </c>
      <c r="D1294" s="52" t="s">
        <v>4691</v>
      </c>
      <c r="E1294" s="52">
        <v>4</v>
      </c>
      <c r="F1294" s="52" t="s">
        <v>573</v>
      </c>
    </row>
    <row r="1295" spans="1:6" x14ac:dyDescent="0.25">
      <c r="A1295" s="52" t="s">
        <v>650</v>
      </c>
      <c r="B1295" s="52" t="s">
        <v>650</v>
      </c>
      <c r="C1295" s="52">
        <v>1947064</v>
      </c>
      <c r="D1295" s="52" t="s">
        <v>4692</v>
      </c>
      <c r="E1295" s="52">
        <v>4</v>
      </c>
      <c r="F1295" s="52" t="s">
        <v>4693</v>
      </c>
    </row>
    <row r="1296" spans="1:6" x14ac:dyDescent="0.25">
      <c r="A1296" s="52" t="s">
        <v>650</v>
      </c>
      <c r="B1296" s="52" t="s">
        <v>650</v>
      </c>
      <c r="C1296" s="52">
        <v>1947065</v>
      </c>
      <c r="D1296" s="52" t="s">
        <v>2584</v>
      </c>
      <c r="E1296" s="52">
        <v>4</v>
      </c>
      <c r="F1296" s="52" t="s">
        <v>4694</v>
      </c>
    </row>
    <row r="1297" spans="1:6" x14ac:dyDescent="0.25">
      <c r="A1297" s="52">
        <v>2049</v>
      </c>
      <c r="B1297" s="52">
        <v>2049</v>
      </c>
      <c r="C1297" s="52">
        <v>1947066</v>
      </c>
      <c r="D1297" s="52" t="s">
        <v>2802</v>
      </c>
      <c r="E1297" s="52">
        <v>4</v>
      </c>
      <c r="F1297" s="52" t="s">
        <v>4695</v>
      </c>
    </row>
    <row r="1298" spans="1:6" x14ac:dyDescent="0.25">
      <c r="A1298" s="52" t="s">
        <v>650</v>
      </c>
      <c r="B1298" s="52" t="s">
        <v>650</v>
      </c>
      <c r="C1298" s="52">
        <v>1947067</v>
      </c>
      <c r="D1298" s="52" t="s">
        <v>2803</v>
      </c>
      <c r="E1298" s="52">
        <v>4</v>
      </c>
      <c r="F1298" s="52" t="s">
        <v>4696</v>
      </c>
    </row>
    <row r="1299" spans="1:6" x14ac:dyDescent="0.25">
      <c r="A1299" s="52">
        <v>6668</v>
      </c>
      <c r="B1299" s="52">
        <v>6668</v>
      </c>
      <c r="C1299" s="52">
        <v>1947068</v>
      </c>
      <c r="D1299" s="52" t="s">
        <v>2588</v>
      </c>
      <c r="E1299" s="52">
        <v>4</v>
      </c>
      <c r="F1299" s="52" t="s">
        <v>4697</v>
      </c>
    </row>
    <row r="1300" spans="1:6" x14ac:dyDescent="0.25">
      <c r="A1300" s="52">
        <v>6706</v>
      </c>
      <c r="B1300" s="52">
        <v>6706</v>
      </c>
      <c r="C1300" s="52">
        <v>1947069</v>
      </c>
      <c r="D1300" s="52" t="s">
        <v>2804</v>
      </c>
      <c r="E1300" s="52">
        <v>4</v>
      </c>
      <c r="F1300" s="52" t="s">
        <v>4698</v>
      </c>
    </row>
    <row r="1301" spans="1:6" x14ac:dyDescent="0.25">
      <c r="A1301" s="52" t="s">
        <v>650</v>
      </c>
      <c r="B1301" s="52" t="s">
        <v>650</v>
      </c>
      <c r="C1301" s="52">
        <v>1947070</v>
      </c>
      <c r="D1301" s="52" t="s">
        <v>2805</v>
      </c>
      <c r="E1301" s="52">
        <v>4</v>
      </c>
      <c r="F1301" s="52" t="s">
        <v>4699</v>
      </c>
    </row>
    <row r="1302" spans="1:6" x14ac:dyDescent="0.25">
      <c r="A1302" s="52" t="s">
        <v>650</v>
      </c>
      <c r="B1302" s="52" t="s">
        <v>650</v>
      </c>
      <c r="C1302" s="52">
        <v>1947071</v>
      </c>
      <c r="D1302" s="52" t="s">
        <v>2591</v>
      </c>
      <c r="E1302" s="52">
        <v>4</v>
      </c>
      <c r="F1302" s="52" t="s">
        <v>4700</v>
      </c>
    </row>
    <row r="1303" spans="1:6" x14ac:dyDescent="0.25">
      <c r="A1303" s="52" t="s">
        <v>650</v>
      </c>
      <c r="B1303" s="52" t="s">
        <v>650</v>
      </c>
      <c r="C1303" s="52">
        <v>1947072</v>
      </c>
      <c r="D1303" s="52" t="s">
        <v>2809</v>
      </c>
      <c r="E1303" s="52">
        <v>4</v>
      </c>
      <c r="F1303" s="52" t="s">
        <v>4701</v>
      </c>
    </row>
    <row r="1304" spans="1:6" x14ac:dyDescent="0.25">
      <c r="A1304" s="52" t="s">
        <v>650</v>
      </c>
      <c r="B1304" s="52" t="s">
        <v>650</v>
      </c>
      <c r="C1304" s="52">
        <v>1947073</v>
      </c>
      <c r="D1304" s="52" t="s">
        <v>2593</v>
      </c>
      <c r="E1304" s="52">
        <v>4</v>
      </c>
      <c r="F1304" s="52" t="s">
        <v>4702</v>
      </c>
    </row>
    <row r="1305" spans="1:6" x14ac:dyDescent="0.25">
      <c r="A1305" s="52" t="s">
        <v>650</v>
      </c>
      <c r="B1305" s="52" t="s">
        <v>650</v>
      </c>
      <c r="C1305" s="52">
        <v>1947074</v>
      </c>
      <c r="D1305" s="52" t="s">
        <v>2813</v>
      </c>
      <c r="E1305" s="52">
        <v>4</v>
      </c>
      <c r="F1305" s="52" t="s">
        <v>4703</v>
      </c>
    </row>
    <row r="1306" spans="1:6" x14ac:dyDescent="0.25">
      <c r="A1306" s="52" t="s">
        <v>650</v>
      </c>
      <c r="B1306" s="52" t="s">
        <v>650</v>
      </c>
      <c r="C1306" s="52">
        <v>1947075</v>
      </c>
      <c r="D1306" s="52" t="s">
        <v>2815</v>
      </c>
      <c r="E1306" s="52">
        <v>4</v>
      </c>
      <c r="F1306" s="52" t="s">
        <v>4704</v>
      </c>
    </row>
    <row r="1307" spans="1:6" x14ac:dyDescent="0.25">
      <c r="A1307" s="52" t="s">
        <v>650</v>
      </c>
      <c r="B1307" s="52" t="s">
        <v>650</v>
      </c>
      <c r="C1307" s="52">
        <v>1947076</v>
      </c>
      <c r="D1307" s="52" t="s">
        <v>4705</v>
      </c>
      <c r="E1307" s="52">
        <v>4</v>
      </c>
      <c r="F1307" s="52" t="s">
        <v>4706</v>
      </c>
    </row>
    <row r="1308" spans="1:6" x14ac:dyDescent="0.25">
      <c r="A1308" s="52" t="s">
        <v>650</v>
      </c>
      <c r="B1308" s="52" t="s">
        <v>650</v>
      </c>
      <c r="C1308" s="52">
        <v>1947077</v>
      </c>
      <c r="D1308" s="52" t="s">
        <v>2818</v>
      </c>
      <c r="E1308" s="52">
        <v>4</v>
      </c>
      <c r="F1308" s="52" t="s">
        <v>4707</v>
      </c>
    </row>
    <row r="1309" spans="1:6" x14ac:dyDescent="0.25">
      <c r="A1309" s="52" t="s">
        <v>650</v>
      </c>
      <c r="B1309" s="52" t="s">
        <v>650</v>
      </c>
      <c r="C1309" s="52">
        <v>1947078</v>
      </c>
      <c r="D1309" s="52" t="s">
        <v>4708</v>
      </c>
      <c r="E1309" s="52">
        <v>4</v>
      </c>
      <c r="F1309" s="52" t="s">
        <v>4709</v>
      </c>
    </row>
    <row r="1310" spans="1:6" x14ac:dyDescent="0.25">
      <c r="A1310" s="52" t="s">
        <v>650</v>
      </c>
      <c r="B1310" s="52" t="s">
        <v>650</v>
      </c>
      <c r="C1310" s="52">
        <v>1947080</v>
      </c>
      <c r="D1310" s="52" t="s">
        <v>2824</v>
      </c>
      <c r="E1310" s="52">
        <v>4</v>
      </c>
      <c r="F1310" s="52" t="s">
        <v>4710</v>
      </c>
    </row>
    <row r="1311" spans="1:6" x14ac:dyDescent="0.25">
      <c r="A1311" s="52" t="s">
        <v>650</v>
      </c>
      <c r="B1311" s="52" t="s">
        <v>650</v>
      </c>
      <c r="C1311" s="52">
        <v>1947081</v>
      </c>
      <c r="D1311" s="52" t="s">
        <v>2766</v>
      </c>
      <c r="E1311" s="52">
        <v>4</v>
      </c>
      <c r="F1311" s="52" t="s">
        <v>4711</v>
      </c>
    </row>
    <row r="1312" spans="1:6" x14ac:dyDescent="0.25">
      <c r="A1312" s="52">
        <v>6108</v>
      </c>
      <c r="B1312" s="52">
        <v>6108</v>
      </c>
      <c r="C1312" s="52">
        <v>1947085</v>
      </c>
      <c r="D1312" s="52" t="s">
        <v>2832</v>
      </c>
      <c r="E1312" s="52">
        <v>4</v>
      </c>
      <c r="F1312" s="52" t="s">
        <v>4712</v>
      </c>
    </row>
    <row r="1313" spans="1:6" x14ac:dyDescent="0.25">
      <c r="A1313" s="52">
        <v>6708</v>
      </c>
      <c r="B1313" s="52">
        <v>6708</v>
      </c>
      <c r="C1313" s="52">
        <v>1947086</v>
      </c>
      <c r="D1313" s="52" t="s">
        <v>2833</v>
      </c>
      <c r="E1313" s="52">
        <v>4</v>
      </c>
      <c r="F1313" s="52" t="s">
        <v>4713</v>
      </c>
    </row>
    <row r="1314" spans="1:6" x14ac:dyDescent="0.25">
      <c r="A1314" s="52">
        <v>5268</v>
      </c>
      <c r="B1314" s="52">
        <v>5268</v>
      </c>
      <c r="C1314" s="52">
        <v>1947088</v>
      </c>
      <c r="D1314" s="52" t="s">
        <v>2619</v>
      </c>
      <c r="E1314" s="52">
        <v>4</v>
      </c>
      <c r="F1314" s="52" t="s">
        <v>4714</v>
      </c>
    </row>
    <row r="1315" spans="1:6" x14ac:dyDescent="0.25">
      <c r="A1315" s="52">
        <v>2216</v>
      </c>
      <c r="B1315" s="52">
        <v>2216</v>
      </c>
      <c r="C1315" s="52">
        <v>1947091</v>
      </c>
      <c r="D1315" s="52" t="s">
        <v>2621</v>
      </c>
      <c r="E1315" s="52">
        <v>4</v>
      </c>
      <c r="F1315" s="52" t="s">
        <v>4715</v>
      </c>
    </row>
    <row r="1316" spans="1:6" x14ac:dyDescent="0.25">
      <c r="A1316" s="52" t="s">
        <v>650</v>
      </c>
      <c r="B1316" s="52" t="s">
        <v>650</v>
      </c>
      <c r="C1316" s="52">
        <v>1947119</v>
      </c>
      <c r="D1316" s="52" t="s">
        <v>2835</v>
      </c>
      <c r="E1316" s="52">
        <v>4</v>
      </c>
      <c r="F1316" s="52" t="s">
        <v>4716</v>
      </c>
    </row>
    <row r="1317" spans="1:6" x14ac:dyDescent="0.25">
      <c r="A1317" s="52" t="s">
        <v>650</v>
      </c>
      <c r="B1317" s="52" t="s">
        <v>650</v>
      </c>
      <c r="C1317" s="52">
        <v>1947120</v>
      </c>
      <c r="D1317" s="52" t="s">
        <v>2836</v>
      </c>
      <c r="E1317" s="52">
        <v>4</v>
      </c>
      <c r="F1317" s="52" t="s">
        <v>4717</v>
      </c>
    </row>
    <row r="1318" spans="1:6" x14ac:dyDescent="0.25">
      <c r="A1318" s="52">
        <v>4644</v>
      </c>
      <c r="B1318" s="52">
        <v>4644</v>
      </c>
      <c r="C1318" s="52">
        <v>1947121</v>
      </c>
      <c r="D1318" s="52" t="s">
        <v>2837</v>
      </c>
      <c r="E1318" s="52">
        <v>4</v>
      </c>
      <c r="F1318" s="52" t="s">
        <v>4718</v>
      </c>
    </row>
    <row r="1319" spans="1:6" x14ac:dyDescent="0.25">
      <c r="A1319" s="52">
        <v>4644</v>
      </c>
      <c r="B1319" s="52">
        <v>4644</v>
      </c>
      <c r="C1319" s="52">
        <v>1947122</v>
      </c>
      <c r="D1319" s="52" t="s">
        <v>2838</v>
      </c>
      <c r="E1319" s="52">
        <v>4</v>
      </c>
      <c r="F1319" s="52" t="s">
        <v>4719</v>
      </c>
    </row>
    <row r="1320" spans="1:6" x14ac:dyDescent="0.25">
      <c r="A1320" s="52">
        <v>7558</v>
      </c>
      <c r="B1320" s="52">
        <v>7558</v>
      </c>
      <c r="C1320" s="52">
        <v>1947123</v>
      </c>
      <c r="D1320" s="52" t="s">
        <v>2839</v>
      </c>
      <c r="E1320" s="52">
        <v>4</v>
      </c>
      <c r="F1320" s="52" t="s">
        <v>4720</v>
      </c>
    </row>
    <row r="1321" spans="1:6" x14ac:dyDescent="0.25">
      <c r="A1321" s="52" t="s">
        <v>650</v>
      </c>
      <c r="B1321" s="52" t="s">
        <v>650</v>
      </c>
      <c r="C1321" s="52">
        <v>1947124</v>
      </c>
      <c r="D1321" s="52" t="s">
        <v>2840</v>
      </c>
      <c r="E1321" s="52">
        <v>4</v>
      </c>
      <c r="F1321" s="52" t="s">
        <v>4721</v>
      </c>
    </row>
    <row r="1322" spans="1:6" x14ac:dyDescent="0.25">
      <c r="A1322" s="52" t="s">
        <v>650</v>
      </c>
      <c r="B1322" s="52" t="s">
        <v>650</v>
      </c>
      <c r="C1322" s="52">
        <v>1948000</v>
      </c>
      <c r="D1322" s="52" t="s">
        <v>4542</v>
      </c>
      <c r="E1322" s="52">
        <v>4</v>
      </c>
      <c r="F1322" s="52" t="s">
        <v>4722</v>
      </c>
    </row>
    <row r="1323" spans="1:6" x14ac:dyDescent="0.25">
      <c r="A1323" s="52" t="s">
        <v>650</v>
      </c>
      <c r="B1323" s="52" t="s">
        <v>650</v>
      </c>
      <c r="C1323" s="52">
        <v>1948100</v>
      </c>
      <c r="D1323" s="52" t="s">
        <v>4544</v>
      </c>
      <c r="E1323" s="52">
        <v>4</v>
      </c>
      <c r="F1323" s="52" t="s">
        <v>4723</v>
      </c>
    </row>
    <row r="1324" spans="1:6" x14ac:dyDescent="0.25">
      <c r="A1324" s="52" t="s">
        <v>650</v>
      </c>
      <c r="B1324" s="52" t="s">
        <v>650</v>
      </c>
      <c r="C1324" s="52">
        <v>1948101</v>
      </c>
      <c r="D1324" s="52" t="s">
        <v>4724</v>
      </c>
      <c r="E1324" s="52">
        <v>4</v>
      </c>
      <c r="F1324" s="52" t="s">
        <v>4725</v>
      </c>
    </row>
    <row r="1325" spans="1:6" x14ac:dyDescent="0.25">
      <c r="A1325" s="52" t="s">
        <v>650</v>
      </c>
      <c r="B1325" s="52" t="s">
        <v>650</v>
      </c>
      <c r="C1325" s="52">
        <v>1948102</v>
      </c>
      <c r="D1325" s="52" t="s">
        <v>4548</v>
      </c>
      <c r="E1325" s="52">
        <v>4</v>
      </c>
      <c r="F1325" s="52" t="s">
        <v>4726</v>
      </c>
    </row>
    <row r="1326" spans="1:6" x14ac:dyDescent="0.25">
      <c r="A1326" s="52" t="s">
        <v>650</v>
      </c>
      <c r="B1326" s="52" t="s">
        <v>650</v>
      </c>
      <c r="C1326" s="52">
        <v>1948103</v>
      </c>
      <c r="D1326" s="52" t="s">
        <v>2207</v>
      </c>
      <c r="E1326" s="52">
        <v>4</v>
      </c>
      <c r="F1326" s="52" t="s">
        <v>4727</v>
      </c>
    </row>
    <row r="1327" spans="1:6" x14ac:dyDescent="0.25">
      <c r="A1327" s="52" t="s">
        <v>650</v>
      </c>
      <c r="B1327" s="52" t="s">
        <v>650</v>
      </c>
      <c r="C1327" s="52">
        <v>1948104</v>
      </c>
      <c r="D1327" s="52" t="s">
        <v>2208</v>
      </c>
      <c r="E1327" s="52">
        <v>4</v>
      </c>
      <c r="F1327" s="52" t="s">
        <v>4728</v>
      </c>
    </row>
    <row r="1328" spans="1:6" x14ac:dyDescent="0.25">
      <c r="A1328" s="52" t="s">
        <v>650</v>
      </c>
      <c r="B1328" s="52" t="s">
        <v>650</v>
      </c>
      <c r="C1328" s="52">
        <v>1948105</v>
      </c>
      <c r="D1328" s="52" t="s">
        <v>4552</v>
      </c>
      <c r="E1328" s="52">
        <v>4</v>
      </c>
      <c r="F1328" s="52" t="s">
        <v>4729</v>
      </c>
    </row>
    <row r="1329" spans="1:6" x14ac:dyDescent="0.25">
      <c r="A1329" s="52" t="s">
        <v>650</v>
      </c>
      <c r="B1329" s="52" t="s">
        <v>650</v>
      </c>
      <c r="C1329" s="52">
        <v>1948106</v>
      </c>
      <c r="D1329" s="52" t="s">
        <v>2440</v>
      </c>
      <c r="E1329" s="52">
        <v>4</v>
      </c>
      <c r="F1329" s="52" t="s">
        <v>4730</v>
      </c>
    </row>
    <row r="1330" spans="1:6" x14ac:dyDescent="0.25">
      <c r="A1330" s="52" t="s">
        <v>650</v>
      </c>
      <c r="B1330" s="52" t="s">
        <v>650</v>
      </c>
      <c r="C1330" s="52">
        <v>1948107</v>
      </c>
      <c r="D1330" s="52" t="s">
        <v>4731</v>
      </c>
      <c r="E1330" s="52">
        <v>4</v>
      </c>
      <c r="F1330" s="52" t="s">
        <v>4732</v>
      </c>
    </row>
    <row r="1331" spans="1:6" x14ac:dyDescent="0.25">
      <c r="A1331" s="52" t="s">
        <v>650</v>
      </c>
      <c r="B1331" s="52" t="s">
        <v>650</v>
      </c>
      <c r="C1331" s="52">
        <v>1948108</v>
      </c>
      <c r="D1331" s="52" t="s">
        <v>2502</v>
      </c>
      <c r="E1331" s="52">
        <v>4</v>
      </c>
      <c r="F1331" s="52" t="s">
        <v>4733</v>
      </c>
    </row>
    <row r="1332" spans="1:6" x14ac:dyDescent="0.25">
      <c r="A1332" s="52" t="s">
        <v>650</v>
      </c>
      <c r="B1332" s="52" t="s">
        <v>650</v>
      </c>
      <c r="C1332" s="52">
        <v>1948200</v>
      </c>
      <c r="D1332" s="52" t="s">
        <v>4558</v>
      </c>
      <c r="E1332" s="52">
        <v>4</v>
      </c>
      <c r="F1332" s="52" t="s">
        <v>4734</v>
      </c>
    </row>
    <row r="1333" spans="1:6" x14ac:dyDescent="0.25">
      <c r="A1333" s="52" t="s">
        <v>650</v>
      </c>
      <c r="B1333" s="52" t="s">
        <v>650</v>
      </c>
      <c r="C1333" s="52">
        <v>1948201</v>
      </c>
      <c r="D1333" s="52" t="s">
        <v>4735</v>
      </c>
      <c r="E1333" s="52">
        <v>4</v>
      </c>
      <c r="F1333" s="52" t="s">
        <v>4736</v>
      </c>
    </row>
    <row r="1334" spans="1:6" x14ac:dyDescent="0.25">
      <c r="A1334" s="52" t="s">
        <v>650</v>
      </c>
      <c r="B1334" s="52" t="s">
        <v>650</v>
      </c>
      <c r="C1334" s="52">
        <v>1949000</v>
      </c>
      <c r="D1334" s="52" t="s">
        <v>4562</v>
      </c>
      <c r="E1334" s="52">
        <v>4</v>
      </c>
      <c r="F1334" s="52" t="s">
        <v>4737</v>
      </c>
    </row>
    <row r="1335" spans="1:6" x14ac:dyDescent="0.25">
      <c r="A1335" s="52" t="s">
        <v>650</v>
      </c>
      <c r="B1335" s="52" t="s">
        <v>650</v>
      </c>
      <c r="C1335" s="52">
        <v>1949001</v>
      </c>
      <c r="D1335" s="52" t="s">
        <v>4564</v>
      </c>
      <c r="E1335" s="52">
        <v>4</v>
      </c>
      <c r="F1335" s="52" t="s">
        <v>4738</v>
      </c>
    </row>
    <row r="1336" spans="1:6" x14ac:dyDescent="0.25">
      <c r="A1336" s="52" t="s">
        <v>650</v>
      </c>
      <c r="B1336" s="52" t="s">
        <v>650</v>
      </c>
      <c r="C1336" s="52">
        <v>1949002</v>
      </c>
      <c r="D1336" s="52" t="s">
        <v>4739</v>
      </c>
      <c r="E1336" s="52">
        <v>4</v>
      </c>
      <c r="F1336" s="52" t="s">
        <v>4740</v>
      </c>
    </row>
    <row r="1337" spans="1:6" x14ac:dyDescent="0.25">
      <c r="A1337" s="52" t="s">
        <v>650</v>
      </c>
      <c r="B1337" s="52" t="s">
        <v>650</v>
      </c>
      <c r="C1337" s="52">
        <v>1949003</v>
      </c>
      <c r="D1337" s="52" t="s">
        <v>4741</v>
      </c>
      <c r="E1337" s="52">
        <v>4</v>
      </c>
      <c r="F1337" s="52" t="s">
        <v>4742</v>
      </c>
    </row>
    <row r="1338" spans="1:6" x14ac:dyDescent="0.25">
      <c r="A1338" s="52" t="s">
        <v>650</v>
      </c>
      <c r="B1338" s="52" t="s">
        <v>650</v>
      </c>
      <c r="C1338" s="52">
        <v>1949004</v>
      </c>
      <c r="D1338" s="52" t="s">
        <v>4570</v>
      </c>
      <c r="E1338" s="52">
        <v>4</v>
      </c>
      <c r="F1338" s="52" t="s">
        <v>4743</v>
      </c>
    </row>
    <row r="1339" spans="1:6" x14ac:dyDescent="0.25">
      <c r="A1339" s="52" t="s">
        <v>650</v>
      </c>
      <c r="B1339" s="52" t="s">
        <v>650</v>
      </c>
      <c r="C1339" s="52">
        <v>1949005</v>
      </c>
      <c r="D1339" s="52" t="s">
        <v>4572</v>
      </c>
      <c r="E1339" s="52">
        <v>4</v>
      </c>
      <c r="F1339" s="52" t="s">
        <v>4744</v>
      </c>
    </row>
    <row r="1340" spans="1:6" x14ac:dyDescent="0.25">
      <c r="A1340" s="52" t="s">
        <v>650</v>
      </c>
      <c r="B1340" s="52" t="s">
        <v>650</v>
      </c>
      <c r="C1340" s="52">
        <v>1949006</v>
      </c>
      <c r="D1340" s="52" t="s">
        <v>4745</v>
      </c>
      <c r="E1340" s="52">
        <v>4</v>
      </c>
      <c r="F1340" s="52" t="s">
        <v>4746</v>
      </c>
    </row>
    <row r="1341" spans="1:6" x14ac:dyDescent="0.25">
      <c r="A1341" s="52" t="s">
        <v>650</v>
      </c>
      <c r="B1341" s="52" t="s">
        <v>650</v>
      </c>
      <c r="C1341" s="52">
        <v>1949007</v>
      </c>
      <c r="D1341" s="52" t="s">
        <v>4747</v>
      </c>
      <c r="E1341" s="52">
        <v>4</v>
      </c>
      <c r="F1341" s="52" t="s">
        <v>4748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2"/>
  <sheetViews>
    <sheetView topLeftCell="A1397" workbookViewId="0">
      <selection activeCell="G17" sqref="G17"/>
    </sheetView>
  </sheetViews>
  <sheetFormatPr baseColWidth="10" defaultRowHeight="15" x14ac:dyDescent="0.25"/>
  <cols>
    <col min="1" max="16384" width="11.42578125" style="52"/>
  </cols>
  <sheetData>
    <row r="1" spans="1:6" x14ac:dyDescent="0.25">
      <c r="A1" s="52" t="s">
        <v>642</v>
      </c>
      <c r="B1" s="52" t="s">
        <v>643</v>
      </c>
      <c r="C1" s="52" t="s">
        <v>644</v>
      </c>
      <c r="D1" s="52" t="s">
        <v>645</v>
      </c>
      <c r="E1" s="52" t="s">
        <v>646</v>
      </c>
      <c r="F1" s="52" t="s">
        <v>647</v>
      </c>
    </row>
    <row r="2" spans="1:6" x14ac:dyDescent="0.25">
      <c r="A2" s="52">
        <v>3522</v>
      </c>
      <c r="B2" s="52">
        <v>3522</v>
      </c>
      <c r="C2" s="52">
        <v>40212</v>
      </c>
      <c r="D2" s="52" t="s">
        <v>648</v>
      </c>
      <c r="E2" s="52">
        <v>2</v>
      </c>
      <c r="F2" s="52" t="s">
        <v>649</v>
      </c>
    </row>
    <row r="3" spans="1:6" x14ac:dyDescent="0.25">
      <c r="A3" s="52" t="s">
        <v>650</v>
      </c>
      <c r="B3" s="52" t="s">
        <v>650</v>
      </c>
      <c r="C3" s="52">
        <v>102100</v>
      </c>
      <c r="D3" s="52" t="s">
        <v>651</v>
      </c>
      <c r="E3" s="52">
        <v>2</v>
      </c>
      <c r="F3" s="52" t="s">
        <v>652</v>
      </c>
    </row>
    <row r="4" spans="1:6" x14ac:dyDescent="0.25">
      <c r="A4" s="52">
        <v>5640</v>
      </c>
      <c r="B4" s="52">
        <v>5640</v>
      </c>
      <c r="C4" s="52">
        <v>102101</v>
      </c>
      <c r="D4" s="52" t="s">
        <v>653</v>
      </c>
      <c r="E4" s="52">
        <v>2</v>
      </c>
      <c r="F4" s="52" t="s">
        <v>654</v>
      </c>
    </row>
    <row r="5" spans="1:6" x14ac:dyDescent="0.25">
      <c r="A5" s="52">
        <v>2321</v>
      </c>
      <c r="B5" s="52">
        <v>2321</v>
      </c>
      <c r="C5" s="52">
        <v>102103</v>
      </c>
      <c r="D5" s="52" t="s">
        <v>655</v>
      </c>
      <c r="E5" s="52">
        <v>2</v>
      </c>
      <c r="F5" s="52" t="s">
        <v>656</v>
      </c>
    </row>
    <row r="6" spans="1:6" x14ac:dyDescent="0.25">
      <c r="A6" s="52">
        <v>9182</v>
      </c>
      <c r="B6" s="52">
        <v>9182</v>
      </c>
      <c r="C6" s="52">
        <v>102108</v>
      </c>
      <c r="D6" s="52" t="s">
        <v>657</v>
      </c>
      <c r="E6" s="52">
        <v>2</v>
      </c>
      <c r="F6" s="52" t="s">
        <v>658</v>
      </c>
    </row>
    <row r="7" spans="1:6" x14ac:dyDescent="0.25">
      <c r="A7" s="52">
        <v>6205</v>
      </c>
      <c r="B7" s="52">
        <v>6205</v>
      </c>
      <c r="C7" s="52">
        <v>102111</v>
      </c>
      <c r="D7" s="52" t="s">
        <v>659</v>
      </c>
      <c r="E7" s="52">
        <v>2</v>
      </c>
      <c r="F7" s="52" t="s">
        <v>660</v>
      </c>
    </row>
    <row r="8" spans="1:6" x14ac:dyDescent="0.25">
      <c r="A8" s="52">
        <v>5977</v>
      </c>
      <c r="B8" s="52">
        <v>5977</v>
      </c>
      <c r="C8" s="52">
        <v>102112</v>
      </c>
      <c r="D8" s="52" t="s">
        <v>661</v>
      </c>
      <c r="E8" s="52">
        <v>2</v>
      </c>
      <c r="F8" s="52" t="s">
        <v>662</v>
      </c>
    </row>
    <row r="9" spans="1:6" x14ac:dyDescent="0.25">
      <c r="A9" s="52" t="s">
        <v>650</v>
      </c>
      <c r="B9" s="52" t="s">
        <v>650</v>
      </c>
      <c r="C9" s="52">
        <v>102300</v>
      </c>
      <c r="D9" s="52" t="s">
        <v>663</v>
      </c>
      <c r="E9" s="52">
        <v>2</v>
      </c>
      <c r="F9" s="52" t="s">
        <v>664</v>
      </c>
    </row>
    <row r="10" spans="1:6" x14ac:dyDescent="0.25">
      <c r="A10" s="52">
        <v>7923</v>
      </c>
      <c r="B10" s="52">
        <v>7923</v>
      </c>
      <c r="C10" s="52">
        <v>102301</v>
      </c>
      <c r="D10" s="52" t="s">
        <v>665</v>
      </c>
      <c r="E10" s="52">
        <v>2</v>
      </c>
      <c r="F10" s="52" t="s">
        <v>666</v>
      </c>
    </row>
    <row r="11" spans="1:6" x14ac:dyDescent="0.25">
      <c r="A11" s="52" t="s">
        <v>650</v>
      </c>
      <c r="B11" s="52" t="s">
        <v>650</v>
      </c>
      <c r="C11" s="52">
        <v>102306</v>
      </c>
      <c r="D11" s="52" t="s">
        <v>667</v>
      </c>
      <c r="E11" s="52">
        <v>2</v>
      </c>
      <c r="F11" s="52" t="s">
        <v>668</v>
      </c>
    </row>
    <row r="12" spans="1:6" x14ac:dyDescent="0.25">
      <c r="A12" s="52">
        <v>8413</v>
      </c>
      <c r="B12" s="52">
        <v>8413</v>
      </c>
      <c r="C12" s="52">
        <v>102308</v>
      </c>
      <c r="D12" s="52" t="s">
        <v>669</v>
      </c>
      <c r="E12" s="52">
        <v>2</v>
      </c>
      <c r="F12" s="52" t="s">
        <v>670</v>
      </c>
    </row>
    <row r="13" spans="1:6" x14ac:dyDescent="0.25">
      <c r="A13" s="52">
        <v>3304</v>
      </c>
      <c r="B13" s="52">
        <v>3304</v>
      </c>
      <c r="C13" s="52">
        <v>102309</v>
      </c>
      <c r="D13" s="52" t="s">
        <v>671</v>
      </c>
      <c r="E13" s="52">
        <v>2</v>
      </c>
      <c r="F13" s="52" t="s">
        <v>672</v>
      </c>
    </row>
    <row r="14" spans="1:6" x14ac:dyDescent="0.25">
      <c r="A14" s="52">
        <v>1843</v>
      </c>
      <c r="B14" s="52">
        <v>1843</v>
      </c>
      <c r="C14" s="52">
        <v>102502</v>
      </c>
      <c r="D14" s="52" t="s">
        <v>673</v>
      </c>
      <c r="E14" s="52">
        <v>2</v>
      </c>
      <c r="F14" s="52" t="s">
        <v>674</v>
      </c>
    </row>
    <row r="15" spans="1:6" x14ac:dyDescent="0.25">
      <c r="A15" s="52">
        <v>7915</v>
      </c>
      <c r="B15" s="52">
        <v>7915</v>
      </c>
      <c r="C15" s="52">
        <v>102506</v>
      </c>
      <c r="D15" s="52" t="s">
        <v>675</v>
      </c>
      <c r="E15" s="52">
        <v>2</v>
      </c>
      <c r="F15" s="52" t="s">
        <v>676</v>
      </c>
    </row>
    <row r="16" spans="1:6" x14ac:dyDescent="0.25">
      <c r="A16" s="52">
        <v>5851</v>
      </c>
      <c r="B16" s="52">
        <v>5851</v>
      </c>
      <c r="C16" s="52">
        <v>102515</v>
      </c>
      <c r="D16" s="52" t="s">
        <v>677</v>
      </c>
      <c r="E16" s="52">
        <v>2</v>
      </c>
      <c r="F16" s="52" t="s">
        <v>678</v>
      </c>
    </row>
    <row r="17" spans="1:6" x14ac:dyDescent="0.25">
      <c r="A17" s="52">
        <v>7369</v>
      </c>
      <c r="B17" s="52">
        <v>7369</v>
      </c>
      <c r="C17" s="52">
        <v>102516</v>
      </c>
      <c r="D17" s="52" t="s">
        <v>679</v>
      </c>
      <c r="E17" s="52">
        <v>2</v>
      </c>
      <c r="F17" s="52" t="s">
        <v>680</v>
      </c>
    </row>
    <row r="18" spans="1:6" x14ac:dyDescent="0.25">
      <c r="A18" s="52">
        <v>3206</v>
      </c>
      <c r="B18" s="52">
        <v>3206</v>
      </c>
      <c r="C18" s="52">
        <v>102537</v>
      </c>
      <c r="D18" s="52" t="s">
        <v>681</v>
      </c>
      <c r="E18" s="52">
        <v>2</v>
      </c>
      <c r="F18" s="52" t="s">
        <v>682</v>
      </c>
    </row>
    <row r="19" spans="1:6" x14ac:dyDescent="0.25">
      <c r="A19" s="52">
        <v>2250</v>
      </c>
      <c r="B19" s="52">
        <v>2250</v>
      </c>
      <c r="C19" s="52">
        <v>102599</v>
      </c>
      <c r="D19" s="52" t="s">
        <v>683</v>
      </c>
      <c r="E19" s="52">
        <v>2</v>
      </c>
      <c r="F19" s="52" t="s">
        <v>684</v>
      </c>
    </row>
    <row r="20" spans="1:6" x14ac:dyDescent="0.25">
      <c r="A20" s="52">
        <v>4969</v>
      </c>
      <c r="B20" s="52">
        <v>4969</v>
      </c>
      <c r="C20" s="52">
        <v>112107</v>
      </c>
      <c r="D20" s="52" t="s">
        <v>685</v>
      </c>
      <c r="E20" s="52">
        <v>2</v>
      </c>
      <c r="F20" s="52" t="s">
        <v>686</v>
      </c>
    </row>
    <row r="21" spans="1:6" x14ac:dyDescent="0.25">
      <c r="A21" s="52">
        <v>5602</v>
      </c>
      <c r="B21" s="52">
        <v>5602</v>
      </c>
      <c r="C21" s="52">
        <v>112108</v>
      </c>
      <c r="D21" s="52" t="s">
        <v>687</v>
      </c>
      <c r="E21" s="52">
        <v>2</v>
      </c>
      <c r="F21" s="52" t="s">
        <v>688</v>
      </c>
    </row>
    <row r="22" spans="1:6" x14ac:dyDescent="0.25">
      <c r="A22" s="52">
        <v>7121</v>
      </c>
      <c r="B22" s="52">
        <v>7121</v>
      </c>
      <c r="C22" s="52">
        <v>112111</v>
      </c>
      <c r="D22" s="52" t="s">
        <v>689</v>
      </c>
      <c r="E22" s="52">
        <v>2</v>
      </c>
      <c r="F22" s="52" t="s">
        <v>690</v>
      </c>
    </row>
    <row r="23" spans="1:6" x14ac:dyDescent="0.25">
      <c r="A23" s="52">
        <v>5472</v>
      </c>
      <c r="B23" s="52">
        <v>5472</v>
      </c>
      <c r="C23" s="52">
        <v>112112</v>
      </c>
      <c r="D23" s="52" t="s">
        <v>691</v>
      </c>
      <c r="E23" s="52">
        <v>2</v>
      </c>
      <c r="F23" s="52" t="s">
        <v>692</v>
      </c>
    </row>
    <row r="24" spans="1:6" x14ac:dyDescent="0.25">
      <c r="A24" s="52">
        <v>7063</v>
      </c>
      <c r="B24" s="52">
        <v>7063</v>
      </c>
      <c r="C24" s="52">
        <v>112301</v>
      </c>
      <c r="D24" s="52" t="s">
        <v>693</v>
      </c>
      <c r="E24" s="52">
        <v>2</v>
      </c>
      <c r="F24" s="52" t="s">
        <v>694</v>
      </c>
    </row>
    <row r="25" spans="1:6" x14ac:dyDescent="0.25">
      <c r="A25" s="52">
        <v>1776</v>
      </c>
      <c r="B25" s="52">
        <v>1776</v>
      </c>
      <c r="C25" s="52">
        <v>112306</v>
      </c>
      <c r="D25" s="52" t="s">
        <v>695</v>
      </c>
      <c r="E25" s="52">
        <v>2</v>
      </c>
      <c r="F25" s="52" t="s">
        <v>696</v>
      </c>
    </row>
    <row r="26" spans="1:6" x14ac:dyDescent="0.25">
      <c r="A26" s="52">
        <v>6188</v>
      </c>
      <c r="B26" s="52">
        <v>6188</v>
      </c>
      <c r="C26" s="52">
        <v>112307</v>
      </c>
      <c r="D26" s="52" t="s">
        <v>697</v>
      </c>
      <c r="E26" s="52">
        <v>2</v>
      </c>
      <c r="F26" s="52" t="s">
        <v>698</v>
      </c>
    </row>
    <row r="27" spans="1:6" x14ac:dyDescent="0.25">
      <c r="A27" s="52">
        <v>7063</v>
      </c>
      <c r="B27" s="52">
        <v>7063</v>
      </c>
      <c r="C27" s="52">
        <v>112311</v>
      </c>
      <c r="D27" s="52" t="s">
        <v>693</v>
      </c>
      <c r="E27" s="52">
        <v>2</v>
      </c>
      <c r="F27" s="52" t="s">
        <v>699</v>
      </c>
    </row>
    <row r="28" spans="1:6" x14ac:dyDescent="0.25">
      <c r="A28" s="52">
        <v>8608</v>
      </c>
      <c r="B28" s="52">
        <v>8608</v>
      </c>
      <c r="C28" s="52">
        <v>112313</v>
      </c>
      <c r="D28" s="52" t="s">
        <v>695</v>
      </c>
      <c r="E28" s="52">
        <v>2</v>
      </c>
      <c r="F28" s="52" t="s">
        <v>700</v>
      </c>
    </row>
    <row r="29" spans="1:6" x14ac:dyDescent="0.25">
      <c r="A29" s="52">
        <v>1002</v>
      </c>
      <c r="B29" s="52">
        <v>1002</v>
      </c>
      <c r="C29" s="52">
        <v>112315</v>
      </c>
      <c r="D29" s="52" t="s">
        <v>695</v>
      </c>
      <c r="E29" s="52">
        <v>2</v>
      </c>
      <c r="F29" s="52" t="s">
        <v>701</v>
      </c>
    </row>
    <row r="30" spans="1:6" x14ac:dyDescent="0.25">
      <c r="A30" s="52">
        <v>5304</v>
      </c>
      <c r="B30" s="52">
        <v>5304</v>
      </c>
      <c r="C30" s="52">
        <v>112506</v>
      </c>
      <c r="D30" s="52" t="s">
        <v>702</v>
      </c>
      <c r="E30" s="52">
        <v>2</v>
      </c>
      <c r="F30" s="52" t="s">
        <v>703</v>
      </c>
    </row>
    <row r="31" spans="1:6" x14ac:dyDescent="0.25">
      <c r="A31" s="52">
        <v>7599</v>
      </c>
      <c r="B31" s="52">
        <v>7599</v>
      </c>
      <c r="C31" s="52">
        <v>112507</v>
      </c>
      <c r="D31" s="52" t="s">
        <v>704</v>
      </c>
      <c r="E31" s="52">
        <v>2</v>
      </c>
      <c r="F31" s="52" t="s">
        <v>705</v>
      </c>
    </row>
    <row r="32" spans="1:6" x14ac:dyDescent="0.25">
      <c r="A32" s="52">
        <v>2586</v>
      </c>
      <c r="B32" s="52">
        <v>2586</v>
      </c>
      <c r="C32" s="52">
        <v>112522</v>
      </c>
      <c r="D32" s="52" t="s">
        <v>706</v>
      </c>
      <c r="E32" s="52">
        <v>2</v>
      </c>
      <c r="F32" s="52" t="s">
        <v>707</v>
      </c>
    </row>
    <row r="33" spans="1:6" x14ac:dyDescent="0.25">
      <c r="A33" s="52">
        <v>3206</v>
      </c>
      <c r="B33" s="52">
        <v>3206</v>
      </c>
      <c r="C33" s="52">
        <v>112537</v>
      </c>
      <c r="D33" s="52" t="s">
        <v>708</v>
      </c>
      <c r="E33" s="52">
        <v>2</v>
      </c>
      <c r="F33" s="52" t="s">
        <v>709</v>
      </c>
    </row>
    <row r="34" spans="1:6" x14ac:dyDescent="0.25">
      <c r="A34" s="52">
        <v>7139</v>
      </c>
      <c r="B34" s="52">
        <v>7139</v>
      </c>
      <c r="C34" s="52">
        <v>112546</v>
      </c>
      <c r="D34" s="52" t="s">
        <v>710</v>
      </c>
      <c r="E34" s="52">
        <v>2</v>
      </c>
      <c r="F34" s="52" t="s">
        <v>711</v>
      </c>
    </row>
    <row r="35" spans="1:6" x14ac:dyDescent="0.25">
      <c r="A35" s="52">
        <v>6674</v>
      </c>
      <c r="B35" s="52">
        <v>6674</v>
      </c>
      <c r="C35" s="52">
        <v>112563</v>
      </c>
      <c r="D35" s="52" t="s">
        <v>712</v>
      </c>
      <c r="E35" s="52">
        <v>2</v>
      </c>
      <c r="F35" s="52" t="s">
        <v>713</v>
      </c>
    </row>
    <row r="36" spans="1:6" x14ac:dyDescent="0.25">
      <c r="A36" s="52">
        <v>9705</v>
      </c>
      <c r="B36" s="52">
        <v>9705</v>
      </c>
      <c r="C36" s="52">
        <v>112569</v>
      </c>
      <c r="D36" s="52" t="s">
        <v>714</v>
      </c>
      <c r="E36" s="52">
        <v>2</v>
      </c>
      <c r="F36" s="52" t="s">
        <v>715</v>
      </c>
    </row>
    <row r="37" spans="1:6" x14ac:dyDescent="0.25">
      <c r="A37" s="52">
        <v>1877</v>
      </c>
      <c r="B37" s="52">
        <v>1877</v>
      </c>
      <c r="C37" s="52">
        <v>122052</v>
      </c>
      <c r="D37" s="52" t="s">
        <v>716</v>
      </c>
      <c r="E37" s="52">
        <v>2</v>
      </c>
      <c r="F37" s="52" t="s">
        <v>717</v>
      </c>
    </row>
    <row r="38" spans="1:6" x14ac:dyDescent="0.25">
      <c r="A38" s="52">
        <v>3145</v>
      </c>
      <c r="B38" s="52">
        <v>3145</v>
      </c>
      <c r="C38" s="52">
        <v>122101</v>
      </c>
      <c r="D38" s="52" t="s">
        <v>718</v>
      </c>
      <c r="E38" s="52">
        <v>2</v>
      </c>
      <c r="F38" s="52" t="s">
        <v>719</v>
      </c>
    </row>
    <row r="39" spans="1:6" x14ac:dyDescent="0.25">
      <c r="A39" s="52">
        <v>1731</v>
      </c>
      <c r="B39" s="52">
        <v>1731</v>
      </c>
      <c r="C39" s="52">
        <v>122103</v>
      </c>
      <c r="D39" s="52" t="s">
        <v>720</v>
      </c>
      <c r="E39" s="52">
        <v>2</v>
      </c>
      <c r="F39" s="52" t="s">
        <v>721</v>
      </c>
    </row>
    <row r="40" spans="1:6" x14ac:dyDescent="0.25">
      <c r="A40" s="52">
        <v>2232</v>
      </c>
      <c r="B40" s="52">
        <v>2232</v>
      </c>
      <c r="C40" s="52">
        <v>122111</v>
      </c>
      <c r="D40" s="52" t="s">
        <v>722</v>
      </c>
      <c r="E40" s="52">
        <v>2</v>
      </c>
      <c r="F40" s="52" t="s">
        <v>723</v>
      </c>
    </row>
    <row r="41" spans="1:6" x14ac:dyDescent="0.25">
      <c r="A41" s="52">
        <v>9488</v>
      </c>
      <c r="B41" s="52">
        <v>9488</v>
      </c>
      <c r="C41" s="52">
        <v>122112</v>
      </c>
      <c r="D41" s="52" t="s">
        <v>724</v>
      </c>
      <c r="E41" s="52">
        <v>2</v>
      </c>
      <c r="F41" s="52" t="s">
        <v>725</v>
      </c>
    </row>
    <row r="42" spans="1:6" x14ac:dyDescent="0.25">
      <c r="A42" s="52">
        <v>7130</v>
      </c>
      <c r="B42" s="52">
        <v>7130</v>
      </c>
      <c r="C42" s="52">
        <v>122151</v>
      </c>
      <c r="D42" s="52" t="s">
        <v>726</v>
      </c>
      <c r="E42" s="52">
        <v>2</v>
      </c>
      <c r="F42" s="52" t="s">
        <v>727</v>
      </c>
    </row>
    <row r="43" spans="1:6" x14ac:dyDescent="0.25">
      <c r="A43" s="52">
        <v>4774</v>
      </c>
      <c r="B43" s="52">
        <v>4774</v>
      </c>
      <c r="C43" s="52">
        <v>122157</v>
      </c>
      <c r="D43" s="52" t="s">
        <v>728</v>
      </c>
      <c r="E43" s="52">
        <v>2</v>
      </c>
      <c r="F43" s="52" t="s">
        <v>729</v>
      </c>
    </row>
    <row r="44" spans="1:6" x14ac:dyDescent="0.25">
      <c r="A44" s="52">
        <v>3702</v>
      </c>
      <c r="B44" s="52">
        <v>3702</v>
      </c>
      <c r="C44" s="52">
        <v>122158</v>
      </c>
      <c r="D44" s="52" t="s">
        <v>730</v>
      </c>
      <c r="E44" s="52">
        <v>2</v>
      </c>
      <c r="F44" s="52" t="s">
        <v>731</v>
      </c>
    </row>
    <row r="45" spans="1:6" x14ac:dyDescent="0.25">
      <c r="A45" s="52">
        <v>5185</v>
      </c>
      <c r="B45" s="52">
        <v>5185</v>
      </c>
      <c r="C45" s="52">
        <v>122301</v>
      </c>
      <c r="D45" s="52" t="s">
        <v>732</v>
      </c>
      <c r="E45" s="52">
        <v>2</v>
      </c>
      <c r="F45" s="52" t="s">
        <v>733</v>
      </c>
    </row>
    <row r="46" spans="1:6" x14ac:dyDescent="0.25">
      <c r="A46" s="52">
        <v>3452</v>
      </c>
      <c r="B46" s="52">
        <v>3452</v>
      </c>
      <c r="C46" s="52">
        <v>122304</v>
      </c>
      <c r="D46" s="52" t="s">
        <v>734</v>
      </c>
      <c r="E46" s="52">
        <v>2</v>
      </c>
      <c r="F46" s="52" t="s">
        <v>735</v>
      </c>
    </row>
    <row r="47" spans="1:6" x14ac:dyDescent="0.25">
      <c r="A47" s="52">
        <v>6211</v>
      </c>
      <c r="B47" s="52">
        <v>6211</v>
      </c>
      <c r="C47" s="52">
        <v>122305</v>
      </c>
      <c r="D47" s="52" t="s">
        <v>736</v>
      </c>
      <c r="E47" s="52">
        <v>2</v>
      </c>
      <c r="F47" s="52" t="s">
        <v>737</v>
      </c>
    </row>
    <row r="48" spans="1:6" x14ac:dyDescent="0.25">
      <c r="A48" s="52" t="s">
        <v>650</v>
      </c>
      <c r="B48" s="52" t="s">
        <v>650</v>
      </c>
      <c r="C48" s="52">
        <v>122307</v>
      </c>
      <c r="D48" s="52" t="s">
        <v>738</v>
      </c>
      <c r="E48" s="52">
        <v>2</v>
      </c>
      <c r="F48" s="52" t="s">
        <v>739</v>
      </c>
    </row>
    <row r="49" spans="1:6" x14ac:dyDescent="0.25">
      <c r="A49" s="52">
        <v>3304</v>
      </c>
      <c r="B49" s="52">
        <v>3304</v>
      </c>
      <c r="C49" s="52">
        <v>122309</v>
      </c>
      <c r="D49" s="52" t="s">
        <v>740</v>
      </c>
      <c r="E49" s="52">
        <v>2</v>
      </c>
      <c r="F49" s="52" t="s">
        <v>741</v>
      </c>
    </row>
    <row r="50" spans="1:6" x14ac:dyDescent="0.25">
      <c r="A50" s="52">
        <v>1055</v>
      </c>
      <c r="B50" s="52">
        <v>1055</v>
      </c>
      <c r="C50" s="52">
        <v>122311</v>
      </c>
      <c r="D50" s="52" t="s">
        <v>742</v>
      </c>
      <c r="E50" s="52">
        <v>2</v>
      </c>
      <c r="F50" s="52" t="s">
        <v>743</v>
      </c>
    </row>
    <row r="51" spans="1:6" x14ac:dyDescent="0.25">
      <c r="A51" s="52">
        <v>3026</v>
      </c>
      <c r="B51" s="52">
        <v>3026</v>
      </c>
      <c r="C51" s="52">
        <v>122313</v>
      </c>
      <c r="D51" s="52" t="s">
        <v>744</v>
      </c>
      <c r="E51" s="52">
        <v>2</v>
      </c>
      <c r="F51" s="52" t="s">
        <v>745</v>
      </c>
    </row>
    <row r="52" spans="1:6" x14ac:dyDescent="0.25">
      <c r="A52" s="52">
        <v>1002</v>
      </c>
      <c r="B52" s="52">
        <v>1002</v>
      </c>
      <c r="C52" s="52">
        <v>122315</v>
      </c>
      <c r="D52" s="52" t="s">
        <v>746</v>
      </c>
      <c r="E52" s="52">
        <v>2</v>
      </c>
      <c r="F52" s="52" t="s">
        <v>747</v>
      </c>
    </row>
    <row r="53" spans="1:6" x14ac:dyDescent="0.25">
      <c r="A53" s="52">
        <v>7585</v>
      </c>
      <c r="B53" s="52">
        <v>7585</v>
      </c>
      <c r="C53" s="52">
        <v>122337</v>
      </c>
      <c r="D53" s="52" t="s">
        <v>748</v>
      </c>
      <c r="E53" s="52">
        <v>2</v>
      </c>
      <c r="F53" s="52" t="s">
        <v>749</v>
      </c>
    </row>
    <row r="54" spans="1:6" x14ac:dyDescent="0.25">
      <c r="A54" s="52">
        <v>6781</v>
      </c>
      <c r="B54" s="52">
        <v>6781</v>
      </c>
      <c r="C54" s="52">
        <v>122506</v>
      </c>
      <c r="D54" s="52" t="s">
        <v>750</v>
      </c>
      <c r="E54" s="52">
        <v>2</v>
      </c>
      <c r="F54" s="52" t="s">
        <v>751</v>
      </c>
    </row>
    <row r="55" spans="1:6" x14ac:dyDescent="0.25">
      <c r="A55" s="52">
        <v>9345</v>
      </c>
      <c r="B55" s="52">
        <v>9345</v>
      </c>
      <c r="C55" s="52">
        <v>122507</v>
      </c>
      <c r="D55" s="52" t="s">
        <v>752</v>
      </c>
      <c r="E55" s="52">
        <v>2</v>
      </c>
      <c r="F55" s="52" t="s">
        <v>753</v>
      </c>
    </row>
    <row r="56" spans="1:6" x14ac:dyDescent="0.25">
      <c r="A56" s="52">
        <v>4315</v>
      </c>
      <c r="B56" s="52">
        <v>4315</v>
      </c>
      <c r="C56" s="52">
        <v>122508</v>
      </c>
      <c r="D56" s="52" t="s">
        <v>754</v>
      </c>
      <c r="E56" s="52">
        <v>2</v>
      </c>
      <c r="F56" s="52" t="s">
        <v>755</v>
      </c>
    </row>
    <row r="57" spans="1:6" x14ac:dyDescent="0.25">
      <c r="A57" s="52">
        <v>7267</v>
      </c>
      <c r="B57" s="52">
        <v>7267</v>
      </c>
      <c r="C57" s="52">
        <v>122521</v>
      </c>
      <c r="D57" s="52" t="s">
        <v>756</v>
      </c>
      <c r="E57" s="52">
        <v>2</v>
      </c>
      <c r="F57" s="52" t="s">
        <v>757</v>
      </c>
    </row>
    <row r="58" spans="1:6" x14ac:dyDescent="0.25">
      <c r="A58" s="52">
        <v>3206</v>
      </c>
      <c r="B58" s="52">
        <v>3206</v>
      </c>
      <c r="C58" s="52">
        <v>122537</v>
      </c>
      <c r="D58" s="52" t="s">
        <v>758</v>
      </c>
      <c r="E58" s="52">
        <v>2</v>
      </c>
      <c r="F58" s="52" t="s">
        <v>759</v>
      </c>
    </row>
    <row r="59" spans="1:6" x14ac:dyDescent="0.25">
      <c r="A59" s="52">
        <v>1319</v>
      </c>
      <c r="B59" s="52">
        <v>1319</v>
      </c>
      <c r="C59" s="52">
        <v>122540</v>
      </c>
      <c r="D59" s="52" t="s">
        <v>760</v>
      </c>
      <c r="E59" s="52">
        <v>2</v>
      </c>
      <c r="F59" s="52" t="s">
        <v>761</v>
      </c>
    </row>
    <row r="60" spans="1:6" x14ac:dyDescent="0.25">
      <c r="A60" s="52">
        <v>9736</v>
      </c>
      <c r="B60" s="52">
        <v>9736</v>
      </c>
      <c r="C60" s="52">
        <v>122543</v>
      </c>
      <c r="D60" s="52" t="s">
        <v>762</v>
      </c>
      <c r="E60" s="52">
        <v>2</v>
      </c>
      <c r="F60" s="52" t="s">
        <v>763</v>
      </c>
    </row>
    <row r="61" spans="1:6" x14ac:dyDescent="0.25">
      <c r="A61" s="52">
        <v>2764</v>
      </c>
      <c r="B61" s="52">
        <v>2764</v>
      </c>
      <c r="C61" s="52">
        <v>122544</v>
      </c>
      <c r="D61" s="52" t="s">
        <v>764</v>
      </c>
      <c r="E61" s="52">
        <v>2</v>
      </c>
      <c r="F61" s="52" t="s">
        <v>765</v>
      </c>
    </row>
    <row r="62" spans="1:6" x14ac:dyDescent="0.25">
      <c r="A62" s="52">
        <v>3011</v>
      </c>
      <c r="B62" s="52">
        <v>3011</v>
      </c>
      <c r="C62" s="52">
        <v>122549</v>
      </c>
      <c r="D62" s="52" t="s">
        <v>766</v>
      </c>
      <c r="E62" s="52">
        <v>2</v>
      </c>
      <c r="F62" s="52" t="s">
        <v>767</v>
      </c>
    </row>
    <row r="63" spans="1:6" x14ac:dyDescent="0.25">
      <c r="A63" s="52">
        <v>3004</v>
      </c>
      <c r="B63" s="52">
        <v>3004</v>
      </c>
      <c r="C63" s="52">
        <v>122563</v>
      </c>
      <c r="D63" s="52" t="s">
        <v>768</v>
      </c>
      <c r="E63" s="52">
        <v>2</v>
      </c>
      <c r="F63" s="52" t="s">
        <v>769</v>
      </c>
    </row>
    <row r="64" spans="1:6" x14ac:dyDescent="0.25">
      <c r="A64" s="52">
        <v>6565</v>
      </c>
      <c r="B64" s="52">
        <v>6565</v>
      </c>
      <c r="C64" s="52">
        <v>122564</v>
      </c>
      <c r="D64" s="52" t="s">
        <v>770</v>
      </c>
      <c r="E64" s="52">
        <v>2</v>
      </c>
      <c r="F64" s="52" t="s">
        <v>771</v>
      </c>
    </row>
    <row r="65" spans="1:6" x14ac:dyDescent="0.25">
      <c r="A65" s="52">
        <v>7003</v>
      </c>
      <c r="B65" s="52">
        <v>7003</v>
      </c>
      <c r="C65" s="52">
        <v>122569</v>
      </c>
      <c r="D65" s="52" t="s">
        <v>772</v>
      </c>
      <c r="E65" s="52">
        <v>2</v>
      </c>
      <c r="F65" s="52" t="s">
        <v>773</v>
      </c>
    </row>
    <row r="66" spans="1:6" x14ac:dyDescent="0.25">
      <c r="A66" s="52">
        <v>9722</v>
      </c>
      <c r="B66" s="52">
        <v>9722</v>
      </c>
      <c r="C66" s="52">
        <v>122570</v>
      </c>
      <c r="D66" s="52" t="s">
        <v>774</v>
      </c>
      <c r="E66" s="52">
        <v>2</v>
      </c>
      <c r="F66" s="52" t="s">
        <v>775</v>
      </c>
    </row>
    <row r="67" spans="1:6" x14ac:dyDescent="0.25">
      <c r="A67" s="52">
        <v>5706</v>
      </c>
      <c r="B67" s="52">
        <v>5706</v>
      </c>
      <c r="C67" s="52">
        <v>122577</v>
      </c>
      <c r="D67" s="52" t="s">
        <v>776</v>
      </c>
      <c r="E67" s="52">
        <v>2</v>
      </c>
      <c r="F67" s="52" t="s">
        <v>777</v>
      </c>
    </row>
    <row r="68" spans="1:6" x14ac:dyDescent="0.25">
      <c r="A68" s="52">
        <v>5411</v>
      </c>
      <c r="B68" s="52">
        <v>5411</v>
      </c>
      <c r="C68" s="52">
        <v>122578</v>
      </c>
      <c r="D68" s="52" t="s">
        <v>778</v>
      </c>
      <c r="E68" s="52">
        <v>2</v>
      </c>
      <c r="F68" s="52" t="s">
        <v>779</v>
      </c>
    </row>
    <row r="69" spans="1:6" x14ac:dyDescent="0.25">
      <c r="A69" s="52">
        <v>1700</v>
      </c>
      <c r="B69" s="52">
        <v>1700</v>
      </c>
      <c r="C69" s="52">
        <v>122579</v>
      </c>
      <c r="D69" s="52" t="s">
        <v>780</v>
      </c>
      <c r="E69" s="52">
        <v>2</v>
      </c>
      <c r="F69" s="52" t="s">
        <v>781</v>
      </c>
    </row>
    <row r="70" spans="1:6" x14ac:dyDescent="0.25">
      <c r="A70" s="52">
        <v>5273</v>
      </c>
      <c r="B70" s="52">
        <v>5273</v>
      </c>
      <c r="C70" s="52">
        <v>122580</v>
      </c>
      <c r="D70" s="52" t="s">
        <v>782</v>
      </c>
      <c r="E70" s="52">
        <v>2</v>
      </c>
      <c r="F70" s="52" t="s">
        <v>783</v>
      </c>
    </row>
    <row r="71" spans="1:6" x14ac:dyDescent="0.25">
      <c r="A71" s="52">
        <v>1689</v>
      </c>
      <c r="B71" s="52">
        <v>1689</v>
      </c>
      <c r="C71" s="52">
        <v>122581</v>
      </c>
      <c r="D71" s="52" t="s">
        <v>784</v>
      </c>
      <c r="E71" s="52">
        <v>2</v>
      </c>
      <c r="F71" s="52" t="s">
        <v>785</v>
      </c>
    </row>
    <row r="72" spans="1:6" x14ac:dyDescent="0.25">
      <c r="A72" s="52">
        <v>1661</v>
      </c>
      <c r="B72" s="52">
        <v>1661</v>
      </c>
      <c r="C72" s="52">
        <v>122583</v>
      </c>
      <c r="D72" s="52" t="s">
        <v>786</v>
      </c>
      <c r="E72" s="52">
        <v>2</v>
      </c>
      <c r="F72" s="52" t="s">
        <v>787</v>
      </c>
    </row>
    <row r="73" spans="1:6" x14ac:dyDescent="0.25">
      <c r="A73" s="52">
        <v>1698</v>
      </c>
      <c r="B73" s="52">
        <v>1698</v>
      </c>
      <c r="C73" s="52">
        <v>122584</v>
      </c>
      <c r="D73" s="52" t="s">
        <v>788</v>
      </c>
      <c r="E73" s="52">
        <v>2</v>
      </c>
      <c r="F73" s="52" t="s">
        <v>789</v>
      </c>
    </row>
    <row r="74" spans="1:6" x14ac:dyDescent="0.25">
      <c r="A74" s="52">
        <v>1670</v>
      </c>
      <c r="B74" s="52">
        <v>1670</v>
      </c>
      <c r="C74" s="52">
        <v>122585</v>
      </c>
      <c r="D74" s="52" t="s">
        <v>790</v>
      </c>
      <c r="E74" s="52">
        <v>2</v>
      </c>
      <c r="F74" s="52" t="s">
        <v>791</v>
      </c>
    </row>
    <row r="75" spans="1:6" x14ac:dyDescent="0.25">
      <c r="A75" s="52">
        <v>4697</v>
      </c>
      <c r="B75" s="52">
        <v>4697</v>
      </c>
      <c r="C75" s="52">
        <v>122586</v>
      </c>
      <c r="D75" s="52" t="s">
        <v>792</v>
      </c>
      <c r="E75" s="52">
        <v>2</v>
      </c>
      <c r="F75" s="52" t="s">
        <v>793</v>
      </c>
    </row>
    <row r="76" spans="1:6" x14ac:dyDescent="0.25">
      <c r="A76" s="52">
        <v>4800</v>
      </c>
      <c r="B76" s="52">
        <v>4800</v>
      </c>
      <c r="C76" s="52">
        <v>122587</v>
      </c>
      <c r="D76" s="52" t="s">
        <v>794</v>
      </c>
      <c r="E76" s="52">
        <v>2</v>
      </c>
      <c r="F76" s="52" t="s">
        <v>795</v>
      </c>
    </row>
    <row r="77" spans="1:6" x14ac:dyDescent="0.25">
      <c r="A77" s="52">
        <v>6689</v>
      </c>
      <c r="B77" s="52">
        <v>6689</v>
      </c>
      <c r="C77" s="52">
        <v>122588</v>
      </c>
      <c r="D77" s="52" t="s">
        <v>796</v>
      </c>
      <c r="E77" s="52">
        <v>2</v>
      </c>
      <c r="F77" s="52" t="s">
        <v>797</v>
      </c>
    </row>
    <row r="78" spans="1:6" x14ac:dyDescent="0.25">
      <c r="A78" s="52">
        <v>4547</v>
      </c>
      <c r="B78" s="52">
        <v>4547</v>
      </c>
      <c r="C78" s="52">
        <v>122589</v>
      </c>
      <c r="D78" s="52" t="s">
        <v>798</v>
      </c>
      <c r="E78" s="52">
        <v>2</v>
      </c>
      <c r="F78" s="52" t="s">
        <v>799</v>
      </c>
    </row>
    <row r="79" spans="1:6" x14ac:dyDescent="0.25">
      <c r="A79" s="52">
        <v>42</v>
      </c>
      <c r="B79" s="52">
        <v>42</v>
      </c>
      <c r="C79" s="52">
        <v>122590</v>
      </c>
      <c r="D79" s="52" t="s">
        <v>800</v>
      </c>
      <c r="E79" s="52">
        <v>2</v>
      </c>
      <c r="F79" s="52" t="s">
        <v>801</v>
      </c>
    </row>
    <row r="80" spans="1:6" x14ac:dyDescent="0.25">
      <c r="A80" s="52">
        <v>7809</v>
      </c>
      <c r="B80" s="52">
        <v>7809</v>
      </c>
      <c r="C80" s="52">
        <v>122591</v>
      </c>
      <c r="D80" s="52" t="s">
        <v>802</v>
      </c>
      <c r="E80" s="52">
        <v>2</v>
      </c>
      <c r="F80" s="52" t="s">
        <v>803</v>
      </c>
    </row>
    <row r="81" spans="1:6" x14ac:dyDescent="0.25">
      <c r="A81" s="52">
        <v>7797</v>
      </c>
      <c r="B81" s="52">
        <v>7797</v>
      </c>
      <c r="C81" s="52">
        <v>122592</v>
      </c>
      <c r="D81" s="52" t="s">
        <v>804</v>
      </c>
      <c r="E81" s="52">
        <v>2</v>
      </c>
      <c r="F81" s="52" t="s">
        <v>805</v>
      </c>
    </row>
    <row r="82" spans="1:6" x14ac:dyDescent="0.25">
      <c r="A82" s="52">
        <v>1643</v>
      </c>
      <c r="B82" s="52">
        <v>1643</v>
      </c>
      <c r="C82" s="52">
        <v>122593</v>
      </c>
      <c r="D82" s="52" t="s">
        <v>806</v>
      </c>
      <c r="E82" s="52">
        <v>2</v>
      </c>
      <c r="F82" s="52" t="s">
        <v>807</v>
      </c>
    </row>
    <row r="83" spans="1:6" x14ac:dyDescent="0.25">
      <c r="A83" s="52">
        <v>4523</v>
      </c>
      <c r="B83" s="52">
        <v>4523</v>
      </c>
      <c r="C83" s="52">
        <v>122594</v>
      </c>
      <c r="D83" s="52" t="s">
        <v>808</v>
      </c>
      <c r="E83" s="52">
        <v>2</v>
      </c>
      <c r="F83" s="52" t="s">
        <v>809</v>
      </c>
    </row>
    <row r="84" spans="1:6" x14ac:dyDescent="0.25">
      <c r="A84" s="52">
        <v>9532</v>
      </c>
      <c r="B84" s="52">
        <v>9532</v>
      </c>
      <c r="C84" s="52">
        <v>122595</v>
      </c>
      <c r="D84" s="52" t="s">
        <v>810</v>
      </c>
      <c r="E84" s="52">
        <v>2</v>
      </c>
      <c r="F84" s="52" t="s">
        <v>811</v>
      </c>
    </row>
    <row r="85" spans="1:6" x14ac:dyDescent="0.25">
      <c r="A85" s="52">
        <v>1481</v>
      </c>
      <c r="B85" s="52">
        <v>1481</v>
      </c>
      <c r="C85" s="52">
        <v>122596</v>
      </c>
      <c r="D85" s="52" t="s">
        <v>812</v>
      </c>
      <c r="E85" s="52">
        <v>2</v>
      </c>
      <c r="F85" s="52" t="s">
        <v>813</v>
      </c>
    </row>
    <row r="86" spans="1:6" x14ac:dyDescent="0.25">
      <c r="A86" s="52">
        <v>9719</v>
      </c>
      <c r="B86" s="52">
        <v>9719</v>
      </c>
      <c r="C86" s="52">
        <v>122597</v>
      </c>
      <c r="D86" s="52" t="s">
        <v>814</v>
      </c>
      <c r="E86" s="52">
        <v>2</v>
      </c>
      <c r="F86" s="52" t="s">
        <v>815</v>
      </c>
    </row>
    <row r="87" spans="1:6" x14ac:dyDescent="0.25">
      <c r="A87" s="52">
        <v>8278</v>
      </c>
      <c r="B87" s="52">
        <v>8278</v>
      </c>
      <c r="C87" s="52">
        <v>122598</v>
      </c>
      <c r="D87" s="52" t="s">
        <v>816</v>
      </c>
      <c r="E87" s="52">
        <v>2</v>
      </c>
      <c r="F87" s="52" t="s">
        <v>817</v>
      </c>
    </row>
    <row r="88" spans="1:6" x14ac:dyDescent="0.25">
      <c r="A88" s="52">
        <v>1634</v>
      </c>
      <c r="B88" s="52">
        <v>1634</v>
      </c>
      <c r="C88" s="52">
        <v>122599</v>
      </c>
      <c r="D88" s="52" t="s">
        <v>818</v>
      </c>
      <c r="E88" s="52">
        <v>2</v>
      </c>
      <c r="F88" s="52" t="s">
        <v>819</v>
      </c>
    </row>
    <row r="89" spans="1:6" x14ac:dyDescent="0.25">
      <c r="A89" s="52" t="s">
        <v>650</v>
      </c>
      <c r="B89" s="52" t="s">
        <v>650</v>
      </c>
      <c r="C89" s="52">
        <v>122719</v>
      </c>
      <c r="D89" s="52" t="s">
        <v>820</v>
      </c>
      <c r="E89" s="52">
        <v>2</v>
      </c>
      <c r="F89" s="52" t="s">
        <v>821</v>
      </c>
    </row>
    <row r="90" spans="1:6" x14ac:dyDescent="0.25">
      <c r="A90" s="52" t="s">
        <v>650</v>
      </c>
      <c r="B90" s="52" t="s">
        <v>650</v>
      </c>
      <c r="C90" s="52">
        <v>132000</v>
      </c>
      <c r="D90" s="52" t="s">
        <v>822</v>
      </c>
      <c r="E90" s="52">
        <v>2</v>
      </c>
      <c r="F90" s="52" t="s">
        <v>823</v>
      </c>
    </row>
    <row r="91" spans="1:6" x14ac:dyDescent="0.25">
      <c r="A91" s="52" t="s">
        <v>650</v>
      </c>
      <c r="B91" s="52" t="s">
        <v>650</v>
      </c>
      <c r="C91" s="52">
        <v>132100</v>
      </c>
      <c r="D91" s="52" t="s">
        <v>651</v>
      </c>
      <c r="E91" s="52">
        <v>2</v>
      </c>
      <c r="F91" s="52" t="s">
        <v>824</v>
      </c>
    </row>
    <row r="92" spans="1:6" x14ac:dyDescent="0.25">
      <c r="A92" s="52">
        <v>6686</v>
      </c>
      <c r="B92" s="52">
        <v>6686</v>
      </c>
      <c r="C92" s="52">
        <v>132101</v>
      </c>
      <c r="D92" s="52" t="s">
        <v>825</v>
      </c>
      <c r="E92" s="52">
        <v>2</v>
      </c>
      <c r="F92" s="52" t="s">
        <v>826</v>
      </c>
    </row>
    <row r="93" spans="1:6" x14ac:dyDescent="0.25">
      <c r="A93" s="52">
        <v>3050</v>
      </c>
      <c r="B93" s="52">
        <v>3050</v>
      </c>
      <c r="C93" s="52">
        <v>132102</v>
      </c>
      <c r="D93" s="52" t="s">
        <v>827</v>
      </c>
      <c r="E93" s="52">
        <v>2</v>
      </c>
      <c r="F93" s="52" t="s">
        <v>828</v>
      </c>
    </row>
    <row r="94" spans="1:6" x14ac:dyDescent="0.25">
      <c r="A94" s="52">
        <v>7504</v>
      </c>
      <c r="B94" s="52">
        <v>7504</v>
      </c>
      <c r="C94" s="52">
        <v>132103</v>
      </c>
      <c r="D94" s="52" t="s">
        <v>829</v>
      </c>
      <c r="E94" s="52">
        <v>2</v>
      </c>
      <c r="F94" s="52" t="s">
        <v>830</v>
      </c>
    </row>
    <row r="95" spans="1:6" x14ac:dyDescent="0.25">
      <c r="A95" s="52" t="s">
        <v>650</v>
      </c>
      <c r="B95" s="52" t="s">
        <v>650</v>
      </c>
      <c r="C95" s="52">
        <v>132104</v>
      </c>
      <c r="D95" s="52" t="s">
        <v>831</v>
      </c>
      <c r="E95" s="52">
        <v>2</v>
      </c>
      <c r="F95" s="52" t="s">
        <v>832</v>
      </c>
    </row>
    <row r="96" spans="1:6" x14ac:dyDescent="0.25">
      <c r="A96" s="52" t="s">
        <v>650</v>
      </c>
      <c r="B96" s="52" t="s">
        <v>650</v>
      </c>
      <c r="C96" s="52">
        <v>132105</v>
      </c>
      <c r="D96" s="52" t="s">
        <v>833</v>
      </c>
      <c r="E96" s="52">
        <v>2</v>
      </c>
      <c r="F96" s="52" t="s">
        <v>834</v>
      </c>
    </row>
    <row r="97" spans="1:6" x14ac:dyDescent="0.25">
      <c r="A97" s="52">
        <v>6650</v>
      </c>
      <c r="B97" s="52">
        <v>6650</v>
      </c>
      <c r="C97" s="52">
        <v>132106</v>
      </c>
      <c r="D97" s="52" t="s">
        <v>835</v>
      </c>
      <c r="E97" s="52">
        <v>2</v>
      </c>
      <c r="F97" s="52" t="s">
        <v>836</v>
      </c>
    </row>
    <row r="98" spans="1:6" x14ac:dyDescent="0.25">
      <c r="A98" s="52">
        <v>4010</v>
      </c>
      <c r="B98" s="52">
        <v>4010</v>
      </c>
      <c r="C98" s="52">
        <v>132107</v>
      </c>
      <c r="D98" s="52" t="s">
        <v>837</v>
      </c>
      <c r="E98" s="52">
        <v>2</v>
      </c>
      <c r="F98" s="52" t="s">
        <v>838</v>
      </c>
    </row>
    <row r="99" spans="1:6" x14ac:dyDescent="0.25">
      <c r="A99" s="52">
        <v>8010</v>
      </c>
      <c r="B99" s="52">
        <v>8010</v>
      </c>
      <c r="C99" s="52">
        <v>132108</v>
      </c>
      <c r="D99" s="52" t="s">
        <v>839</v>
      </c>
      <c r="E99" s="52">
        <v>2</v>
      </c>
      <c r="F99" s="52" t="s">
        <v>840</v>
      </c>
    </row>
    <row r="100" spans="1:6" x14ac:dyDescent="0.25">
      <c r="A100" s="52">
        <v>6414</v>
      </c>
      <c r="B100" s="52">
        <v>6414</v>
      </c>
      <c r="C100" s="52">
        <v>132109</v>
      </c>
      <c r="D100" s="52" t="s">
        <v>841</v>
      </c>
      <c r="E100" s="52">
        <v>2</v>
      </c>
      <c r="F100" s="52" t="s">
        <v>842</v>
      </c>
    </row>
    <row r="101" spans="1:6" x14ac:dyDescent="0.25">
      <c r="A101" s="52">
        <v>6554</v>
      </c>
      <c r="B101" s="52">
        <v>6554</v>
      </c>
      <c r="C101" s="52">
        <v>132110</v>
      </c>
      <c r="D101" s="52" t="s">
        <v>843</v>
      </c>
      <c r="E101" s="52">
        <v>2</v>
      </c>
      <c r="F101" s="52" t="s">
        <v>844</v>
      </c>
    </row>
    <row r="102" spans="1:6" x14ac:dyDescent="0.25">
      <c r="A102" s="52">
        <v>6967</v>
      </c>
      <c r="B102" s="52">
        <v>6967</v>
      </c>
      <c r="C102" s="52">
        <v>132111</v>
      </c>
      <c r="D102" s="52" t="s">
        <v>845</v>
      </c>
      <c r="E102" s="52">
        <v>2</v>
      </c>
      <c r="F102" s="52" t="s">
        <v>846</v>
      </c>
    </row>
    <row r="103" spans="1:6" x14ac:dyDescent="0.25">
      <c r="A103" s="52">
        <v>1094</v>
      </c>
      <c r="B103" s="52">
        <v>1094</v>
      </c>
      <c r="C103" s="52">
        <v>132112</v>
      </c>
      <c r="D103" s="52" t="s">
        <v>847</v>
      </c>
      <c r="E103" s="52">
        <v>2</v>
      </c>
      <c r="F103" s="52" t="s">
        <v>848</v>
      </c>
    </row>
    <row r="104" spans="1:6" x14ac:dyDescent="0.25">
      <c r="A104" s="52" t="s">
        <v>650</v>
      </c>
      <c r="B104" s="52" t="s">
        <v>650</v>
      </c>
      <c r="C104" s="52">
        <v>132200</v>
      </c>
      <c r="D104" s="52" t="s">
        <v>849</v>
      </c>
      <c r="E104" s="52">
        <v>2</v>
      </c>
      <c r="F104" s="52" t="s">
        <v>850</v>
      </c>
    </row>
    <row r="105" spans="1:6" x14ac:dyDescent="0.25">
      <c r="A105" s="52" t="s">
        <v>650</v>
      </c>
      <c r="B105" s="52" t="s">
        <v>650</v>
      </c>
      <c r="C105" s="52">
        <v>132201</v>
      </c>
      <c r="D105" s="52" t="s">
        <v>851</v>
      </c>
      <c r="E105" s="52">
        <v>2</v>
      </c>
      <c r="F105" s="52" t="s">
        <v>852</v>
      </c>
    </row>
    <row r="106" spans="1:6" x14ac:dyDescent="0.25">
      <c r="A106" s="52">
        <v>4320</v>
      </c>
      <c r="B106" s="52">
        <v>4320</v>
      </c>
      <c r="C106" s="52">
        <v>132202</v>
      </c>
      <c r="D106" s="52" t="s">
        <v>853</v>
      </c>
      <c r="E106" s="52">
        <v>2</v>
      </c>
      <c r="F106" s="52" t="s">
        <v>854</v>
      </c>
    </row>
    <row r="107" spans="1:6" x14ac:dyDescent="0.25">
      <c r="A107" s="52" t="s">
        <v>650</v>
      </c>
      <c r="B107" s="52" t="s">
        <v>650</v>
      </c>
      <c r="C107" s="52">
        <v>132300</v>
      </c>
      <c r="D107" s="52" t="s">
        <v>663</v>
      </c>
      <c r="E107" s="52">
        <v>2</v>
      </c>
      <c r="F107" s="52" t="s">
        <v>855</v>
      </c>
    </row>
    <row r="108" spans="1:6" x14ac:dyDescent="0.25">
      <c r="A108" s="52">
        <v>1739</v>
      </c>
      <c r="B108" s="52">
        <v>1739</v>
      </c>
      <c r="C108" s="52">
        <v>132301</v>
      </c>
      <c r="D108" s="52" t="s">
        <v>856</v>
      </c>
      <c r="E108" s="52">
        <v>2</v>
      </c>
      <c r="F108" s="52" t="s">
        <v>857</v>
      </c>
    </row>
    <row r="109" spans="1:6" x14ac:dyDescent="0.25">
      <c r="A109" s="52">
        <v>9830</v>
      </c>
      <c r="B109" s="52">
        <v>9830</v>
      </c>
      <c r="C109" s="52">
        <v>132302</v>
      </c>
      <c r="D109" s="52" t="s">
        <v>858</v>
      </c>
      <c r="E109" s="52">
        <v>2</v>
      </c>
      <c r="F109" s="52" t="s">
        <v>859</v>
      </c>
    </row>
    <row r="110" spans="1:6" x14ac:dyDescent="0.25">
      <c r="A110" s="52">
        <v>5052</v>
      </c>
      <c r="B110" s="52">
        <v>5052</v>
      </c>
      <c r="C110" s="52">
        <v>132303</v>
      </c>
      <c r="D110" s="52" t="s">
        <v>860</v>
      </c>
      <c r="E110" s="52">
        <v>2</v>
      </c>
      <c r="F110" s="52" t="s">
        <v>861</v>
      </c>
    </row>
    <row r="111" spans="1:6" x14ac:dyDescent="0.25">
      <c r="A111" s="52">
        <v>4268</v>
      </c>
      <c r="B111" s="52">
        <v>4268</v>
      </c>
      <c r="C111" s="52">
        <v>132304</v>
      </c>
      <c r="D111" s="52" t="s">
        <v>862</v>
      </c>
      <c r="E111" s="52">
        <v>2</v>
      </c>
      <c r="F111" s="52" t="s">
        <v>863</v>
      </c>
    </row>
    <row r="112" spans="1:6" x14ac:dyDescent="0.25">
      <c r="A112" s="52" t="s">
        <v>650</v>
      </c>
      <c r="B112" s="52" t="s">
        <v>650</v>
      </c>
      <c r="C112" s="52">
        <v>132305</v>
      </c>
      <c r="D112" s="52" t="s">
        <v>864</v>
      </c>
      <c r="E112" s="52">
        <v>2</v>
      </c>
      <c r="F112" s="52" t="s">
        <v>865</v>
      </c>
    </row>
    <row r="113" spans="1:6" x14ac:dyDescent="0.25">
      <c r="A113" s="52">
        <v>2010</v>
      </c>
      <c r="B113" s="52">
        <v>2010</v>
      </c>
      <c r="C113" s="52">
        <v>132306</v>
      </c>
      <c r="D113" s="52" t="s">
        <v>866</v>
      </c>
      <c r="E113" s="52">
        <v>2</v>
      </c>
      <c r="F113" s="52" t="s">
        <v>867</v>
      </c>
    </row>
    <row r="114" spans="1:6" x14ac:dyDescent="0.25">
      <c r="A114" s="52" t="s">
        <v>650</v>
      </c>
      <c r="B114" s="52" t="s">
        <v>650</v>
      </c>
      <c r="C114" s="52">
        <v>132307</v>
      </c>
      <c r="D114" s="52" t="s">
        <v>868</v>
      </c>
      <c r="E114" s="52">
        <v>2</v>
      </c>
      <c r="F114" s="52" t="s">
        <v>869</v>
      </c>
    </row>
    <row r="115" spans="1:6" x14ac:dyDescent="0.25">
      <c r="A115" s="52">
        <v>5070</v>
      </c>
      <c r="B115" s="52">
        <v>5070</v>
      </c>
      <c r="C115" s="52">
        <v>132308</v>
      </c>
      <c r="D115" s="52" t="s">
        <v>870</v>
      </c>
      <c r="E115" s="52">
        <v>2</v>
      </c>
      <c r="F115" s="52" t="s">
        <v>871</v>
      </c>
    </row>
    <row r="116" spans="1:6" x14ac:dyDescent="0.25">
      <c r="A116" s="52">
        <v>4277</v>
      </c>
      <c r="B116" s="52">
        <v>4277</v>
      </c>
      <c r="C116" s="52">
        <v>132309</v>
      </c>
      <c r="D116" s="52" t="s">
        <v>872</v>
      </c>
      <c r="E116" s="52">
        <v>2</v>
      </c>
      <c r="F116" s="52" t="s">
        <v>873</v>
      </c>
    </row>
    <row r="117" spans="1:6" x14ac:dyDescent="0.25">
      <c r="A117" s="52">
        <v>3090</v>
      </c>
      <c r="B117" s="52">
        <v>3090</v>
      </c>
      <c r="C117" s="52">
        <v>132310</v>
      </c>
      <c r="D117" s="52" t="s">
        <v>874</v>
      </c>
      <c r="E117" s="52">
        <v>2</v>
      </c>
      <c r="F117" s="52" t="s">
        <v>875</v>
      </c>
    </row>
    <row r="118" spans="1:6" x14ac:dyDescent="0.25">
      <c r="A118" s="52">
        <v>4208</v>
      </c>
      <c r="B118" s="52">
        <v>4208</v>
      </c>
      <c r="C118" s="52">
        <v>132311</v>
      </c>
      <c r="D118" s="52" t="s">
        <v>876</v>
      </c>
      <c r="E118" s="52">
        <v>2</v>
      </c>
      <c r="F118" s="52" t="s">
        <v>877</v>
      </c>
    </row>
    <row r="119" spans="1:6" x14ac:dyDescent="0.25">
      <c r="A119" s="52">
        <v>4353</v>
      </c>
      <c r="B119" s="52">
        <v>4353</v>
      </c>
      <c r="C119" s="52">
        <v>132312</v>
      </c>
      <c r="D119" s="52" t="s">
        <v>878</v>
      </c>
      <c r="E119" s="52">
        <v>2</v>
      </c>
      <c r="F119" s="52" t="s">
        <v>879</v>
      </c>
    </row>
    <row r="120" spans="1:6" x14ac:dyDescent="0.25">
      <c r="A120" s="52">
        <v>1923</v>
      </c>
      <c r="B120" s="52">
        <v>1923</v>
      </c>
      <c r="C120" s="52">
        <v>132313</v>
      </c>
      <c r="D120" s="52" t="s">
        <v>880</v>
      </c>
      <c r="E120" s="52">
        <v>2</v>
      </c>
      <c r="F120" s="52" t="s">
        <v>881</v>
      </c>
    </row>
    <row r="121" spans="1:6" x14ac:dyDescent="0.25">
      <c r="A121" s="52" t="s">
        <v>650</v>
      </c>
      <c r="B121" s="52" t="s">
        <v>650</v>
      </c>
      <c r="C121" s="52">
        <v>132400</v>
      </c>
      <c r="D121" s="52" t="s">
        <v>882</v>
      </c>
      <c r="E121" s="52">
        <v>2</v>
      </c>
      <c r="F121" s="52" t="s">
        <v>883</v>
      </c>
    </row>
    <row r="122" spans="1:6" x14ac:dyDescent="0.25">
      <c r="A122" s="52">
        <v>5047</v>
      </c>
      <c r="B122" s="52">
        <v>5047</v>
      </c>
      <c r="C122" s="52">
        <v>132401</v>
      </c>
      <c r="D122" s="52" t="s">
        <v>884</v>
      </c>
      <c r="E122" s="52">
        <v>2</v>
      </c>
      <c r="F122" s="52" t="s">
        <v>885</v>
      </c>
    </row>
    <row r="123" spans="1:6" x14ac:dyDescent="0.25">
      <c r="A123" s="52" t="s">
        <v>650</v>
      </c>
      <c r="B123" s="52" t="s">
        <v>650</v>
      </c>
      <c r="C123" s="52">
        <v>132402</v>
      </c>
      <c r="D123" s="52" t="s">
        <v>886</v>
      </c>
      <c r="E123" s="52">
        <v>2</v>
      </c>
      <c r="F123" s="52" t="s">
        <v>887</v>
      </c>
    </row>
    <row r="124" spans="1:6" x14ac:dyDescent="0.25">
      <c r="A124" s="52">
        <v>7267</v>
      </c>
      <c r="B124" s="52">
        <v>7267</v>
      </c>
      <c r="C124" s="52">
        <v>132403</v>
      </c>
      <c r="D124" s="52" t="s">
        <v>888</v>
      </c>
      <c r="E124" s="52">
        <v>2</v>
      </c>
      <c r="F124" s="52" t="s">
        <v>889</v>
      </c>
    </row>
    <row r="125" spans="1:6" x14ac:dyDescent="0.25">
      <c r="A125" s="52">
        <v>6597</v>
      </c>
      <c r="B125" s="52">
        <v>6597</v>
      </c>
      <c r="C125" s="52">
        <v>132404</v>
      </c>
      <c r="D125" s="52" t="s">
        <v>890</v>
      </c>
      <c r="E125" s="52">
        <v>2</v>
      </c>
      <c r="F125" s="52" t="s">
        <v>891</v>
      </c>
    </row>
    <row r="126" spans="1:6" x14ac:dyDescent="0.25">
      <c r="A126" s="52">
        <v>6971</v>
      </c>
      <c r="B126" s="52">
        <v>6971</v>
      </c>
      <c r="C126" s="52">
        <v>132405</v>
      </c>
      <c r="D126" s="52" t="s">
        <v>892</v>
      </c>
      <c r="E126" s="52">
        <v>2</v>
      </c>
      <c r="F126" s="52" t="s">
        <v>893</v>
      </c>
    </row>
    <row r="127" spans="1:6" x14ac:dyDescent="0.25">
      <c r="A127" s="52">
        <v>9091</v>
      </c>
      <c r="B127" s="52">
        <v>9091</v>
      </c>
      <c r="C127" s="52">
        <v>132406</v>
      </c>
      <c r="D127" s="52" t="s">
        <v>894</v>
      </c>
      <c r="E127" s="52">
        <v>2</v>
      </c>
      <c r="F127" s="52" t="s">
        <v>895</v>
      </c>
    </row>
    <row r="128" spans="1:6" x14ac:dyDescent="0.25">
      <c r="A128" s="52" t="s">
        <v>650</v>
      </c>
      <c r="B128" s="52" t="s">
        <v>650</v>
      </c>
      <c r="C128" s="52">
        <v>132500</v>
      </c>
      <c r="D128" s="52" t="s">
        <v>896</v>
      </c>
      <c r="E128" s="52">
        <v>2</v>
      </c>
      <c r="F128" s="52" t="s">
        <v>897</v>
      </c>
    </row>
    <row r="129" spans="1:6" x14ac:dyDescent="0.25">
      <c r="A129" s="52" t="s">
        <v>650</v>
      </c>
      <c r="B129" s="52" t="s">
        <v>650</v>
      </c>
      <c r="C129" s="52">
        <v>132501</v>
      </c>
      <c r="D129" s="52" t="s">
        <v>898</v>
      </c>
      <c r="E129" s="52">
        <v>2</v>
      </c>
      <c r="F129" s="52" t="s">
        <v>899</v>
      </c>
    </row>
    <row r="130" spans="1:6" x14ac:dyDescent="0.25">
      <c r="A130" s="52">
        <v>5730</v>
      </c>
      <c r="B130" s="52">
        <v>5730</v>
      </c>
      <c r="C130" s="52">
        <v>132502</v>
      </c>
      <c r="D130" s="52" t="s">
        <v>750</v>
      </c>
      <c r="E130" s="52">
        <v>2</v>
      </c>
      <c r="F130" s="52" t="s">
        <v>900</v>
      </c>
    </row>
    <row r="131" spans="1:6" x14ac:dyDescent="0.25">
      <c r="A131" s="52">
        <v>7236</v>
      </c>
      <c r="B131" s="52">
        <v>7236</v>
      </c>
      <c r="C131" s="52">
        <v>132503</v>
      </c>
      <c r="D131" s="52" t="s">
        <v>752</v>
      </c>
      <c r="E131" s="52">
        <v>2</v>
      </c>
      <c r="F131" s="52" t="s">
        <v>901</v>
      </c>
    </row>
    <row r="132" spans="1:6" x14ac:dyDescent="0.25">
      <c r="A132" s="52">
        <v>7452</v>
      </c>
      <c r="B132" s="52">
        <v>7452</v>
      </c>
      <c r="C132" s="52">
        <v>132504</v>
      </c>
      <c r="D132" s="52" t="s">
        <v>902</v>
      </c>
      <c r="E132" s="52">
        <v>2</v>
      </c>
      <c r="F132" s="52" t="s">
        <v>903</v>
      </c>
    </row>
    <row r="133" spans="1:6" x14ac:dyDescent="0.25">
      <c r="A133" s="52">
        <v>7554</v>
      </c>
      <c r="B133" s="52">
        <v>7554</v>
      </c>
      <c r="C133" s="52">
        <v>132505</v>
      </c>
      <c r="D133" s="52" t="s">
        <v>904</v>
      </c>
      <c r="E133" s="52">
        <v>2</v>
      </c>
      <c r="F133" s="52" t="s">
        <v>905</v>
      </c>
    </row>
    <row r="134" spans="1:6" x14ac:dyDescent="0.25">
      <c r="A134" s="52" t="s">
        <v>650</v>
      </c>
      <c r="B134" s="52" t="s">
        <v>650</v>
      </c>
      <c r="C134" s="52">
        <v>132506</v>
      </c>
      <c r="D134" s="52" t="s">
        <v>906</v>
      </c>
      <c r="E134" s="52">
        <v>2</v>
      </c>
      <c r="F134" s="52" t="s">
        <v>907</v>
      </c>
    </row>
    <row r="135" spans="1:6" x14ac:dyDescent="0.25">
      <c r="A135" s="52">
        <v>3697</v>
      </c>
      <c r="B135" s="52">
        <v>3697</v>
      </c>
      <c r="C135" s="52">
        <v>132507</v>
      </c>
      <c r="D135" s="52" t="s">
        <v>908</v>
      </c>
      <c r="E135" s="52">
        <v>2</v>
      </c>
      <c r="F135" s="52" t="s">
        <v>909</v>
      </c>
    </row>
    <row r="136" spans="1:6" x14ac:dyDescent="0.25">
      <c r="A136" s="52" t="s">
        <v>650</v>
      </c>
      <c r="B136" s="52" t="s">
        <v>650</v>
      </c>
      <c r="C136" s="52">
        <v>132508</v>
      </c>
      <c r="D136" s="52" t="s">
        <v>638</v>
      </c>
      <c r="E136" s="52">
        <v>2</v>
      </c>
      <c r="F136" s="52" t="s">
        <v>910</v>
      </c>
    </row>
    <row r="137" spans="1:6" x14ac:dyDescent="0.25">
      <c r="A137" s="52">
        <v>3146</v>
      </c>
      <c r="B137" s="52">
        <v>3146</v>
      </c>
      <c r="C137" s="52">
        <v>132509</v>
      </c>
      <c r="D137" s="52" t="s">
        <v>639</v>
      </c>
      <c r="E137" s="52">
        <v>2</v>
      </c>
      <c r="F137" s="52" t="s">
        <v>911</v>
      </c>
    </row>
    <row r="138" spans="1:6" x14ac:dyDescent="0.25">
      <c r="A138" s="52">
        <v>3262</v>
      </c>
      <c r="B138" s="52">
        <v>3262</v>
      </c>
      <c r="C138" s="52">
        <v>132510</v>
      </c>
      <c r="D138" s="52" t="s">
        <v>912</v>
      </c>
      <c r="E138" s="52">
        <v>2</v>
      </c>
      <c r="F138" s="52" t="s">
        <v>913</v>
      </c>
    </row>
    <row r="139" spans="1:6" x14ac:dyDescent="0.25">
      <c r="A139" s="52">
        <v>3163</v>
      </c>
      <c r="B139" s="52">
        <v>3163</v>
      </c>
      <c r="C139" s="52">
        <v>132511</v>
      </c>
      <c r="D139" s="52" t="s">
        <v>914</v>
      </c>
      <c r="E139" s="52">
        <v>2</v>
      </c>
      <c r="F139" s="52" t="s">
        <v>915</v>
      </c>
    </row>
    <row r="140" spans="1:6" x14ac:dyDescent="0.25">
      <c r="A140" s="52">
        <v>7872</v>
      </c>
      <c r="B140" s="52">
        <v>7872</v>
      </c>
      <c r="C140" s="52">
        <v>132512</v>
      </c>
      <c r="D140" s="52" t="s">
        <v>916</v>
      </c>
      <c r="E140" s="52">
        <v>2</v>
      </c>
      <c r="F140" s="52" t="s">
        <v>917</v>
      </c>
    </row>
    <row r="141" spans="1:6" x14ac:dyDescent="0.25">
      <c r="A141" s="52">
        <v>7098</v>
      </c>
      <c r="B141" s="52">
        <v>7098</v>
      </c>
      <c r="C141" s="52">
        <v>132513</v>
      </c>
      <c r="D141" s="52" t="s">
        <v>918</v>
      </c>
      <c r="E141" s="52">
        <v>2</v>
      </c>
      <c r="F141" s="52" t="s">
        <v>919</v>
      </c>
    </row>
    <row r="142" spans="1:6" x14ac:dyDescent="0.25">
      <c r="A142" s="52" t="s">
        <v>650</v>
      </c>
      <c r="B142" s="52" t="s">
        <v>650</v>
      </c>
      <c r="C142" s="52">
        <v>132514</v>
      </c>
      <c r="D142" s="52" t="s">
        <v>920</v>
      </c>
      <c r="E142" s="52">
        <v>2</v>
      </c>
      <c r="F142" s="52" t="s">
        <v>921</v>
      </c>
    </row>
    <row r="143" spans="1:6" x14ac:dyDescent="0.25">
      <c r="A143" s="52">
        <v>1478</v>
      </c>
      <c r="B143" s="52">
        <v>1478</v>
      </c>
      <c r="C143" s="52">
        <v>132515</v>
      </c>
      <c r="D143" s="52" t="s">
        <v>922</v>
      </c>
      <c r="E143" s="52">
        <v>2</v>
      </c>
      <c r="F143" s="52" t="s">
        <v>923</v>
      </c>
    </row>
    <row r="144" spans="1:6" x14ac:dyDescent="0.25">
      <c r="A144" s="52">
        <v>5047</v>
      </c>
      <c r="B144" s="52">
        <v>5047</v>
      </c>
      <c r="C144" s="52">
        <v>132516</v>
      </c>
      <c r="D144" s="52" t="s">
        <v>924</v>
      </c>
      <c r="E144" s="52">
        <v>2</v>
      </c>
      <c r="F144" s="52" t="s">
        <v>925</v>
      </c>
    </row>
    <row r="145" spans="1:6" x14ac:dyDescent="0.25">
      <c r="A145" s="52">
        <v>1902</v>
      </c>
      <c r="B145" s="52">
        <v>1902</v>
      </c>
      <c r="C145" s="52">
        <v>132517</v>
      </c>
      <c r="D145" s="52" t="s">
        <v>926</v>
      </c>
      <c r="E145" s="52">
        <v>2</v>
      </c>
      <c r="F145" s="52" t="s">
        <v>927</v>
      </c>
    </row>
    <row r="146" spans="1:6" x14ac:dyDescent="0.25">
      <c r="A146" s="52">
        <v>2907</v>
      </c>
      <c r="B146" s="52">
        <v>2907</v>
      </c>
      <c r="C146" s="52">
        <v>132518</v>
      </c>
      <c r="D146" s="52" t="s">
        <v>928</v>
      </c>
      <c r="E146" s="52">
        <v>2</v>
      </c>
      <c r="F146" s="52" t="s">
        <v>929</v>
      </c>
    </row>
    <row r="147" spans="1:6" x14ac:dyDescent="0.25">
      <c r="A147" s="52">
        <v>7267</v>
      </c>
      <c r="B147" s="52">
        <v>7267</v>
      </c>
      <c r="C147" s="52">
        <v>132519</v>
      </c>
      <c r="D147" s="52" t="s">
        <v>930</v>
      </c>
      <c r="E147" s="52">
        <v>2</v>
      </c>
      <c r="F147" s="52" t="s">
        <v>931</v>
      </c>
    </row>
    <row r="148" spans="1:6" x14ac:dyDescent="0.25">
      <c r="A148" s="52">
        <v>1060</v>
      </c>
      <c r="B148" s="52">
        <v>1060</v>
      </c>
      <c r="C148" s="52">
        <v>132520</v>
      </c>
      <c r="D148" s="52" t="s">
        <v>932</v>
      </c>
      <c r="E148" s="52">
        <v>2</v>
      </c>
      <c r="F148" s="52" t="s">
        <v>933</v>
      </c>
    </row>
    <row r="149" spans="1:6" x14ac:dyDescent="0.25">
      <c r="A149" s="52">
        <v>8820</v>
      </c>
      <c r="B149" s="52">
        <v>8820</v>
      </c>
      <c r="C149" s="52">
        <v>132521</v>
      </c>
      <c r="D149" s="52" t="s">
        <v>934</v>
      </c>
      <c r="E149" s="52">
        <v>2</v>
      </c>
      <c r="F149" s="52" t="s">
        <v>935</v>
      </c>
    </row>
    <row r="150" spans="1:6" x14ac:dyDescent="0.25">
      <c r="A150" s="52">
        <v>4520</v>
      </c>
      <c r="B150" s="52">
        <v>4520</v>
      </c>
      <c r="C150" s="52">
        <v>132522</v>
      </c>
      <c r="D150" s="52" t="s">
        <v>936</v>
      </c>
      <c r="E150" s="52">
        <v>2</v>
      </c>
      <c r="F150" s="52" t="s">
        <v>937</v>
      </c>
    </row>
    <row r="151" spans="1:6" x14ac:dyDescent="0.25">
      <c r="A151" s="52">
        <v>33</v>
      </c>
      <c r="B151" s="52">
        <v>33</v>
      </c>
      <c r="C151" s="52">
        <v>132523</v>
      </c>
      <c r="D151" s="52" t="s">
        <v>938</v>
      </c>
      <c r="E151" s="52">
        <v>2</v>
      </c>
      <c r="F151" s="52" t="s">
        <v>939</v>
      </c>
    </row>
    <row r="152" spans="1:6" x14ac:dyDescent="0.25">
      <c r="A152" s="52">
        <v>5178</v>
      </c>
      <c r="B152" s="52">
        <v>5178</v>
      </c>
      <c r="C152" s="52">
        <v>132524</v>
      </c>
      <c r="D152" s="52" t="s">
        <v>940</v>
      </c>
      <c r="E152" s="52">
        <v>2</v>
      </c>
      <c r="F152" s="52" t="s">
        <v>941</v>
      </c>
    </row>
    <row r="153" spans="1:6" x14ac:dyDescent="0.25">
      <c r="A153" s="52">
        <v>7288</v>
      </c>
      <c r="B153" s="52">
        <v>7288</v>
      </c>
      <c r="C153" s="52">
        <v>132525</v>
      </c>
      <c r="D153" s="52" t="s">
        <v>942</v>
      </c>
      <c r="E153" s="52">
        <v>2</v>
      </c>
      <c r="F153" s="52" t="s">
        <v>943</v>
      </c>
    </row>
    <row r="154" spans="1:6" x14ac:dyDescent="0.25">
      <c r="A154" s="52">
        <v>1535</v>
      </c>
      <c r="B154" s="52">
        <v>1535</v>
      </c>
      <c r="C154" s="52">
        <v>132526</v>
      </c>
      <c r="D154" s="52" t="s">
        <v>944</v>
      </c>
      <c r="E154" s="52">
        <v>2</v>
      </c>
      <c r="F154" s="52" t="s">
        <v>945</v>
      </c>
    </row>
    <row r="155" spans="1:6" x14ac:dyDescent="0.25">
      <c r="A155" s="52">
        <v>5461</v>
      </c>
      <c r="B155" s="52">
        <v>5461</v>
      </c>
      <c r="C155" s="52">
        <v>132527</v>
      </c>
      <c r="D155" s="52" t="s">
        <v>946</v>
      </c>
      <c r="E155" s="52">
        <v>2</v>
      </c>
      <c r="F155" s="52" t="s">
        <v>947</v>
      </c>
    </row>
    <row r="156" spans="1:6" x14ac:dyDescent="0.25">
      <c r="A156" s="52">
        <v>5470</v>
      </c>
      <c r="B156" s="52">
        <v>5470</v>
      </c>
      <c r="C156" s="52">
        <v>132528</v>
      </c>
      <c r="D156" s="52" t="s">
        <v>948</v>
      </c>
      <c r="E156" s="52">
        <v>2</v>
      </c>
      <c r="F156" s="52" t="s">
        <v>949</v>
      </c>
    </row>
    <row r="157" spans="1:6" x14ac:dyDescent="0.25">
      <c r="A157" s="52">
        <v>649</v>
      </c>
      <c r="B157" s="52">
        <v>649</v>
      </c>
      <c r="C157" s="52">
        <v>132529</v>
      </c>
      <c r="D157" s="52" t="s">
        <v>950</v>
      </c>
      <c r="E157" s="52">
        <v>2</v>
      </c>
      <c r="F157" s="52" t="s">
        <v>951</v>
      </c>
    </row>
    <row r="158" spans="1:6" x14ac:dyDescent="0.25">
      <c r="A158" s="52">
        <v>8010</v>
      </c>
      <c r="B158" s="52">
        <v>8010</v>
      </c>
      <c r="C158" s="52">
        <v>132530</v>
      </c>
      <c r="D158" s="52" t="s">
        <v>952</v>
      </c>
      <c r="E158" s="52">
        <v>2</v>
      </c>
      <c r="F158" s="52" t="s">
        <v>953</v>
      </c>
    </row>
    <row r="159" spans="1:6" x14ac:dyDescent="0.25">
      <c r="A159" s="52">
        <v>8900</v>
      </c>
      <c r="B159" s="52">
        <v>8900</v>
      </c>
      <c r="C159" s="52">
        <v>132531</v>
      </c>
      <c r="D159" s="52" t="s">
        <v>954</v>
      </c>
      <c r="E159" s="52">
        <v>2</v>
      </c>
      <c r="F159" s="52" t="s">
        <v>955</v>
      </c>
    </row>
    <row r="160" spans="1:6" x14ac:dyDescent="0.25">
      <c r="A160" s="52">
        <v>1691</v>
      </c>
      <c r="B160" s="52">
        <v>1691</v>
      </c>
      <c r="C160" s="52">
        <v>132532</v>
      </c>
      <c r="D160" s="52" t="s">
        <v>956</v>
      </c>
      <c r="E160" s="52">
        <v>2</v>
      </c>
      <c r="F160" s="52" t="s">
        <v>957</v>
      </c>
    </row>
    <row r="161" spans="1:6" x14ac:dyDescent="0.25">
      <c r="A161" s="52">
        <v>3301</v>
      </c>
      <c r="B161" s="52">
        <v>3301</v>
      </c>
      <c r="C161" s="52">
        <v>132533</v>
      </c>
      <c r="D161" s="52" t="s">
        <v>958</v>
      </c>
      <c r="E161" s="52">
        <v>2</v>
      </c>
      <c r="F161" s="52" t="s">
        <v>959</v>
      </c>
    </row>
    <row r="162" spans="1:6" x14ac:dyDescent="0.25">
      <c r="A162" s="52">
        <v>2796</v>
      </c>
      <c r="B162" s="52">
        <v>2796</v>
      </c>
      <c r="C162" s="52">
        <v>132534</v>
      </c>
      <c r="D162" s="52" t="s">
        <v>960</v>
      </c>
      <c r="E162" s="52">
        <v>2</v>
      </c>
      <c r="F162" s="52" t="s">
        <v>961</v>
      </c>
    </row>
    <row r="163" spans="1:6" x14ac:dyDescent="0.25">
      <c r="A163" s="52">
        <v>5416</v>
      </c>
      <c r="B163" s="52">
        <v>5416</v>
      </c>
      <c r="C163" s="52">
        <v>132535</v>
      </c>
      <c r="D163" s="52" t="s">
        <v>962</v>
      </c>
      <c r="E163" s="52">
        <v>2</v>
      </c>
      <c r="F163" s="52" t="s">
        <v>963</v>
      </c>
    </row>
    <row r="164" spans="1:6" x14ac:dyDescent="0.25">
      <c r="A164" s="52">
        <v>5101</v>
      </c>
      <c r="B164" s="52">
        <v>5101</v>
      </c>
      <c r="C164" s="52">
        <v>132536</v>
      </c>
      <c r="D164" s="52" t="s">
        <v>964</v>
      </c>
      <c r="E164" s="52">
        <v>2</v>
      </c>
      <c r="F164" s="52" t="s">
        <v>965</v>
      </c>
    </row>
    <row r="165" spans="1:6" x14ac:dyDescent="0.25">
      <c r="A165" s="52">
        <v>694</v>
      </c>
      <c r="B165" s="52">
        <v>694</v>
      </c>
      <c r="C165" s="52">
        <v>132537</v>
      </c>
      <c r="D165" s="52" t="s">
        <v>966</v>
      </c>
      <c r="E165" s="52">
        <v>2</v>
      </c>
      <c r="F165" s="52" t="s">
        <v>967</v>
      </c>
    </row>
    <row r="166" spans="1:6" x14ac:dyDescent="0.25">
      <c r="A166" s="52">
        <v>5443</v>
      </c>
      <c r="B166" s="52">
        <v>5443</v>
      </c>
      <c r="C166" s="52">
        <v>132538</v>
      </c>
      <c r="D166" s="52" t="s">
        <v>968</v>
      </c>
      <c r="E166" s="52">
        <v>2</v>
      </c>
      <c r="F166" s="52" t="s">
        <v>969</v>
      </c>
    </row>
    <row r="167" spans="1:6" x14ac:dyDescent="0.25">
      <c r="A167" s="52">
        <v>8490</v>
      </c>
      <c r="B167" s="52">
        <v>8490</v>
      </c>
      <c r="C167" s="52">
        <v>132539</v>
      </c>
      <c r="D167" s="52" t="s">
        <v>970</v>
      </c>
      <c r="E167" s="52">
        <v>2</v>
      </c>
      <c r="F167" s="52" t="s">
        <v>971</v>
      </c>
    </row>
    <row r="168" spans="1:6" x14ac:dyDescent="0.25">
      <c r="A168" s="52">
        <v>715</v>
      </c>
      <c r="B168" s="52">
        <v>715</v>
      </c>
      <c r="C168" s="52">
        <v>132540</v>
      </c>
      <c r="D168" s="52" t="s">
        <v>972</v>
      </c>
      <c r="E168" s="52">
        <v>2</v>
      </c>
      <c r="F168" s="52" t="s">
        <v>973</v>
      </c>
    </row>
    <row r="169" spans="1:6" x14ac:dyDescent="0.25">
      <c r="A169" s="52">
        <v>5452</v>
      </c>
      <c r="B169" s="52">
        <v>5452</v>
      </c>
      <c r="C169" s="52">
        <v>132541</v>
      </c>
      <c r="D169" s="52" t="s">
        <v>974</v>
      </c>
      <c r="E169" s="52">
        <v>2</v>
      </c>
      <c r="F169" s="52" t="s">
        <v>975</v>
      </c>
    </row>
    <row r="170" spans="1:6" x14ac:dyDescent="0.25">
      <c r="A170" s="52">
        <v>5407</v>
      </c>
      <c r="B170" s="52">
        <v>5407</v>
      </c>
      <c r="C170" s="52">
        <v>132542</v>
      </c>
      <c r="D170" s="52" t="s">
        <v>818</v>
      </c>
      <c r="E170" s="52">
        <v>2</v>
      </c>
      <c r="F170" s="52" t="s">
        <v>976</v>
      </c>
    </row>
    <row r="171" spans="1:6" x14ac:dyDescent="0.25">
      <c r="A171" s="52">
        <v>5007</v>
      </c>
      <c r="B171" s="52">
        <v>5007</v>
      </c>
      <c r="C171" s="52">
        <v>132543</v>
      </c>
      <c r="D171" s="52" t="s">
        <v>977</v>
      </c>
      <c r="E171" s="52">
        <v>2</v>
      </c>
      <c r="F171" s="52" t="s">
        <v>978</v>
      </c>
    </row>
    <row r="172" spans="1:6" x14ac:dyDescent="0.25">
      <c r="A172" s="52">
        <v>5425</v>
      </c>
      <c r="B172" s="52">
        <v>5425</v>
      </c>
      <c r="C172" s="52">
        <v>132544</v>
      </c>
      <c r="D172" s="52" t="s">
        <v>979</v>
      </c>
      <c r="E172" s="52">
        <v>2</v>
      </c>
      <c r="F172" s="52" t="s">
        <v>980</v>
      </c>
    </row>
    <row r="173" spans="1:6" x14ac:dyDescent="0.25">
      <c r="A173" s="52">
        <v>5836</v>
      </c>
      <c r="B173" s="52">
        <v>5836</v>
      </c>
      <c r="C173" s="52">
        <v>132545</v>
      </c>
      <c r="D173" s="52" t="s">
        <v>981</v>
      </c>
      <c r="E173" s="52">
        <v>2</v>
      </c>
      <c r="F173" s="52" t="s">
        <v>982</v>
      </c>
    </row>
    <row r="174" spans="1:6" x14ac:dyDescent="0.25">
      <c r="A174" s="52">
        <v>4367</v>
      </c>
      <c r="B174" s="52">
        <v>4367</v>
      </c>
      <c r="C174" s="52">
        <v>132546</v>
      </c>
      <c r="D174" s="52" t="s">
        <v>983</v>
      </c>
      <c r="E174" s="52">
        <v>2</v>
      </c>
      <c r="F174" s="52" t="s">
        <v>984</v>
      </c>
    </row>
    <row r="175" spans="1:6" x14ac:dyDescent="0.25">
      <c r="A175" s="52">
        <v>2994</v>
      </c>
      <c r="B175" s="52">
        <v>2994</v>
      </c>
      <c r="C175" s="52">
        <v>132547</v>
      </c>
      <c r="D175" s="52" t="s">
        <v>985</v>
      </c>
      <c r="E175" s="52">
        <v>2</v>
      </c>
      <c r="F175" s="52" t="s">
        <v>986</v>
      </c>
    </row>
    <row r="176" spans="1:6" x14ac:dyDescent="0.25">
      <c r="A176" s="52">
        <v>5489</v>
      </c>
      <c r="B176" s="52">
        <v>5489</v>
      </c>
      <c r="C176" s="52">
        <v>132548</v>
      </c>
      <c r="D176" s="52" t="s">
        <v>987</v>
      </c>
      <c r="E176" s="52">
        <v>2</v>
      </c>
      <c r="F176" s="52" t="s">
        <v>988</v>
      </c>
    </row>
    <row r="177" spans="1:6" x14ac:dyDescent="0.25">
      <c r="A177" s="52">
        <v>5434</v>
      </c>
      <c r="B177" s="52">
        <v>5434</v>
      </c>
      <c r="C177" s="52">
        <v>132549</v>
      </c>
      <c r="D177" s="52" t="s">
        <v>989</v>
      </c>
      <c r="E177" s="52">
        <v>2</v>
      </c>
      <c r="F177" s="52" t="s">
        <v>990</v>
      </c>
    </row>
    <row r="178" spans="1:6" x14ac:dyDescent="0.25">
      <c r="A178" s="52">
        <v>7564</v>
      </c>
      <c r="B178" s="52">
        <v>7564</v>
      </c>
      <c r="C178" s="52">
        <v>132550</v>
      </c>
      <c r="D178" s="52" t="s">
        <v>991</v>
      </c>
      <c r="E178" s="52">
        <v>2</v>
      </c>
      <c r="F178" s="52" t="s">
        <v>992</v>
      </c>
    </row>
    <row r="179" spans="1:6" x14ac:dyDescent="0.25">
      <c r="A179" s="52">
        <v>9054</v>
      </c>
      <c r="B179" s="52">
        <v>9054</v>
      </c>
      <c r="C179" s="52">
        <v>132551</v>
      </c>
      <c r="D179" s="52" t="s">
        <v>993</v>
      </c>
      <c r="E179" s="52">
        <v>2</v>
      </c>
      <c r="F179" s="52" t="s">
        <v>994</v>
      </c>
    </row>
    <row r="180" spans="1:6" x14ac:dyDescent="0.25">
      <c r="A180" s="52">
        <v>2870</v>
      </c>
      <c r="B180" s="52">
        <v>2870</v>
      </c>
      <c r="C180" s="52">
        <v>132552</v>
      </c>
      <c r="D180" s="52" t="s">
        <v>995</v>
      </c>
      <c r="E180" s="52">
        <v>2</v>
      </c>
      <c r="F180" s="52" t="s">
        <v>996</v>
      </c>
    </row>
    <row r="181" spans="1:6" x14ac:dyDescent="0.25">
      <c r="A181" s="52">
        <v>6604</v>
      </c>
      <c r="B181" s="52">
        <v>6604</v>
      </c>
      <c r="C181" s="52">
        <v>132553</v>
      </c>
      <c r="D181" s="52" t="s">
        <v>997</v>
      </c>
      <c r="E181" s="52">
        <v>2</v>
      </c>
      <c r="F181" s="52" t="s">
        <v>998</v>
      </c>
    </row>
    <row r="182" spans="1:6" x14ac:dyDescent="0.25">
      <c r="A182" s="52">
        <v>9291</v>
      </c>
      <c r="B182" s="52">
        <v>9291</v>
      </c>
      <c r="C182" s="52">
        <v>132554</v>
      </c>
      <c r="D182" s="52" t="s">
        <v>999</v>
      </c>
      <c r="E182" s="52">
        <v>2</v>
      </c>
      <c r="F182" s="52" t="s">
        <v>1000</v>
      </c>
    </row>
    <row r="183" spans="1:6" x14ac:dyDescent="0.25">
      <c r="A183" s="52">
        <v>4446</v>
      </c>
      <c r="B183" s="52">
        <v>4446</v>
      </c>
      <c r="C183" s="52">
        <v>132555</v>
      </c>
      <c r="D183" s="52" t="s">
        <v>1001</v>
      </c>
      <c r="E183" s="52">
        <v>2</v>
      </c>
      <c r="F183" s="52" t="s">
        <v>1002</v>
      </c>
    </row>
    <row r="184" spans="1:6" x14ac:dyDescent="0.25">
      <c r="A184" s="52">
        <v>5112</v>
      </c>
      <c r="B184" s="52">
        <v>5112</v>
      </c>
      <c r="C184" s="52">
        <v>132556</v>
      </c>
      <c r="D184" s="52" t="s">
        <v>1003</v>
      </c>
      <c r="E184" s="52">
        <v>2</v>
      </c>
      <c r="F184" s="52" t="s">
        <v>1004</v>
      </c>
    </row>
    <row r="185" spans="1:6" x14ac:dyDescent="0.25">
      <c r="A185" s="52">
        <v>5863</v>
      </c>
      <c r="B185" s="52">
        <v>5863</v>
      </c>
      <c r="C185" s="52">
        <v>132557</v>
      </c>
      <c r="D185" s="52" t="s">
        <v>1005</v>
      </c>
      <c r="E185" s="52">
        <v>2</v>
      </c>
      <c r="F185" s="52" t="s">
        <v>1006</v>
      </c>
    </row>
    <row r="186" spans="1:6" x14ac:dyDescent="0.25">
      <c r="A186" s="52">
        <v>7267</v>
      </c>
      <c r="B186" s="52">
        <v>7267</v>
      </c>
      <c r="C186" s="52">
        <v>132558</v>
      </c>
      <c r="D186" s="52" t="s">
        <v>1007</v>
      </c>
      <c r="E186" s="52">
        <v>2</v>
      </c>
      <c r="F186" s="52" t="s">
        <v>1008</v>
      </c>
    </row>
    <row r="187" spans="1:6" x14ac:dyDescent="0.25">
      <c r="A187" s="52">
        <v>4437</v>
      </c>
      <c r="B187" s="52">
        <v>4437</v>
      </c>
      <c r="C187" s="52">
        <v>132559</v>
      </c>
      <c r="D187" s="52" t="s">
        <v>1009</v>
      </c>
      <c r="E187" s="52">
        <v>2</v>
      </c>
      <c r="F187" s="52" t="s">
        <v>1010</v>
      </c>
    </row>
    <row r="188" spans="1:6" x14ac:dyDescent="0.25">
      <c r="A188" s="52">
        <v>3271</v>
      </c>
      <c r="B188" s="52">
        <v>3271</v>
      </c>
      <c r="C188" s="52">
        <v>132560</v>
      </c>
      <c r="D188" s="52" t="s">
        <v>1011</v>
      </c>
      <c r="E188" s="52">
        <v>2</v>
      </c>
      <c r="F188" s="52" t="s">
        <v>1012</v>
      </c>
    </row>
    <row r="189" spans="1:6" x14ac:dyDescent="0.25">
      <c r="A189" s="52">
        <v>7229</v>
      </c>
      <c r="B189" s="52">
        <v>7229</v>
      </c>
      <c r="C189" s="52">
        <v>132561</v>
      </c>
      <c r="D189" s="52" t="s">
        <v>1013</v>
      </c>
      <c r="E189" s="52">
        <v>2</v>
      </c>
      <c r="F189" s="52" t="s">
        <v>1014</v>
      </c>
    </row>
    <row r="190" spans="1:6" x14ac:dyDescent="0.25">
      <c r="A190" s="52">
        <v>7210</v>
      </c>
      <c r="B190" s="52">
        <v>7210</v>
      </c>
      <c r="C190" s="52">
        <v>132562</v>
      </c>
      <c r="D190" s="52" t="s">
        <v>1015</v>
      </c>
      <c r="E190" s="52">
        <v>2</v>
      </c>
      <c r="F190" s="52" t="s">
        <v>1016</v>
      </c>
    </row>
    <row r="191" spans="1:6" x14ac:dyDescent="0.25">
      <c r="A191" s="52">
        <v>1915</v>
      </c>
      <c r="B191" s="52">
        <v>1915</v>
      </c>
      <c r="C191" s="52">
        <v>132563</v>
      </c>
      <c r="D191" s="52" t="s">
        <v>1017</v>
      </c>
      <c r="E191" s="52">
        <v>2</v>
      </c>
      <c r="F191" s="52" t="s">
        <v>1018</v>
      </c>
    </row>
    <row r="192" spans="1:6" x14ac:dyDescent="0.25">
      <c r="A192" s="52">
        <v>1907</v>
      </c>
      <c r="B192" s="52">
        <v>1907</v>
      </c>
      <c r="C192" s="52">
        <v>132564</v>
      </c>
      <c r="D192" s="52" t="s">
        <v>1019</v>
      </c>
      <c r="E192" s="52">
        <v>2</v>
      </c>
      <c r="F192" s="52" t="s">
        <v>1020</v>
      </c>
    </row>
    <row r="193" spans="1:6" x14ac:dyDescent="0.25">
      <c r="A193" s="52">
        <v>8956</v>
      </c>
      <c r="B193" s="52">
        <v>8956</v>
      </c>
      <c r="C193" s="52">
        <v>132565</v>
      </c>
      <c r="D193" s="52" t="s">
        <v>1021</v>
      </c>
      <c r="E193" s="52">
        <v>2</v>
      </c>
      <c r="F193" s="52" t="s">
        <v>1022</v>
      </c>
    </row>
    <row r="194" spans="1:6" x14ac:dyDescent="0.25">
      <c r="A194" s="52">
        <v>4083</v>
      </c>
      <c r="B194" s="52">
        <v>4083</v>
      </c>
      <c r="C194" s="52">
        <v>132566</v>
      </c>
      <c r="D194" s="52" t="s">
        <v>1023</v>
      </c>
      <c r="E194" s="52">
        <v>2</v>
      </c>
      <c r="F194" s="52" t="s">
        <v>1024</v>
      </c>
    </row>
    <row r="195" spans="1:6" x14ac:dyDescent="0.25">
      <c r="A195" s="52">
        <v>6070</v>
      </c>
      <c r="B195" s="52">
        <v>6070</v>
      </c>
      <c r="C195" s="52">
        <v>132567</v>
      </c>
      <c r="D195" s="52" t="s">
        <v>1025</v>
      </c>
      <c r="E195" s="52">
        <v>2</v>
      </c>
      <c r="F195" s="52" t="s">
        <v>1026</v>
      </c>
    </row>
    <row r="196" spans="1:6" x14ac:dyDescent="0.25">
      <c r="A196" s="52">
        <v>7292</v>
      </c>
      <c r="B196" s="52">
        <v>7292</v>
      </c>
      <c r="C196" s="52">
        <v>132568</v>
      </c>
      <c r="D196" s="52" t="s">
        <v>1027</v>
      </c>
      <c r="E196" s="52">
        <v>2</v>
      </c>
      <c r="F196" s="52" t="s">
        <v>1028</v>
      </c>
    </row>
    <row r="197" spans="1:6" x14ac:dyDescent="0.25">
      <c r="A197" s="52">
        <v>6584</v>
      </c>
      <c r="B197" s="52">
        <v>6584</v>
      </c>
      <c r="C197" s="52">
        <v>132569</v>
      </c>
      <c r="D197" s="52" t="s">
        <v>1029</v>
      </c>
      <c r="E197" s="52">
        <v>2</v>
      </c>
      <c r="F197" s="52" t="s">
        <v>1030</v>
      </c>
    </row>
    <row r="198" spans="1:6" x14ac:dyDescent="0.25">
      <c r="A198" s="52">
        <v>2427</v>
      </c>
      <c r="B198" s="52">
        <v>2427</v>
      </c>
      <c r="C198" s="52">
        <v>132570</v>
      </c>
      <c r="D198" s="52" t="s">
        <v>1031</v>
      </c>
      <c r="E198" s="52">
        <v>2</v>
      </c>
      <c r="F198" s="52" t="s">
        <v>1032</v>
      </c>
    </row>
    <row r="199" spans="1:6" x14ac:dyDescent="0.25">
      <c r="A199" s="52">
        <v>4860</v>
      </c>
      <c r="B199" s="52">
        <v>4860</v>
      </c>
      <c r="C199" s="52">
        <v>132571</v>
      </c>
      <c r="D199" s="52" t="s">
        <v>1033</v>
      </c>
      <c r="E199" s="52">
        <v>2</v>
      </c>
      <c r="F199" s="52" t="s">
        <v>1034</v>
      </c>
    </row>
    <row r="200" spans="1:6" x14ac:dyDescent="0.25">
      <c r="A200" s="52">
        <v>7080</v>
      </c>
      <c r="B200" s="52">
        <v>7080</v>
      </c>
      <c r="C200" s="52">
        <v>132572</v>
      </c>
      <c r="D200" s="52" t="s">
        <v>1035</v>
      </c>
      <c r="E200" s="52">
        <v>2</v>
      </c>
      <c r="F200" s="52" t="s">
        <v>1036</v>
      </c>
    </row>
    <row r="201" spans="1:6" x14ac:dyDescent="0.25">
      <c r="A201" s="52">
        <v>4520</v>
      </c>
      <c r="B201" s="52">
        <v>4520</v>
      </c>
      <c r="C201" s="52">
        <v>132573</v>
      </c>
      <c r="D201" s="52" t="s">
        <v>1037</v>
      </c>
      <c r="E201" s="52">
        <v>2</v>
      </c>
      <c r="F201" s="52" t="s">
        <v>1038</v>
      </c>
    </row>
    <row r="202" spans="1:6" x14ac:dyDescent="0.25">
      <c r="A202" s="52">
        <v>6419</v>
      </c>
      <c r="B202" s="52">
        <v>6419</v>
      </c>
      <c r="C202" s="52">
        <v>132574</v>
      </c>
      <c r="D202" s="52" t="s">
        <v>1039</v>
      </c>
      <c r="E202" s="52">
        <v>2</v>
      </c>
      <c r="F202" s="52" t="s">
        <v>1040</v>
      </c>
    </row>
    <row r="203" spans="1:6" x14ac:dyDescent="0.25">
      <c r="A203" s="52">
        <v>6270</v>
      </c>
      <c r="B203" s="52">
        <v>6270</v>
      </c>
      <c r="C203" s="52">
        <v>132575</v>
      </c>
      <c r="D203" s="52" t="s">
        <v>1041</v>
      </c>
      <c r="E203" s="52">
        <v>2</v>
      </c>
      <c r="F203" s="52" t="s">
        <v>1042</v>
      </c>
    </row>
    <row r="204" spans="1:6" x14ac:dyDescent="0.25">
      <c r="A204" s="52">
        <v>4270</v>
      </c>
      <c r="B204" s="52">
        <v>4270</v>
      </c>
      <c r="C204" s="52">
        <v>132576</v>
      </c>
      <c r="D204" s="52" t="s">
        <v>1043</v>
      </c>
      <c r="E204" s="52">
        <v>2</v>
      </c>
      <c r="F204" s="52" t="s">
        <v>1044</v>
      </c>
    </row>
    <row r="205" spans="1:6" x14ac:dyDescent="0.25">
      <c r="A205" s="52">
        <v>1971</v>
      </c>
      <c r="B205" s="52">
        <v>1971</v>
      </c>
      <c r="C205" s="52">
        <v>132577</v>
      </c>
      <c r="D205" s="52" t="s">
        <v>1045</v>
      </c>
      <c r="E205" s="52">
        <v>2</v>
      </c>
      <c r="F205" s="52" t="s">
        <v>1046</v>
      </c>
    </row>
    <row r="206" spans="1:6" x14ac:dyDescent="0.25">
      <c r="A206" s="52">
        <v>1474</v>
      </c>
      <c r="B206" s="52">
        <v>1474</v>
      </c>
      <c r="C206" s="52">
        <v>132578</v>
      </c>
      <c r="D206" s="52" t="s">
        <v>1047</v>
      </c>
      <c r="E206" s="52">
        <v>2</v>
      </c>
      <c r="F206" s="52" t="s">
        <v>1048</v>
      </c>
    </row>
    <row r="207" spans="1:6" x14ac:dyDescent="0.25">
      <c r="A207" s="52">
        <v>6464</v>
      </c>
      <c r="B207" s="52">
        <v>6464</v>
      </c>
      <c r="C207" s="52">
        <v>132579</v>
      </c>
      <c r="D207" s="52" t="s">
        <v>1049</v>
      </c>
      <c r="E207" s="52">
        <v>2</v>
      </c>
      <c r="F207" s="52" t="s">
        <v>1050</v>
      </c>
    </row>
    <row r="208" spans="1:6" x14ac:dyDescent="0.25">
      <c r="A208" s="52">
        <v>9630</v>
      </c>
      <c r="B208" s="52">
        <v>9630</v>
      </c>
      <c r="C208" s="52">
        <v>132580</v>
      </c>
      <c r="D208" s="52" t="s">
        <v>1051</v>
      </c>
      <c r="E208" s="52">
        <v>2</v>
      </c>
      <c r="F208" s="52" t="s">
        <v>1052</v>
      </c>
    </row>
    <row r="209" spans="1:6" x14ac:dyDescent="0.25">
      <c r="A209" s="52">
        <v>5313</v>
      </c>
      <c r="B209" s="52">
        <v>5313</v>
      </c>
      <c r="C209" s="52">
        <v>132581</v>
      </c>
      <c r="D209" s="52" t="s">
        <v>1053</v>
      </c>
      <c r="E209" s="52">
        <v>2</v>
      </c>
      <c r="F209" s="52" t="s">
        <v>1054</v>
      </c>
    </row>
    <row r="210" spans="1:6" x14ac:dyDescent="0.25">
      <c r="A210" s="52">
        <v>8784</v>
      </c>
      <c r="B210" s="52">
        <v>8784</v>
      </c>
      <c r="C210" s="52">
        <v>132582</v>
      </c>
      <c r="D210" s="52" t="s">
        <v>1055</v>
      </c>
      <c r="E210" s="52">
        <v>2</v>
      </c>
      <c r="F210" s="52" t="s">
        <v>1056</v>
      </c>
    </row>
    <row r="211" spans="1:6" x14ac:dyDescent="0.25">
      <c r="A211" s="52" t="s">
        <v>650</v>
      </c>
      <c r="B211" s="52" t="s">
        <v>650</v>
      </c>
      <c r="C211" s="52">
        <v>132700</v>
      </c>
      <c r="D211" s="52" t="s">
        <v>1057</v>
      </c>
      <c r="E211" s="52">
        <v>2</v>
      </c>
      <c r="F211" s="52" t="s">
        <v>1058</v>
      </c>
    </row>
    <row r="212" spans="1:6" x14ac:dyDescent="0.25">
      <c r="A212" s="52" t="s">
        <v>650</v>
      </c>
      <c r="B212" s="52" t="s">
        <v>650</v>
      </c>
      <c r="C212" s="52">
        <v>132701</v>
      </c>
      <c r="D212" s="52" t="s">
        <v>1059</v>
      </c>
      <c r="E212" s="52">
        <v>2</v>
      </c>
      <c r="F212" s="52" t="s">
        <v>1060</v>
      </c>
    </row>
    <row r="213" spans="1:6" x14ac:dyDescent="0.25">
      <c r="A213" s="52" t="s">
        <v>650</v>
      </c>
      <c r="B213" s="52" t="s">
        <v>650</v>
      </c>
      <c r="C213" s="52">
        <v>132702</v>
      </c>
      <c r="D213" s="52" t="s">
        <v>1061</v>
      </c>
      <c r="E213" s="52">
        <v>2</v>
      </c>
      <c r="F213" s="52" t="s">
        <v>1062</v>
      </c>
    </row>
    <row r="214" spans="1:6" x14ac:dyDescent="0.25">
      <c r="A214" s="52" t="s">
        <v>650</v>
      </c>
      <c r="B214" s="52" t="s">
        <v>650</v>
      </c>
      <c r="C214" s="52">
        <v>132703</v>
      </c>
      <c r="D214" s="52" t="s">
        <v>1063</v>
      </c>
      <c r="E214" s="52">
        <v>2</v>
      </c>
      <c r="F214" s="52" t="s">
        <v>1064</v>
      </c>
    </row>
    <row r="215" spans="1:6" x14ac:dyDescent="0.25">
      <c r="A215" s="52" t="s">
        <v>650</v>
      </c>
      <c r="B215" s="52" t="s">
        <v>650</v>
      </c>
      <c r="C215" s="52">
        <v>132704</v>
      </c>
      <c r="D215" s="52" t="s">
        <v>1065</v>
      </c>
      <c r="E215" s="52">
        <v>2</v>
      </c>
      <c r="F215" s="52" t="s">
        <v>1066</v>
      </c>
    </row>
    <row r="216" spans="1:6" x14ac:dyDescent="0.25">
      <c r="A216" s="52" t="s">
        <v>650</v>
      </c>
      <c r="B216" s="52" t="s">
        <v>650</v>
      </c>
      <c r="C216" s="52">
        <v>132705</v>
      </c>
      <c r="D216" s="52" t="s">
        <v>1067</v>
      </c>
      <c r="E216" s="52">
        <v>2</v>
      </c>
      <c r="F216" s="52" t="s">
        <v>1068</v>
      </c>
    </row>
    <row r="217" spans="1:6" x14ac:dyDescent="0.25">
      <c r="A217" s="52" t="s">
        <v>650</v>
      </c>
      <c r="B217" s="52" t="s">
        <v>650</v>
      </c>
      <c r="C217" s="52">
        <v>132706</v>
      </c>
      <c r="D217" s="52" t="s">
        <v>1069</v>
      </c>
      <c r="E217" s="52">
        <v>2</v>
      </c>
      <c r="F217" s="52" t="s">
        <v>1070</v>
      </c>
    </row>
    <row r="218" spans="1:6" x14ac:dyDescent="0.25">
      <c r="A218" s="52" t="s">
        <v>650</v>
      </c>
      <c r="B218" s="52" t="s">
        <v>650</v>
      </c>
      <c r="C218" s="52">
        <v>132707</v>
      </c>
      <c r="D218" s="52" t="s">
        <v>1071</v>
      </c>
      <c r="E218" s="52">
        <v>2</v>
      </c>
      <c r="F218" s="52" t="s">
        <v>1072</v>
      </c>
    </row>
    <row r="219" spans="1:6" x14ac:dyDescent="0.25">
      <c r="A219" s="52" t="s">
        <v>650</v>
      </c>
      <c r="B219" s="52" t="s">
        <v>650</v>
      </c>
      <c r="C219" s="52">
        <v>132708</v>
      </c>
      <c r="D219" s="52" t="s">
        <v>1073</v>
      </c>
      <c r="E219" s="52">
        <v>2</v>
      </c>
      <c r="F219" s="52" t="s">
        <v>1074</v>
      </c>
    </row>
    <row r="220" spans="1:6" x14ac:dyDescent="0.25">
      <c r="A220" s="52" t="s">
        <v>650</v>
      </c>
      <c r="B220" s="52" t="s">
        <v>650</v>
      </c>
      <c r="C220" s="52">
        <v>132711</v>
      </c>
      <c r="D220" s="52" t="s">
        <v>1075</v>
      </c>
      <c r="E220" s="52">
        <v>2</v>
      </c>
      <c r="F220" s="52" t="s">
        <v>1076</v>
      </c>
    </row>
    <row r="221" spans="1:6" x14ac:dyDescent="0.25">
      <c r="A221" s="52" t="s">
        <v>650</v>
      </c>
      <c r="B221" s="52" t="s">
        <v>650</v>
      </c>
      <c r="C221" s="52">
        <v>132712</v>
      </c>
      <c r="D221" s="52" t="s">
        <v>1077</v>
      </c>
      <c r="E221" s="52">
        <v>2</v>
      </c>
      <c r="F221" s="52" t="s">
        <v>1078</v>
      </c>
    </row>
    <row r="222" spans="1:6" x14ac:dyDescent="0.25">
      <c r="A222" s="52" t="s">
        <v>650</v>
      </c>
      <c r="B222" s="52" t="s">
        <v>650</v>
      </c>
      <c r="C222" s="52">
        <v>132713</v>
      </c>
      <c r="D222" s="52" t="s">
        <v>1079</v>
      </c>
      <c r="E222" s="52">
        <v>2</v>
      </c>
      <c r="F222" s="52" t="s">
        <v>1080</v>
      </c>
    </row>
    <row r="223" spans="1:6" x14ac:dyDescent="0.25">
      <c r="A223" s="52" t="s">
        <v>650</v>
      </c>
      <c r="B223" s="52" t="s">
        <v>650</v>
      </c>
      <c r="C223" s="52">
        <v>132714</v>
      </c>
      <c r="D223" s="52" t="s">
        <v>1081</v>
      </c>
      <c r="E223" s="52">
        <v>2</v>
      </c>
      <c r="F223" s="52" t="s">
        <v>1082</v>
      </c>
    </row>
    <row r="224" spans="1:6" x14ac:dyDescent="0.25">
      <c r="A224" s="52" t="s">
        <v>650</v>
      </c>
      <c r="B224" s="52" t="s">
        <v>650</v>
      </c>
      <c r="C224" s="52">
        <v>132717</v>
      </c>
      <c r="D224" s="52" t="s">
        <v>1083</v>
      </c>
      <c r="E224" s="52">
        <v>2</v>
      </c>
      <c r="F224" s="52" t="s">
        <v>1084</v>
      </c>
    </row>
    <row r="225" spans="1:6" x14ac:dyDescent="0.25">
      <c r="A225" s="52" t="s">
        <v>650</v>
      </c>
      <c r="B225" s="52" t="s">
        <v>650</v>
      </c>
      <c r="C225" s="52">
        <v>132718</v>
      </c>
      <c r="D225" s="52" t="s">
        <v>1085</v>
      </c>
      <c r="E225" s="52">
        <v>2</v>
      </c>
      <c r="F225" s="52" t="s">
        <v>1086</v>
      </c>
    </row>
    <row r="226" spans="1:6" x14ac:dyDescent="0.25">
      <c r="A226" s="52" t="s">
        <v>650</v>
      </c>
      <c r="B226" s="52" t="s">
        <v>650</v>
      </c>
      <c r="C226" s="52">
        <v>132719</v>
      </c>
      <c r="D226" s="52" t="s">
        <v>1087</v>
      </c>
      <c r="E226" s="52">
        <v>2</v>
      </c>
      <c r="F226" s="52" t="s">
        <v>1088</v>
      </c>
    </row>
    <row r="227" spans="1:6" x14ac:dyDescent="0.25">
      <c r="A227" s="52" t="s">
        <v>650</v>
      </c>
      <c r="B227" s="52" t="s">
        <v>650</v>
      </c>
      <c r="C227" s="52">
        <v>132728</v>
      </c>
      <c r="D227" s="52" t="s">
        <v>1089</v>
      </c>
      <c r="E227" s="52">
        <v>2</v>
      </c>
      <c r="F227" s="52" t="s">
        <v>1090</v>
      </c>
    </row>
    <row r="228" spans="1:6" x14ac:dyDescent="0.25">
      <c r="A228" s="52" t="s">
        <v>650</v>
      </c>
      <c r="B228" s="52" t="s">
        <v>650</v>
      </c>
      <c r="C228" s="52">
        <v>132729</v>
      </c>
      <c r="D228" s="52" t="s">
        <v>1091</v>
      </c>
      <c r="E228" s="52">
        <v>2</v>
      </c>
      <c r="F228" s="52" t="s">
        <v>1092</v>
      </c>
    </row>
    <row r="229" spans="1:6" x14ac:dyDescent="0.25">
      <c r="A229" s="52" t="s">
        <v>650</v>
      </c>
      <c r="B229" s="52" t="s">
        <v>650</v>
      </c>
      <c r="C229" s="52">
        <v>132730</v>
      </c>
      <c r="D229" s="52" t="s">
        <v>1093</v>
      </c>
      <c r="E229" s="52">
        <v>2</v>
      </c>
      <c r="F229" s="52" t="s">
        <v>1094</v>
      </c>
    </row>
    <row r="230" spans="1:6" x14ac:dyDescent="0.25">
      <c r="A230" s="52" t="s">
        <v>650</v>
      </c>
      <c r="B230" s="52" t="s">
        <v>650</v>
      </c>
      <c r="C230" s="52">
        <v>132731</v>
      </c>
      <c r="D230" s="52" t="s">
        <v>1095</v>
      </c>
      <c r="E230" s="52">
        <v>2</v>
      </c>
      <c r="F230" s="52" t="s">
        <v>1096</v>
      </c>
    </row>
    <row r="231" spans="1:6" x14ac:dyDescent="0.25">
      <c r="A231" s="52" t="s">
        <v>650</v>
      </c>
      <c r="B231" s="52" t="s">
        <v>650</v>
      </c>
      <c r="C231" s="52">
        <v>132732</v>
      </c>
      <c r="D231" s="52" t="s">
        <v>1097</v>
      </c>
      <c r="E231" s="52">
        <v>2</v>
      </c>
      <c r="F231" s="52" t="s">
        <v>1098</v>
      </c>
    </row>
    <row r="232" spans="1:6" x14ac:dyDescent="0.25">
      <c r="A232" s="52" t="s">
        <v>650</v>
      </c>
      <c r="B232" s="52" t="s">
        <v>650</v>
      </c>
      <c r="C232" s="52">
        <v>142000</v>
      </c>
      <c r="D232" s="52" t="s">
        <v>822</v>
      </c>
      <c r="E232" s="52">
        <v>2</v>
      </c>
      <c r="F232" s="52" t="s">
        <v>1099</v>
      </c>
    </row>
    <row r="233" spans="1:6" x14ac:dyDescent="0.25">
      <c r="A233" s="52" t="s">
        <v>650</v>
      </c>
      <c r="B233" s="52" t="s">
        <v>650</v>
      </c>
      <c r="C233" s="52">
        <v>142100</v>
      </c>
      <c r="D233" s="52" t="s">
        <v>651</v>
      </c>
      <c r="E233" s="52">
        <v>2</v>
      </c>
      <c r="F233" s="52" t="s">
        <v>1100</v>
      </c>
    </row>
    <row r="234" spans="1:6" x14ac:dyDescent="0.25">
      <c r="A234" s="52">
        <v>7371</v>
      </c>
      <c r="B234" s="52">
        <v>7371</v>
      </c>
      <c r="C234" s="52">
        <v>142101</v>
      </c>
      <c r="D234" s="52" t="s">
        <v>825</v>
      </c>
      <c r="E234" s="52">
        <v>2</v>
      </c>
      <c r="F234" s="52" t="s">
        <v>1101</v>
      </c>
    </row>
    <row r="235" spans="1:6" x14ac:dyDescent="0.25">
      <c r="A235" s="52">
        <v>8465</v>
      </c>
      <c r="B235" s="52">
        <v>8465</v>
      </c>
      <c r="C235" s="52">
        <v>142102</v>
      </c>
      <c r="D235" s="52" t="s">
        <v>827</v>
      </c>
      <c r="E235" s="52">
        <v>2</v>
      </c>
      <c r="F235" s="52" t="s">
        <v>1102</v>
      </c>
    </row>
    <row r="236" spans="1:6" x14ac:dyDescent="0.25">
      <c r="A236" s="52">
        <v>8481</v>
      </c>
      <c r="B236" s="52">
        <v>8481</v>
      </c>
      <c r="C236" s="52">
        <v>142103</v>
      </c>
      <c r="D236" s="52" t="s">
        <v>829</v>
      </c>
      <c r="E236" s="52">
        <v>2</v>
      </c>
      <c r="F236" s="52" t="s">
        <v>1103</v>
      </c>
    </row>
    <row r="237" spans="1:6" x14ac:dyDescent="0.25">
      <c r="A237" s="52">
        <v>8473</v>
      </c>
      <c r="B237" s="52">
        <v>8473</v>
      </c>
      <c r="C237" s="52">
        <v>142104</v>
      </c>
      <c r="D237" s="52" t="s">
        <v>831</v>
      </c>
      <c r="E237" s="52">
        <v>2</v>
      </c>
      <c r="F237" s="52" t="s">
        <v>1104</v>
      </c>
    </row>
    <row r="238" spans="1:6" x14ac:dyDescent="0.25">
      <c r="A238" s="52">
        <v>8457</v>
      </c>
      <c r="B238" s="52">
        <v>8457</v>
      </c>
      <c r="C238" s="52">
        <v>142105</v>
      </c>
      <c r="D238" s="52" t="s">
        <v>833</v>
      </c>
      <c r="E238" s="52">
        <v>2</v>
      </c>
      <c r="F238" s="52" t="s">
        <v>1105</v>
      </c>
    </row>
    <row r="239" spans="1:6" x14ac:dyDescent="0.25">
      <c r="A239" s="52">
        <v>6501</v>
      </c>
      <c r="B239" s="52">
        <v>6501</v>
      </c>
      <c r="C239" s="52">
        <v>142106</v>
      </c>
      <c r="D239" s="52" t="s">
        <v>835</v>
      </c>
      <c r="E239" s="52">
        <v>2</v>
      </c>
      <c r="F239" s="52" t="s">
        <v>1106</v>
      </c>
    </row>
    <row r="240" spans="1:6" x14ac:dyDescent="0.25">
      <c r="A240" s="52">
        <v>8901</v>
      </c>
      <c r="B240" s="52">
        <v>8901</v>
      </c>
      <c r="C240" s="52">
        <v>142107</v>
      </c>
      <c r="D240" s="52" t="s">
        <v>837</v>
      </c>
      <c r="E240" s="52">
        <v>2</v>
      </c>
      <c r="F240" s="52" t="s">
        <v>389</v>
      </c>
    </row>
    <row r="241" spans="1:6" x14ac:dyDescent="0.25">
      <c r="A241" s="52">
        <v>6401</v>
      </c>
      <c r="B241" s="52">
        <v>6401</v>
      </c>
      <c r="C241" s="52">
        <v>142108</v>
      </c>
      <c r="D241" s="52" t="s">
        <v>839</v>
      </c>
      <c r="E241" s="52">
        <v>2</v>
      </c>
      <c r="F241" s="52" t="s">
        <v>391</v>
      </c>
    </row>
    <row r="242" spans="1:6" x14ac:dyDescent="0.25">
      <c r="A242" s="52">
        <v>6766</v>
      </c>
      <c r="B242" s="52">
        <v>6766</v>
      </c>
      <c r="C242" s="52">
        <v>142109</v>
      </c>
      <c r="D242" s="52" t="s">
        <v>841</v>
      </c>
      <c r="E242" s="52">
        <v>2</v>
      </c>
      <c r="F242" s="52" t="s">
        <v>1107</v>
      </c>
    </row>
    <row r="243" spans="1:6" x14ac:dyDescent="0.25">
      <c r="A243" s="52">
        <v>6084</v>
      </c>
      <c r="B243" s="52">
        <v>6084</v>
      </c>
      <c r="C243" s="52">
        <v>142110</v>
      </c>
      <c r="D243" s="52" t="s">
        <v>843</v>
      </c>
      <c r="E243" s="52">
        <v>2</v>
      </c>
      <c r="F243" s="52" t="s">
        <v>1108</v>
      </c>
    </row>
    <row r="244" spans="1:6" x14ac:dyDescent="0.25">
      <c r="A244" s="52">
        <v>1998</v>
      </c>
      <c r="B244" s="52">
        <v>1998</v>
      </c>
      <c r="C244" s="52">
        <v>142111</v>
      </c>
      <c r="D244" s="52" t="s">
        <v>1109</v>
      </c>
      <c r="E244" s="52">
        <v>2</v>
      </c>
      <c r="F244" s="52" t="s">
        <v>1110</v>
      </c>
    </row>
    <row r="245" spans="1:6" x14ac:dyDescent="0.25">
      <c r="A245" s="52">
        <v>5011</v>
      </c>
      <c r="B245" s="52">
        <v>5011</v>
      </c>
      <c r="C245" s="52">
        <v>142112</v>
      </c>
      <c r="D245" s="52" t="s">
        <v>847</v>
      </c>
      <c r="E245" s="52">
        <v>2</v>
      </c>
      <c r="F245" s="52" t="s">
        <v>1111</v>
      </c>
    </row>
    <row r="246" spans="1:6" x14ac:dyDescent="0.25">
      <c r="A246" s="52" t="s">
        <v>650</v>
      </c>
      <c r="B246" s="52" t="s">
        <v>650</v>
      </c>
      <c r="C246" s="52">
        <v>142200</v>
      </c>
      <c r="D246" s="52" t="s">
        <v>849</v>
      </c>
      <c r="E246" s="52">
        <v>2</v>
      </c>
      <c r="F246" s="52" t="s">
        <v>1112</v>
      </c>
    </row>
    <row r="247" spans="1:6" x14ac:dyDescent="0.25">
      <c r="A247" s="52" t="s">
        <v>650</v>
      </c>
      <c r="B247" s="52" t="s">
        <v>650</v>
      </c>
      <c r="C247" s="52">
        <v>142201</v>
      </c>
      <c r="D247" s="52" t="s">
        <v>851</v>
      </c>
      <c r="E247" s="52">
        <v>2</v>
      </c>
      <c r="F247" s="52" t="s">
        <v>1113</v>
      </c>
    </row>
    <row r="248" spans="1:6" x14ac:dyDescent="0.25">
      <c r="A248" s="52" t="s">
        <v>650</v>
      </c>
      <c r="B248" s="52" t="s">
        <v>650</v>
      </c>
      <c r="C248" s="52">
        <v>142202</v>
      </c>
      <c r="D248" s="52" t="s">
        <v>853</v>
      </c>
      <c r="E248" s="52">
        <v>2</v>
      </c>
      <c r="F248" s="52" t="s">
        <v>1114</v>
      </c>
    </row>
    <row r="249" spans="1:6" x14ac:dyDescent="0.25">
      <c r="A249" s="52" t="s">
        <v>650</v>
      </c>
      <c r="B249" s="52" t="s">
        <v>650</v>
      </c>
      <c r="C249" s="52">
        <v>142300</v>
      </c>
      <c r="D249" s="52" t="s">
        <v>663</v>
      </c>
      <c r="E249" s="52">
        <v>2</v>
      </c>
      <c r="F249" s="52" t="s">
        <v>1115</v>
      </c>
    </row>
    <row r="250" spans="1:6" x14ac:dyDescent="0.25">
      <c r="A250" s="52">
        <v>1287</v>
      </c>
      <c r="B250" s="52">
        <v>1287</v>
      </c>
      <c r="C250" s="52">
        <v>142301</v>
      </c>
      <c r="D250" s="52" t="s">
        <v>856</v>
      </c>
      <c r="E250" s="52">
        <v>2</v>
      </c>
      <c r="F250" s="52" t="s">
        <v>1116</v>
      </c>
    </row>
    <row r="251" spans="1:6" x14ac:dyDescent="0.25">
      <c r="A251" s="52">
        <v>2111</v>
      </c>
      <c r="B251" s="52">
        <v>2111</v>
      </c>
      <c r="C251" s="52">
        <v>142302</v>
      </c>
      <c r="D251" s="52" t="s">
        <v>858</v>
      </c>
      <c r="E251" s="52">
        <v>2</v>
      </c>
      <c r="F251" s="52" t="s">
        <v>1117</v>
      </c>
    </row>
    <row r="252" spans="1:6" x14ac:dyDescent="0.25">
      <c r="A252" s="52">
        <v>5336</v>
      </c>
      <c r="B252" s="52">
        <v>5336</v>
      </c>
      <c r="C252" s="52">
        <v>142303</v>
      </c>
      <c r="D252" s="52" t="s">
        <v>860</v>
      </c>
      <c r="E252" s="52">
        <v>2</v>
      </c>
      <c r="F252" s="52" t="s">
        <v>1118</v>
      </c>
    </row>
    <row r="253" spans="1:6" x14ac:dyDescent="0.25">
      <c r="A253" s="52">
        <v>2079</v>
      </c>
      <c r="B253" s="52">
        <v>2079</v>
      </c>
      <c r="C253" s="52">
        <v>142304</v>
      </c>
      <c r="D253" s="52" t="s">
        <v>862</v>
      </c>
      <c r="E253" s="52">
        <v>2</v>
      </c>
      <c r="F253" s="52" t="s">
        <v>1119</v>
      </c>
    </row>
    <row r="254" spans="1:6" x14ac:dyDescent="0.25">
      <c r="A254" s="52" t="s">
        <v>650</v>
      </c>
      <c r="B254" s="52" t="s">
        <v>650</v>
      </c>
      <c r="C254" s="52">
        <v>142305</v>
      </c>
      <c r="D254" s="52" t="s">
        <v>864</v>
      </c>
      <c r="E254" s="52">
        <v>2</v>
      </c>
      <c r="F254" s="52" t="s">
        <v>1120</v>
      </c>
    </row>
    <row r="255" spans="1:6" x14ac:dyDescent="0.25">
      <c r="A255" s="52">
        <v>8635</v>
      </c>
      <c r="B255" s="52">
        <v>8635</v>
      </c>
      <c r="C255" s="52">
        <v>142306</v>
      </c>
      <c r="D255" s="52" t="s">
        <v>866</v>
      </c>
      <c r="E255" s="52">
        <v>2</v>
      </c>
      <c r="F255" s="52" t="s">
        <v>1121</v>
      </c>
    </row>
    <row r="256" spans="1:6" x14ac:dyDescent="0.25">
      <c r="A256" s="52" t="s">
        <v>650</v>
      </c>
      <c r="B256" s="52" t="s">
        <v>650</v>
      </c>
      <c r="C256" s="52">
        <v>142307</v>
      </c>
      <c r="D256" s="52" t="s">
        <v>868</v>
      </c>
      <c r="E256" s="52">
        <v>2</v>
      </c>
      <c r="F256" s="52" t="s">
        <v>1122</v>
      </c>
    </row>
    <row r="257" spans="1:6" x14ac:dyDescent="0.25">
      <c r="A257" s="52">
        <v>1000</v>
      </c>
      <c r="B257" s="52">
        <v>1000</v>
      </c>
      <c r="C257" s="52">
        <v>142308</v>
      </c>
      <c r="D257" s="52" t="s">
        <v>1123</v>
      </c>
      <c r="E257" s="52">
        <v>2</v>
      </c>
      <c r="F257" s="52" t="s">
        <v>1124</v>
      </c>
    </row>
    <row r="258" spans="1:6" x14ac:dyDescent="0.25">
      <c r="A258" s="52">
        <v>5066</v>
      </c>
      <c r="B258" s="52">
        <v>5066</v>
      </c>
      <c r="C258" s="52">
        <v>142309</v>
      </c>
      <c r="D258" s="52" t="s">
        <v>1125</v>
      </c>
      <c r="E258" s="52">
        <v>2</v>
      </c>
      <c r="F258" s="52" t="s">
        <v>1126</v>
      </c>
    </row>
    <row r="259" spans="1:6" x14ac:dyDescent="0.25">
      <c r="A259" s="52">
        <v>6320</v>
      </c>
      <c r="B259" s="52">
        <v>6320</v>
      </c>
      <c r="C259" s="52">
        <v>142310</v>
      </c>
      <c r="D259" s="52" t="s">
        <v>1127</v>
      </c>
      <c r="E259" s="52">
        <v>2</v>
      </c>
      <c r="F259" s="52" t="s">
        <v>1128</v>
      </c>
    </row>
    <row r="260" spans="1:6" x14ac:dyDescent="0.25">
      <c r="A260" s="52" t="s">
        <v>650</v>
      </c>
      <c r="B260" s="52" t="s">
        <v>650</v>
      </c>
      <c r="C260" s="52">
        <v>142312</v>
      </c>
      <c r="D260" s="52" t="s">
        <v>1129</v>
      </c>
      <c r="E260" s="52">
        <v>2</v>
      </c>
      <c r="F260" s="52" t="s">
        <v>1130</v>
      </c>
    </row>
    <row r="261" spans="1:6" x14ac:dyDescent="0.25">
      <c r="A261" s="52">
        <v>8396</v>
      </c>
      <c r="B261" s="52">
        <v>8396</v>
      </c>
      <c r="C261" s="52">
        <v>142313</v>
      </c>
      <c r="D261" s="52" t="s">
        <v>1131</v>
      </c>
      <c r="E261" s="52">
        <v>2</v>
      </c>
      <c r="F261" s="52" t="s">
        <v>1132</v>
      </c>
    </row>
    <row r="262" spans="1:6" x14ac:dyDescent="0.25">
      <c r="A262" s="52">
        <v>5638</v>
      </c>
      <c r="B262" s="52">
        <v>5638</v>
      </c>
      <c r="C262" s="52">
        <v>142314</v>
      </c>
      <c r="D262" s="52" t="s">
        <v>1133</v>
      </c>
      <c r="E262" s="52">
        <v>2</v>
      </c>
      <c r="F262" s="52" t="s">
        <v>1134</v>
      </c>
    </row>
    <row r="263" spans="1:6" x14ac:dyDescent="0.25">
      <c r="A263" s="52">
        <v>1082</v>
      </c>
      <c r="B263" s="52">
        <v>1082</v>
      </c>
      <c r="C263" s="52">
        <v>142315</v>
      </c>
      <c r="D263" s="52" t="s">
        <v>1135</v>
      </c>
      <c r="E263" s="52">
        <v>2</v>
      </c>
      <c r="F263" s="52" t="s">
        <v>1136</v>
      </c>
    </row>
    <row r="264" spans="1:6" x14ac:dyDescent="0.25">
      <c r="A264" s="52">
        <v>7870</v>
      </c>
      <c r="B264" s="52">
        <v>7870</v>
      </c>
      <c r="C264" s="52">
        <v>142316</v>
      </c>
      <c r="D264" s="52" t="s">
        <v>1137</v>
      </c>
      <c r="E264" s="52">
        <v>2</v>
      </c>
      <c r="F264" s="52" t="s">
        <v>1138</v>
      </c>
    </row>
    <row r="265" spans="1:6" x14ac:dyDescent="0.25">
      <c r="A265" s="52" t="s">
        <v>650</v>
      </c>
      <c r="B265" s="52" t="s">
        <v>650</v>
      </c>
      <c r="C265" s="52">
        <v>142400</v>
      </c>
      <c r="D265" s="52" t="s">
        <v>882</v>
      </c>
      <c r="E265" s="52">
        <v>2</v>
      </c>
      <c r="F265" s="52" t="s">
        <v>1139</v>
      </c>
    </row>
    <row r="266" spans="1:6" x14ac:dyDescent="0.25">
      <c r="A266" s="52">
        <v>5047</v>
      </c>
      <c r="B266" s="52">
        <v>5047</v>
      </c>
      <c r="C266" s="52">
        <v>142401</v>
      </c>
      <c r="D266" s="52" t="s">
        <v>884</v>
      </c>
      <c r="E266" s="52">
        <v>2</v>
      </c>
      <c r="F266" s="52" t="s">
        <v>1140</v>
      </c>
    </row>
    <row r="267" spans="1:6" x14ac:dyDescent="0.25">
      <c r="A267" s="52" t="s">
        <v>650</v>
      </c>
      <c r="B267" s="52" t="s">
        <v>650</v>
      </c>
      <c r="C267" s="52">
        <v>142402</v>
      </c>
      <c r="D267" s="52" t="s">
        <v>886</v>
      </c>
      <c r="E267" s="52">
        <v>2</v>
      </c>
      <c r="F267" s="52" t="s">
        <v>1141</v>
      </c>
    </row>
    <row r="268" spans="1:6" x14ac:dyDescent="0.25">
      <c r="A268" s="52">
        <v>7267</v>
      </c>
      <c r="B268" s="52">
        <v>7267</v>
      </c>
      <c r="C268" s="52">
        <v>142403</v>
      </c>
      <c r="D268" s="52" t="s">
        <v>888</v>
      </c>
      <c r="E268" s="52">
        <v>2</v>
      </c>
      <c r="F268" s="52" t="s">
        <v>1142</v>
      </c>
    </row>
    <row r="269" spans="1:6" x14ac:dyDescent="0.25">
      <c r="A269" s="52">
        <v>6597</v>
      </c>
      <c r="B269" s="52">
        <v>6597</v>
      </c>
      <c r="C269" s="52">
        <v>142404</v>
      </c>
      <c r="D269" s="52" t="s">
        <v>890</v>
      </c>
      <c r="E269" s="52">
        <v>2</v>
      </c>
      <c r="F269" s="52" t="s">
        <v>1143</v>
      </c>
    </row>
    <row r="270" spans="1:6" x14ac:dyDescent="0.25">
      <c r="A270" s="52">
        <v>6971</v>
      </c>
      <c r="B270" s="52">
        <v>6971</v>
      </c>
      <c r="C270" s="52">
        <v>142405</v>
      </c>
      <c r="D270" s="52" t="s">
        <v>892</v>
      </c>
      <c r="E270" s="52">
        <v>2</v>
      </c>
      <c r="F270" s="52" t="s">
        <v>1144</v>
      </c>
    </row>
    <row r="271" spans="1:6" x14ac:dyDescent="0.25">
      <c r="A271" s="52">
        <v>9091</v>
      </c>
      <c r="B271" s="52">
        <v>9091</v>
      </c>
      <c r="C271" s="52">
        <v>142406</v>
      </c>
      <c r="D271" s="52" t="s">
        <v>894</v>
      </c>
      <c r="E271" s="52">
        <v>2</v>
      </c>
      <c r="F271" s="52" t="s">
        <v>1145</v>
      </c>
    </row>
    <row r="272" spans="1:6" x14ac:dyDescent="0.25">
      <c r="A272" s="52" t="s">
        <v>650</v>
      </c>
      <c r="B272" s="52" t="s">
        <v>650</v>
      </c>
      <c r="C272" s="52">
        <v>142500</v>
      </c>
      <c r="D272" s="52" t="s">
        <v>896</v>
      </c>
      <c r="E272" s="52">
        <v>2</v>
      </c>
      <c r="F272" s="52" t="s">
        <v>1146</v>
      </c>
    </row>
    <row r="273" spans="1:6" x14ac:dyDescent="0.25">
      <c r="A273" s="52" t="s">
        <v>650</v>
      </c>
      <c r="B273" s="52" t="s">
        <v>650</v>
      </c>
      <c r="C273" s="52">
        <v>142501</v>
      </c>
      <c r="D273" s="52" t="s">
        <v>898</v>
      </c>
      <c r="E273" s="52">
        <v>2</v>
      </c>
      <c r="F273" s="52" t="s">
        <v>1147</v>
      </c>
    </row>
    <row r="274" spans="1:6" x14ac:dyDescent="0.25">
      <c r="A274" s="52">
        <v>1142</v>
      </c>
      <c r="B274" s="52">
        <v>1142</v>
      </c>
      <c r="C274" s="52">
        <v>142502</v>
      </c>
      <c r="D274" s="52" t="s">
        <v>750</v>
      </c>
      <c r="E274" s="52">
        <v>2</v>
      </c>
      <c r="F274" s="52" t="s">
        <v>1148</v>
      </c>
    </row>
    <row r="275" spans="1:6" x14ac:dyDescent="0.25">
      <c r="A275" s="52">
        <v>1133</v>
      </c>
      <c r="B275" s="52">
        <v>1133</v>
      </c>
      <c r="C275" s="52">
        <v>142503</v>
      </c>
      <c r="D275" s="52" t="s">
        <v>752</v>
      </c>
      <c r="E275" s="52">
        <v>2</v>
      </c>
      <c r="F275" s="52" t="s">
        <v>1149</v>
      </c>
    </row>
    <row r="276" spans="1:6" x14ac:dyDescent="0.25">
      <c r="A276" s="52">
        <v>1151</v>
      </c>
      <c r="B276" s="52">
        <v>1151</v>
      </c>
      <c r="C276" s="52">
        <v>142504</v>
      </c>
      <c r="D276" s="52" t="s">
        <v>902</v>
      </c>
      <c r="E276" s="52">
        <v>2</v>
      </c>
      <c r="F276" s="52" t="s">
        <v>1150</v>
      </c>
    </row>
    <row r="277" spans="1:6" x14ac:dyDescent="0.25">
      <c r="A277" s="52">
        <v>7746</v>
      </c>
      <c r="B277" s="52">
        <v>7746</v>
      </c>
      <c r="C277" s="52">
        <v>142505</v>
      </c>
      <c r="D277" s="52" t="s">
        <v>1151</v>
      </c>
      <c r="E277" s="52">
        <v>2</v>
      </c>
      <c r="F277" s="52" t="s">
        <v>1152</v>
      </c>
    </row>
    <row r="278" spans="1:6" x14ac:dyDescent="0.25">
      <c r="A278" s="52" t="s">
        <v>650</v>
      </c>
      <c r="B278" s="52" t="s">
        <v>650</v>
      </c>
      <c r="C278" s="52">
        <v>142506</v>
      </c>
      <c r="D278" s="52" t="s">
        <v>906</v>
      </c>
      <c r="E278" s="52">
        <v>2</v>
      </c>
      <c r="F278" s="52" t="s">
        <v>1153</v>
      </c>
    </row>
    <row r="279" spans="1:6" x14ac:dyDescent="0.25">
      <c r="A279" s="52">
        <v>8626</v>
      </c>
      <c r="B279" s="52">
        <v>8626</v>
      </c>
      <c r="C279" s="52">
        <v>142507</v>
      </c>
      <c r="D279" s="52" t="s">
        <v>1154</v>
      </c>
      <c r="E279" s="52">
        <v>2</v>
      </c>
      <c r="F279" s="52" t="s">
        <v>1155</v>
      </c>
    </row>
    <row r="280" spans="1:6" x14ac:dyDescent="0.25">
      <c r="A280" s="52">
        <v>1939</v>
      </c>
      <c r="B280" s="52">
        <v>1939</v>
      </c>
      <c r="C280" s="52">
        <v>142508</v>
      </c>
      <c r="D280" s="52" t="s">
        <v>638</v>
      </c>
      <c r="E280" s="52">
        <v>2</v>
      </c>
      <c r="F280" s="52" t="s">
        <v>1156</v>
      </c>
    </row>
    <row r="281" spans="1:6" x14ac:dyDescent="0.25">
      <c r="A281" s="52" t="s">
        <v>650</v>
      </c>
      <c r="B281" s="52" t="s">
        <v>650</v>
      </c>
      <c r="C281" s="52">
        <v>142509</v>
      </c>
      <c r="D281" s="52" t="s">
        <v>639</v>
      </c>
      <c r="E281" s="52">
        <v>2</v>
      </c>
      <c r="F281" s="52" t="s">
        <v>1157</v>
      </c>
    </row>
    <row r="282" spans="1:6" x14ac:dyDescent="0.25">
      <c r="A282" s="52">
        <v>2012</v>
      </c>
      <c r="B282" s="52">
        <v>2012</v>
      </c>
      <c r="C282" s="52">
        <v>142510</v>
      </c>
      <c r="D282" s="52" t="s">
        <v>1158</v>
      </c>
      <c r="E282" s="52">
        <v>2</v>
      </c>
      <c r="F282" s="52" t="s">
        <v>1159</v>
      </c>
    </row>
    <row r="283" spans="1:6" x14ac:dyDescent="0.25">
      <c r="A283" s="52" t="s">
        <v>650</v>
      </c>
      <c r="B283" s="52" t="s">
        <v>650</v>
      </c>
      <c r="C283" s="52">
        <v>142511</v>
      </c>
      <c r="D283" s="52" t="s">
        <v>1160</v>
      </c>
      <c r="E283" s="52">
        <v>2</v>
      </c>
      <c r="F283" s="52" t="s">
        <v>1161</v>
      </c>
    </row>
    <row r="284" spans="1:6" x14ac:dyDescent="0.25">
      <c r="A284" s="52" t="s">
        <v>650</v>
      </c>
      <c r="B284" s="52" t="s">
        <v>650</v>
      </c>
      <c r="C284" s="52">
        <v>142512</v>
      </c>
      <c r="D284" s="52" t="s">
        <v>916</v>
      </c>
      <c r="E284" s="52">
        <v>2</v>
      </c>
      <c r="F284" s="52" t="s">
        <v>1162</v>
      </c>
    </row>
    <row r="285" spans="1:6" x14ac:dyDescent="0.25">
      <c r="A285" s="52">
        <v>2038</v>
      </c>
      <c r="B285" s="52">
        <v>2038</v>
      </c>
      <c r="C285" s="52">
        <v>142513</v>
      </c>
      <c r="D285" s="52" t="s">
        <v>1163</v>
      </c>
      <c r="E285" s="52">
        <v>2</v>
      </c>
      <c r="F285" s="52" t="s">
        <v>1164</v>
      </c>
    </row>
    <row r="286" spans="1:6" x14ac:dyDescent="0.25">
      <c r="A286" s="52" t="s">
        <v>650</v>
      </c>
      <c r="B286" s="52" t="s">
        <v>650</v>
      </c>
      <c r="C286" s="52">
        <v>142514</v>
      </c>
      <c r="D286" s="52" t="s">
        <v>920</v>
      </c>
      <c r="E286" s="52">
        <v>2</v>
      </c>
      <c r="F286" s="52" t="s">
        <v>1165</v>
      </c>
    </row>
    <row r="287" spans="1:6" x14ac:dyDescent="0.25">
      <c r="A287" s="52">
        <v>7026</v>
      </c>
      <c r="B287" s="52">
        <v>7026</v>
      </c>
      <c r="C287" s="52">
        <v>142515</v>
      </c>
      <c r="D287" s="52" t="s">
        <v>922</v>
      </c>
      <c r="E287" s="52">
        <v>2</v>
      </c>
      <c r="F287" s="52" t="s">
        <v>1166</v>
      </c>
    </row>
    <row r="288" spans="1:6" x14ac:dyDescent="0.25">
      <c r="A288" s="52">
        <v>5047</v>
      </c>
      <c r="B288" s="52">
        <v>5047</v>
      </c>
      <c r="C288" s="52">
        <v>142516</v>
      </c>
      <c r="D288" s="52" t="s">
        <v>924</v>
      </c>
      <c r="E288" s="52">
        <v>2</v>
      </c>
      <c r="F288" s="52" t="s">
        <v>1167</v>
      </c>
    </row>
    <row r="289" spans="1:6" x14ac:dyDescent="0.25">
      <c r="A289" s="52">
        <v>8716</v>
      </c>
      <c r="B289" s="52">
        <v>8716</v>
      </c>
      <c r="C289" s="52">
        <v>142517</v>
      </c>
      <c r="D289" s="52" t="s">
        <v>1168</v>
      </c>
      <c r="E289" s="52">
        <v>2</v>
      </c>
      <c r="F289" s="52" t="s">
        <v>1169</v>
      </c>
    </row>
    <row r="290" spans="1:6" x14ac:dyDescent="0.25">
      <c r="A290" s="52">
        <v>2020</v>
      </c>
      <c r="B290" s="52">
        <v>2020</v>
      </c>
      <c r="C290" s="52">
        <v>142518</v>
      </c>
      <c r="D290" s="52" t="s">
        <v>1170</v>
      </c>
      <c r="E290" s="52">
        <v>2</v>
      </c>
      <c r="F290" s="52" t="s">
        <v>1171</v>
      </c>
    </row>
    <row r="291" spans="1:6" x14ac:dyDescent="0.25">
      <c r="A291" s="52">
        <v>6419</v>
      </c>
      <c r="B291" s="52">
        <v>6419</v>
      </c>
      <c r="C291" s="52">
        <v>142519</v>
      </c>
      <c r="D291" s="52" t="s">
        <v>1172</v>
      </c>
      <c r="E291" s="52">
        <v>2</v>
      </c>
      <c r="F291" s="52" t="s">
        <v>1173</v>
      </c>
    </row>
    <row r="292" spans="1:6" x14ac:dyDescent="0.25">
      <c r="A292" s="52">
        <v>5425</v>
      </c>
      <c r="B292" s="52">
        <v>5425</v>
      </c>
      <c r="C292" s="52">
        <v>142520</v>
      </c>
      <c r="D292" s="52" t="s">
        <v>979</v>
      </c>
      <c r="E292" s="52">
        <v>2</v>
      </c>
      <c r="F292" s="52" t="s">
        <v>1174</v>
      </c>
    </row>
    <row r="293" spans="1:6" x14ac:dyDescent="0.25">
      <c r="A293" s="52">
        <v>2910</v>
      </c>
      <c r="B293" s="52">
        <v>2910</v>
      </c>
      <c r="C293" s="52">
        <v>142521</v>
      </c>
      <c r="D293" s="52" t="s">
        <v>1175</v>
      </c>
      <c r="E293" s="52">
        <v>2</v>
      </c>
      <c r="F293" s="52" t="s">
        <v>1176</v>
      </c>
    </row>
    <row r="294" spans="1:6" x14ac:dyDescent="0.25">
      <c r="A294" s="52">
        <v>9788</v>
      </c>
      <c r="B294" s="52">
        <v>9788</v>
      </c>
      <c r="C294" s="52">
        <v>142522</v>
      </c>
      <c r="D294" s="52" t="s">
        <v>1177</v>
      </c>
      <c r="E294" s="52">
        <v>2</v>
      </c>
      <c r="F294" s="52" t="s">
        <v>1178</v>
      </c>
    </row>
    <row r="295" spans="1:6" x14ac:dyDescent="0.25">
      <c r="A295" s="52">
        <v>33</v>
      </c>
      <c r="B295" s="52">
        <v>33</v>
      </c>
      <c r="C295" s="52">
        <v>142523</v>
      </c>
      <c r="D295" s="52" t="s">
        <v>1179</v>
      </c>
      <c r="E295" s="52">
        <v>2</v>
      </c>
      <c r="F295" s="52" t="s">
        <v>1180</v>
      </c>
    </row>
    <row r="296" spans="1:6" x14ac:dyDescent="0.25">
      <c r="A296" s="52">
        <v>5471</v>
      </c>
      <c r="B296" s="52">
        <v>5471</v>
      </c>
      <c r="C296" s="52">
        <v>142524</v>
      </c>
      <c r="D296" s="52" t="s">
        <v>1181</v>
      </c>
      <c r="E296" s="52">
        <v>2</v>
      </c>
      <c r="F296" s="52" t="s">
        <v>1182</v>
      </c>
    </row>
    <row r="297" spans="1:6" x14ac:dyDescent="0.25">
      <c r="A297" s="52">
        <v>9236</v>
      </c>
      <c r="B297" s="52">
        <v>9236</v>
      </c>
      <c r="C297" s="52">
        <v>142525</v>
      </c>
      <c r="D297" s="52" t="s">
        <v>1183</v>
      </c>
      <c r="E297" s="52">
        <v>2</v>
      </c>
      <c r="F297" s="52" t="s">
        <v>1184</v>
      </c>
    </row>
    <row r="298" spans="1:6" x14ac:dyDescent="0.25">
      <c r="A298" s="52">
        <v>7248</v>
      </c>
      <c r="B298" s="52">
        <v>7248</v>
      </c>
      <c r="C298" s="52">
        <v>142526</v>
      </c>
      <c r="D298" s="52" t="s">
        <v>1185</v>
      </c>
      <c r="E298" s="52">
        <v>2</v>
      </c>
      <c r="F298" s="52" t="s">
        <v>1186</v>
      </c>
    </row>
    <row r="299" spans="1:6" x14ac:dyDescent="0.25">
      <c r="A299" s="52">
        <v>2152</v>
      </c>
      <c r="B299" s="52">
        <v>2152</v>
      </c>
      <c r="C299" s="52">
        <v>142527</v>
      </c>
      <c r="D299" s="52" t="s">
        <v>1187</v>
      </c>
      <c r="E299" s="52">
        <v>2</v>
      </c>
      <c r="F299" s="52" t="s">
        <v>1188</v>
      </c>
    </row>
    <row r="300" spans="1:6" x14ac:dyDescent="0.25">
      <c r="A300" s="52">
        <v>2046</v>
      </c>
      <c r="B300" s="52">
        <v>2046</v>
      </c>
      <c r="C300" s="52">
        <v>142528</v>
      </c>
      <c r="D300" s="52" t="s">
        <v>1189</v>
      </c>
      <c r="E300" s="52">
        <v>2</v>
      </c>
      <c r="F300" s="52" t="s">
        <v>1190</v>
      </c>
    </row>
    <row r="301" spans="1:6" x14ac:dyDescent="0.25">
      <c r="A301" s="52">
        <v>8532</v>
      </c>
      <c r="B301" s="52">
        <v>8532</v>
      </c>
      <c r="C301" s="52">
        <v>142529</v>
      </c>
      <c r="D301" s="52" t="s">
        <v>1191</v>
      </c>
      <c r="E301" s="52">
        <v>2</v>
      </c>
      <c r="F301" s="52" t="s">
        <v>1192</v>
      </c>
    </row>
    <row r="302" spans="1:6" x14ac:dyDescent="0.25">
      <c r="A302" s="52">
        <v>2852</v>
      </c>
      <c r="B302" s="52">
        <v>2852</v>
      </c>
      <c r="C302" s="52">
        <v>142530</v>
      </c>
      <c r="D302" s="52" t="s">
        <v>1193</v>
      </c>
      <c r="E302" s="52">
        <v>2</v>
      </c>
      <c r="F302" s="52" t="s">
        <v>1194</v>
      </c>
    </row>
    <row r="303" spans="1:6" x14ac:dyDescent="0.25">
      <c r="A303" s="52">
        <v>5303</v>
      </c>
      <c r="B303" s="52">
        <v>5303</v>
      </c>
      <c r="C303" s="52">
        <v>142531</v>
      </c>
      <c r="D303" s="52" t="s">
        <v>1195</v>
      </c>
      <c r="E303" s="52">
        <v>2</v>
      </c>
      <c r="F303" s="52" t="s">
        <v>1196</v>
      </c>
    </row>
    <row r="304" spans="1:6" x14ac:dyDescent="0.25">
      <c r="A304" s="52">
        <v>5463</v>
      </c>
      <c r="B304" s="52">
        <v>5463</v>
      </c>
      <c r="C304" s="52">
        <v>142532</v>
      </c>
      <c r="D304" s="52" t="s">
        <v>1197</v>
      </c>
      <c r="E304" s="52">
        <v>2</v>
      </c>
      <c r="F304" s="52" t="s">
        <v>1198</v>
      </c>
    </row>
    <row r="305" spans="1:6" x14ac:dyDescent="0.25">
      <c r="A305" s="52">
        <v>6918</v>
      </c>
      <c r="B305" s="52">
        <v>6918</v>
      </c>
      <c r="C305" s="52">
        <v>142533</v>
      </c>
      <c r="D305" s="52" t="s">
        <v>1199</v>
      </c>
      <c r="E305" s="52">
        <v>2</v>
      </c>
      <c r="F305" s="52" t="s">
        <v>1200</v>
      </c>
    </row>
    <row r="306" spans="1:6" x14ac:dyDescent="0.25">
      <c r="A306" s="52">
        <v>5168</v>
      </c>
      <c r="B306" s="52">
        <v>5168</v>
      </c>
      <c r="C306" s="52">
        <v>142534</v>
      </c>
      <c r="D306" s="52" t="s">
        <v>1201</v>
      </c>
      <c r="E306" s="52">
        <v>2</v>
      </c>
      <c r="F306" s="52" t="s">
        <v>1202</v>
      </c>
    </row>
    <row r="307" spans="1:6" x14ac:dyDescent="0.25">
      <c r="A307" s="52">
        <v>7378</v>
      </c>
      <c r="B307" s="52">
        <v>7378</v>
      </c>
      <c r="C307" s="52">
        <v>142535</v>
      </c>
      <c r="D307" s="52" t="s">
        <v>1203</v>
      </c>
      <c r="E307" s="52">
        <v>2</v>
      </c>
      <c r="F307" s="52" t="s">
        <v>1204</v>
      </c>
    </row>
    <row r="308" spans="1:6" x14ac:dyDescent="0.25">
      <c r="A308" s="52">
        <v>6131</v>
      </c>
      <c r="B308" s="52">
        <v>6131</v>
      </c>
      <c r="C308" s="52">
        <v>142536</v>
      </c>
      <c r="D308" s="52" t="s">
        <v>1205</v>
      </c>
      <c r="E308" s="52">
        <v>2</v>
      </c>
      <c r="F308" s="52" t="s">
        <v>1206</v>
      </c>
    </row>
    <row r="309" spans="1:6" x14ac:dyDescent="0.25">
      <c r="A309" s="52">
        <v>2202</v>
      </c>
      <c r="B309" s="52">
        <v>2202</v>
      </c>
      <c r="C309" s="52">
        <v>142537</v>
      </c>
      <c r="D309" s="52" t="s">
        <v>1207</v>
      </c>
      <c r="E309" s="52">
        <v>2</v>
      </c>
      <c r="F309" s="52" t="s">
        <v>1208</v>
      </c>
    </row>
    <row r="310" spans="1:6" x14ac:dyDescent="0.25">
      <c r="A310" s="52">
        <v>8897</v>
      </c>
      <c r="B310" s="52">
        <v>8897</v>
      </c>
      <c r="C310" s="52">
        <v>142538</v>
      </c>
      <c r="D310" s="52" t="s">
        <v>1209</v>
      </c>
      <c r="E310" s="52">
        <v>2</v>
      </c>
      <c r="F310" s="52" t="s">
        <v>1210</v>
      </c>
    </row>
    <row r="311" spans="1:6" x14ac:dyDescent="0.25">
      <c r="A311" s="52">
        <v>9245</v>
      </c>
      <c r="B311" s="52">
        <v>9245</v>
      </c>
      <c r="C311" s="52">
        <v>142539</v>
      </c>
      <c r="D311" s="52" t="s">
        <v>1211</v>
      </c>
      <c r="E311" s="52">
        <v>2</v>
      </c>
      <c r="F311" s="52" t="s">
        <v>1212</v>
      </c>
    </row>
    <row r="312" spans="1:6" x14ac:dyDescent="0.25">
      <c r="A312" s="52">
        <v>1595</v>
      </c>
      <c r="B312" s="52">
        <v>1595</v>
      </c>
      <c r="C312" s="52">
        <v>142540</v>
      </c>
      <c r="D312" s="52" t="s">
        <v>760</v>
      </c>
      <c r="E312" s="52">
        <v>2</v>
      </c>
      <c r="F312" s="52" t="s">
        <v>1213</v>
      </c>
    </row>
    <row r="313" spans="1:6" x14ac:dyDescent="0.25">
      <c r="A313" s="52">
        <v>1125</v>
      </c>
      <c r="B313" s="52">
        <v>1125</v>
      </c>
      <c r="C313" s="52">
        <v>142541</v>
      </c>
      <c r="D313" s="52" t="s">
        <v>1214</v>
      </c>
      <c r="E313" s="52">
        <v>2</v>
      </c>
      <c r="F313" s="52" t="s">
        <v>1215</v>
      </c>
    </row>
    <row r="314" spans="1:6" x14ac:dyDescent="0.25">
      <c r="A314" s="52">
        <v>7577</v>
      </c>
      <c r="B314" s="52">
        <v>7577</v>
      </c>
      <c r="C314" s="52">
        <v>142542</v>
      </c>
      <c r="D314" s="52" t="s">
        <v>1216</v>
      </c>
      <c r="E314" s="52">
        <v>2</v>
      </c>
      <c r="F314" s="52" t="s">
        <v>1217</v>
      </c>
    </row>
    <row r="315" spans="1:6" x14ac:dyDescent="0.25">
      <c r="A315" s="52">
        <v>9642</v>
      </c>
      <c r="B315" s="52">
        <v>9642</v>
      </c>
      <c r="C315" s="52">
        <v>142543</v>
      </c>
      <c r="D315" s="52" t="s">
        <v>1218</v>
      </c>
      <c r="E315" s="52">
        <v>2</v>
      </c>
      <c r="F315" s="52" t="s">
        <v>1219</v>
      </c>
    </row>
    <row r="316" spans="1:6" x14ac:dyDescent="0.25">
      <c r="A316" s="52">
        <v>7671</v>
      </c>
      <c r="B316" s="52">
        <v>7671</v>
      </c>
      <c r="C316" s="52">
        <v>142544</v>
      </c>
      <c r="D316" s="52" t="s">
        <v>1220</v>
      </c>
      <c r="E316" s="52">
        <v>2</v>
      </c>
      <c r="F316" s="52" t="s">
        <v>1221</v>
      </c>
    </row>
    <row r="317" spans="1:6" x14ac:dyDescent="0.25">
      <c r="A317" s="52">
        <v>8097</v>
      </c>
      <c r="B317" s="52">
        <v>8097</v>
      </c>
      <c r="C317" s="52">
        <v>142545</v>
      </c>
      <c r="D317" s="52" t="s">
        <v>1222</v>
      </c>
      <c r="E317" s="52">
        <v>2</v>
      </c>
      <c r="F317" s="52" t="s">
        <v>1223</v>
      </c>
    </row>
    <row r="318" spans="1:6" x14ac:dyDescent="0.25">
      <c r="A318" s="52">
        <v>4905</v>
      </c>
      <c r="B318" s="52">
        <v>4905</v>
      </c>
      <c r="C318" s="52">
        <v>142546</v>
      </c>
      <c r="D318" s="52" t="s">
        <v>1224</v>
      </c>
      <c r="E318" s="52">
        <v>2</v>
      </c>
      <c r="F318" s="52" t="s">
        <v>1225</v>
      </c>
    </row>
    <row r="319" spans="1:6" x14ac:dyDescent="0.25">
      <c r="A319" s="52">
        <v>2160</v>
      </c>
      <c r="B319" s="52">
        <v>2160</v>
      </c>
      <c r="C319" s="52">
        <v>142547</v>
      </c>
      <c r="D319" s="52" t="s">
        <v>1226</v>
      </c>
      <c r="E319" s="52">
        <v>2</v>
      </c>
      <c r="F319" s="52" t="s">
        <v>1227</v>
      </c>
    </row>
    <row r="320" spans="1:6" x14ac:dyDescent="0.25">
      <c r="A320" s="52">
        <v>7091</v>
      </c>
      <c r="B320" s="52">
        <v>7091</v>
      </c>
      <c r="C320" s="52">
        <v>142548</v>
      </c>
      <c r="D320" s="52" t="s">
        <v>1228</v>
      </c>
      <c r="E320" s="52">
        <v>2</v>
      </c>
      <c r="F320" s="52" t="s">
        <v>1229</v>
      </c>
    </row>
    <row r="321" spans="1:6" x14ac:dyDescent="0.25">
      <c r="A321" s="52">
        <v>7927</v>
      </c>
      <c r="B321" s="52">
        <v>7927</v>
      </c>
      <c r="C321" s="52">
        <v>142549</v>
      </c>
      <c r="D321" s="52" t="s">
        <v>1230</v>
      </c>
      <c r="E321" s="52">
        <v>2</v>
      </c>
      <c r="F321" s="52" t="s">
        <v>1231</v>
      </c>
    </row>
    <row r="322" spans="1:6" x14ac:dyDescent="0.25">
      <c r="A322" s="52">
        <v>6904</v>
      </c>
      <c r="B322" s="52">
        <v>6904</v>
      </c>
      <c r="C322" s="52">
        <v>142550</v>
      </c>
      <c r="D322" s="52" t="s">
        <v>1232</v>
      </c>
      <c r="E322" s="52">
        <v>2</v>
      </c>
      <c r="F322" s="52" t="s">
        <v>1233</v>
      </c>
    </row>
    <row r="323" spans="1:6" x14ac:dyDescent="0.25">
      <c r="A323" s="52">
        <v>9316</v>
      </c>
      <c r="B323" s="52">
        <v>9316</v>
      </c>
      <c r="C323" s="52">
        <v>142551</v>
      </c>
      <c r="D323" s="52" t="s">
        <v>1234</v>
      </c>
      <c r="E323" s="52">
        <v>2</v>
      </c>
      <c r="F323" s="52" t="s">
        <v>1235</v>
      </c>
    </row>
    <row r="324" spans="1:6" x14ac:dyDescent="0.25">
      <c r="A324" s="52">
        <v>9221</v>
      </c>
      <c r="B324" s="52">
        <v>9221</v>
      </c>
      <c r="C324" s="52">
        <v>142552</v>
      </c>
      <c r="D324" s="52" t="s">
        <v>1236</v>
      </c>
      <c r="E324" s="52">
        <v>2</v>
      </c>
      <c r="F324" s="52" t="s">
        <v>1237</v>
      </c>
    </row>
    <row r="325" spans="1:6" x14ac:dyDescent="0.25">
      <c r="A325" s="52">
        <v>6998</v>
      </c>
      <c r="B325" s="52">
        <v>6998</v>
      </c>
      <c r="C325" s="52">
        <v>142553</v>
      </c>
      <c r="D325" s="52" t="s">
        <v>1238</v>
      </c>
      <c r="E325" s="52">
        <v>2</v>
      </c>
      <c r="F325" s="52" t="s">
        <v>1239</v>
      </c>
    </row>
    <row r="326" spans="1:6" x14ac:dyDescent="0.25">
      <c r="A326" s="52">
        <v>5588</v>
      </c>
      <c r="B326" s="52">
        <v>5588</v>
      </c>
      <c r="C326" s="52">
        <v>142554</v>
      </c>
      <c r="D326" s="52" t="s">
        <v>1240</v>
      </c>
      <c r="E326" s="52">
        <v>2</v>
      </c>
      <c r="F326" s="52" t="s">
        <v>1241</v>
      </c>
    </row>
    <row r="327" spans="1:6" x14ac:dyDescent="0.25">
      <c r="A327" s="52">
        <v>3215</v>
      </c>
      <c r="B327" s="52">
        <v>3215</v>
      </c>
      <c r="C327" s="52">
        <v>142555</v>
      </c>
      <c r="D327" s="52" t="s">
        <v>1242</v>
      </c>
      <c r="E327" s="52">
        <v>2</v>
      </c>
      <c r="F327" s="52" t="s">
        <v>1243</v>
      </c>
    </row>
    <row r="328" spans="1:6" x14ac:dyDescent="0.25">
      <c r="A328" s="52">
        <v>3224</v>
      </c>
      <c r="B328" s="52">
        <v>3224</v>
      </c>
      <c r="C328" s="52">
        <v>142556</v>
      </c>
      <c r="D328" s="52" t="s">
        <v>1244</v>
      </c>
      <c r="E328" s="52">
        <v>2</v>
      </c>
      <c r="F328" s="52" t="s">
        <v>1245</v>
      </c>
    </row>
    <row r="329" spans="1:6" x14ac:dyDescent="0.25">
      <c r="A329" s="52">
        <v>3233</v>
      </c>
      <c r="B329" s="52">
        <v>3233</v>
      </c>
      <c r="C329" s="52">
        <v>142557</v>
      </c>
      <c r="D329" s="52" t="s">
        <v>1246</v>
      </c>
      <c r="E329" s="52">
        <v>2</v>
      </c>
      <c r="F329" s="52" t="s">
        <v>1247</v>
      </c>
    </row>
    <row r="330" spans="1:6" x14ac:dyDescent="0.25">
      <c r="A330" s="52">
        <v>3194</v>
      </c>
      <c r="B330" s="52">
        <v>3194</v>
      </c>
      <c r="C330" s="52">
        <v>142558</v>
      </c>
      <c r="D330" s="52" t="s">
        <v>1248</v>
      </c>
      <c r="E330" s="52">
        <v>2</v>
      </c>
      <c r="F330" s="52" t="s">
        <v>1249</v>
      </c>
    </row>
    <row r="331" spans="1:6" x14ac:dyDescent="0.25">
      <c r="A331" s="52">
        <v>7835</v>
      </c>
      <c r="B331" s="52">
        <v>7835</v>
      </c>
      <c r="C331" s="52">
        <v>142559</v>
      </c>
      <c r="D331" s="52" t="s">
        <v>1250</v>
      </c>
      <c r="E331" s="52">
        <v>2</v>
      </c>
      <c r="F331" s="52" t="s">
        <v>1251</v>
      </c>
    </row>
    <row r="332" spans="1:6" x14ac:dyDescent="0.25">
      <c r="A332" s="52">
        <v>8149</v>
      </c>
      <c r="B332" s="52">
        <v>8149</v>
      </c>
      <c r="C332" s="52">
        <v>142560</v>
      </c>
      <c r="D332" s="52" t="s">
        <v>1252</v>
      </c>
      <c r="E332" s="52">
        <v>2</v>
      </c>
      <c r="F332" s="52" t="s">
        <v>1253</v>
      </c>
    </row>
    <row r="333" spans="1:6" x14ac:dyDescent="0.25">
      <c r="A333" s="52">
        <v>3838</v>
      </c>
      <c r="B333" s="52">
        <v>3838</v>
      </c>
      <c r="C333" s="52">
        <v>142561</v>
      </c>
      <c r="D333" s="52" t="s">
        <v>1254</v>
      </c>
      <c r="E333" s="52">
        <v>2</v>
      </c>
      <c r="F333" s="52" t="s">
        <v>1255</v>
      </c>
    </row>
    <row r="334" spans="1:6" x14ac:dyDescent="0.25">
      <c r="A334" s="52">
        <v>5395</v>
      </c>
      <c r="B334" s="52">
        <v>5395</v>
      </c>
      <c r="C334" s="52">
        <v>142562</v>
      </c>
      <c r="D334" s="52" t="s">
        <v>1256</v>
      </c>
      <c r="E334" s="52">
        <v>2</v>
      </c>
      <c r="F334" s="52" t="s">
        <v>1257</v>
      </c>
    </row>
    <row r="335" spans="1:6" x14ac:dyDescent="0.25">
      <c r="A335" s="52">
        <v>3185</v>
      </c>
      <c r="B335" s="52">
        <v>3185</v>
      </c>
      <c r="C335" s="52">
        <v>142563</v>
      </c>
      <c r="D335" s="52" t="s">
        <v>979</v>
      </c>
      <c r="E335" s="52">
        <v>2</v>
      </c>
      <c r="F335" s="52" t="s">
        <v>393</v>
      </c>
    </row>
    <row r="336" spans="1:6" x14ac:dyDescent="0.25">
      <c r="A336" s="52">
        <v>9033</v>
      </c>
      <c r="B336" s="52">
        <v>9033</v>
      </c>
      <c r="C336" s="52">
        <v>142564</v>
      </c>
      <c r="D336" s="52" t="s">
        <v>1258</v>
      </c>
      <c r="E336" s="52">
        <v>2</v>
      </c>
      <c r="F336" s="52" t="s">
        <v>1259</v>
      </c>
    </row>
    <row r="337" spans="1:6" x14ac:dyDescent="0.25">
      <c r="A337" s="52">
        <v>7424</v>
      </c>
      <c r="B337" s="52">
        <v>7424</v>
      </c>
      <c r="C337" s="52">
        <v>142565</v>
      </c>
      <c r="D337" s="52" t="s">
        <v>1260</v>
      </c>
      <c r="E337" s="52">
        <v>2</v>
      </c>
      <c r="F337" s="52" t="s">
        <v>1261</v>
      </c>
    </row>
    <row r="338" spans="1:6" x14ac:dyDescent="0.25">
      <c r="A338" s="52">
        <v>3798</v>
      </c>
      <c r="B338" s="52">
        <v>3798</v>
      </c>
      <c r="C338" s="52">
        <v>142566</v>
      </c>
      <c r="D338" s="52" t="s">
        <v>1262</v>
      </c>
      <c r="E338" s="52">
        <v>2</v>
      </c>
      <c r="F338" s="52" t="s">
        <v>1263</v>
      </c>
    </row>
    <row r="339" spans="1:6" x14ac:dyDescent="0.25">
      <c r="A339" s="52">
        <v>7301</v>
      </c>
      <c r="B339" s="52">
        <v>7301</v>
      </c>
      <c r="C339" s="52">
        <v>142567</v>
      </c>
      <c r="D339" s="52" t="s">
        <v>1264</v>
      </c>
      <c r="E339" s="52">
        <v>2</v>
      </c>
      <c r="F339" s="52" t="s">
        <v>1265</v>
      </c>
    </row>
    <row r="340" spans="1:6" x14ac:dyDescent="0.25">
      <c r="A340" s="52">
        <v>5461</v>
      </c>
      <c r="B340" s="52">
        <v>5461</v>
      </c>
      <c r="C340" s="52">
        <v>142568</v>
      </c>
      <c r="D340" s="52" t="s">
        <v>1266</v>
      </c>
      <c r="E340" s="52">
        <v>2</v>
      </c>
      <c r="F340" s="52" t="s">
        <v>1267</v>
      </c>
    </row>
    <row r="341" spans="1:6" x14ac:dyDescent="0.25">
      <c r="A341" s="52">
        <v>9060</v>
      </c>
      <c r="B341" s="52">
        <v>9060</v>
      </c>
      <c r="C341" s="52">
        <v>142569</v>
      </c>
      <c r="D341" s="52" t="s">
        <v>1268</v>
      </c>
      <c r="E341" s="52">
        <v>2</v>
      </c>
      <c r="F341" s="52" t="s">
        <v>1269</v>
      </c>
    </row>
    <row r="342" spans="1:6" x14ac:dyDescent="0.25">
      <c r="A342" s="52">
        <v>9074</v>
      </c>
      <c r="B342" s="52">
        <v>9074</v>
      </c>
      <c r="C342" s="52">
        <v>142570</v>
      </c>
      <c r="D342" s="52" t="s">
        <v>1270</v>
      </c>
      <c r="E342" s="52">
        <v>2</v>
      </c>
      <c r="F342" s="52" t="s">
        <v>1271</v>
      </c>
    </row>
    <row r="343" spans="1:6" x14ac:dyDescent="0.25">
      <c r="A343" s="52">
        <v>5201</v>
      </c>
      <c r="B343" s="52">
        <v>5201</v>
      </c>
      <c r="C343" s="52">
        <v>142571</v>
      </c>
      <c r="D343" s="52" t="s">
        <v>1272</v>
      </c>
      <c r="E343" s="52">
        <v>2</v>
      </c>
      <c r="F343" s="52" t="s">
        <v>1273</v>
      </c>
    </row>
    <row r="344" spans="1:6" x14ac:dyDescent="0.25">
      <c r="A344" s="52">
        <v>6290</v>
      </c>
      <c r="B344" s="52">
        <v>6290</v>
      </c>
      <c r="C344" s="52">
        <v>142572</v>
      </c>
      <c r="D344" s="52" t="s">
        <v>1274</v>
      </c>
      <c r="E344" s="52">
        <v>2</v>
      </c>
      <c r="F344" s="52" t="s">
        <v>1275</v>
      </c>
    </row>
    <row r="345" spans="1:6" x14ac:dyDescent="0.25">
      <c r="A345" s="52">
        <v>7714</v>
      </c>
      <c r="B345" s="52">
        <v>7714</v>
      </c>
      <c r="C345" s="52">
        <v>142573</v>
      </c>
      <c r="D345" s="52" t="s">
        <v>1276</v>
      </c>
      <c r="E345" s="52">
        <v>2</v>
      </c>
      <c r="F345" s="52" t="s">
        <v>1277</v>
      </c>
    </row>
    <row r="346" spans="1:6" x14ac:dyDescent="0.25">
      <c r="A346" s="52">
        <v>3909</v>
      </c>
      <c r="B346" s="52">
        <v>3909</v>
      </c>
      <c r="C346" s="52">
        <v>142574</v>
      </c>
      <c r="D346" s="52" t="s">
        <v>1278</v>
      </c>
      <c r="E346" s="52">
        <v>2</v>
      </c>
      <c r="F346" s="52" t="s">
        <v>1279</v>
      </c>
    </row>
    <row r="347" spans="1:6" x14ac:dyDescent="0.25">
      <c r="A347" s="52">
        <v>3918</v>
      </c>
      <c r="B347" s="52">
        <v>3918</v>
      </c>
      <c r="C347" s="52">
        <v>142575</v>
      </c>
      <c r="D347" s="52" t="s">
        <v>1280</v>
      </c>
      <c r="E347" s="52">
        <v>2</v>
      </c>
      <c r="F347" s="52" t="s">
        <v>1281</v>
      </c>
    </row>
    <row r="348" spans="1:6" x14ac:dyDescent="0.25">
      <c r="A348" s="52">
        <v>5944</v>
      </c>
      <c r="B348" s="52">
        <v>5944</v>
      </c>
      <c r="C348" s="52">
        <v>142576</v>
      </c>
      <c r="D348" s="52" t="s">
        <v>1282</v>
      </c>
      <c r="E348" s="52">
        <v>2</v>
      </c>
      <c r="F348" s="52" t="s">
        <v>1283</v>
      </c>
    </row>
    <row r="349" spans="1:6" x14ac:dyDescent="0.25">
      <c r="A349" s="52">
        <v>5130</v>
      </c>
      <c r="B349" s="52">
        <v>5130</v>
      </c>
      <c r="C349" s="52">
        <v>142577</v>
      </c>
      <c r="D349" s="52" t="s">
        <v>1284</v>
      </c>
      <c r="E349" s="52">
        <v>2</v>
      </c>
      <c r="F349" s="52" t="s">
        <v>1285</v>
      </c>
    </row>
    <row r="350" spans="1:6" x14ac:dyDescent="0.25">
      <c r="A350" s="52">
        <v>7960</v>
      </c>
      <c r="B350" s="52">
        <v>7960</v>
      </c>
      <c r="C350" s="52">
        <v>142578</v>
      </c>
      <c r="D350" s="52" t="s">
        <v>1286</v>
      </c>
      <c r="E350" s="52">
        <v>2</v>
      </c>
      <c r="F350" s="52" t="s">
        <v>1287</v>
      </c>
    </row>
    <row r="351" spans="1:6" x14ac:dyDescent="0.25">
      <c r="A351" s="52">
        <v>6144</v>
      </c>
      <c r="B351" s="52">
        <v>6144</v>
      </c>
      <c r="C351" s="52">
        <v>142579</v>
      </c>
      <c r="D351" s="52" t="s">
        <v>1288</v>
      </c>
      <c r="E351" s="52">
        <v>2</v>
      </c>
      <c r="F351" s="52" t="s">
        <v>1289</v>
      </c>
    </row>
    <row r="352" spans="1:6" x14ac:dyDescent="0.25">
      <c r="A352" s="52">
        <v>1064</v>
      </c>
      <c r="B352" s="52">
        <v>1064</v>
      </c>
      <c r="C352" s="52">
        <v>142580</v>
      </c>
      <c r="D352" s="52" t="s">
        <v>1290</v>
      </c>
      <c r="E352" s="52">
        <v>2</v>
      </c>
      <c r="F352" s="52" t="s">
        <v>1291</v>
      </c>
    </row>
    <row r="353" spans="1:6" x14ac:dyDescent="0.25">
      <c r="A353" s="52">
        <v>2849</v>
      </c>
      <c r="B353" s="52">
        <v>2849</v>
      </c>
      <c r="C353" s="52">
        <v>142581</v>
      </c>
      <c r="D353" s="52" t="s">
        <v>1292</v>
      </c>
      <c r="E353" s="52">
        <v>2</v>
      </c>
      <c r="F353" s="52" t="s">
        <v>1293</v>
      </c>
    </row>
    <row r="354" spans="1:6" x14ac:dyDescent="0.25">
      <c r="A354" s="52">
        <v>9243</v>
      </c>
      <c r="B354" s="52">
        <v>9243</v>
      </c>
      <c r="C354" s="52">
        <v>142582</v>
      </c>
      <c r="D354" s="52" t="s">
        <v>1294</v>
      </c>
      <c r="E354" s="52">
        <v>2</v>
      </c>
      <c r="F354" s="52" t="s">
        <v>1295</v>
      </c>
    </row>
    <row r="355" spans="1:6" x14ac:dyDescent="0.25">
      <c r="A355" s="52">
        <v>3477</v>
      </c>
      <c r="B355" s="52">
        <v>3477</v>
      </c>
      <c r="C355" s="52">
        <v>142583</v>
      </c>
      <c r="D355" s="52" t="s">
        <v>1296</v>
      </c>
      <c r="E355" s="52">
        <v>2</v>
      </c>
      <c r="F355" s="52" t="s">
        <v>1297</v>
      </c>
    </row>
    <row r="356" spans="1:6" x14ac:dyDescent="0.25">
      <c r="A356" s="52">
        <v>4990</v>
      </c>
      <c r="B356" s="52">
        <v>4990</v>
      </c>
      <c r="C356" s="52">
        <v>142584</v>
      </c>
      <c r="D356" s="52" t="s">
        <v>1298</v>
      </c>
      <c r="E356" s="52">
        <v>2</v>
      </c>
      <c r="F356" s="52" t="s">
        <v>1299</v>
      </c>
    </row>
    <row r="357" spans="1:6" x14ac:dyDescent="0.25">
      <c r="A357" s="52">
        <v>1022</v>
      </c>
      <c r="B357" s="52">
        <v>1022</v>
      </c>
      <c r="C357" s="52">
        <v>142585</v>
      </c>
      <c r="D357" s="52" t="s">
        <v>1300</v>
      </c>
      <c r="E357" s="52">
        <v>2</v>
      </c>
      <c r="F357" s="52" t="s">
        <v>1301</v>
      </c>
    </row>
    <row r="358" spans="1:6" x14ac:dyDescent="0.25">
      <c r="A358" s="52">
        <v>8438</v>
      </c>
      <c r="B358" s="52">
        <v>8438</v>
      </c>
      <c r="C358" s="52">
        <v>142586</v>
      </c>
      <c r="D358" s="52" t="s">
        <v>1302</v>
      </c>
      <c r="E358" s="52">
        <v>2</v>
      </c>
      <c r="F358" s="52" t="s">
        <v>1303</v>
      </c>
    </row>
    <row r="359" spans="1:6" x14ac:dyDescent="0.25">
      <c r="A359" s="52">
        <v>2066</v>
      </c>
      <c r="B359" s="52">
        <v>2066</v>
      </c>
      <c r="C359" s="52">
        <v>142587</v>
      </c>
      <c r="D359" s="52" t="s">
        <v>1304</v>
      </c>
      <c r="E359" s="52">
        <v>2</v>
      </c>
      <c r="F359" s="52" t="s">
        <v>1305</v>
      </c>
    </row>
    <row r="360" spans="1:6" x14ac:dyDescent="0.25">
      <c r="A360" s="52">
        <v>7971</v>
      </c>
      <c r="B360" s="52">
        <v>7971</v>
      </c>
      <c r="C360" s="52">
        <v>142588</v>
      </c>
      <c r="D360" s="52" t="s">
        <v>1306</v>
      </c>
      <c r="E360" s="52">
        <v>2</v>
      </c>
      <c r="F360" s="52" t="s">
        <v>1307</v>
      </c>
    </row>
    <row r="361" spans="1:6" x14ac:dyDescent="0.25">
      <c r="A361" s="52">
        <v>5650</v>
      </c>
      <c r="B361" s="52">
        <v>5650</v>
      </c>
      <c r="C361" s="52">
        <v>142589</v>
      </c>
      <c r="D361" s="52" t="s">
        <v>1308</v>
      </c>
      <c r="E361" s="52">
        <v>2</v>
      </c>
      <c r="F361" s="52" t="s">
        <v>1309</v>
      </c>
    </row>
    <row r="362" spans="1:6" x14ac:dyDescent="0.25">
      <c r="A362" s="52">
        <v>9446</v>
      </c>
      <c r="B362" s="52">
        <v>9446</v>
      </c>
      <c r="C362" s="52">
        <v>142590</v>
      </c>
      <c r="D362" s="52" t="s">
        <v>1310</v>
      </c>
      <c r="E362" s="52">
        <v>2</v>
      </c>
      <c r="F362" s="52" t="s">
        <v>1311</v>
      </c>
    </row>
    <row r="363" spans="1:6" x14ac:dyDescent="0.25">
      <c r="A363" s="52">
        <v>2251</v>
      </c>
      <c r="B363" s="52">
        <v>2251</v>
      </c>
      <c r="C363" s="52">
        <v>142591</v>
      </c>
      <c r="D363" s="52" t="s">
        <v>1312</v>
      </c>
      <c r="E363" s="52">
        <v>2</v>
      </c>
      <c r="F363" s="52" t="s">
        <v>1313</v>
      </c>
    </row>
    <row r="364" spans="1:6" x14ac:dyDescent="0.25">
      <c r="A364" s="52" t="s">
        <v>650</v>
      </c>
      <c r="B364" s="52" t="s">
        <v>650</v>
      </c>
      <c r="C364" s="52">
        <v>142700</v>
      </c>
      <c r="D364" s="52" t="s">
        <v>1057</v>
      </c>
      <c r="E364" s="52">
        <v>2</v>
      </c>
      <c r="F364" s="52" t="s">
        <v>1314</v>
      </c>
    </row>
    <row r="365" spans="1:6" x14ac:dyDescent="0.25">
      <c r="A365" s="52" t="s">
        <v>650</v>
      </c>
      <c r="B365" s="52" t="s">
        <v>650</v>
      </c>
      <c r="C365" s="52">
        <v>142701</v>
      </c>
      <c r="D365" s="52" t="s">
        <v>1085</v>
      </c>
      <c r="E365" s="52">
        <v>2</v>
      </c>
      <c r="F365" s="52" t="s">
        <v>1315</v>
      </c>
    </row>
    <row r="366" spans="1:6" x14ac:dyDescent="0.25">
      <c r="A366" s="52" t="s">
        <v>650</v>
      </c>
      <c r="B366" s="52" t="s">
        <v>650</v>
      </c>
      <c r="C366" s="52">
        <v>142702</v>
      </c>
      <c r="D366" s="52" t="s">
        <v>1069</v>
      </c>
      <c r="E366" s="52">
        <v>2</v>
      </c>
      <c r="F366" s="52" t="s">
        <v>1316</v>
      </c>
    </row>
    <row r="367" spans="1:6" x14ac:dyDescent="0.25">
      <c r="A367" s="52" t="s">
        <v>650</v>
      </c>
      <c r="B367" s="52" t="s">
        <v>650</v>
      </c>
      <c r="C367" s="52">
        <v>142703</v>
      </c>
      <c r="D367" s="52" t="s">
        <v>1317</v>
      </c>
      <c r="E367" s="52">
        <v>2</v>
      </c>
      <c r="F367" s="52" t="s">
        <v>1318</v>
      </c>
    </row>
    <row r="368" spans="1:6" x14ac:dyDescent="0.25">
      <c r="A368" s="52" t="s">
        <v>650</v>
      </c>
      <c r="B368" s="52" t="s">
        <v>650</v>
      </c>
      <c r="C368" s="52">
        <v>142704</v>
      </c>
      <c r="D368" s="52" t="s">
        <v>1081</v>
      </c>
      <c r="E368" s="52">
        <v>2</v>
      </c>
      <c r="F368" s="52" t="s">
        <v>1319</v>
      </c>
    </row>
    <row r="369" spans="1:6" x14ac:dyDescent="0.25">
      <c r="A369" s="52" t="s">
        <v>650</v>
      </c>
      <c r="B369" s="52" t="s">
        <v>650</v>
      </c>
      <c r="C369" s="52">
        <v>142705</v>
      </c>
      <c r="D369" s="52" t="s">
        <v>1097</v>
      </c>
      <c r="E369" s="52">
        <v>2</v>
      </c>
      <c r="F369" s="52" t="s">
        <v>1320</v>
      </c>
    </row>
    <row r="370" spans="1:6" x14ac:dyDescent="0.25">
      <c r="A370" s="52" t="s">
        <v>650</v>
      </c>
      <c r="B370" s="52" t="s">
        <v>650</v>
      </c>
      <c r="C370" s="52">
        <v>142706</v>
      </c>
      <c r="D370" s="52" t="s">
        <v>1075</v>
      </c>
      <c r="E370" s="52">
        <v>2</v>
      </c>
      <c r="F370" s="52" t="s">
        <v>1321</v>
      </c>
    </row>
    <row r="371" spans="1:6" x14ac:dyDescent="0.25">
      <c r="A371" s="52" t="s">
        <v>650</v>
      </c>
      <c r="B371" s="52" t="s">
        <v>650</v>
      </c>
      <c r="C371" s="52">
        <v>142707</v>
      </c>
      <c r="D371" s="52" t="s">
        <v>1077</v>
      </c>
      <c r="E371" s="52">
        <v>2</v>
      </c>
      <c r="F371" s="52" t="s">
        <v>1322</v>
      </c>
    </row>
    <row r="372" spans="1:6" x14ac:dyDescent="0.25">
      <c r="A372" s="52" t="s">
        <v>650</v>
      </c>
      <c r="B372" s="52" t="s">
        <v>650</v>
      </c>
      <c r="C372" s="52">
        <v>142708</v>
      </c>
      <c r="D372" s="52" t="s">
        <v>1059</v>
      </c>
      <c r="E372" s="52">
        <v>2</v>
      </c>
      <c r="F372" s="52" t="s">
        <v>1323</v>
      </c>
    </row>
    <row r="373" spans="1:6" x14ac:dyDescent="0.25">
      <c r="A373" s="52" t="s">
        <v>650</v>
      </c>
      <c r="B373" s="52" t="s">
        <v>650</v>
      </c>
      <c r="C373" s="52">
        <v>142709</v>
      </c>
      <c r="D373" s="52" t="s">
        <v>1087</v>
      </c>
      <c r="E373" s="52">
        <v>2</v>
      </c>
      <c r="F373" s="52" t="s">
        <v>1324</v>
      </c>
    </row>
    <row r="374" spans="1:6" x14ac:dyDescent="0.25">
      <c r="A374" s="52" t="s">
        <v>650</v>
      </c>
      <c r="B374" s="52" t="s">
        <v>650</v>
      </c>
      <c r="C374" s="52">
        <v>142710</v>
      </c>
      <c r="D374" s="52" t="s">
        <v>1093</v>
      </c>
      <c r="E374" s="52">
        <v>2</v>
      </c>
      <c r="F374" s="52" t="s">
        <v>1325</v>
      </c>
    </row>
    <row r="375" spans="1:6" x14ac:dyDescent="0.25">
      <c r="A375" s="52" t="s">
        <v>650</v>
      </c>
      <c r="B375" s="52" t="s">
        <v>650</v>
      </c>
      <c r="C375" s="52">
        <v>142711</v>
      </c>
      <c r="D375" s="52" t="s">
        <v>1065</v>
      </c>
      <c r="E375" s="52">
        <v>2</v>
      </c>
      <c r="F375" s="52" t="s">
        <v>1326</v>
      </c>
    </row>
    <row r="376" spans="1:6" x14ac:dyDescent="0.25">
      <c r="A376" s="52" t="s">
        <v>650</v>
      </c>
      <c r="B376" s="52" t="s">
        <v>650</v>
      </c>
      <c r="C376" s="52">
        <v>142712</v>
      </c>
      <c r="D376" s="52" t="s">
        <v>1327</v>
      </c>
      <c r="E376" s="52">
        <v>2</v>
      </c>
      <c r="F376" s="52" t="s">
        <v>1328</v>
      </c>
    </row>
    <row r="377" spans="1:6" x14ac:dyDescent="0.25">
      <c r="A377" s="52" t="s">
        <v>650</v>
      </c>
      <c r="B377" s="52" t="s">
        <v>650</v>
      </c>
      <c r="C377" s="52">
        <v>142713</v>
      </c>
      <c r="D377" s="52" t="s">
        <v>1329</v>
      </c>
      <c r="E377" s="52">
        <v>2</v>
      </c>
      <c r="F377" s="52" t="s">
        <v>1330</v>
      </c>
    </row>
    <row r="378" spans="1:6" x14ac:dyDescent="0.25">
      <c r="A378" s="52" t="s">
        <v>650</v>
      </c>
      <c r="B378" s="52" t="s">
        <v>650</v>
      </c>
      <c r="C378" s="52">
        <v>142714</v>
      </c>
      <c r="D378" s="52" t="s">
        <v>1331</v>
      </c>
      <c r="E378" s="52">
        <v>2</v>
      </c>
      <c r="F378" s="52" t="s">
        <v>1332</v>
      </c>
    </row>
    <row r="379" spans="1:6" x14ac:dyDescent="0.25">
      <c r="A379" s="52" t="s">
        <v>650</v>
      </c>
      <c r="B379" s="52" t="s">
        <v>650</v>
      </c>
      <c r="C379" s="52">
        <v>142715</v>
      </c>
      <c r="D379" s="52" t="s">
        <v>1333</v>
      </c>
      <c r="E379" s="52">
        <v>2</v>
      </c>
      <c r="F379" s="52" t="s">
        <v>1334</v>
      </c>
    </row>
    <row r="380" spans="1:6" x14ac:dyDescent="0.25">
      <c r="A380" s="52" t="s">
        <v>650</v>
      </c>
      <c r="B380" s="52" t="s">
        <v>650</v>
      </c>
      <c r="C380" s="52">
        <v>142716</v>
      </c>
      <c r="D380" s="52" t="s">
        <v>1063</v>
      </c>
      <c r="E380" s="52">
        <v>2</v>
      </c>
      <c r="F380" s="52" t="s">
        <v>1335</v>
      </c>
    </row>
    <row r="381" spans="1:6" x14ac:dyDescent="0.25">
      <c r="A381" s="52" t="s">
        <v>650</v>
      </c>
      <c r="B381" s="52" t="s">
        <v>650</v>
      </c>
      <c r="C381" s="52">
        <v>142717</v>
      </c>
      <c r="D381" s="52" t="s">
        <v>1336</v>
      </c>
      <c r="E381" s="52">
        <v>2</v>
      </c>
      <c r="F381" s="52" t="s">
        <v>1337</v>
      </c>
    </row>
    <row r="382" spans="1:6" x14ac:dyDescent="0.25">
      <c r="A382" s="52" t="s">
        <v>650</v>
      </c>
      <c r="B382" s="52" t="s">
        <v>650</v>
      </c>
      <c r="C382" s="52">
        <v>142718</v>
      </c>
      <c r="D382" s="52" t="s">
        <v>1095</v>
      </c>
      <c r="E382" s="52">
        <v>2</v>
      </c>
      <c r="F382" s="52" t="s">
        <v>1338</v>
      </c>
    </row>
    <row r="383" spans="1:6" x14ac:dyDescent="0.25">
      <c r="A383" s="52" t="s">
        <v>650</v>
      </c>
      <c r="B383" s="52" t="s">
        <v>650</v>
      </c>
      <c r="C383" s="52">
        <v>142719</v>
      </c>
      <c r="D383" s="52" t="s">
        <v>1339</v>
      </c>
      <c r="E383" s="52">
        <v>2</v>
      </c>
      <c r="F383" s="52" t="s">
        <v>1340</v>
      </c>
    </row>
    <row r="384" spans="1:6" x14ac:dyDescent="0.25">
      <c r="A384" s="52" t="s">
        <v>650</v>
      </c>
      <c r="B384" s="52" t="s">
        <v>650</v>
      </c>
      <c r="C384" s="52">
        <v>142720</v>
      </c>
      <c r="D384" s="52" t="s">
        <v>1341</v>
      </c>
      <c r="E384" s="52">
        <v>2</v>
      </c>
      <c r="F384" s="52" t="s">
        <v>1342</v>
      </c>
    </row>
    <row r="385" spans="1:6" x14ac:dyDescent="0.25">
      <c r="A385" s="52" t="s">
        <v>650</v>
      </c>
      <c r="B385" s="52" t="s">
        <v>650</v>
      </c>
      <c r="C385" s="52">
        <v>142721</v>
      </c>
      <c r="D385" s="52" t="s">
        <v>1343</v>
      </c>
      <c r="E385" s="52">
        <v>2</v>
      </c>
      <c r="F385" s="52" t="s">
        <v>1344</v>
      </c>
    </row>
    <row r="386" spans="1:6" x14ac:dyDescent="0.25">
      <c r="A386" s="52" t="s">
        <v>650</v>
      </c>
      <c r="B386" s="52" t="s">
        <v>650</v>
      </c>
      <c r="C386" s="52">
        <v>142722</v>
      </c>
      <c r="D386" s="52" t="s">
        <v>1345</v>
      </c>
      <c r="E386" s="52">
        <v>2</v>
      </c>
      <c r="F386" s="52" t="s">
        <v>1346</v>
      </c>
    </row>
    <row r="387" spans="1:6" x14ac:dyDescent="0.25">
      <c r="A387" s="52" t="s">
        <v>650</v>
      </c>
      <c r="B387" s="52" t="s">
        <v>650</v>
      </c>
      <c r="C387" s="52">
        <v>142723</v>
      </c>
      <c r="D387" s="52" t="s">
        <v>1347</v>
      </c>
      <c r="E387" s="52">
        <v>2</v>
      </c>
      <c r="F387" s="52" t="s">
        <v>1348</v>
      </c>
    </row>
    <row r="388" spans="1:6" x14ac:dyDescent="0.25">
      <c r="A388" s="52" t="s">
        <v>650</v>
      </c>
      <c r="B388" s="52" t="s">
        <v>650</v>
      </c>
      <c r="C388" s="52">
        <v>142724</v>
      </c>
      <c r="D388" s="52" t="s">
        <v>1349</v>
      </c>
      <c r="E388" s="52">
        <v>2</v>
      </c>
      <c r="F388" s="52" t="s">
        <v>1350</v>
      </c>
    </row>
    <row r="389" spans="1:6" x14ac:dyDescent="0.25">
      <c r="A389" s="52" t="s">
        <v>650</v>
      </c>
      <c r="B389" s="52" t="s">
        <v>650</v>
      </c>
      <c r="C389" s="52">
        <v>142725</v>
      </c>
      <c r="D389" s="52" t="s">
        <v>1067</v>
      </c>
      <c r="E389" s="52">
        <v>2</v>
      </c>
      <c r="F389" s="52" t="s">
        <v>1351</v>
      </c>
    </row>
    <row r="390" spans="1:6" x14ac:dyDescent="0.25">
      <c r="A390" s="52" t="s">
        <v>650</v>
      </c>
      <c r="B390" s="52" t="s">
        <v>650</v>
      </c>
      <c r="C390" s="52">
        <v>142726</v>
      </c>
      <c r="D390" s="52" t="s">
        <v>1352</v>
      </c>
      <c r="E390" s="52">
        <v>2</v>
      </c>
      <c r="F390" s="52" t="s">
        <v>1353</v>
      </c>
    </row>
    <row r="391" spans="1:6" x14ac:dyDescent="0.25">
      <c r="A391" s="52" t="s">
        <v>650</v>
      </c>
      <c r="B391" s="52" t="s">
        <v>650</v>
      </c>
      <c r="C391" s="52">
        <v>142727</v>
      </c>
      <c r="D391" s="52" t="s">
        <v>1354</v>
      </c>
      <c r="E391" s="52">
        <v>2</v>
      </c>
      <c r="F391" s="52" t="s">
        <v>1355</v>
      </c>
    </row>
    <row r="392" spans="1:6" x14ac:dyDescent="0.25">
      <c r="A392" s="52" t="s">
        <v>650</v>
      </c>
      <c r="B392" s="52" t="s">
        <v>650</v>
      </c>
      <c r="C392" s="52">
        <v>142728</v>
      </c>
      <c r="D392" s="52" t="s">
        <v>1356</v>
      </c>
      <c r="E392" s="52">
        <v>2</v>
      </c>
      <c r="F392" s="52" t="s">
        <v>1357</v>
      </c>
    </row>
    <row r="393" spans="1:6" x14ac:dyDescent="0.25">
      <c r="A393" s="52" t="s">
        <v>650</v>
      </c>
      <c r="B393" s="52" t="s">
        <v>650</v>
      </c>
      <c r="C393" s="52">
        <v>142729</v>
      </c>
      <c r="D393" s="52" t="s">
        <v>1358</v>
      </c>
      <c r="E393" s="52">
        <v>2</v>
      </c>
      <c r="F393" s="52" t="s">
        <v>1359</v>
      </c>
    </row>
    <row r="394" spans="1:6" x14ac:dyDescent="0.25">
      <c r="A394" s="52" t="s">
        <v>650</v>
      </c>
      <c r="B394" s="52" t="s">
        <v>650</v>
      </c>
      <c r="C394" s="52">
        <v>142730</v>
      </c>
      <c r="D394" s="52" t="s">
        <v>1360</v>
      </c>
      <c r="E394" s="52">
        <v>2</v>
      </c>
      <c r="F394" s="52" t="s">
        <v>1361</v>
      </c>
    </row>
    <row r="395" spans="1:6" x14ac:dyDescent="0.25">
      <c r="A395" s="52" t="s">
        <v>650</v>
      </c>
      <c r="B395" s="52" t="s">
        <v>650</v>
      </c>
      <c r="C395" s="52">
        <v>142731</v>
      </c>
      <c r="D395" s="52" t="s">
        <v>1362</v>
      </c>
      <c r="E395" s="52">
        <v>2</v>
      </c>
      <c r="F395" s="52" t="s">
        <v>1363</v>
      </c>
    </row>
    <row r="396" spans="1:6" x14ac:dyDescent="0.25">
      <c r="A396" s="52" t="s">
        <v>650</v>
      </c>
      <c r="B396" s="52" t="s">
        <v>650</v>
      </c>
      <c r="C396" s="52">
        <v>142732</v>
      </c>
      <c r="D396" s="52" t="s">
        <v>1364</v>
      </c>
      <c r="E396" s="52">
        <v>2</v>
      </c>
      <c r="F396" s="52" t="s">
        <v>1365</v>
      </c>
    </row>
    <row r="397" spans="1:6" x14ac:dyDescent="0.25">
      <c r="A397" s="52" t="s">
        <v>650</v>
      </c>
      <c r="B397" s="52" t="s">
        <v>650</v>
      </c>
      <c r="C397" s="52">
        <v>142733</v>
      </c>
      <c r="D397" s="52" t="s">
        <v>1366</v>
      </c>
      <c r="E397" s="52">
        <v>2</v>
      </c>
      <c r="F397" s="52" t="s">
        <v>1367</v>
      </c>
    </row>
    <row r="398" spans="1:6" x14ac:dyDescent="0.25">
      <c r="A398" s="52" t="s">
        <v>650</v>
      </c>
      <c r="B398" s="52" t="s">
        <v>650</v>
      </c>
      <c r="C398" s="52">
        <v>142734</v>
      </c>
      <c r="D398" s="52" t="s">
        <v>1368</v>
      </c>
      <c r="E398" s="52">
        <v>2</v>
      </c>
      <c r="F398" s="52" t="s">
        <v>1369</v>
      </c>
    </row>
    <row r="399" spans="1:6" x14ac:dyDescent="0.25">
      <c r="A399" s="52" t="s">
        <v>650</v>
      </c>
      <c r="B399" s="52" t="s">
        <v>650</v>
      </c>
      <c r="C399" s="52">
        <v>142735</v>
      </c>
      <c r="D399" s="52" t="s">
        <v>1370</v>
      </c>
      <c r="E399" s="52">
        <v>2</v>
      </c>
      <c r="F399" s="52" t="s">
        <v>1371</v>
      </c>
    </row>
    <row r="400" spans="1:6" x14ac:dyDescent="0.25">
      <c r="A400" s="52" t="s">
        <v>650</v>
      </c>
      <c r="B400" s="52" t="s">
        <v>650</v>
      </c>
      <c r="C400" s="52">
        <v>142736</v>
      </c>
      <c r="D400" s="52" t="s">
        <v>1372</v>
      </c>
      <c r="E400" s="52">
        <v>2</v>
      </c>
      <c r="F400" s="52" t="s">
        <v>1373</v>
      </c>
    </row>
    <row r="401" spans="1:6" x14ac:dyDescent="0.25">
      <c r="A401" s="52" t="s">
        <v>650</v>
      </c>
      <c r="B401" s="52" t="s">
        <v>650</v>
      </c>
      <c r="C401" s="52">
        <v>142737</v>
      </c>
      <c r="D401" s="52" t="s">
        <v>1374</v>
      </c>
      <c r="E401" s="52">
        <v>2</v>
      </c>
      <c r="F401" s="52" t="s">
        <v>1375</v>
      </c>
    </row>
    <row r="402" spans="1:6" x14ac:dyDescent="0.25">
      <c r="A402" s="52" t="s">
        <v>650</v>
      </c>
      <c r="B402" s="52" t="s">
        <v>650</v>
      </c>
      <c r="C402" s="52">
        <v>142738</v>
      </c>
      <c r="D402" s="52" t="s">
        <v>1376</v>
      </c>
      <c r="E402" s="52">
        <v>2</v>
      </c>
      <c r="F402" s="52" t="s">
        <v>1377</v>
      </c>
    </row>
    <row r="403" spans="1:6" x14ac:dyDescent="0.25">
      <c r="A403" s="52" t="s">
        <v>650</v>
      </c>
      <c r="B403" s="52" t="s">
        <v>650</v>
      </c>
      <c r="C403" s="52">
        <v>142739</v>
      </c>
      <c r="D403" s="52" t="s">
        <v>1378</v>
      </c>
      <c r="E403" s="52">
        <v>2</v>
      </c>
      <c r="F403" s="52" t="s">
        <v>1379</v>
      </c>
    </row>
    <row r="404" spans="1:6" x14ac:dyDescent="0.25">
      <c r="A404" s="52" t="s">
        <v>650</v>
      </c>
      <c r="B404" s="52" t="s">
        <v>650</v>
      </c>
      <c r="C404" s="52">
        <v>142740</v>
      </c>
      <c r="D404" s="52" t="s">
        <v>1380</v>
      </c>
      <c r="E404" s="52">
        <v>2</v>
      </c>
      <c r="F404" s="52" t="s">
        <v>1381</v>
      </c>
    </row>
    <row r="405" spans="1:6" x14ac:dyDescent="0.25">
      <c r="A405" s="52" t="s">
        <v>650</v>
      </c>
      <c r="B405" s="52" t="s">
        <v>650</v>
      </c>
      <c r="C405" s="52">
        <v>142741</v>
      </c>
      <c r="D405" s="52" t="s">
        <v>1079</v>
      </c>
      <c r="E405" s="52">
        <v>2</v>
      </c>
      <c r="F405" s="52" t="s">
        <v>1382</v>
      </c>
    </row>
    <row r="406" spans="1:6" x14ac:dyDescent="0.25">
      <c r="A406" s="52" t="s">
        <v>650</v>
      </c>
      <c r="B406" s="52" t="s">
        <v>650</v>
      </c>
      <c r="C406" s="52">
        <v>142742</v>
      </c>
      <c r="D406" s="52" t="s">
        <v>1383</v>
      </c>
      <c r="E406" s="52">
        <v>2</v>
      </c>
      <c r="F406" s="52" t="s">
        <v>1384</v>
      </c>
    </row>
    <row r="407" spans="1:6" x14ac:dyDescent="0.25">
      <c r="A407" s="52" t="s">
        <v>650</v>
      </c>
      <c r="B407" s="52" t="s">
        <v>650</v>
      </c>
      <c r="C407" s="52">
        <v>142743</v>
      </c>
      <c r="D407" s="52" t="s">
        <v>1341</v>
      </c>
      <c r="E407" s="52">
        <v>2</v>
      </c>
      <c r="F407" s="52" t="s">
        <v>1385</v>
      </c>
    </row>
    <row r="408" spans="1:6" x14ac:dyDescent="0.25">
      <c r="A408" s="52" t="s">
        <v>650</v>
      </c>
      <c r="B408" s="52" t="s">
        <v>650</v>
      </c>
      <c r="C408" s="52">
        <v>142744</v>
      </c>
      <c r="D408" s="52" t="s">
        <v>1386</v>
      </c>
      <c r="E408" s="52">
        <v>2</v>
      </c>
      <c r="F408" s="52" t="s">
        <v>1387</v>
      </c>
    </row>
    <row r="409" spans="1:6" x14ac:dyDescent="0.25">
      <c r="A409" s="52" t="s">
        <v>650</v>
      </c>
      <c r="B409" s="52" t="s">
        <v>650</v>
      </c>
      <c r="C409" s="52">
        <v>142745</v>
      </c>
      <c r="D409" s="52" t="s">
        <v>1388</v>
      </c>
      <c r="E409" s="52">
        <v>2</v>
      </c>
      <c r="F409" s="52" t="s">
        <v>1389</v>
      </c>
    </row>
    <row r="410" spans="1:6" x14ac:dyDescent="0.25">
      <c r="A410" s="52" t="s">
        <v>650</v>
      </c>
      <c r="B410" s="52" t="s">
        <v>650</v>
      </c>
      <c r="C410" s="52">
        <v>152000</v>
      </c>
      <c r="D410" s="52" t="s">
        <v>822</v>
      </c>
      <c r="E410" s="52">
        <v>2</v>
      </c>
      <c r="F410" s="52" t="s">
        <v>1390</v>
      </c>
    </row>
    <row r="411" spans="1:6" x14ac:dyDescent="0.25">
      <c r="A411" s="52" t="s">
        <v>650</v>
      </c>
      <c r="B411" s="52" t="s">
        <v>650</v>
      </c>
      <c r="C411" s="52">
        <v>152100</v>
      </c>
      <c r="D411" s="52" t="s">
        <v>651</v>
      </c>
      <c r="E411" s="52">
        <v>2</v>
      </c>
      <c r="F411" s="52" t="s">
        <v>1391</v>
      </c>
    </row>
    <row r="412" spans="1:6" x14ac:dyDescent="0.25">
      <c r="A412" s="52">
        <v>8950</v>
      </c>
      <c r="B412" s="52">
        <v>8950</v>
      </c>
      <c r="C412" s="52">
        <v>152101</v>
      </c>
      <c r="D412" s="52" t="s">
        <v>1392</v>
      </c>
      <c r="E412" s="52">
        <v>2</v>
      </c>
      <c r="F412" s="52" t="s">
        <v>1393</v>
      </c>
    </row>
    <row r="413" spans="1:6" x14ac:dyDescent="0.25">
      <c r="A413" s="52">
        <v>2846</v>
      </c>
      <c r="B413" s="52">
        <v>2846</v>
      </c>
      <c r="C413" s="52">
        <v>152102</v>
      </c>
      <c r="D413" s="52" t="s">
        <v>827</v>
      </c>
      <c r="E413" s="52">
        <v>2</v>
      </c>
      <c r="F413" s="52" t="s">
        <v>1394</v>
      </c>
    </row>
    <row r="414" spans="1:6" x14ac:dyDescent="0.25">
      <c r="A414" s="52">
        <v>2862</v>
      </c>
      <c r="B414" s="52">
        <v>2862</v>
      </c>
      <c r="C414" s="52">
        <v>152103</v>
      </c>
      <c r="D414" s="52" t="s">
        <v>829</v>
      </c>
      <c r="E414" s="52">
        <v>2</v>
      </c>
      <c r="F414" s="52" t="s">
        <v>394</v>
      </c>
    </row>
    <row r="415" spans="1:6" x14ac:dyDescent="0.25">
      <c r="A415" s="52">
        <v>5287</v>
      </c>
      <c r="B415" s="52">
        <v>5287</v>
      </c>
      <c r="C415" s="52">
        <v>152104</v>
      </c>
      <c r="D415" s="52" t="s">
        <v>831</v>
      </c>
      <c r="E415" s="52">
        <v>2</v>
      </c>
      <c r="F415" s="52" t="s">
        <v>1395</v>
      </c>
    </row>
    <row r="416" spans="1:6" x14ac:dyDescent="0.25">
      <c r="A416" s="52">
        <v>2854</v>
      </c>
      <c r="B416" s="52">
        <v>2854</v>
      </c>
      <c r="C416" s="52">
        <v>152105</v>
      </c>
      <c r="D416" s="52" t="s">
        <v>833</v>
      </c>
      <c r="E416" s="52">
        <v>2</v>
      </c>
      <c r="F416" s="52" t="s">
        <v>1396</v>
      </c>
    </row>
    <row r="417" spans="1:6" x14ac:dyDescent="0.25">
      <c r="A417" s="52">
        <v>4701</v>
      </c>
      <c r="B417" s="52">
        <v>4701</v>
      </c>
      <c r="C417" s="52">
        <v>152106</v>
      </c>
      <c r="D417" s="52" t="s">
        <v>835</v>
      </c>
      <c r="E417" s="52">
        <v>2</v>
      </c>
      <c r="F417" s="52" t="s">
        <v>1397</v>
      </c>
    </row>
    <row r="418" spans="1:6" x14ac:dyDescent="0.25">
      <c r="A418" s="52">
        <v>8601</v>
      </c>
      <c r="B418" s="52">
        <v>8601</v>
      </c>
      <c r="C418" s="52">
        <v>152107</v>
      </c>
      <c r="D418" s="52" t="s">
        <v>837</v>
      </c>
      <c r="E418" s="52">
        <v>2</v>
      </c>
      <c r="F418" s="52" t="s">
        <v>398</v>
      </c>
    </row>
    <row r="419" spans="1:6" x14ac:dyDescent="0.25">
      <c r="A419" s="52">
        <v>4455</v>
      </c>
      <c r="B419" s="52">
        <v>4455</v>
      </c>
      <c r="C419" s="52">
        <v>152108</v>
      </c>
      <c r="D419" s="52" t="s">
        <v>839</v>
      </c>
      <c r="E419" s="52">
        <v>2</v>
      </c>
      <c r="F419" s="52" t="s">
        <v>400</v>
      </c>
    </row>
    <row r="420" spans="1:6" x14ac:dyDescent="0.25">
      <c r="A420" s="52">
        <v>7464</v>
      </c>
      <c r="B420" s="52">
        <v>7464</v>
      </c>
      <c r="C420" s="52">
        <v>152109</v>
      </c>
      <c r="D420" s="52" t="s">
        <v>841</v>
      </c>
      <c r="E420" s="52">
        <v>2</v>
      </c>
      <c r="F420" s="52" t="s">
        <v>1398</v>
      </c>
    </row>
    <row r="421" spans="1:6" x14ac:dyDescent="0.25">
      <c r="A421" s="52" t="s">
        <v>650</v>
      </c>
      <c r="B421" s="52" t="s">
        <v>650</v>
      </c>
      <c r="C421" s="52">
        <v>152110</v>
      </c>
      <c r="D421" s="52" t="s">
        <v>843</v>
      </c>
      <c r="E421" s="52">
        <v>2</v>
      </c>
      <c r="F421" s="52" t="s">
        <v>1399</v>
      </c>
    </row>
    <row r="422" spans="1:6" x14ac:dyDescent="0.25">
      <c r="A422" s="52">
        <v>2727</v>
      </c>
      <c r="B422" s="52">
        <v>2727</v>
      </c>
      <c r="C422" s="52">
        <v>152111</v>
      </c>
      <c r="D422" s="52" t="s">
        <v>1109</v>
      </c>
      <c r="E422" s="52">
        <v>2</v>
      </c>
      <c r="F422" s="52" t="s">
        <v>1400</v>
      </c>
    </row>
    <row r="423" spans="1:6" x14ac:dyDescent="0.25">
      <c r="A423" s="52">
        <v>2713</v>
      </c>
      <c r="B423" s="52">
        <v>2713</v>
      </c>
      <c r="C423" s="52">
        <v>152112</v>
      </c>
      <c r="D423" s="52" t="s">
        <v>847</v>
      </c>
      <c r="E423" s="52">
        <v>2</v>
      </c>
      <c r="F423" s="52" t="s">
        <v>1401</v>
      </c>
    </row>
    <row r="424" spans="1:6" x14ac:dyDescent="0.25">
      <c r="A424" s="52">
        <v>4325</v>
      </c>
      <c r="B424" s="52">
        <v>4325</v>
      </c>
      <c r="C424" s="52">
        <v>152113</v>
      </c>
      <c r="D424" s="52" t="s">
        <v>1402</v>
      </c>
      <c r="E424" s="52">
        <v>2</v>
      </c>
      <c r="F424" s="52" t="s">
        <v>1403</v>
      </c>
    </row>
    <row r="425" spans="1:6" x14ac:dyDescent="0.25">
      <c r="A425" s="52" t="s">
        <v>650</v>
      </c>
      <c r="B425" s="52" t="s">
        <v>650</v>
      </c>
      <c r="C425" s="52">
        <v>152200</v>
      </c>
      <c r="D425" s="52" t="s">
        <v>849</v>
      </c>
      <c r="E425" s="52">
        <v>2</v>
      </c>
      <c r="F425" s="52" t="s">
        <v>1404</v>
      </c>
    </row>
    <row r="426" spans="1:6" x14ac:dyDescent="0.25">
      <c r="A426" s="52" t="s">
        <v>650</v>
      </c>
      <c r="B426" s="52" t="s">
        <v>650</v>
      </c>
      <c r="C426" s="52">
        <v>152201</v>
      </c>
      <c r="D426" s="52" t="s">
        <v>851</v>
      </c>
      <c r="E426" s="52">
        <v>2</v>
      </c>
      <c r="F426" s="52" t="s">
        <v>1405</v>
      </c>
    </row>
    <row r="427" spans="1:6" x14ac:dyDescent="0.25">
      <c r="A427" s="52" t="s">
        <v>650</v>
      </c>
      <c r="B427" s="52" t="s">
        <v>650</v>
      </c>
      <c r="C427" s="52">
        <v>152202</v>
      </c>
      <c r="D427" s="52" t="s">
        <v>853</v>
      </c>
      <c r="E427" s="52">
        <v>2</v>
      </c>
      <c r="F427" s="52" t="s">
        <v>1406</v>
      </c>
    </row>
    <row r="428" spans="1:6" x14ac:dyDescent="0.25">
      <c r="A428" s="52" t="s">
        <v>650</v>
      </c>
      <c r="B428" s="52" t="s">
        <v>650</v>
      </c>
      <c r="C428" s="52">
        <v>152300</v>
      </c>
      <c r="D428" s="52" t="s">
        <v>663</v>
      </c>
      <c r="E428" s="52">
        <v>2</v>
      </c>
      <c r="F428" s="52" t="s">
        <v>1407</v>
      </c>
    </row>
    <row r="429" spans="1:6" x14ac:dyDescent="0.25">
      <c r="A429" s="52">
        <v>7082</v>
      </c>
      <c r="B429" s="52">
        <v>7082</v>
      </c>
      <c r="C429" s="52">
        <v>152301</v>
      </c>
      <c r="D429" s="52" t="s">
        <v>856</v>
      </c>
      <c r="E429" s="52">
        <v>2</v>
      </c>
      <c r="F429" s="52" t="s">
        <v>1408</v>
      </c>
    </row>
    <row r="430" spans="1:6" x14ac:dyDescent="0.25">
      <c r="A430" s="52">
        <v>6220</v>
      </c>
      <c r="B430" s="52">
        <v>6220</v>
      </c>
      <c r="C430" s="52">
        <v>152302</v>
      </c>
      <c r="D430" s="52" t="s">
        <v>858</v>
      </c>
      <c r="E430" s="52">
        <v>2</v>
      </c>
      <c r="F430" s="52" t="s">
        <v>1409</v>
      </c>
    </row>
    <row r="431" spans="1:6" x14ac:dyDescent="0.25">
      <c r="A431" s="52">
        <v>8586</v>
      </c>
      <c r="B431" s="52">
        <v>8586</v>
      </c>
      <c r="C431" s="52">
        <v>152303</v>
      </c>
      <c r="D431" s="52" t="s">
        <v>860</v>
      </c>
      <c r="E431" s="52">
        <v>2</v>
      </c>
      <c r="F431" s="52" t="s">
        <v>1410</v>
      </c>
    </row>
    <row r="432" spans="1:6" x14ac:dyDescent="0.25">
      <c r="A432" s="52">
        <v>6350</v>
      </c>
      <c r="B432" s="52">
        <v>6350</v>
      </c>
      <c r="C432" s="52">
        <v>152304</v>
      </c>
      <c r="D432" s="52" t="s">
        <v>862</v>
      </c>
      <c r="E432" s="52">
        <v>2</v>
      </c>
      <c r="F432" s="52" t="s">
        <v>1411</v>
      </c>
    </row>
    <row r="433" spans="1:6" x14ac:dyDescent="0.25">
      <c r="A433" s="52" t="s">
        <v>650</v>
      </c>
      <c r="B433" s="52" t="s">
        <v>650</v>
      </c>
      <c r="C433" s="52">
        <v>152305</v>
      </c>
      <c r="D433" s="52" t="s">
        <v>864</v>
      </c>
      <c r="E433" s="52">
        <v>2</v>
      </c>
      <c r="F433" s="52" t="s">
        <v>1412</v>
      </c>
    </row>
    <row r="434" spans="1:6" x14ac:dyDescent="0.25">
      <c r="A434" s="52">
        <v>5246</v>
      </c>
      <c r="B434" s="52">
        <v>5246</v>
      </c>
      <c r="C434" s="52">
        <v>152306</v>
      </c>
      <c r="D434" s="52" t="s">
        <v>866</v>
      </c>
      <c r="E434" s="52">
        <v>2</v>
      </c>
      <c r="F434" s="52" t="s">
        <v>506</v>
      </c>
    </row>
    <row r="435" spans="1:6" x14ac:dyDescent="0.25">
      <c r="A435" s="52" t="s">
        <v>650</v>
      </c>
      <c r="B435" s="52" t="s">
        <v>650</v>
      </c>
      <c r="C435" s="52">
        <v>152307</v>
      </c>
      <c r="D435" s="52" t="s">
        <v>868</v>
      </c>
      <c r="E435" s="52">
        <v>2</v>
      </c>
      <c r="F435" s="52" t="s">
        <v>1413</v>
      </c>
    </row>
    <row r="436" spans="1:6" x14ac:dyDescent="0.25">
      <c r="A436" s="52">
        <v>2429</v>
      </c>
      <c r="B436" s="52">
        <v>2429</v>
      </c>
      <c r="C436" s="52">
        <v>152308</v>
      </c>
      <c r="D436" s="52" t="s">
        <v>1414</v>
      </c>
      <c r="E436" s="52">
        <v>2</v>
      </c>
      <c r="F436" s="52" t="s">
        <v>1415</v>
      </c>
    </row>
    <row r="437" spans="1:6" x14ac:dyDescent="0.25">
      <c r="A437" s="52">
        <v>5773</v>
      </c>
      <c r="B437" s="52">
        <v>5773</v>
      </c>
      <c r="C437" s="52">
        <v>152309</v>
      </c>
      <c r="D437" s="52" t="s">
        <v>1416</v>
      </c>
      <c r="E437" s="52">
        <v>2</v>
      </c>
      <c r="F437" s="52" t="s">
        <v>1417</v>
      </c>
    </row>
    <row r="438" spans="1:6" x14ac:dyDescent="0.25">
      <c r="A438" s="52">
        <v>3842</v>
      </c>
      <c r="B438" s="52">
        <v>3842</v>
      </c>
      <c r="C438" s="52">
        <v>152310</v>
      </c>
      <c r="D438" s="52" t="s">
        <v>1418</v>
      </c>
      <c r="E438" s="52">
        <v>2</v>
      </c>
      <c r="F438" s="52" t="s">
        <v>1419</v>
      </c>
    </row>
    <row r="439" spans="1:6" x14ac:dyDescent="0.25">
      <c r="A439" s="52">
        <v>6176</v>
      </c>
      <c r="B439" s="52">
        <v>6176</v>
      </c>
      <c r="C439" s="52">
        <v>152311</v>
      </c>
      <c r="D439" s="52" t="s">
        <v>1420</v>
      </c>
      <c r="E439" s="52">
        <v>2</v>
      </c>
      <c r="F439" s="52" t="s">
        <v>1421</v>
      </c>
    </row>
    <row r="440" spans="1:6" x14ac:dyDescent="0.25">
      <c r="A440" s="52">
        <v>8602</v>
      </c>
      <c r="B440" s="52">
        <v>8602</v>
      </c>
      <c r="C440" s="52">
        <v>152312</v>
      </c>
      <c r="D440" s="52" t="s">
        <v>1422</v>
      </c>
      <c r="E440" s="52">
        <v>2</v>
      </c>
      <c r="F440" s="52" t="s">
        <v>1423</v>
      </c>
    </row>
    <row r="441" spans="1:6" x14ac:dyDescent="0.25">
      <c r="A441" s="52">
        <v>6825</v>
      </c>
      <c r="B441" s="52">
        <v>6825</v>
      </c>
      <c r="C441" s="52">
        <v>152313</v>
      </c>
      <c r="D441" s="52" t="s">
        <v>1424</v>
      </c>
      <c r="E441" s="52">
        <v>2</v>
      </c>
      <c r="F441" s="52" t="s">
        <v>1425</v>
      </c>
    </row>
    <row r="442" spans="1:6" x14ac:dyDescent="0.25">
      <c r="A442" s="52">
        <v>5035</v>
      </c>
      <c r="B442" s="52">
        <v>5035</v>
      </c>
      <c r="C442" s="52">
        <v>152314</v>
      </c>
      <c r="D442" s="52" t="s">
        <v>1426</v>
      </c>
      <c r="E442" s="52">
        <v>2</v>
      </c>
      <c r="F442" s="52" t="s">
        <v>1427</v>
      </c>
    </row>
    <row r="443" spans="1:6" x14ac:dyDescent="0.25">
      <c r="A443" s="52">
        <v>3934</v>
      </c>
      <c r="B443" s="52">
        <v>3934</v>
      </c>
      <c r="C443" s="52">
        <v>152315</v>
      </c>
      <c r="D443" s="52" t="s">
        <v>1428</v>
      </c>
      <c r="E443" s="52">
        <v>2</v>
      </c>
      <c r="F443" s="52" t="s">
        <v>1429</v>
      </c>
    </row>
    <row r="444" spans="1:6" x14ac:dyDescent="0.25">
      <c r="A444" s="52">
        <v>7342</v>
      </c>
      <c r="B444" s="52">
        <v>7342</v>
      </c>
      <c r="C444" s="52">
        <v>152316</v>
      </c>
      <c r="D444" s="52" t="s">
        <v>1430</v>
      </c>
      <c r="E444" s="52">
        <v>2</v>
      </c>
      <c r="F444" s="52" t="s">
        <v>1431</v>
      </c>
    </row>
    <row r="445" spans="1:6" x14ac:dyDescent="0.25">
      <c r="A445" s="52">
        <v>3498</v>
      </c>
      <c r="B445" s="52">
        <v>3498</v>
      </c>
      <c r="C445" s="52">
        <v>152317</v>
      </c>
      <c r="D445" s="52" t="s">
        <v>1432</v>
      </c>
      <c r="E445" s="52">
        <v>2</v>
      </c>
      <c r="F445" s="52" t="s">
        <v>1433</v>
      </c>
    </row>
    <row r="446" spans="1:6" x14ac:dyDescent="0.25">
      <c r="A446" s="52">
        <v>2210</v>
      </c>
      <c r="B446" s="52">
        <v>2210</v>
      </c>
      <c r="C446" s="52">
        <v>152318</v>
      </c>
      <c r="D446" s="52" t="s">
        <v>1434</v>
      </c>
      <c r="E446" s="52">
        <v>2</v>
      </c>
      <c r="F446" s="52" t="s">
        <v>1435</v>
      </c>
    </row>
    <row r="447" spans="1:6" x14ac:dyDescent="0.25">
      <c r="A447" s="52">
        <v>2221</v>
      </c>
      <c r="B447" s="52">
        <v>2221</v>
      </c>
      <c r="C447" s="52">
        <v>152319</v>
      </c>
      <c r="D447" s="52" t="s">
        <v>1436</v>
      </c>
      <c r="E447" s="52">
        <v>2</v>
      </c>
      <c r="F447" s="52" t="s">
        <v>1437</v>
      </c>
    </row>
    <row r="448" spans="1:6" x14ac:dyDescent="0.25">
      <c r="A448" s="52">
        <v>6798</v>
      </c>
      <c r="B448" s="52">
        <v>6798</v>
      </c>
      <c r="C448" s="52">
        <v>152320</v>
      </c>
      <c r="D448" s="52" t="s">
        <v>1438</v>
      </c>
      <c r="E448" s="52">
        <v>2</v>
      </c>
      <c r="F448" s="52" t="s">
        <v>1439</v>
      </c>
    </row>
    <row r="449" spans="1:6" x14ac:dyDescent="0.25">
      <c r="A449" s="52">
        <v>6196</v>
      </c>
      <c r="B449" s="52">
        <v>6196</v>
      </c>
      <c r="C449" s="52">
        <v>152321</v>
      </c>
      <c r="D449" s="52" t="s">
        <v>1440</v>
      </c>
      <c r="E449" s="52">
        <v>2</v>
      </c>
      <c r="F449" s="52" t="s">
        <v>1441</v>
      </c>
    </row>
    <row r="450" spans="1:6" x14ac:dyDescent="0.25">
      <c r="A450" s="52">
        <v>4053</v>
      </c>
      <c r="B450" s="52">
        <v>4053</v>
      </c>
      <c r="C450" s="52">
        <v>152322</v>
      </c>
      <c r="D450" s="52" t="s">
        <v>1442</v>
      </c>
      <c r="E450" s="52">
        <v>2</v>
      </c>
      <c r="F450" s="52" t="s">
        <v>1443</v>
      </c>
    </row>
    <row r="451" spans="1:6" x14ac:dyDescent="0.25">
      <c r="A451" s="52">
        <v>4067</v>
      </c>
      <c r="B451" s="52">
        <v>4067</v>
      </c>
      <c r="C451" s="52">
        <v>152323</v>
      </c>
      <c r="D451" s="52" t="s">
        <v>1444</v>
      </c>
      <c r="E451" s="52">
        <v>2</v>
      </c>
      <c r="F451" s="52" t="s">
        <v>1445</v>
      </c>
    </row>
    <row r="452" spans="1:6" x14ac:dyDescent="0.25">
      <c r="A452" s="52">
        <v>3255</v>
      </c>
      <c r="B452" s="52">
        <v>3255</v>
      </c>
      <c r="C452" s="52">
        <v>152324</v>
      </c>
      <c r="D452" s="52" t="s">
        <v>1446</v>
      </c>
      <c r="E452" s="52">
        <v>2</v>
      </c>
      <c r="F452" s="52" t="s">
        <v>1447</v>
      </c>
    </row>
    <row r="453" spans="1:6" x14ac:dyDescent="0.25">
      <c r="A453" s="52" t="s">
        <v>650</v>
      </c>
      <c r="B453" s="52" t="s">
        <v>650</v>
      </c>
      <c r="C453" s="52">
        <v>152400</v>
      </c>
      <c r="D453" s="52" t="s">
        <v>882</v>
      </c>
      <c r="E453" s="52">
        <v>2</v>
      </c>
      <c r="F453" s="52" t="s">
        <v>1448</v>
      </c>
    </row>
    <row r="454" spans="1:6" x14ac:dyDescent="0.25">
      <c r="A454" s="52">
        <v>3958</v>
      </c>
      <c r="B454" s="52">
        <v>3958</v>
      </c>
      <c r="C454" s="52">
        <v>152401</v>
      </c>
      <c r="D454" s="52" t="s">
        <v>884</v>
      </c>
      <c r="E454" s="52">
        <v>2</v>
      </c>
      <c r="F454" s="52" t="s">
        <v>1449</v>
      </c>
    </row>
    <row r="455" spans="1:6" x14ac:dyDescent="0.25">
      <c r="A455" s="52" t="s">
        <v>650</v>
      </c>
      <c r="B455" s="52" t="s">
        <v>650</v>
      </c>
      <c r="C455" s="52">
        <v>152402</v>
      </c>
      <c r="D455" s="52" t="s">
        <v>886</v>
      </c>
      <c r="E455" s="52">
        <v>2</v>
      </c>
      <c r="F455" s="52" t="s">
        <v>1450</v>
      </c>
    </row>
    <row r="456" spans="1:6" x14ac:dyDescent="0.25">
      <c r="A456" s="52" t="s">
        <v>650</v>
      </c>
      <c r="B456" s="52" t="s">
        <v>650</v>
      </c>
      <c r="C456" s="52">
        <v>152403</v>
      </c>
      <c r="D456" s="52" t="s">
        <v>888</v>
      </c>
      <c r="E456" s="52">
        <v>2</v>
      </c>
      <c r="F456" s="52" t="s">
        <v>1451</v>
      </c>
    </row>
    <row r="457" spans="1:6" x14ac:dyDescent="0.25">
      <c r="A457" s="52">
        <v>6597</v>
      </c>
      <c r="B457" s="52">
        <v>6597</v>
      </c>
      <c r="C457" s="52">
        <v>152404</v>
      </c>
      <c r="D457" s="52" t="s">
        <v>890</v>
      </c>
      <c r="E457" s="52">
        <v>2</v>
      </c>
      <c r="F457" s="52" t="s">
        <v>1452</v>
      </c>
    </row>
    <row r="458" spans="1:6" x14ac:dyDescent="0.25">
      <c r="A458" s="52" t="s">
        <v>650</v>
      </c>
      <c r="B458" s="52" t="s">
        <v>650</v>
      </c>
      <c r="C458" s="52">
        <v>152405</v>
      </c>
      <c r="D458" s="52" t="s">
        <v>892</v>
      </c>
      <c r="E458" s="52">
        <v>2</v>
      </c>
      <c r="F458" s="52" t="s">
        <v>1453</v>
      </c>
    </row>
    <row r="459" spans="1:6" x14ac:dyDescent="0.25">
      <c r="A459" s="52">
        <v>9091</v>
      </c>
      <c r="B459" s="52">
        <v>9091</v>
      </c>
      <c r="C459" s="52">
        <v>152406</v>
      </c>
      <c r="D459" s="52" t="s">
        <v>894</v>
      </c>
      <c r="E459" s="52">
        <v>2</v>
      </c>
      <c r="F459" s="52" t="s">
        <v>1454</v>
      </c>
    </row>
    <row r="460" spans="1:6" x14ac:dyDescent="0.25">
      <c r="A460" s="52" t="s">
        <v>650</v>
      </c>
      <c r="B460" s="52" t="s">
        <v>650</v>
      </c>
      <c r="C460" s="52">
        <v>152500</v>
      </c>
      <c r="D460" s="52" t="s">
        <v>896</v>
      </c>
      <c r="E460" s="52">
        <v>2</v>
      </c>
      <c r="F460" s="52" t="s">
        <v>1455</v>
      </c>
    </row>
    <row r="461" spans="1:6" x14ac:dyDescent="0.25">
      <c r="A461" s="52" t="s">
        <v>650</v>
      </c>
      <c r="B461" s="52" t="s">
        <v>650</v>
      </c>
      <c r="C461" s="52">
        <v>152501</v>
      </c>
      <c r="D461" s="52" t="s">
        <v>898</v>
      </c>
      <c r="E461" s="52">
        <v>2</v>
      </c>
      <c r="F461" s="52" t="s">
        <v>1456</v>
      </c>
    </row>
    <row r="462" spans="1:6" x14ac:dyDescent="0.25">
      <c r="A462" s="52">
        <v>2680</v>
      </c>
      <c r="B462" s="52">
        <v>2680</v>
      </c>
      <c r="C462" s="52">
        <v>152502</v>
      </c>
      <c r="D462" s="52" t="s">
        <v>750</v>
      </c>
      <c r="E462" s="52">
        <v>2</v>
      </c>
      <c r="F462" s="52" t="s">
        <v>1457</v>
      </c>
    </row>
    <row r="463" spans="1:6" x14ac:dyDescent="0.25">
      <c r="A463" s="52">
        <v>6292</v>
      </c>
      <c r="B463" s="52">
        <v>6292</v>
      </c>
      <c r="C463" s="52">
        <v>152503</v>
      </c>
      <c r="D463" s="52" t="s">
        <v>752</v>
      </c>
      <c r="E463" s="52">
        <v>2</v>
      </c>
      <c r="F463" s="52" t="s">
        <v>402</v>
      </c>
    </row>
    <row r="464" spans="1:6" x14ac:dyDescent="0.25">
      <c r="A464" s="52">
        <v>7628</v>
      </c>
      <c r="B464" s="52">
        <v>7628</v>
      </c>
      <c r="C464" s="52">
        <v>152504</v>
      </c>
      <c r="D464" s="52" t="s">
        <v>902</v>
      </c>
      <c r="E464" s="52">
        <v>2</v>
      </c>
      <c r="F464" s="52" t="s">
        <v>1458</v>
      </c>
    </row>
    <row r="465" spans="1:6" x14ac:dyDescent="0.25">
      <c r="A465" s="52" t="s">
        <v>650</v>
      </c>
      <c r="B465" s="52" t="s">
        <v>650</v>
      </c>
      <c r="C465" s="52">
        <v>152505</v>
      </c>
      <c r="D465" s="52" t="s">
        <v>904</v>
      </c>
      <c r="E465" s="52">
        <v>2</v>
      </c>
      <c r="F465" s="52" t="s">
        <v>1459</v>
      </c>
    </row>
    <row r="466" spans="1:6" x14ac:dyDescent="0.25">
      <c r="A466" s="52" t="s">
        <v>650</v>
      </c>
      <c r="B466" s="52" t="s">
        <v>650</v>
      </c>
      <c r="C466" s="52">
        <v>152506</v>
      </c>
      <c r="D466" s="52" t="s">
        <v>906</v>
      </c>
      <c r="E466" s="52">
        <v>2</v>
      </c>
      <c r="F466" s="52" t="s">
        <v>1460</v>
      </c>
    </row>
    <row r="467" spans="1:6" x14ac:dyDescent="0.25">
      <c r="A467" s="52">
        <v>1047</v>
      </c>
      <c r="B467" s="52">
        <v>1047</v>
      </c>
      <c r="C467" s="52">
        <v>152507</v>
      </c>
      <c r="D467" s="52" t="s">
        <v>908</v>
      </c>
      <c r="E467" s="52">
        <v>2</v>
      </c>
      <c r="F467" s="52" t="s">
        <v>508</v>
      </c>
    </row>
    <row r="468" spans="1:6" x14ac:dyDescent="0.25">
      <c r="A468" s="52">
        <v>4062</v>
      </c>
      <c r="B468" s="52">
        <v>4062</v>
      </c>
      <c r="C468" s="52">
        <v>152508</v>
      </c>
      <c r="D468" s="52" t="s">
        <v>638</v>
      </c>
      <c r="E468" s="52">
        <v>2</v>
      </c>
      <c r="F468" s="52" t="s">
        <v>1461</v>
      </c>
    </row>
    <row r="469" spans="1:6" x14ac:dyDescent="0.25">
      <c r="A469" s="52" t="s">
        <v>650</v>
      </c>
      <c r="B469" s="52" t="s">
        <v>650</v>
      </c>
      <c r="C469" s="52">
        <v>152509</v>
      </c>
      <c r="D469" s="52" t="s">
        <v>639</v>
      </c>
      <c r="E469" s="52">
        <v>2</v>
      </c>
      <c r="F469" s="52" t="s">
        <v>1462</v>
      </c>
    </row>
    <row r="470" spans="1:6" x14ac:dyDescent="0.25">
      <c r="A470" s="52">
        <v>2261</v>
      </c>
      <c r="B470" s="52">
        <v>2261</v>
      </c>
      <c r="C470" s="52">
        <v>152510</v>
      </c>
      <c r="D470" s="52" t="s">
        <v>912</v>
      </c>
      <c r="E470" s="52">
        <v>2</v>
      </c>
      <c r="F470" s="52" t="s">
        <v>1463</v>
      </c>
    </row>
    <row r="471" spans="1:6" x14ac:dyDescent="0.25">
      <c r="A471" s="52" t="s">
        <v>650</v>
      </c>
      <c r="B471" s="52" t="s">
        <v>650</v>
      </c>
      <c r="C471" s="52">
        <v>152511</v>
      </c>
      <c r="D471" s="52" t="s">
        <v>1160</v>
      </c>
      <c r="E471" s="52">
        <v>2</v>
      </c>
      <c r="F471" s="52" t="s">
        <v>1464</v>
      </c>
    </row>
    <row r="472" spans="1:6" x14ac:dyDescent="0.25">
      <c r="A472" s="52" t="s">
        <v>650</v>
      </c>
      <c r="B472" s="52" t="s">
        <v>650</v>
      </c>
      <c r="C472" s="52">
        <v>152512</v>
      </c>
      <c r="D472" s="52" t="s">
        <v>916</v>
      </c>
      <c r="E472" s="52">
        <v>2</v>
      </c>
      <c r="F472" s="52" t="s">
        <v>1465</v>
      </c>
    </row>
    <row r="473" spans="1:6" x14ac:dyDescent="0.25">
      <c r="A473" s="52">
        <v>3845</v>
      </c>
      <c r="B473" s="52">
        <v>3845</v>
      </c>
      <c r="C473" s="52">
        <v>152513</v>
      </c>
      <c r="D473" s="52" t="s">
        <v>918</v>
      </c>
      <c r="E473" s="52">
        <v>2</v>
      </c>
      <c r="F473" s="52" t="s">
        <v>1466</v>
      </c>
    </row>
    <row r="474" spans="1:6" x14ac:dyDescent="0.25">
      <c r="A474" s="52" t="s">
        <v>650</v>
      </c>
      <c r="B474" s="52" t="s">
        <v>650</v>
      </c>
      <c r="C474" s="52">
        <v>152514</v>
      </c>
      <c r="D474" s="52" t="s">
        <v>920</v>
      </c>
      <c r="E474" s="52">
        <v>2</v>
      </c>
      <c r="F474" s="52" t="s">
        <v>1467</v>
      </c>
    </row>
    <row r="475" spans="1:6" x14ac:dyDescent="0.25">
      <c r="A475" s="52">
        <v>4994</v>
      </c>
      <c r="B475" s="52">
        <v>4994</v>
      </c>
      <c r="C475" s="52">
        <v>152515</v>
      </c>
      <c r="D475" s="52" t="s">
        <v>1468</v>
      </c>
      <c r="E475" s="52">
        <v>2</v>
      </c>
      <c r="F475" s="52" t="s">
        <v>1469</v>
      </c>
    </row>
    <row r="476" spans="1:6" x14ac:dyDescent="0.25">
      <c r="A476" s="52">
        <v>3958</v>
      </c>
      <c r="B476" s="52">
        <v>3958</v>
      </c>
      <c r="C476" s="52">
        <v>152516</v>
      </c>
      <c r="D476" s="52" t="s">
        <v>924</v>
      </c>
      <c r="E476" s="52">
        <v>2</v>
      </c>
      <c r="F476" s="52" t="s">
        <v>1470</v>
      </c>
    </row>
    <row r="477" spans="1:6" x14ac:dyDescent="0.25">
      <c r="A477" s="52">
        <v>1394</v>
      </c>
      <c r="B477" s="52">
        <v>1394</v>
      </c>
      <c r="C477" s="52">
        <v>152517</v>
      </c>
      <c r="D477" s="52" t="s">
        <v>1471</v>
      </c>
      <c r="E477" s="52">
        <v>2</v>
      </c>
      <c r="F477" s="52" t="s">
        <v>1472</v>
      </c>
    </row>
    <row r="478" spans="1:6" x14ac:dyDescent="0.25">
      <c r="A478" s="52">
        <v>6419</v>
      </c>
      <c r="B478" s="52">
        <v>6419</v>
      </c>
      <c r="C478" s="52">
        <v>152518</v>
      </c>
      <c r="D478" s="52" t="s">
        <v>1473</v>
      </c>
      <c r="E478" s="52">
        <v>2</v>
      </c>
      <c r="F478" s="52" t="s">
        <v>1474</v>
      </c>
    </row>
    <row r="479" spans="1:6" x14ac:dyDescent="0.25">
      <c r="A479" s="52">
        <v>8072</v>
      </c>
      <c r="B479" s="52">
        <v>8072</v>
      </c>
      <c r="C479" s="52">
        <v>152519</v>
      </c>
      <c r="D479" s="52" t="s">
        <v>1475</v>
      </c>
      <c r="E479" s="52">
        <v>2</v>
      </c>
      <c r="F479" s="52" t="s">
        <v>1476</v>
      </c>
    </row>
    <row r="480" spans="1:6" x14ac:dyDescent="0.25">
      <c r="A480" s="52">
        <v>7901</v>
      </c>
      <c r="B480" s="52">
        <v>7901</v>
      </c>
      <c r="C480" s="52">
        <v>152520</v>
      </c>
      <c r="D480" s="52" t="s">
        <v>1477</v>
      </c>
      <c r="E480" s="52">
        <v>2</v>
      </c>
      <c r="F480" s="52" t="s">
        <v>1478</v>
      </c>
    </row>
    <row r="481" spans="1:6" x14ac:dyDescent="0.25">
      <c r="A481" s="52">
        <v>9277</v>
      </c>
      <c r="B481" s="52">
        <v>9277</v>
      </c>
      <c r="C481" s="52">
        <v>152521</v>
      </c>
      <c r="D481" s="52" t="s">
        <v>1479</v>
      </c>
      <c r="E481" s="52">
        <v>2</v>
      </c>
      <c r="F481" s="52" t="s">
        <v>1480</v>
      </c>
    </row>
    <row r="482" spans="1:6" x14ac:dyDescent="0.25">
      <c r="A482" s="52">
        <v>2863</v>
      </c>
      <c r="B482" s="52">
        <v>2863</v>
      </c>
      <c r="C482" s="52">
        <v>152522</v>
      </c>
      <c r="D482" s="52" t="s">
        <v>1481</v>
      </c>
      <c r="E482" s="52">
        <v>2</v>
      </c>
      <c r="F482" s="52" t="s">
        <v>1482</v>
      </c>
    </row>
    <row r="483" spans="1:6" x14ac:dyDescent="0.25">
      <c r="A483" s="52">
        <v>33</v>
      </c>
      <c r="B483" s="52">
        <v>33</v>
      </c>
      <c r="C483" s="52">
        <v>152523</v>
      </c>
      <c r="D483" s="52" t="s">
        <v>1483</v>
      </c>
      <c r="E483" s="52">
        <v>2</v>
      </c>
      <c r="F483" s="52" t="s">
        <v>1484</v>
      </c>
    </row>
    <row r="484" spans="1:6" x14ac:dyDescent="0.25">
      <c r="A484" s="52">
        <v>5904</v>
      </c>
      <c r="B484" s="52">
        <v>5904</v>
      </c>
      <c r="C484" s="52">
        <v>152524</v>
      </c>
      <c r="D484" s="52" t="s">
        <v>1485</v>
      </c>
      <c r="E484" s="52">
        <v>2</v>
      </c>
      <c r="F484" s="52" t="s">
        <v>1486</v>
      </c>
    </row>
    <row r="485" spans="1:6" x14ac:dyDescent="0.25">
      <c r="A485" s="52">
        <v>4685</v>
      </c>
      <c r="B485" s="52">
        <v>4685</v>
      </c>
      <c r="C485" s="52">
        <v>152525</v>
      </c>
      <c r="D485" s="52" t="s">
        <v>1487</v>
      </c>
      <c r="E485" s="52">
        <v>2</v>
      </c>
      <c r="F485" s="52" t="s">
        <v>1488</v>
      </c>
    </row>
    <row r="486" spans="1:6" x14ac:dyDescent="0.25">
      <c r="A486" s="52">
        <v>8280</v>
      </c>
      <c r="B486" s="52">
        <v>8280</v>
      </c>
      <c r="C486" s="52">
        <v>152526</v>
      </c>
      <c r="D486" s="52" t="s">
        <v>1489</v>
      </c>
      <c r="E486" s="52">
        <v>2</v>
      </c>
      <c r="F486" s="52" t="s">
        <v>1490</v>
      </c>
    </row>
    <row r="487" spans="1:6" x14ac:dyDescent="0.25">
      <c r="A487" s="52">
        <v>7803</v>
      </c>
      <c r="B487" s="52">
        <v>7803</v>
      </c>
      <c r="C487" s="52">
        <v>152527</v>
      </c>
      <c r="D487" s="52" t="s">
        <v>1491</v>
      </c>
      <c r="E487" s="52">
        <v>2</v>
      </c>
      <c r="F487" s="52" t="s">
        <v>1492</v>
      </c>
    </row>
    <row r="488" spans="1:6" x14ac:dyDescent="0.25">
      <c r="A488" s="52">
        <v>3950</v>
      </c>
      <c r="B488" s="52">
        <v>3950</v>
      </c>
      <c r="C488" s="52">
        <v>152528</v>
      </c>
      <c r="D488" s="52" t="s">
        <v>1493</v>
      </c>
      <c r="E488" s="52">
        <v>2</v>
      </c>
      <c r="F488" s="52" t="s">
        <v>1494</v>
      </c>
    </row>
    <row r="489" spans="1:6" x14ac:dyDescent="0.25">
      <c r="A489" s="52">
        <v>5296</v>
      </c>
      <c r="B489" s="52">
        <v>5296</v>
      </c>
      <c r="C489" s="52">
        <v>152529</v>
      </c>
      <c r="D489" s="52" t="s">
        <v>1495</v>
      </c>
      <c r="E489" s="52">
        <v>2</v>
      </c>
      <c r="F489" s="52" t="s">
        <v>1496</v>
      </c>
    </row>
    <row r="490" spans="1:6" x14ac:dyDescent="0.25">
      <c r="A490" s="52">
        <v>6580</v>
      </c>
      <c r="B490" s="52">
        <v>6580</v>
      </c>
      <c r="C490" s="52">
        <v>152530</v>
      </c>
      <c r="D490" s="52" t="s">
        <v>1497</v>
      </c>
      <c r="E490" s="52">
        <v>2</v>
      </c>
      <c r="F490" s="52" t="s">
        <v>1498</v>
      </c>
    </row>
    <row r="491" spans="1:6" x14ac:dyDescent="0.25">
      <c r="A491" s="52">
        <v>4117</v>
      </c>
      <c r="B491" s="52">
        <v>4117</v>
      </c>
      <c r="C491" s="52">
        <v>152531</v>
      </c>
      <c r="D491" s="52" t="s">
        <v>1499</v>
      </c>
      <c r="E491" s="52">
        <v>2</v>
      </c>
      <c r="F491" s="52" t="s">
        <v>1500</v>
      </c>
    </row>
    <row r="492" spans="1:6" x14ac:dyDescent="0.25">
      <c r="A492" s="52">
        <v>5905</v>
      </c>
      <c r="B492" s="52">
        <v>5905</v>
      </c>
      <c r="C492" s="52">
        <v>152532</v>
      </c>
      <c r="D492" s="52" t="s">
        <v>1501</v>
      </c>
      <c r="E492" s="52">
        <v>2</v>
      </c>
      <c r="F492" s="52" t="s">
        <v>1502</v>
      </c>
    </row>
    <row r="493" spans="1:6" x14ac:dyDescent="0.25">
      <c r="A493" s="52" t="s">
        <v>650</v>
      </c>
      <c r="B493" s="52" t="s">
        <v>650</v>
      </c>
      <c r="C493" s="52">
        <v>152533</v>
      </c>
      <c r="D493" s="52" t="s">
        <v>1503</v>
      </c>
      <c r="E493" s="52">
        <v>2</v>
      </c>
      <c r="F493" s="52" t="s">
        <v>1504</v>
      </c>
    </row>
    <row r="494" spans="1:6" x14ac:dyDescent="0.25">
      <c r="A494" s="52" t="s">
        <v>650</v>
      </c>
      <c r="B494" s="52" t="s">
        <v>650</v>
      </c>
      <c r="C494" s="52">
        <v>152534</v>
      </c>
      <c r="D494" s="52" t="s">
        <v>1505</v>
      </c>
      <c r="E494" s="52">
        <v>2</v>
      </c>
      <c r="F494" s="52" t="s">
        <v>1506</v>
      </c>
    </row>
    <row r="495" spans="1:6" x14ac:dyDescent="0.25">
      <c r="A495" s="52">
        <v>8594</v>
      </c>
      <c r="B495" s="52">
        <v>8594</v>
      </c>
      <c r="C495" s="52">
        <v>152535</v>
      </c>
      <c r="D495" s="52" t="s">
        <v>1507</v>
      </c>
      <c r="E495" s="52">
        <v>2</v>
      </c>
      <c r="F495" s="52" t="s">
        <v>1508</v>
      </c>
    </row>
    <row r="496" spans="1:6" x14ac:dyDescent="0.25">
      <c r="A496" s="52">
        <v>2353</v>
      </c>
      <c r="B496" s="52">
        <v>2353</v>
      </c>
      <c r="C496" s="52">
        <v>152536</v>
      </c>
      <c r="D496" s="52" t="s">
        <v>1509</v>
      </c>
      <c r="E496" s="52">
        <v>2</v>
      </c>
      <c r="F496" s="52" t="s">
        <v>1510</v>
      </c>
    </row>
    <row r="497" spans="1:6" x14ac:dyDescent="0.25">
      <c r="A497" s="52">
        <v>7059</v>
      </c>
      <c r="B497" s="52">
        <v>7059</v>
      </c>
      <c r="C497" s="52">
        <v>152537</v>
      </c>
      <c r="D497" s="52" t="s">
        <v>1511</v>
      </c>
      <c r="E497" s="52">
        <v>2</v>
      </c>
      <c r="F497" s="52" t="s">
        <v>1512</v>
      </c>
    </row>
    <row r="498" spans="1:6" x14ac:dyDescent="0.25">
      <c r="A498" s="52">
        <v>2066</v>
      </c>
      <c r="B498" s="52">
        <v>2066</v>
      </c>
      <c r="C498" s="52">
        <v>152538</v>
      </c>
      <c r="D498" s="52" t="s">
        <v>1513</v>
      </c>
      <c r="E498" s="52">
        <v>2</v>
      </c>
      <c r="F498" s="52" t="s">
        <v>1514</v>
      </c>
    </row>
    <row r="499" spans="1:6" x14ac:dyDescent="0.25">
      <c r="A499" s="52">
        <v>4520</v>
      </c>
      <c r="B499" s="52">
        <v>4520</v>
      </c>
      <c r="C499" s="52">
        <v>152539</v>
      </c>
      <c r="D499" s="52" t="s">
        <v>1515</v>
      </c>
      <c r="E499" s="52">
        <v>2</v>
      </c>
      <c r="F499" s="52" t="s">
        <v>510</v>
      </c>
    </row>
    <row r="500" spans="1:6" x14ac:dyDescent="0.25">
      <c r="A500" s="52">
        <v>2272</v>
      </c>
      <c r="B500" s="52">
        <v>2272</v>
      </c>
      <c r="C500" s="52">
        <v>152540</v>
      </c>
      <c r="D500" s="52" t="s">
        <v>1516</v>
      </c>
      <c r="E500" s="52">
        <v>2</v>
      </c>
      <c r="F500" s="52" t="s">
        <v>1517</v>
      </c>
    </row>
    <row r="501" spans="1:6" x14ac:dyDescent="0.25">
      <c r="A501" s="52">
        <v>8370</v>
      </c>
      <c r="B501" s="52">
        <v>8370</v>
      </c>
      <c r="C501" s="52">
        <v>152541</v>
      </c>
      <c r="D501" s="52" t="s">
        <v>1518</v>
      </c>
      <c r="E501" s="52">
        <v>2</v>
      </c>
      <c r="F501" s="52" t="s">
        <v>1519</v>
      </c>
    </row>
    <row r="502" spans="1:6" x14ac:dyDescent="0.25">
      <c r="A502" s="52">
        <v>6763</v>
      </c>
      <c r="B502" s="52">
        <v>6763</v>
      </c>
      <c r="C502" s="52">
        <v>152542</v>
      </c>
      <c r="D502" s="52" t="s">
        <v>1520</v>
      </c>
      <c r="E502" s="52">
        <v>2</v>
      </c>
      <c r="F502" s="52" t="s">
        <v>1521</v>
      </c>
    </row>
    <row r="503" spans="1:6" x14ac:dyDescent="0.25">
      <c r="A503" s="52">
        <v>2167</v>
      </c>
      <c r="B503" s="52">
        <v>2167</v>
      </c>
      <c r="C503" s="52">
        <v>152543</v>
      </c>
      <c r="D503" s="52" t="s">
        <v>1522</v>
      </c>
      <c r="E503" s="52">
        <v>2</v>
      </c>
      <c r="F503" s="52" t="s">
        <v>1523</v>
      </c>
    </row>
    <row r="504" spans="1:6" x14ac:dyDescent="0.25">
      <c r="A504" s="52">
        <v>2185</v>
      </c>
      <c r="B504" s="52">
        <v>2185</v>
      </c>
      <c r="C504" s="52">
        <v>152544</v>
      </c>
      <c r="D504" s="52" t="s">
        <v>1524</v>
      </c>
      <c r="E504" s="52">
        <v>2</v>
      </c>
      <c r="F504" s="52" t="s">
        <v>1525</v>
      </c>
    </row>
    <row r="505" spans="1:6" x14ac:dyDescent="0.25">
      <c r="A505" s="52">
        <v>8870</v>
      </c>
      <c r="B505" s="52">
        <v>8870</v>
      </c>
      <c r="C505" s="52">
        <v>152545</v>
      </c>
      <c r="D505" s="52" t="s">
        <v>1526</v>
      </c>
      <c r="E505" s="52">
        <v>2</v>
      </c>
      <c r="F505" s="52" t="s">
        <v>1527</v>
      </c>
    </row>
    <row r="506" spans="1:6" x14ac:dyDescent="0.25">
      <c r="A506" s="52">
        <v>9765</v>
      </c>
      <c r="B506" s="52">
        <v>9765</v>
      </c>
      <c r="C506" s="52">
        <v>152546</v>
      </c>
      <c r="D506" s="52" t="s">
        <v>1528</v>
      </c>
      <c r="E506" s="52">
        <v>2</v>
      </c>
      <c r="F506" s="52" t="s">
        <v>1529</v>
      </c>
    </row>
    <row r="507" spans="1:6" x14ac:dyDescent="0.25">
      <c r="A507" s="52">
        <v>2617</v>
      </c>
      <c r="B507" s="52">
        <v>2617</v>
      </c>
      <c r="C507" s="52">
        <v>152547</v>
      </c>
      <c r="D507" s="52" t="s">
        <v>1530</v>
      </c>
      <c r="E507" s="52">
        <v>2</v>
      </c>
      <c r="F507" s="52" t="s">
        <v>1531</v>
      </c>
    </row>
    <row r="508" spans="1:6" x14ac:dyDescent="0.25">
      <c r="A508" s="52">
        <v>2608</v>
      </c>
      <c r="B508" s="52">
        <v>2608</v>
      </c>
      <c r="C508" s="52">
        <v>152548</v>
      </c>
      <c r="D508" s="52" t="s">
        <v>1532</v>
      </c>
      <c r="E508" s="52">
        <v>2</v>
      </c>
      <c r="F508" s="52" t="s">
        <v>1533</v>
      </c>
    </row>
    <row r="509" spans="1:6" x14ac:dyDescent="0.25">
      <c r="A509" s="52">
        <v>2626</v>
      </c>
      <c r="B509" s="52">
        <v>2626</v>
      </c>
      <c r="C509" s="52">
        <v>152549</v>
      </c>
      <c r="D509" s="52" t="s">
        <v>1534</v>
      </c>
      <c r="E509" s="52">
        <v>2</v>
      </c>
      <c r="F509" s="52" t="s">
        <v>1535</v>
      </c>
    </row>
    <row r="510" spans="1:6" x14ac:dyDescent="0.25">
      <c r="A510" s="52">
        <v>2005</v>
      </c>
      <c r="B510" s="52">
        <v>2005</v>
      </c>
      <c r="C510" s="52">
        <v>152550</v>
      </c>
      <c r="D510" s="52" t="s">
        <v>1536</v>
      </c>
      <c r="E510" s="52">
        <v>2</v>
      </c>
      <c r="F510" s="52" t="s">
        <v>1537</v>
      </c>
    </row>
    <row r="511" spans="1:6" x14ac:dyDescent="0.25">
      <c r="A511" s="52">
        <v>1701</v>
      </c>
      <c r="B511" s="52">
        <v>1701</v>
      </c>
      <c r="C511" s="52">
        <v>152551</v>
      </c>
      <c r="D511" s="52" t="s">
        <v>1538</v>
      </c>
      <c r="E511" s="52">
        <v>2</v>
      </c>
      <c r="F511" s="52" t="s">
        <v>1539</v>
      </c>
    </row>
    <row r="512" spans="1:6" x14ac:dyDescent="0.25">
      <c r="A512" s="52">
        <v>7011</v>
      </c>
      <c r="B512" s="52">
        <v>7011</v>
      </c>
      <c r="C512" s="52">
        <v>152552</v>
      </c>
      <c r="D512" s="52" t="s">
        <v>1540</v>
      </c>
      <c r="E512" s="52">
        <v>2</v>
      </c>
      <c r="F512" s="52" t="s">
        <v>1541</v>
      </c>
    </row>
    <row r="513" spans="1:6" x14ac:dyDescent="0.25">
      <c r="A513" s="52">
        <v>9584</v>
      </c>
      <c r="B513" s="52">
        <v>9584</v>
      </c>
      <c r="C513" s="52">
        <v>152553</v>
      </c>
      <c r="D513" s="52" t="s">
        <v>1542</v>
      </c>
      <c r="E513" s="52">
        <v>2</v>
      </c>
      <c r="F513" s="52" t="s">
        <v>1543</v>
      </c>
    </row>
    <row r="514" spans="1:6" x14ac:dyDescent="0.25">
      <c r="A514" s="52">
        <v>7839</v>
      </c>
      <c r="B514" s="52">
        <v>7839</v>
      </c>
      <c r="C514" s="52">
        <v>152554</v>
      </c>
      <c r="D514" s="52" t="s">
        <v>1544</v>
      </c>
      <c r="E514" s="52">
        <v>2</v>
      </c>
      <c r="F514" s="52" t="s">
        <v>1545</v>
      </c>
    </row>
    <row r="515" spans="1:6" x14ac:dyDescent="0.25">
      <c r="A515" s="52">
        <v>4250</v>
      </c>
      <c r="B515" s="52">
        <v>4250</v>
      </c>
      <c r="C515" s="52">
        <v>152555</v>
      </c>
      <c r="D515" s="52" t="s">
        <v>1546</v>
      </c>
      <c r="E515" s="52">
        <v>2</v>
      </c>
      <c r="F515" s="52" t="s">
        <v>1547</v>
      </c>
    </row>
    <row r="516" spans="1:6" x14ac:dyDescent="0.25">
      <c r="A516" s="52">
        <v>2598</v>
      </c>
      <c r="B516" s="52">
        <v>2598</v>
      </c>
      <c r="C516" s="52">
        <v>152556</v>
      </c>
      <c r="D516" s="52" t="s">
        <v>1548</v>
      </c>
      <c r="E516" s="52">
        <v>2</v>
      </c>
      <c r="F516" s="52" t="s">
        <v>1549</v>
      </c>
    </row>
    <row r="517" spans="1:6" x14ac:dyDescent="0.25">
      <c r="A517" s="52">
        <v>8788</v>
      </c>
      <c r="B517" s="52">
        <v>8788</v>
      </c>
      <c r="C517" s="52">
        <v>152557</v>
      </c>
      <c r="D517" s="52" t="s">
        <v>1550</v>
      </c>
      <c r="E517" s="52">
        <v>2</v>
      </c>
      <c r="F517" s="52" t="s">
        <v>1551</v>
      </c>
    </row>
    <row r="518" spans="1:6" x14ac:dyDescent="0.25">
      <c r="A518" s="52">
        <v>8610</v>
      </c>
      <c r="B518" s="52">
        <v>8610</v>
      </c>
      <c r="C518" s="52">
        <v>152558</v>
      </c>
      <c r="D518" s="52" t="s">
        <v>1228</v>
      </c>
      <c r="E518" s="52">
        <v>2</v>
      </c>
      <c r="F518" s="52" t="s">
        <v>1552</v>
      </c>
    </row>
    <row r="519" spans="1:6" x14ac:dyDescent="0.25">
      <c r="A519" s="52">
        <v>5461</v>
      </c>
      <c r="B519" s="52">
        <v>5461</v>
      </c>
      <c r="C519" s="52">
        <v>152559</v>
      </c>
      <c r="D519" s="52" t="s">
        <v>1553</v>
      </c>
      <c r="E519" s="52">
        <v>2</v>
      </c>
      <c r="F519" s="52" t="s">
        <v>1554</v>
      </c>
    </row>
    <row r="520" spans="1:6" x14ac:dyDescent="0.25">
      <c r="A520" s="52">
        <v>5058</v>
      </c>
      <c r="B520" s="52">
        <v>5058</v>
      </c>
      <c r="C520" s="52">
        <v>152560</v>
      </c>
      <c r="D520" s="52" t="s">
        <v>1555</v>
      </c>
      <c r="E520" s="52">
        <v>2</v>
      </c>
      <c r="F520" s="52" t="s">
        <v>1556</v>
      </c>
    </row>
    <row r="521" spans="1:6" x14ac:dyDescent="0.25">
      <c r="A521" s="52">
        <v>5099</v>
      </c>
      <c r="B521" s="52">
        <v>5099</v>
      </c>
      <c r="C521" s="52">
        <v>152561</v>
      </c>
      <c r="D521" s="52" t="s">
        <v>979</v>
      </c>
      <c r="E521" s="52">
        <v>2</v>
      </c>
      <c r="F521" s="52" t="s">
        <v>1557</v>
      </c>
    </row>
    <row r="522" spans="1:6" x14ac:dyDescent="0.25">
      <c r="A522" s="52">
        <v>6655</v>
      </c>
      <c r="B522" s="52">
        <v>6655</v>
      </c>
      <c r="C522" s="52">
        <v>152562</v>
      </c>
      <c r="D522" s="52" t="s">
        <v>1558</v>
      </c>
      <c r="E522" s="52">
        <v>2</v>
      </c>
      <c r="F522" s="52" t="s">
        <v>1559</v>
      </c>
    </row>
    <row r="523" spans="1:6" x14ac:dyDescent="0.25">
      <c r="A523" s="52">
        <v>6166</v>
      </c>
      <c r="B523" s="52">
        <v>6166</v>
      </c>
      <c r="C523" s="52">
        <v>152563</v>
      </c>
      <c r="D523" s="52" t="s">
        <v>1560</v>
      </c>
      <c r="E523" s="52">
        <v>2</v>
      </c>
      <c r="F523" s="52" t="s">
        <v>1561</v>
      </c>
    </row>
    <row r="524" spans="1:6" x14ac:dyDescent="0.25">
      <c r="A524" s="52">
        <v>4519</v>
      </c>
      <c r="B524" s="52">
        <v>4519</v>
      </c>
      <c r="C524" s="52">
        <v>152564</v>
      </c>
      <c r="D524" s="52" t="s">
        <v>1562</v>
      </c>
      <c r="E524" s="52">
        <v>2</v>
      </c>
      <c r="F524" s="52" t="s">
        <v>1563</v>
      </c>
    </row>
    <row r="525" spans="1:6" x14ac:dyDescent="0.25">
      <c r="A525" s="52">
        <v>8184</v>
      </c>
      <c r="B525" s="52">
        <v>8184</v>
      </c>
      <c r="C525" s="52">
        <v>152565</v>
      </c>
      <c r="D525" s="52" t="s">
        <v>1564</v>
      </c>
      <c r="E525" s="52">
        <v>2</v>
      </c>
      <c r="F525" s="52" t="s">
        <v>1565</v>
      </c>
    </row>
    <row r="526" spans="1:6" x14ac:dyDescent="0.25">
      <c r="A526" s="52">
        <v>5260</v>
      </c>
      <c r="B526" s="52">
        <v>5260</v>
      </c>
      <c r="C526" s="52">
        <v>152566</v>
      </c>
      <c r="D526" s="52" t="s">
        <v>1566</v>
      </c>
      <c r="E526" s="52">
        <v>2</v>
      </c>
      <c r="F526" s="52" t="s">
        <v>1567</v>
      </c>
    </row>
    <row r="527" spans="1:6" x14ac:dyDescent="0.25">
      <c r="A527" s="52">
        <v>4957</v>
      </c>
      <c r="B527" s="52">
        <v>4957</v>
      </c>
      <c r="C527" s="52">
        <v>152567</v>
      </c>
      <c r="D527" s="52" t="s">
        <v>1568</v>
      </c>
      <c r="E527" s="52">
        <v>2</v>
      </c>
      <c r="F527" s="52" t="s">
        <v>1569</v>
      </c>
    </row>
    <row r="528" spans="1:6" x14ac:dyDescent="0.25">
      <c r="A528" s="52">
        <v>5071</v>
      </c>
      <c r="B528" s="52">
        <v>5071</v>
      </c>
      <c r="C528" s="52">
        <v>152568</v>
      </c>
      <c r="D528" s="52" t="s">
        <v>1570</v>
      </c>
      <c r="E528" s="52">
        <v>2</v>
      </c>
      <c r="F528" s="52" t="s">
        <v>1571</v>
      </c>
    </row>
    <row r="529" spans="1:6" x14ac:dyDescent="0.25">
      <c r="A529" s="52">
        <v>1410</v>
      </c>
      <c r="B529" s="52">
        <v>1410</v>
      </c>
      <c r="C529" s="52">
        <v>152569</v>
      </c>
      <c r="D529" s="52" t="s">
        <v>1572</v>
      </c>
      <c r="E529" s="52">
        <v>2</v>
      </c>
      <c r="F529" s="52" t="s">
        <v>1573</v>
      </c>
    </row>
    <row r="530" spans="1:6" x14ac:dyDescent="0.25">
      <c r="A530" s="52">
        <v>8677</v>
      </c>
      <c r="B530" s="52">
        <v>8677</v>
      </c>
      <c r="C530" s="52">
        <v>152570</v>
      </c>
      <c r="D530" s="52" t="s">
        <v>1574</v>
      </c>
      <c r="E530" s="52">
        <v>2</v>
      </c>
      <c r="F530" s="52" t="s">
        <v>1575</v>
      </c>
    </row>
    <row r="531" spans="1:6" x14ac:dyDescent="0.25">
      <c r="A531" s="52">
        <v>8774</v>
      </c>
      <c r="B531" s="52">
        <v>8774</v>
      </c>
      <c r="C531" s="52">
        <v>152571</v>
      </c>
      <c r="D531" s="52" t="s">
        <v>1576</v>
      </c>
      <c r="E531" s="52">
        <v>2</v>
      </c>
      <c r="F531" s="52" t="s">
        <v>1577</v>
      </c>
    </row>
    <row r="532" spans="1:6" x14ac:dyDescent="0.25">
      <c r="A532" s="52">
        <v>8701</v>
      </c>
      <c r="B532" s="52">
        <v>8701</v>
      </c>
      <c r="C532" s="52">
        <v>152572</v>
      </c>
      <c r="D532" s="52" t="s">
        <v>1578</v>
      </c>
      <c r="E532" s="52">
        <v>2</v>
      </c>
      <c r="F532" s="52" t="s">
        <v>1579</v>
      </c>
    </row>
    <row r="533" spans="1:6" x14ac:dyDescent="0.25">
      <c r="A533" s="52">
        <v>3357</v>
      </c>
      <c r="B533" s="52">
        <v>3357</v>
      </c>
      <c r="C533" s="52">
        <v>152573</v>
      </c>
      <c r="D533" s="52" t="s">
        <v>1580</v>
      </c>
      <c r="E533" s="52">
        <v>2</v>
      </c>
      <c r="F533" s="52" t="s">
        <v>1581</v>
      </c>
    </row>
    <row r="534" spans="1:6" x14ac:dyDescent="0.25">
      <c r="A534" s="52">
        <v>3560</v>
      </c>
      <c r="B534" s="52">
        <v>3560</v>
      </c>
      <c r="C534" s="52">
        <v>152574</v>
      </c>
      <c r="D534" s="52" t="s">
        <v>1582</v>
      </c>
      <c r="E534" s="52">
        <v>2</v>
      </c>
      <c r="F534" s="52" t="s">
        <v>1583</v>
      </c>
    </row>
    <row r="535" spans="1:6" x14ac:dyDescent="0.25">
      <c r="A535" s="52">
        <v>3588</v>
      </c>
      <c r="B535" s="52">
        <v>3588</v>
      </c>
      <c r="C535" s="52">
        <v>152575</v>
      </c>
      <c r="D535" s="52" t="s">
        <v>1584</v>
      </c>
      <c r="E535" s="52">
        <v>2</v>
      </c>
      <c r="F535" s="52" t="s">
        <v>1585</v>
      </c>
    </row>
    <row r="536" spans="1:6" x14ac:dyDescent="0.25">
      <c r="A536" s="52">
        <v>3551</v>
      </c>
      <c r="B536" s="52">
        <v>3551</v>
      </c>
      <c r="C536" s="52">
        <v>152576</v>
      </c>
      <c r="D536" s="52" t="s">
        <v>1586</v>
      </c>
      <c r="E536" s="52">
        <v>2</v>
      </c>
      <c r="F536" s="52" t="s">
        <v>1587</v>
      </c>
    </row>
    <row r="537" spans="1:6" x14ac:dyDescent="0.25">
      <c r="A537" s="52">
        <v>8669</v>
      </c>
      <c r="B537" s="52">
        <v>8669</v>
      </c>
      <c r="C537" s="52">
        <v>152577</v>
      </c>
      <c r="D537" s="52" t="s">
        <v>1588</v>
      </c>
      <c r="E537" s="52">
        <v>2</v>
      </c>
      <c r="F537" s="52" t="s">
        <v>1589</v>
      </c>
    </row>
    <row r="538" spans="1:6" x14ac:dyDescent="0.25">
      <c r="A538" s="52">
        <v>9829</v>
      </c>
      <c r="B538" s="52">
        <v>9829</v>
      </c>
      <c r="C538" s="52">
        <v>152578</v>
      </c>
      <c r="D538" s="52" t="s">
        <v>1590</v>
      </c>
      <c r="E538" s="52">
        <v>2</v>
      </c>
      <c r="F538" s="52" t="s">
        <v>1591</v>
      </c>
    </row>
    <row r="539" spans="1:6" x14ac:dyDescent="0.25">
      <c r="A539" s="52">
        <v>2301</v>
      </c>
      <c r="B539" s="52">
        <v>2301</v>
      </c>
      <c r="C539" s="52">
        <v>152579</v>
      </c>
      <c r="D539" s="52" t="s">
        <v>1592</v>
      </c>
      <c r="E539" s="52">
        <v>2</v>
      </c>
      <c r="F539" s="52" t="s">
        <v>1593</v>
      </c>
    </row>
    <row r="540" spans="1:6" x14ac:dyDescent="0.25">
      <c r="A540" s="52">
        <v>1001</v>
      </c>
      <c r="B540" s="52">
        <v>1001</v>
      </c>
      <c r="C540" s="52">
        <v>152580</v>
      </c>
      <c r="D540" s="52" t="s">
        <v>1594</v>
      </c>
      <c r="E540" s="52">
        <v>2</v>
      </c>
      <c r="F540" s="52" t="s">
        <v>1595</v>
      </c>
    </row>
    <row r="541" spans="1:6" x14ac:dyDescent="0.25">
      <c r="A541" s="52">
        <v>2858</v>
      </c>
      <c r="B541" s="52">
        <v>2858</v>
      </c>
      <c r="C541" s="52">
        <v>152581</v>
      </c>
      <c r="D541" s="52" t="s">
        <v>1596</v>
      </c>
      <c r="E541" s="52">
        <v>2</v>
      </c>
      <c r="F541" s="52" t="s">
        <v>1597</v>
      </c>
    </row>
    <row r="542" spans="1:6" x14ac:dyDescent="0.25">
      <c r="A542" s="52">
        <v>5010</v>
      </c>
      <c r="B542" s="52">
        <v>5010</v>
      </c>
      <c r="C542" s="52">
        <v>152582</v>
      </c>
      <c r="D542" s="52" t="s">
        <v>1598</v>
      </c>
      <c r="E542" s="52">
        <v>2</v>
      </c>
      <c r="F542" s="52" t="s">
        <v>1599</v>
      </c>
    </row>
    <row r="543" spans="1:6" x14ac:dyDescent="0.25">
      <c r="A543" s="52">
        <v>4527</v>
      </c>
      <c r="B543" s="52">
        <v>4527</v>
      </c>
      <c r="C543" s="52">
        <v>152583</v>
      </c>
      <c r="D543" s="52" t="s">
        <v>1600</v>
      </c>
      <c r="E543" s="52">
        <v>2</v>
      </c>
      <c r="F543" s="52" t="s">
        <v>1601</v>
      </c>
    </row>
    <row r="544" spans="1:6" x14ac:dyDescent="0.25">
      <c r="A544" s="52">
        <v>7074</v>
      </c>
      <c r="B544" s="52">
        <v>7074</v>
      </c>
      <c r="C544" s="52">
        <v>152584</v>
      </c>
      <c r="D544" s="52" t="s">
        <v>1602</v>
      </c>
      <c r="E544" s="52">
        <v>2</v>
      </c>
      <c r="F544" s="52" t="s">
        <v>1603</v>
      </c>
    </row>
    <row r="545" spans="1:6" x14ac:dyDescent="0.25">
      <c r="A545" s="52">
        <v>9526</v>
      </c>
      <c r="B545" s="52">
        <v>9526</v>
      </c>
      <c r="C545" s="52">
        <v>152585</v>
      </c>
      <c r="D545" s="52" t="s">
        <v>1604</v>
      </c>
      <c r="E545" s="52">
        <v>2</v>
      </c>
      <c r="F545" s="52" t="s">
        <v>1605</v>
      </c>
    </row>
    <row r="546" spans="1:6" x14ac:dyDescent="0.25">
      <c r="A546" s="52">
        <v>5942</v>
      </c>
      <c r="B546" s="52">
        <v>5942</v>
      </c>
      <c r="C546" s="52">
        <v>152586</v>
      </c>
      <c r="D546" s="52" t="s">
        <v>1606</v>
      </c>
      <c r="E546" s="52">
        <v>2</v>
      </c>
      <c r="F546" s="52" t="s">
        <v>1607</v>
      </c>
    </row>
    <row r="547" spans="1:6" x14ac:dyDescent="0.25">
      <c r="A547" s="52">
        <v>7950</v>
      </c>
      <c r="B547" s="52">
        <v>7950</v>
      </c>
      <c r="C547" s="52">
        <v>152587</v>
      </c>
      <c r="D547" s="52" t="s">
        <v>1608</v>
      </c>
      <c r="E547" s="52">
        <v>2</v>
      </c>
      <c r="F547" s="52" t="s">
        <v>1609</v>
      </c>
    </row>
    <row r="548" spans="1:6" x14ac:dyDescent="0.25">
      <c r="A548" s="52">
        <v>5579</v>
      </c>
      <c r="B548" s="52">
        <v>5579</v>
      </c>
      <c r="C548" s="52">
        <v>152588</v>
      </c>
      <c r="D548" s="52" t="s">
        <v>1610</v>
      </c>
      <c r="E548" s="52">
        <v>2</v>
      </c>
      <c r="F548" s="52" t="s">
        <v>1611</v>
      </c>
    </row>
    <row r="549" spans="1:6" x14ac:dyDescent="0.25">
      <c r="A549" s="52">
        <v>2646</v>
      </c>
      <c r="B549" s="52">
        <v>2646</v>
      </c>
      <c r="C549" s="52">
        <v>152589</v>
      </c>
      <c r="D549" s="52" t="s">
        <v>1612</v>
      </c>
      <c r="E549" s="52">
        <v>2</v>
      </c>
      <c r="F549" s="52" t="s">
        <v>1613</v>
      </c>
    </row>
    <row r="550" spans="1:6" x14ac:dyDescent="0.25">
      <c r="A550" s="52">
        <v>5390</v>
      </c>
      <c r="B550" s="52">
        <v>5390</v>
      </c>
      <c r="C550" s="52">
        <v>152590</v>
      </c>
      <c r="D550" s="52" t="s">
        <v>1614</v>
      </c>
      <c r="E550" s="52">
        <v>2</v>
      </c>
      <c r="F550" s="52" t="s">
        <v>1615</v>
      </c>
    </row>
    <row r="551" spans="1:6" x14ac:dyDescent="0.25">
      <c r="A551" s="52">
        <v>2570</v>
      </c>
      <c r="B551" s="52">
        <v>2570</v>
      </c>
      <c r="C551" s="52">
        <v>152591</v>
      </c>
      <c r="D551" s="52" t="s">
        <v>1616</v>
      </c>
      <c r="E551" s="52">
        <v>2</v>
      </c>
      <c r="F551" s="52" t="s">
        <v>1617</v>
      </c>
    </row>
    <row r="552" spans="1:6" x14ac:dyDescent="0.25">
      <c r="A552" s="52">
        <v>2655</v>
      </c>
      <c r="B552" s="52">
        <v>2655</v>
      </c>
      <c r="C552" s="52">
        <v>152592</v>
      </c>
      <c r="D552" s="52" t="s">
        <v>1618</v>
      </c>
      <c r="E552" s="52">
        <v>2</v>
      </c>
      <c r="F552" s="52" t="s">
        <v>1619</v>
      </c>
    </row>
    <row r="553" spans="1:6" x14ac:dyDescent="0.25">
      <c r="A553" s="52">
        <v>2661</v>
      </c>
      <c r="B553" s="52">
        <v>2661</v>
      </c>
      <c r="C553" s="52">
        <v>152593</v>
      </c>
      <c r="D553" s="52" t="s">
        <v>1620</v>
      </c>
      <c r="E553" s="52">
        <v>2</v>
      </c>
      <c r="F553" s="52" t="s">
        <v>1621</v>
      </c>
    </row>
    <row r="554" spans="1:6" x14ac:dyDescent="0.25">
      <c r="A554" s="52">
        <v>4217</v>
      </c>
      <c r="B554" s="52">
        <v>4217</v>
      </c>
      <c r="C554" s="52">
        <v>152594</v>
      </c>
      <c r="D554" s="52" t="s">
        <v>1622</v>
      </c>
      <c r="E554" s="52">
        <v>2</v>
      </c>
      <c r="F554" s="52" t="s">
        <v>1623</v>
      </c>
    </row>
    <row r="555" spans="1:6" x14ac:dyDescent="0.25">
      <c r="A555" s="52">
        <v>7758</v>
      </c>
      <c r="B555" s="52">
        <v>7758</v>
      </c>
      <c r="C555" s="52">
        <v>152595</v>
      </c>
      <c r="D555" s="52" t="s">
        <v>1624</v>
      </c>
      <c r="E555" s="52">
        <v>2</v>
      </c>
      <c r="F555" s="52" t="s">
        <v>1625</v>
      </c>
    </row>
    <row r="556" spans="1:6" x14ac:dyDescent="0.25">
      <c r="A556" s="52">
        <v>5894</v>
      </c>
      <c r="B556" s="52">
        <v>5894</v>
      </c>
      <c r="C556" s="52">
        <v>152596</v>
      </c>
      <c r="D556" s="52" t="s">
        <v>1626</v>
      </c>
      <c r="E556" s="52">
        <v>2</v>
      </c>
      <c r="F556" s="52" t="s">
        <v>1627</v>
      </c>
    </row>
    <row r="557" spans="1:6" x14ac:dyDescent="0.25">
      <c r="A557" s="52">
        <v>8054</v>
      </c>
      <c r="B557" s="52">
        <v>8054</v>
      </c>
      <c r="C557" s="52">
        <v>152597</v>
      </c>
      <c r="D557" s="52" t="s">
        <v>1628</v>
      </c>
      <c r="E557" s="52">
        <v>2</v>
      </c>
      <c r="F557" s="52" t="s">
        <v>1629</v>
      </c>
    </row>
    <row r="558" spans="1:6" x14ac:dyDescent="0.25">
      <c r="A558" s="52">
        <v>8495</v>
      </c>
      <c r="B558" s="52">
        <v>8495</v>
      </c>
      <c r="C558" s="52">
        <v>152598</v>
      </c>
      <c r="D558" s="52" t="s">
        <v>1630</v>
      </c>
      <c r="E558" s="52">
        <v>2</v>
      </c>
      <c r="F558" s="52" t="s">
        <v>1631</v>
      </c>
    </row>
    <row r="559" spans="1:6" x14ac:dyDescent="0.25">
      <c r="A559" s="52">
        <v>6083</v>
      </c>
      <c r="B559" s="52">
        <v>6083</v>
      </c>
      <c r="C559" s="52">
        <v>152599</v>
      </c>
      <c r="D559" s="52" t="s">
        <v>1632</v>
      </c>
      <c r="E559" s="52">
        <v>2</v>
      </c>
      <c r="F559" s="52" t="s">
        <v>1633</v>
      </c>
    </row>
    <row r="560" spans="1:6" x14ac:dyDescent="0.25">
      <c r="A560" s="52">
        <v>9525</v>
      </c>
      <c r="B560" s="52">
        <v>9525</v>
      </c>
      <c r="C560" s="52">
        <v>152601</v>
      </c>
      <c r="D560" s="52" t="s">
        <v>1634</v>
      </c>
      <c r="E560" s="52">
        <v>2</v>
      </c>
      <c r="F560" s="52" t="s">
        <v>1635</v>
      </c>
    </row>
    <row r="561" spans="1:6" x14ac:dyDescent="0.25">
      <c r="A561" s="52">
        <v>3976</v>
      </c>
      <c r="B561" s="52">
        <v>3976</v>
      </c>
      <c r="C561" s="52">
        <v>152602</v>
      </c>
      <c r="D561" s="52" t="s">
        <v>1636</v>
      </c>
      <c r="E561" s="52">
        <v>2</v>
      </c>
      <c r="F561" s="52" t="s">
        <v>1637</v>
      </c>
    </row>
    <row r="562" spans="1:6" x14ac:dyDescent="0.25">
      <c r="A562" s="52">
        <v>8700</v>
      </c>
      <c r="B562" s="52">
        <v>8700</v>
      </c>
      <c r="C562" s="52">
        <v>152603</v>
      </c>
      <c r="D562" s="52" t="s">
        <v>1638</v>
      </c>
      <c r="E562" s="52">
        <v>2</v>
      </c>
      <c r="F562" s="52" t="s">
        <v>1639</v>
      </c>
    </row>
    <row r="563" spans="1:6" x14ac:dyDescent="0.25">
      <c r="A563" s="52" t="s">
        <v>650</v>
      </c>
      <c r="B563" s="52" t="s">
        <v>650</v>
      </c>
      <c r="C563" s="52">
        <v>152700</v>
      </c>
      <c r="D563" s="52" t="s">
        <v>1057</v>
      </c>
      <c r="E563" s="52">
        <v>2</v>
      </c>
      <c r="F563" s="52" t="s">
        <v>1640</v>
      </c>
    </row>
    <row r="564" spans="1:6" x14ac:dyDescent="0.25">
      <c r="A564" s="52" t="s">
        <v>650</v>
      </c>
      <c r="B564" s="52" t="s">
        <v>650</v>
      </c>
      <c r="C564" s="52">
        <v>152701</v>
      </c>
      <c r="D564" s="52" t="s">
        <v>1077</v>
      </c>
      <c r="E564" s="52">
        <v>2</v>
      </c>
      <c r="F564" s="52" t="s">
        <v>1641</v>
      </c>
    </row>
    <row r="565" spans="1:6" x14ac:dyDescent="0.25">
      <c r="A565" s="52" t="s">
        <v>650</v>
      </c>
      <c r="B565" s="52" t="s">
        <v>650</v>
      </c>
      <c r="C565" s="52">
        <v>152702</v>
      </c>
      <c r="D565" s="52" t="s">
        <v>1642</v>
      </c>
      <c r="E565" s="52">
        <v>2</v>
      </c>
      <c r="F565" s="52" t="s">
        <v>1643</v>
      </c>
    </row>
    <row r="566" spans="1:6" x14ac:dyDescent="0.25">
      <c r="A566" s="52" t="s">
        <v>650</v>
      </c>
      <c r="B566" s="52" t="s">
        <v>650</v>
      </c>
      <c r="C566" s="52">
        <v>152703</v>
      </c>
      <c r="D566" s="52" t="s">
        <v>1069</v>
      </c>
      <c r="E566" s="52">
        <v>2</v>
      </c>
      <c r="F566" s="52" t="s">
        <v>1644</v>
      </c>
    </row>
    <row r="567" spans="1:6" x14ac:dyDescent="0.25">
      <c r="A567" s="52" t="s">
        <v>650</v>
      </c>
      <c r="B567" s="52" t="s">
        <v>650</v>
      </c>
      <c r="C567" s="52">
        <v>152704</v>
      </c>
      <c r="D567" s="52" t="s">
        <v>1087</v>
      </c>
      <c r="E567" s="52">
        <v>2</v>
      </c>
      <c r="F567" s="52" t="s">
        <v>1645</v>
      </c>
    </row>
    <row r="568" spans="1:6" x14ac:dyDescent="0.25">
      <c r="A568" s="52" t="s">
        <v>650</v>
      </c>
      <c r="B568" s="52" t="s">
        <v>650</v>
      </c>
      <c r="C568" s="52">
        <v>152705</v>
      </c>
      <c r="D568" s="52" t="s">
        <v>1372</v>
      </c>
      <c r="E568" s="52">
        <v>2</v>
      </c>
      <c r="F568" s="52" t="s">
        <v>1646</v>
      </c>
    </row>
    <row r="569" spans="1:6" x14ac:dyDescent="0.25">
      <c r="A569" s="52" t="s">
        <v>650</v>
      </c>
      <c r="B569" s="52" t="s">
        <v>650</v>
      </c>
      <c r="C569" s="52">
        <v>152706</v>
      </c>
      <c r="D569" s="52" t="s">
        <v>1343</v>
      </c>
      <c r="E569" s="52">
        <v>2</v>
      </c>
      <c r="F569" s="52" t="s">
        <v>1647</v>
      </c>
    </row>
    <row r="570" spans="1:6" x14ac:dyDescent="0.25">
      <c r="A570" s="52" t="s">
        <v>650</v>
      </c>
      <c r="B570" s="52" t="s">
        <v>650</v>
      </c>
      <c r="C570" s="52">
        <v>152707</v>
      </c>
      <c r="D570" s="52" t="s">
        <v>1376</v>
      </c>
      <c r="E570" s="52">
        <v>2</v>
      </c>
      <c r="F570" s="52" t="s">
        <v>1648</v>
      </c>
    </row>
    <row r="571" spans="1:6" x14ac:dyDescent="0.25">
      <c r="A571" s="52" t="s">
        <v>650</v>
      </c>
      <c r="B571" s="52" t="s">
        <v>650</v>
      </c>
      <c r="C571" s="52">
        <v>152708</v>
      </c>
      <c r="D571" s="52" t="s">
        <v>1093</v>
      </c>
      <c r="E571" s="52">
        <v>2</v>
      </c>
      <c r="F571" s="52" t="s">
        <v>1649</v>
      </c>
    </row>
    <row r="572" spans="1:6" x14ac:dyDescent="0.25">
      <c r="A572" s="52" t="s">
        <v>650</v>
      </c>
      <c r="B572" s="52" t="s">
        <v>650</v>
      </c>
      <c r="C572" s="52">
        <v>152709</v>
      </c>
      <c r="D572" s="52" t="s">
        <v>1075</v>
      </c>
      <c r="E572" s="52">
        <v>2</v>
      </c>
      <c r="F572" s="52" t="s">
        <v>1650</v>
      </c>
    </row>
    <row r="573" spans="1:6" x14ac:dyDescent="0.25">
      <c r="A573" s="52" t="s">
        <v>650</v>
      </c>
      <c r="B573" s="52" t="s">
        <v>650</v>
      </c>
      <c r="C573" s="52">
        <v>152710</v>
      </c>
      <c r="D573" s="52" t="s">
        <v>1327</v>
      </c>
      <c r="E573" s="52">
        <v>2</v>
      </c>
      <c r="F573" s="52" t="s">
        <v>1651</v>
      </c>
    </row>
    <row r="574" spans="1:6" x14ac:dyDescent="0.25">
      <c r="A574" s="52" t="s">
        <v>650</v>
      </c>
      <c r="B574" s="52" t="s">
        <v>650</v>
      </c>
      <c r="C574" s="52">
        <v>152711</v>
      </c>
      <c r="D574" s="52" t="s">
        <v>1652</v>
      </c>
      <c r="E574" s="52">
        <v>2</v>
      </c>
      <c r="F574" s="52" t="s">
        <v>1653</v>
      </c>
    </row>
    <row r="575" spans="1:6" x14ac:dyDescent="0.25">
      <c r="A575" s="52" t="s">
        <v>650</v>
      </c>
      <c r="B575" s="52" t="s">
        <v>650</v>
      </c>
      <c r="C575" s="52">
        <v>152712</v>
      </c>
      <c r="D575" s="52" t="s">
        <v>1654</v>
      </c>
      <c r="E575" s="52">
        <v>2</v>
      </c>
      <c r="F575" s="52" t="s">
        <v>1655</v>
      </c>
    </row>
    <row r="576" spans="1:6" x14ac:dyDescent="0.25">
      <c r="A576" s="52" t="s">
        <v>650</v>
      </c>
      <c r="B576" s="52" t="s">
        <v>650</v>
      </c>
      <c r="C576" s="52">
        <v>152713</v>
      </c>
      <c r="D576" s="52" t="s">
        <v>1656</v>
      </c>
      <c r="E576" s="52">
        <v>2</v>
      </c>
      <c r="F576" s="52" t="s">
        <v>1657</v>
      </c>
    </row>
    <row r="577" spans="1:6" x14ac:dyDescent="0.25">
      <c r="A577" s="52" t="s">
        <v>650</v>
      </c>
      <c r="B577" s="52" t="s">
        <v>650</v>
      </c>
      <c r="C577" s="52">
        <v>152714</v>
      </c>
      <c r="D577" s="52" t="s">
        <v>1658</v>
      </c>
      <c r="E577" s="52">
        <v>2</v>
      </c>
      <c r="F577" s="52" t="s">
        <v>1659</v>
      </c>
    </row>
    <row r="578" spans="1:6" x14ac:dyDescent="0.25">
      <c r="A578" s="52" t="s">
        <v>650</v>
      </c>
      <c r="B578" s="52" t="s">
        <v>650</v>
      </c>
      <c r="C578" s="52">
        <v>152715</v>
      </c>
      <c r="D578" s="52" t="s">
        <v>1331</v>
      </c>
      <c r="E578" s="52">
        <v>2</v>
      </c>
      <c r="F578" s="52" t="s">
        <v>1660</v>
      </c>
    </row>
    <row r="579" spans="1:6" x14ac:dyDescent="0.25">
      <c r="A579" s="52" t="s">
        <v>650</v>
      </c>
      <c r="B579" s="52" t="s">
        <v>650</v>
      </c>
      <c r="C579" s="52">
        <v>152716</v>
      </c>
      <c r="D579" s="52" t="s">
        <v>1661</v>
      </c>
      <c r="E579" s="52">
        <v>2</v>
      </c>
      <c r="F579" s="52" t="s">
        <v>1662</v>
      </c>
    </row>
    <row r="580" spans="1:6" x14ac:dyDescent="0.25">
      <c r="A580" s="52" t="s">
        <v>650</v>
      </c>
      <c r="B580" s="52" t="s">
        <v>650</v>
      </c>
      <c r="C580" s="52">
        <v>152717</v>
      </c>
      <c r="D580" s="52" t="s">
        <v>1663</v>
      </c>
      <c r="E580" s="52">
        <v>2</v>
      </c>
      <c r="F580" s="52" t="s">
        <v>1664</v>
      </c>
    </row>
    <row r="581" spans="1:6" x14ac:dyDescent="0.25">
      <c r="A581" s="52" t="s">
        <v>650</v>
      </c>
      <c r="B581" s="52" t="s">
        <v>650</v>
      </c>
      <c r="C581" s="52">
        <v>152718</v>
      </c>
      <c r="D581" s="52" t="s">
        <v>1063</v>
      </c>
      <c r="E581" s="52">
        <v>2</v>
      </c>
      <c r="F581" s="52" t="s">
        <v>1665</v>
      </c>
    </row>
    <row r="582" spans="1:6" x14ac:dyDescent="0.25">
      <c r="A582" s="52" t="s">
        <v>650</v>
      </c>
      <c r="B582" s="52" t="s">
        <v>650</v>
      </c>
      <c r="C582" s="52">
        <v>152719</v>
      </c>
      <c r="D582" s="52" t="s">
        <v>1666</v>
      </c>
      <c r="E582" s="52">
        <v>2</v>
      </c>
      <c r="F582" s="52" t="s">
        <v>1667</v>
      </c>
    </row>
    <row r="583" spans="1:6" x14ac:dyDescent="0.25">
      <c r="A583" s="52" t="s">
        <v>650</v>
      </c>
      <c r="B583" s="52" t="s">
        <v>650</v>
      </c>
      <c r="C583" s="52">
        <v>152720</v>
      </c>
      <c r="D583" s="52" t="s">
        <v>1668</v>
      </c>
      <c r="E583" s="52">
        <v>2</v>
      </c>
      <c r="F583" s="52" t="s">
        <v>1669</v>
      </c>
    </row>
    <row r="584" spans="1:6" x14ac:dyDescent="0.25">
      <c r="A584" s="52" t="s">
        <v>650</v>
      </c>
      <c r="B584" s="52" t="s">
        <v>650</v>
      </c>
      <c r="C584" s="52">
        <v>152721</v>
      </c>
      <c r="D584" s="52" t="s">
        <v>1670</v>
      </c>
      <c r="E584" s="52">
        <v>2</v>
      </c>
      <c r="F584" s="52" t="s">
        <v>1671</v>
      </c>
    </row>
    <row r="585" spans="1:6" x14ac:dyDescent="0.25">
      <c r="A585" s="52" t="s">
        <v>650</v>
      </c>
      <c r="B585" s="52" t="s">
        <v>650</v>
      </c>
      <c r="C585" s="52">
        <v>152722</v>
      </c>
      <c r="D585" s="52" t="s">
        <v>1672</v>
      </c>
      <c r="E585" s="52">
        <v>2</v>
      </c>
      <c r="F585" s="52" t="s">
        <v>1673</v>
      </c>
    </row>
    <row r="586" spans="1:6" x14ac:dyDescent="0.25">
      <c r="A586" s="52" t="s">
        <v>650</v>
      </c>
      <c r="B586" s="52" t="s">
        <v>650</v>
      </c>
      <c r="C586" s="52">
        <v>152723</v>
      </c>
      <c r="D586" s="52" t="s">
        <v>1383</v>
      </c>
      <c r="E586" s="52">
        <v>2</v>
      </c>
      <c r="F586" s="52" t="s">
        <v>1674</v>
      </c>
    </row>
    <row r="587" spans="1:6" x14ac:dyDescent="0.25">
      <c r="A587" s="52" t="s">
        <v>650</v>
      </c>
      <c r="B587" s="52" t="s">
        <v>650</v>
      </c>
      <c r="C587" s="52">
        <v>152724</v>
      </c>
      <c r="D587" s="52" t="s">
        <v>1675</v>
      </c>
      <c r="E587" s="52">
        <v>2</v>
      </c>
      <c r="F587" s="52" t="s">
        <v>1676</v>
      </c>
    </row>
    <row r="588" spans="1:6" x14ac:dyDescent="0.25">
      <c r="A588" s="52" t="s">
        <v>650</v>
      </c>
      <c r="B588" s="52" t="s">
        <v>650</v>
      </c>
      <c r="C588" s="52">
        <v>152725</v>
      </c>
      <c r="D588" s="52" t="s">
        <v>1677</v>
      </c>
      <c r="E588" s="52">
        <v>2</v>
      </c>
      <c r="F588" s="52" t="s">
        <v>1678</v>
      </c>
    </row>
    <row r="589" spans="1:6" x14ac:dyDescent="0.25">
      <c r="A589" s="52" t="s">
        <v>650</v>
      </c>
      <c r="B589" s="52" t="s">
        <v>650</v>
      </c>
      <c r="C589" s="52">
        <v>152726</v>
      </c>
      <c r="D589" s="52" t="s">
        <v>1679</v>
      </c>
      <c r="E589" s="52">
        <v>2</v>
      </c>
      <c r="F589" s="52" t="s">
        <v>1680</v>
      </c>
    </row>
    <row r="590" spans="1:6" x14ac:dyDescent="0.25">
      <c r="A590" s="52" t="s">
        <v>650</v>
      </c>
      <c r="B590" s="52" t="s">
        <v>650</v>
      </c>
      <c r="C590" s="52">
        <v>152727</v>
      </c>
      <c r="D590" s="52" t="s">
        <v>1681</v>
      </c>
      <c r="E590" s="52">
        <v>2</v>
      </c>
      <c r="F590" s="52" t="s">
        <v>1682</v>
      </c>
    </row>
    <row r="591" spans="1:6" x14ac:dyDescent="0.25">
      <c r="A591" s="52" t="s">
        <v>650</v>
      </c>
      <c r="B591" s="52" t="s">
        <v>650</v>
      </c>
      <c r="C591" s="52">
        <v>152728</v>
      </c>
      <c r="D591" s="52" t="s">
        <v>1683</v>
      </c>
      <c r="E591" s="52">
        <v>2</v>
      </c>
      <c r="F591" s="52" t="s">
        <v>1684</v>
      </c>
    </row>
    <row r="592" spans="1:6" x14ac:dyDescent="0.25">
      <c r="A592" s="52" t="s">
        <v>650</v>
      </c>
      <c r="B592" s="52" t="s">
        <v>650</v>
      </c>
      <c r="C592" s="52">
        <v>152729</v>
      </c>
      <c r="D592" s="52" t="s">
        <v>1685</v>
      </c>
      <c r="E592" s="52">
        <v>2</v>
      </c>
      <c r="F592" s="52" t="s">
        <v>1686</v>
      </c>
    </row>
    <row r="593" spans="1:6" x14ac:dyDescent="0.25">
      <c r="A593" s="52" t="s">
        <v>650</v>
      </c>
      <c r="B593" s="52" t="s">
        <v>650</v>
      </c>
      <c r="C593" s="52">
        <v>152730</v>
      </c>
      <c r="D593" s="52" t="s">
        <v>1687</v>
      </c>
      <c r="E593" s="52">
        <v>2</v>
      </c>
      <c r="F593" s="52" t="s">
        <v>1688</v>
      </c>
    </row>
    <row r="594" spans="1:6" x14ac:dyDescent="0.25">
      <c r="A594" s="52" t="s">
        <v>650</v>
      </c>
      <c r="B594" s="52" t="s">
        <v>650</v>
      </c>
      <c r="C594" s="52">
        <v>152731</v>
      </c>
      <c r="D594" s="52" t="s">
        <v>1689</v>
      </c>
      <c r="E594" s="52">
        <v>2</v>
      </c>
      <c r="F594" s="52" t="s">
        <v>1690</v>
      </c>
    </row>
    <row r="595" spans="1:6" x14ac:dyDescent="0.25">
      <c r="A595" s="52" t="s">
        <v>650</v>
      </c>
      <c r="B595" s="52" t="s">
        <v>650</v>
      </c>
      <c r="C595" s="52">
        <v>152732</v>
      </c>
      <c r="D595" s="52" t="s">
        <v>1691</v>
      </c>
      <c r="E595" s="52">
        <v>2</v>
      </c>
      <c r="F595" s="52" t="s">
        <v>1692</v>
      </c>
    </row>
    <row r="596" spans="1:6" x14ac:dyDescent="0.25">
      <c r="A596" s="52" t="s">
        <v>650</v>
      </c>
      <c r="B596" s="52" t="s">
        <v>650</v>
      </c>
      <c r="C596" s="52">
        <v>152733</v>
      </c>
      <c r="D596" s="52" t="s">
        <v>1693</v>
      </c>
      <c r="E596" s="52">
        <v>2</v>
      </c>
      <c r="F596" s="52" t="s">
        <v>1694</v>
      </c>
    </row>
    <row r="597" spans="1:6" x14ac:dyDescent="0.25">
      <c r="A597" s="52" t="s">
        <v>650</v>
      </c>
      <c r="B597" s="52" t="s">
        <v>650</v>
      </c>
      <c r="C597" s="52">
        <v>152734</v>
      </c>
      <c r="D597" s="52" t="s">
        <v>1695</v>
      </c>
      <c r="E597" s="52">
        <v>2</v>
      </c>
      <c r="F597" s="52" t="s">
        <v>1696</v>
      </c>
    </row>
    <row r="598" spans="1:6" x14ac:dyDescent="0.25">
      <c r="A598" s="52" t="s">
        <v>650</v>
      </c>
      <c r="B598" s="52" t="s">
        <v>650</v>
      </c>
      <c r="C598" s="52">
        <v>152735</v>
      </c>
      <c r="D598" s="52" t="s">
        <v>1317</v>
      </c>
      <c r="E598" s="52">
        <v>2</v>
      </c>
      <c r="F598" s="52" t="s">
        <v>1697</v>
      </c>
    </row>
    <row r="599" spans="1:6" x14ac:dyDescent="0.25">
      <c r="A599" s="52" t="s">
        <v>650</v>
      </c>
      <c r="B599" s="52" t="s">
        <v>650</v>
      </c>
      <c r="C599" s="52">
        <v>152736</v>
      </c>
      <c r="D599" s="52" t="s">
        <v>1698</v>
      </c>
      <c r="E599" s="52">
        <v>2</v>
      </c>
      <c r="F599" s="52" t="s">
        <v>1699</v>
      </c>
    </row>
    <row r="600" spans="1:6" x14ac:dyDescent="0.25">
      <c r="A600" s="52" t="s">
        <v>650</v>
      </c>
      <c r="B600" s="52" t="s">
        <v>650</v>
      </c>
      <c r="C600" s="52">
        <v>152737</v>
      </c>
      <c r="D600" s="52" t="s">
        <v>1700</v>
      </c>
      <c r="E600" s="52">
        <v>2</v>
      </c>
      <c r="F600" s="52" t="s">
        <v>1701</v>
      </c>
    </row>
    <row r="601" spans="1:6" x14ac:dyDescent="0.25">
      <c r="A601" s="52" t="s">
        <v>650</v>
      </c>
      <c r="B601" s="52" t="s">
        <v>650</v>
      </c>
      <c r="C601" s="52">
        <v>152738</v>
      </c>
      <c r="D601" s="52" t="s">
        <v>1356</v>
      </c>
      <c r="E601" s="52">
        <v>2</v>
      </c>
      <c r="F601" s="52" t="s">
        <v>1702</v>
      </c>
    </row>
    <row r="602" spans="1:6" x14ac:dyDescent="0.25">
      <c r="A602" s="52" t="s">
        <v>650</v>
      </c>
      <c r="B602" s="52" t="s">
        <v>650</v>
      </c>
      <c r="C602" s="52">
        <v>152739</v>
      </c>
      <c r="D602" s="52" t="s">
        <v>1703</v>
      </c>
      <c r="E602" s="52">
        <v>2</v>
      </c>
      <c r="F602" s="52" t="s">
        <v>1704</v>
      </c>
    </row>
    <row r="603" spans="1:6" x14ac:dyDescent="0.25">
      <c r="A603" s="52" t="s">
        <v>650</v>
      </c>
      <c r="B603" s="52" t="s">
        <v>650</v>
      </c>
      <c r="C603" s="52">
        <v>152740</v>
      </c>
      <c r="D603" s="52" t="s">
        <v>1705</v>
      </c>
      <c r="E603" s="52">
        <v>2</v>
      </c>
      <c r="F603" s="52" t="s">
        <v>1706</v>
      </c>
    </row>
    <row r="604" spans="1:6" x14ac:dyDescent="0.25">
      <c r="A604" s="52" t="s">
        <v>650</v>
      </c>
      <c r="B604" s="52" t="s">
        <v>650</v>
      </c>
      <c r="C604" s="52">
        <v>152741</v>
      </c>
      <c r="D604" s="52" t="s">
        <v>1707</v>
      </c>
      <c r="E604" s="52">
        <v>2</v>
      </c>
      <c r="F604" s="52" t="s">
        <v>1708</v>
      </c>
    </row>
    <row r="605" spans="1:6" x14ac:dyDescent="0.25">
      <c r="A605" s="52" t="s">
        <v>650</v>
      </c>
      <c r="B605" s="52" t="s">
        <v>650</v>
      </c>
      <c r="C605" s="52">
        <v>152742</v>
      </c>
      <c r="D605" s="52" t="s">
        <v>1709</v>
      </c>
      <c r="E605" s="52">
        <v>2</v>
      </c>
      <c r="F605" s="52" t="s">
        <v>1710</v>
      </c>
    </row>
    <row r="606" spans="1:6" x14ac:dyDescent="0.25">
      <c r="A606" s="52" t="s">
        <v>650</v>
      </c>
      <c r="B606" s="52" t="s">
        <v>650</v>
      </c>
      <c r="C606" s="52">
        <v>152743</v>
      </c>
      <c r="D606" s="52" t="s">
        <v>1711</v>
      </c>
      <c r="E606" s="52">
        <v>2</v>
      </c>
      <c r="F606" s="52" t="s">
        <v>1712</v>
      </c>
    </row>
    <row r="607" spans="1:6" x14ac:dyDescent="0.25">
      <c r="A607" s="52" t="s">
        <v>650</v>
      </c>
      <c r="B607" s="52" t="s">
        <v>650</v>
      </c>
      <c r="C607" s="52">
        <v>152744</v>
      </c>
      <c r="D607" s="52" t="s">
        <v>1705</v>
      </c>
      <c r="E607" s="52">
        <v>2</v>
      </c>
      <c r="F607" s="52" t="s">
        <v>1713</v>
      </c>
    </row>
    <row r="608" spans="1:6" x14ac:dyDescent="0.25">
      <c r="A608" s="52" t="s">
        <v>650</v>
      </c>
      <c r="B608" s="52" t="s">
        <v>650</v>
      </c>
      <c r="C608" s="52">
        <v>152745</v>
      </c>
      <c r="D608" s="52" t="s">
        <v>1714</v>
      </c>
      <c r="E608" s="52">
        <v>2</v>
      </c>
      <c r="F608" s="52" t="s">
        <v>1715</v>
      </c>
    </row>
    <row r="609" spans="1:6" x14ac:dyDescent="0.25">
      <c r="A609" s="52" t="s">
        <v>650</v>
      </c>
      <c r="B609" s="52" t="s">
        <v>650</v>
      </c>
      <c r="C609" s="52">
        <v>152746</v>
      </c>
      <c r="D609" s="52" t="s">
        <v>1716</v>
      </c>
      <c r="E609" s="52">
        <v>2</v>
      </c>
      <c r="F609" s="52" t="s">
        <v>1717</v>
      </c>
    </row>
    <row r="610" spans="1:6" x14ac:dyDescent="0.25">
      <c r="A610" s="52" t="s">
        <v>650</v>
      </c>
      <c r="B610" s="52" t="s">
        <v>650</v>
      </c>
      <c r="C610" s="52">
        <v>152747</v>
      </c>
      <c r="D610" s="52" t="s">
        <v>1718</v>
      </c>
      <c r="E610" s="52">
        <v>2</v>
      </c>
      <c r="F610" s="52" t="s">
        <v>1719</v>
      </c>
    </row>
    <row r="611" spans="1:6" x14ac:dyDescent="0.25">
      <c r="A611" s="52" t="s">
        <v>650</v>
      </c>
      <c r="B611" s="52" t="s">
        <v>650</v>
      </c>
      <c r="C611" s="52">
        <v>152748</v>
      </c>
      <c r="D611" s="52" t="s">
        <v>1720</v>
      </c>
      <c r="E611" s="52">
        <v>2</v>
      </c>
      <c r="F611" s="52" t="s">
        <v>1721</v>
      </c>
    </row>
    <row r="612" spans="1:6" x14ac:dyDescent="0.25">
      <c r="A612" s="52" t="s">
        <v>650</v>
      </c>
      <c r="B612" s="52" t="s">
        <v>650</v>
      </c>
      <c r="C612" s="52">
        <v>152749</v>
      </c>
      <c r="D612" s="52" t="s">
        <v>1722</v>
      </c>
      <c r="E612" s="52">
        <v>2</v>
      </c>
      <c r="F612" s="52" t="s">
        <v>1723</v>
      </c>
    </row>
    <row r="613" spans="1:6" x14ac:dyDescent="0.25">
      <c r="A613" s="52" t="s">
        <v>650</v>
      </c>
      <c r="B613" s="52" t="s">
        <v>650</v>
      </c>
      <c r="C613" s="52">
        <v>152750</v>
      </c>
      <c r="D613" s="52" t="s">
        <v>1724</v>
      </c>
      <c r="E613" s="52">
        <v>2</v>
      </c>
      <c r="F613" s="52" t="s">
        <v>1725</v>
      </c>
    </row>
    <row r="614" spans="1:6" x14ac:dyDescent="0.25">
      <c r="A614" s="52" t="s">
        <v>650</v>
      </c>
      <c r="B614" s="52" t="s">
        <v>650</v>
      </c>
      <c r="C614" s="52">
        <v>152751</v>
      </c>
      <c r="D614" s="52" t="s">
        <v>1726</v>
      </c>
      <c r="E614" s="52">
        <v>2</v>
      </c>
      <c r="F614" s="52" t="s">
        <v>1727</v>
      </c>
    </row>
    <row r="615" spans="1:6" x14ac:dyDescent="0.25">
      <c r="A615" s="52" t="s">
        <v>650</v>
      </c>
      <c r="B615" s="52" t="s">
        <v>650</v>
      </c>
      <c r="C615" s="52">
        <v>152752</v>
      </c>
      <c r="D615" s="52" t="s">
        <v>1728</v>
      </c>
      <c r="E615" s="52">
        <v>2</v>
      </c>
      <c r="F615" s="52" t="s">
        <v>1729</v>
      </c>
    </row>
    <row r="616" spans="1:6" x14ac:dyDescent="0.25">
      <c r="A616" s="52" t="s">
        <v>650</v>
      </c>
      <c r="B616" s="52" t="s">
        <v>650</v>
      </c>
      <c r="C616" s="52">
        <v>152753</v>
      </c>
      <c r="D616" s="52" t="s">
        <v>1730</v>
      </c>
      <c r="E616" s="52">
        <v>2</v>
      </c>
      <c r="F616" s="52" t="s">
        <v>1731</v>
      </c>
    </row>
    <row r="617" spans="1:6" x14ac:dyDescent="0.25">
      <c r="A617" s="52" t="s">
        <v>650</v>
      </c>
      <c r="B617" s="52" t="s">
        <v>650</v>
      </c>
      <c r="C617" s="52">
        <v>152754</v>
      </c>
      <c r="D617" s="52" t="s">
        <v>1339</v>
      </c>
      <c r="E617" s="52">
        <v>2</v>
      </c>
      <c r="F617" s="52" t="s">
        <v>1732</v>
      </c>
    </row>
    <row r="618" spans="1:6" x14ac:dyDescent="0.25">
      <c r="A618" s="52" t="s">
        <v>650</v>
      </c>
      <c r="B618" s="52" t="s">
        <v>650</v>
      </c>
      <c r="C618" s="52">
        <v>152755</v>
      </c>
      <c r="D618" s="52" t="s">
        <v>1733</v>
      </c>
      <c r="E618" s="52">
        <v>2</v>
      </c>
      <c r="F618" s="52" t="s">
        <v>1734</v>
      </c>
    </row>
    <row r="619" spans="1:6" x14ac:dyDescent="0.25">
      <c r="A619" s="52" t="s">
        <v>650</v>
      </c>
      <c r="B619" s="52" t="s">
        <v>650</v>
      </c>
      <c r="C619" s="52">
        <v>152756</v>
      </c>
      <c r="D619" s="52" t="s">
        <v>1735</v>
      </c>
      <c r="E619" s="52">
        <v>2</v>
      </c>
      <c r="F619" s="52" t="s">
        <v>1736</v>
      </c>
    </row>
    <row r="620" spans="1:6" x14ac:dyDescent="0.25">
      <c r="A620" s="52" t="s">
        <v>650</v>
      </c>
      <c r="B620" s="52" t="s">
        <v>650</v>
      </c>
      <c r="C620" s="52">
        <v>152757</v>
      </c>
      <c r="D620" s="52" t="s">
        <v>1737</v>
      </c>
      <c r="E620" s="52">
        <v>2</v>
      </c>
      <c r="F620" s="52" t="s">
        <v>1738</v>
      </c>
    </row>
    <row r="621" spans="1:6" x14ac:dyDescent="0.25">
      <c r="A621" s="52" t="s">
        <v>650</v>
      </c>
      <c r="B621" s="52" t="s">
        <v>650</v>
      </c>
      <c r="C621" s="52">
        <v>162000</v>
      </c>
      <c r="D621" s="52" t="s">
        <v>822</v>
      </c>
      <c r="E621" s="52">
        <v>2</v>
      </c>
      <c r="F621" s="52" t="s">
        <v>1739</v>
      </c>
    </row>
    <row r="622" spans="1:6" x14ac:dyDescent="0.25">
      <c r="A622" s="52" t="s">
        <v>650</v>
      </c>
      <c r="B622" s="52" t="s">
        <v>650</v>
      </c>
      <c r="C622" s="52">
        <v>162100</v>
      </c>
      <c r="D622" s="52" t="s">
        <v>651</v>
      </c>
      <c r="E622" s="52">
        <v>2</v>
      </c>
      <c r="F622" s="52" t="s">
        <v>1740</v>
      </c>
    </row>
    <row r="623" spans="1:6" x14ac:dyDescent="0.25">
      <c r="A623" s="52">
        <v>7881</v>
      </c>
      <c r="B623" s="52">
        <v>7881</v>
      </c>
      <c r="C623" s="52">
        <v>162101</v>
      </c>
      <c r="D623" s="52" t="s">
        <v>1741</v>
      </c>
      <c r="E623" s="52">
        <v>2</v>
      </c>
      <c r="F623" s="52" t="s">
        <v>1742</v>
      </c>
    </row>
    <row r="624" spans="1:6" x14ac:dyDescent="0.25">
      <c r="A624" s="52">
        <v>9161</v>
      </c>
      <c r="B624" s="52">
        <v>9161</v>
      </c>
      <c r="C624" s="52">
        <v>162102</v>
      </c>
      <c r="D624" s="52" t="s">
        <v>827</v>
      </c>
      <c r="E624" s="52">
        <v>2</v>
      </c>
      <c r="F624" s="52" t="s">
        <v>1743</v>
      </c>
    </row>
    <row r="625" spans="1:6" x14ac:dyDescent="0.25">
      <c r="A625" s="52">
        <v>9145</v>
      </c>
      <c r="B625" s="52">
        <v>9145</v>
      </c>
      <c r="C625" s="52">
        <v>162103</v>
      </c>
      <c r="D625" s="52" t="s">
        <v>829</v>
      </c>
      <c r="E625" s="52">
        <v>2</v>
      </c>
      <c r="F625" s="52" t="s">
        <v>1744</v>
      </c>
    </row>
    <row r="626" spans="1:6" x14ac:dyDescent="0.25">
      <c r="A626" s="52">
        <v>9137</v>
      </c>
      <c r="B626" s="52">
        <v>9137</v>
      </c>
      <c r="C626" s="52">
        <v>162104</v>
      </c>
      <c r="D626" s="52" t="s">
        <v>831</v>
      </c>
      <c r="E626" s="52">
        <v>2</v>
      </c>
      <c r="F626" s="52" t="s">
        <v>1745</v>
      </c>
    </row>
    <row r="627" spans="1:6" x14ac:dyDescent="0.25">
      <c r="A627" s="52">
        <v>9153</v>
      </c>
      <c r="B627" s="52">
        <v>9153</v>
      </c>
      <c r="C627" s="52">
        <v>162105</v>
      </c>
      <c r="D627" s="52" t="s">
        <v>833</v>
      </c>
      <c r="E627" s="52">
        <v>2</v>
      </c>
      <c r="F627" s="52" t="s">
        <v>1746</v>
      </c>
    </row>
    <row r="628" spans="1:6" x14ac:dyDescent="0.25">
      <c r="A628" s="52">
        <v>4439</v>
      </c>
      <c r="B628" s="52">
        <v>4439</v>
      </c>
      <c r="C628" s="52">
        <v>162106</v>
      </c>
      <c r="D628" s="52" t="s">
        <v>835</v>
      </c>
      <c r="E628" s="52">
        <v>2</v>
      </c>
      <c r="F628" s="52" t="s">
        <v>1747</v>
      </c>
    </row>
    <row r="629" spans="1:6" x14ac:dyDescent="0.25">
      <c r="A629" s="52">
        <v>4765</v>
      </c>
      <c r="B629" s="52">
        <v>4765</v>
      </c>
      <c r="C629" s="52">
        <v>162107</v>
      </c>
      <c r="D629" s="52" t="s">
        <v>837</v>
      </c>
      <c r="E629" s="52">
        <v>2</v>
      </c>
      <c r="F629" s="52" t="s">
        <v>403</v>
      </c>
    </row>
    <row r="630" spans="1:6" x14ac:dyDescent="0.25">
      <c r="A630" s="52">
        <v>4846</v>
      </c>
      <c r="B630" s="52">
        <v>4846</v>
      </c>
      <c r="C630" s="52">
        <v>162108</v>
      </c>
      <c r="D630" s="52" t="s">
        <v>839</v>
      </c>
      <c r="E630" s="52">
        <v>2</v>
      </c>
      <c r="F630" s="52" t="s">
        <v>404</v>
      </c>
    </row>
    <row r="631" spans="1:6" x14ac:dyDescent="0.25">
      <c r="A631" s="52">
        <v>9170</v>
      </c>
      <c r="B631" s="52">
        <v>9170</v>
      </c>
      <c r="C631" s="52">
        <v>162109</v>
      </c>
      <c r="D631" s="52" t="s">
        <v>841</v>
      </c>
      <c r="E631" s="52">
        <v>2</v>
      </c>
      <c r="F631" s="52" t="s">
        <v>1748</v>
      </c>
    </row>
    <row r="632" spans="1:6" x14ac:dyDescent="0.25">
      <c r="A632" s="52">
        <v>6084</v>
      </c>
      <c r="B632" s="52">
        <v>6084</v>
      </c>
      <c r="C632" s="52">
        <v>162110</v>
      </c>
      <c r="D632" s="52" t="s">
        <v>843</v>
      </c>
      <c r="E632" s="52">
        <v>2</v>
      </c>
      <c r="F632" s="52" t="s">
        <v>1749</v>
      </c>
    </row>
    <row r="633" spans="1:6" x14ac:dyDescent="0.25">
      <c r="A633" s="52">
        <v>4049</v>
      </c>
      <c r="B633" s="52">
        <v>4049</v>
      </c>
      <c r="C633" s="52">
        <v>162111</v>
      </c>
      <c r="D633" s="52" t="s">
        <v>1109</v>
      </c>
      <c r="E633" s="52">
        <v>2</v>
      </c>
      <c r="F633" s="52" t="s">
        <v>1750</v>
      </c>
    </row>
    <row r="634" spans="1:6" x14ac:dyDescent="0.25">
      <c r="A634" s="52">
        <v>4482</v>
      </c>
      <c r="B634" s="52">
        <v>4482</v>
      </c>
      <c r="C634" s="52">
        <v>162112</v>
      </c>
      <c r="D634" s="52" t="s">
        <v>847</v>
      </c>
      <c r="E634" s="52">
        <v>2</v>
      </c>
      <c r="F634" s="52" t="s">
        <v>405</v>
      </c>
    </row>
    <row r="635" spans="1:6" x14ac:dyDescent="0.25">
      <c r="A635" s="52">
        <v>7792</v>
      </c>
      <c r="B635" s="52">
        <v>7792</v>
      </c>
      <c r="C635" s="52">
        <v>162113</v>
      </c>
      <c r="D635" s="52" t="s">
        <v>1751</v>
      </c>
      <c r="E635" s="52">
        <v>2</v>
      </c>
      <c r="F635" s="52" t="s">
        <v>1752</v>
      </c>
    </row>
    <row r="636" spans="1:6" x14ac:dyDescent="0.25">
      <c r="A636" s="52" t="s">
        <v>650</v>
      </c>
      <c r="B636" s="52" t="s">
        <v>650</v>
      </c>
      <c r="C636" s="52">
        <v>162114</v>
      </c>
      <c r="D636" s="52" t="s">
        <v>1753</v>
      </c>
      <c r="E636" s="52">
        <v>2</v>
      </c>
      <c r="F636" s="52" t="s">
        <v>1754</v>
      </c>
    </row>
    <row r="637" spans="1:6" x14ac:dyDescent="0.25">
      <c r="A637" s="52">
        <v>4846</v>
      </c>
      <c r="B637" s="52">
        <v>4846</v>
      </c>
      <c r="C637" s="52">
        <v>162115</v>
      </c>
      <c r="D637" s="52" t="s">
        <v>1755</v>
      </c>
      <c r="E637" s="52">
        <v>2</v>
      </c>
      <c r="F637" s="52" t="s">
        <v>1756</v>
      </c>
    </row>
    <row r="638" spans="1:6" x14ac:dyDescent="0.25">
      <c r="A638" s="52">
        <v>9997</v>
      </c>
      <c r="B638" s="52">
        <v>9997</v>
      </c>
      <c r="C638" s="52">
        <v>162116</v>
      </c>
      <c r="D638" s="52" t="s">
        <v>1757</v>
      </c>
      <c r="E638" s="52">
        <v>2</v>
      </c>
      <c r="F638" s="52" t="s">
        <v>1758</v>
      </c>
    </row>
    <row r="639" spans="1:6" x14ac:dyDescent="0.25">
      <c r="A639" s="52">
        <v>9997</v>
      </c>
      <c r="B639" s="52">
        <v>9997</v>
      </c>
      <c r="C639" s="52">
        <v>162117</v>
      </c>
      <c r="D639" s="52" t="s">
        <v>1759</v>
      </c>
      <c r="E639" s="52">
        <v>2</v>
      </c>
      <c r="F639" s="52" t="s">
        <v>1760</v>
      </c>
    </row>
    <row r="640" spans="1:6" x14ac:dyDescent="0.25">
      <c r="A640" s="52">
        <v>9997</v>
      </c>
      <c r="B640" s="52">
        <v>9997</v>
      </c>
      <c r="C640" s="52">
        <v>162118</v>
      </c>
      <c r="D640" s="52" t="s">
        <v>1761</v>
      </c>
      <c r="E640" s="52">
        <v>2</v>
      </c>
      <c r="F640" s="52" t="s">
        <v>1762</v>
      </c>
    </row>
    <row r="641" spans="1:6" x14ac:dyDescent="0.25">
      <c r="A641" s="52" t="s">
        <v>650</v>
      </c>
      <c r="B641" s="52" t="s">
        <v>650</v>
      </c>
      <c r="C641" s="52">
        <v>162200</v>
      </c>
      <c r="D641" s="52" t="s">
        <v>849</v>
      </c>
      <c r="E641" s="52">
        <v>2</v>
      </c>
      <c r="F641" s="52" t="s">
        <v>1763</v>
      </c>
    </row>
    <row r="642" spans="1:6" x14ac:dyDescent="0.25">
      <c r="A642" s="52" t="s">
        <v>650</v>
      </c>
      <c r="B642" s="52" t="s">
        <v>650</v>
      </c>
      <c r="C642" s="52">
        <v>162201</v>
      </c>
      <c r="D642" s="52" t="s">
        <v>1764</v>
      </c>
      <c r="E642" s="52">
        <v>2</v>
      </c>
      <c r="F642" s="52" t="s">
        <v>1765</v>
      </c>
    </row>
    <row r="643" spans="1:6" x14ac:dyDescent="0.25">
      <c r="A643" s="52">
        <v>9413</v>
      </c>
      <c r="B643" s="52">
        <v>9413</v>
      </c>
      <c r="C643" s="52">
        <v>162202</v>
      </c>
      <c r="D643" s="52" t="s">
        <v>853</v>
      </c>
      <c r="E643" s="52">
        <v>2</v>
      </c>
      <c r="F643" s="52" t="s">
        <v>1766</v>
      </c>
    </row>
    <row r="644" spans="1:6" x14ac:dyDescent="0.25">
      <c r="A644" s="52" t="s">
        <v>650</v>
      </c>
      <c r="B644" s="52" t="s">
        <v>650</v>
      </c>
      <c r="C644" s="52">
        <v>162300</v>
      </c>
      <c r="D644" s="52" t="s">
        <v>663</v>
      </c>
      <c r="E644" s="52">
        <v>2</v>
      </c>
      <c r="F644" s="52" t="s">
        <v>1767</v>
      </c>
    </row>
    <row r="645" spans="1:6" x14ac:dyDescent="0.25">
      <c r="A645" s="52">
        <v>7475</v>
      </c>
      <c r="B645" s="52">
        <v>7475</v>
      </c>
      <c r="C645" s="52">
        <v>162301</v>
      </c>
      <c r="D645" s="52" t="s">
        <v>856</v>
      </c>
      <c r="E645" s="52">
        <v>2</v>
      </c>
      <c r="F645" s="52" t="s">
        <v>1768</v>
      </c>
    </row>
    <row r="646" spans="1:6" x14ac:dyDescent="0.25">
      <c r="A646" s="52">
        <v>7123</v>
      </c>
      <c r="B646" s="52">
        <v>7123</v>
      </c>
      <c r="C646" s="52">
        <v>162302</v>
      </c>
      <c r="D646" s="52" t="s">
        <v>858</v>
      </c>
      <c r="E646" s="52">
        <v>2</v>
      </c>
      <c r="F646" s="52" t="s">
        <v>1769</v>
      </c>
    </row>
    <row r="647" spans="1:6" x14ac:dyDescent="0.25">
      <c r="A647" s="52">
        <v>8230</v>
      </c>
      <c r="B647" s="52">
        <v>8230</v>
      </c>
      <c r="C647" s="52">
        <v>162303</v>
      </c>
      <c r="D647" s="52" t="s">
        <v>860</v>
      </c>
      <c r="E647" s="52">
        <v>2</v>
      </c>
      <c r="F647" s="52" t="s">
        <v>407</v>
      </c>
    </row>
    <row r="648" spans="1:6" x14ac:dyDescent="0.25">
      <c r="A648" s="52">
        <v>6082</v>
      </c>
      <c r="B648" s="52">
        <v>6082</v>
      </c>
      <c r="C648" s="52">
        <v>162304</v>
      </c>
      <c r="D648" s="52" t="s">
        <v>862</v>
      </c>
      <c r="E648" s="52">
        <v>2</v>
      </c>
      <c r="F648" s="52" t="s">
        <v>1770</v>
      </c>
    </row>
    <row r="649" spans="1:6" x14ac:dyDescent="0.25">
      <c r="A649" s="52" t="s">
        <v>650</v>
      </c>
      <c r="B649" s="52" t="s">
        <v>650</v>
      </c>
      <c r="C649" s="52">
        <v>162305</v>
      </c>
      <c r="D649" s="52" t="s">
        <v>864</v>
      </c>
      <c r="E649" s="52">
        <v>2</v>
      </c>
      <c r="F649" s="52" t="s">
        <v>1771</v>
      </c>
    </row>
    <row r="650" spans="1:6" x14ac:dyDescent="0.25">
      <c r="A650" s="52">
        <v>9022</v>
      </c>
      <c r="B650" s="52">
        <v>9022</v>
      </c>
      <c r="C650" s="52">
        <v>162306</v>
      </c>
      <c r="D650" s="52" t="s">
        <v>1772</v>
      </c>
      <c r="E650" s="52">
        <v>2</v>
      </c>
      <c r="F650" s="52" t="s">
        <v>1773</v>
      </c>
    </row>
    <row r="651" spans="1:6" x14ac:dyDescent="0.25">
      <c r="A651" s="52" t="s">
        <v>650</v>
      </c>
      <c r="B651" s="52" t="s">
        <v>650</v>
      </c>
      <c r="C651" s="52">
        <v>162307</v>
      </c>
      <c r="D651" s="52" t="s">
        <v>868</v>
      </c>
      <c r="E651" s="52">
        <v>2</v>
      </c>
      <c r="F651" s="52" t="s">
        <v>1774</v>
      </c>
    </row>
    <row r="652" spans="1:6" x14ac:dyDescent="0.25">
      <c r="A652" s="52">
        <v>3093</v>
      </c>
      <c r="B652" s="52">
        <v>3093</v>
      </c>
      <c r="C652" s="52">
        <v>162308</v>
      </c>
      <c r="D652" s="52" t="s">
        <v>1775</v>
      </c>
      <c r="E652" s="52">
        <v>2</v>
      </c>
      <c r="F652" s="52" t="s">
        <v>1776</v>
      </c>
    </row>
    <row r="653" spans="1:6" x14ac:dyDescent="0.25">
      <c r="A653" s="52">
        <v>4751</v>
      </c>
      <c r="B653" s="52">
        <v>4751</v>
      </c>
      <c r="C653" s="52">
        <v>162309</v>
      </c>
      <c r="D653" s="52" t="s">
        <v>1777</v>
      </c>
      <c r="E653" s="52">
        <v>2</v>
      </c>
      <c r="F653" s="52" t="s">
        <v>1778</v>
      </c>
    </row>
    <row r="654" spans="1:6" x14ac:dyDescent="0.25">
      <c r="A654" s="52" t="s">
        <v>650</v>
      </c>
      <c r="B654" s="52" t="s">
        <v>650</v>
      </c>
      <c r="C654" s="52">
        <v>162310</v>
      </c>
      <c r="D654" s="52" t="s">
        <v>1779</v>
      </c>
      <c r="E654" s="52">
        <v>2</v>
      </c>
      <c r="F654" s="52" t="s">
        <v>1780</v>
      </c>
    </row>
    <row r="655" spans="1:6" x14ac:dyDescent="0.25">
      <c r="A655" s="52">
        <v>1323</v>
      </c>
      <c r="B655" s="52">
        <v>1323</v>
      </c>
      <c r="C655" s="52">
        <v>162311</v>
      </c>
      <c r="D655" s="52" t="s">
        <v>1781</v>
      </c>
      <c r="E655" s="52">
        <v>2</v>
      </c>
      <c r="F655" s="52" t="s">
        <v>1782</v>
      </c>
    </row>
    <row r="656" spans="1:6" x14ac:dyDescent="0.25">
      <c r="A656" s="52">
        <v>1996</v>
      </c>
      <c r="B656" s="52">
        <v>1996</v>
      </c>
      <c r="C656" s="52">
        <v>162312</v>
      </c>
      <c r="D656" s="52" t="s">
        <v>1783</v>
      </c>
      <c r="E656" s="52">
        <v>2</v>
      </c>
      <c r="F656" s="52" t="s">
        <v>1784</v>
      </c>
    </row>
    <row r="657" spans="1:6" x14ac:dyDescent="0.25">
      <c r="A657" s="52">
        <v>9831</v>
      </c>
      <c r="B657" s="52">
        <v>9831</v>
      </c>
      <c r="C657" s="52">
        <v>162313</v>
      </c>
      <c r="D657" s="52" t="s">
        <v>1785</v>
      </c>
      <c r="E657" s="52">
        <v>2</v>
      </c>
      <c r="F657" s="52" t="s">
        <v>1786</v>
      </c>
    </row>
    <row r="658" spans="1:6" x14ac:dyDescent="0.25">
      <c r="A658" s="52">
        <v>1944</v>
      </c>
      <c r="B658" s="52">
        <v>1944</v>
      </c>
      <c r="C658" s="52">
        <v>162314</v>
      </c>
      <c r="D658" s="52" t="s">
        <v>1787</v>
      </c>
      <c r="E658" s="52">
        <v>2</v>
      </c>
      <c r="F658" s="52" t="s">
        <v>1788</v>
      </c>
    </row>
    <row r="659" spans="1:6" x14ac:dyDescent="0.25">
      <c r="A659" s="52">
        <v>2510</v>
      </c>
      <c r="B659" s="52">
        <v>2510</v>
      </c>
      <c r="C659" s="52">
        <v>162315</v>
      </c>
      <c r="D659" s="52" t="s">
        <v>1789</v>
      </c>
      <c r="E659" s="52">
        <v>2</v>
      </c>
      <c r="F659" s="52" t="s">
        <v>1790</v>
      </c>
    </row>
    <row r="660" spans="1:6" x14ac:dyDescent="0.25">
      <c r="A660" s="52">
        <v>3253</v>
      </c>
      <c r="B660" s="52">
        <v>3253</v>
      </c>
      <c r="C660" s="52">
        <v>162316</v>
      </c>
      <c r="D660" s="52" t="s">
        <v>1791</v>
      </c>
      <c r="E660" s="52">
        <v>2</v>
      </c>
      <c r="F660" s="52" t="s">
        <v>1792</v>
      </c>
    </row>
    <row r="661" spans="1:6" x14ac:dyDescent="0.25">
      <c r="A661" s="52">
        <v>7051</v>
      </c>
      <c r="B661" s="52">
        <v>7051</v>
      </c>
      <c r="C661" s="52">
        <v>162317</v>
      </c>
      <c r="D661" s="52" t="s">
        <v>1793</v>
      </c>
      <c r="E661" s="52">
        <v>2</v>
      </c>
      <c r="F661" s="52" t="s">
        <v>1794</v>
      </c>
    </row>
    <row r="662" spans="1:6" x14ac:dyDescent="0.25">
      <c r="A662" s="52">
        <v>8249</v>
      </c>
      <c r="B662" s="52">
        <v>8249</v>
      </c>
      <c r="C662" s="52">
        <v>162318</v>
      </c>
      <c r="D662" s="52" t="s">
        <v>1795</v>
      </c>
      <c r="E662" s="52">
        <v>2</v>
      </c>
      <c r="F662" s="52" t="s">
        <v>1796</v>
      </c>
    </row>
    <row r="663" spans="1:6" x14ac:dyDescent="0.25">
      <c r="A663" s="52" t="s">
        <v>650</v>
      </c>
      <c r="B663" s="52" t="s">
        <v>650</v>
      </c>
      <c r="C663" s="52">
        <v>162319</v>
      </c>
      <c r="D663" s="52" t="s">
        <v>1797</v>
      </c>
      <c r="E663" s="52">
        <v>2</v>
      </c>
      <c r="F663" s="52" t="s">
        <v>1798</v>
      </c>
    </row>
    <row r="664" spans="1:6" x14ac:dyDescent="0.25">
      <c r="A664" s="52">
        <v>6192</v>
      </c>
      <c r="B664" s="52">
        <v>6192</v>
      </c>
      <c r="C664" s="52">
        <v>162320</v>
      </c>
      <c r="D664" s="52" t="s">
        <v>1799</v>
      </c>
      <c r="E664" s="52">
        <v>2</v>
      </c>
      <c r="F664" s="52" t="s">
        <v>1800</v>
      </c>
    </row>
    <row r="665" spans="1:6" x14ac:dyDescent="0.25">
      <c r="A665" s="52">
        <v>6204</v>
      </c>
      <c r="B665" s="52">
        <v>6204</v>
      </c>
      <c r="C665" s="52">
        <v>162321</v>
      </c>
      <c r="D665" s="52" t="s">
        <v>1801</v>
      </c>
      <c r="E665" s="52">
        <v>2</v>
      </c>
      <c r="F665" s="52" t="s">
        <v>1802</v>
      </c>
    </row>
    <row r="666" spans="1:6" x14ac:dyDescent="0.25">
      <c r="A666" s="52">
        <v>2372</v>
      </c>
      <c r="B666" s="52">
        <v>2372</v>
      </c>
      <c r="C666" s="52">
        <v>162322</v>
      </c>
      <c r="D666" s="52" t="s">
        <v>1803</v>
      </c>
      <c r="E666" s="52">
        <v>2</v>
      </c>
      <c r="F666" s="52" t="s">
        <v>1804</v>
      </c>
    </row>
    <row r="667" spans="1:6" x14ac:dyDescent="0.25">
      <c r="A667" s="52">
        <v>1175</v>
      </c>
      <c r="B667" s="52">
        <v>1175</v>
      </c>
      <c r="C667" s="52">
        <v>162323</v>
      </c>
      <c r="D667" s="52" t="s">
        <v>1805</v>
      </c>
      <c r="E667" s="52">
        <v>2</v>
      </c>
      <c r="F667" s="52" t="s">
        <v>1806</v>
      </c>
    </row>
    <row r="668" spans="1:6" x14ac:dyDescent="0.25">
      <c r="A668" s="52" t="s">
        <v>650</v>
      </c>
      <c r="B668" s="52" t="s">
        <v>650</v>
      </c>
      <c r="C668" s="52">
        <v>162400</v>
      </c>
      <c r="D668" s="52" t="s">
        <v>882</v>
      </c>
      <c r="E668" s="52">
        <v>2</v>
      </c>
      <c r="F668" s="52" t="s">
        <v>1807</v>
      </c>
    </row>
    <row r="669" spans="1:6" x14ac:dyDescent="0.25">
      <c r="A669" s="52">
        <v>9740</v>
      </c>
      <c r="B669" s="52">
        <v>9740</v>
      </c>
      <c r="C669" s="52">
        <v>162401</v>
      </c>
      <c r="D669" s="52" t="s">
        <v>884</v>
      </c>
      <c r="E669" s="52">
        <v>2</v>
      </c>
      <c r="F669" s="52" t="s">
        <v>1808</v>
      </c>
    </row>
    <row r="670" spans="1:6" x14ac:dyDescent="0.25">
      <c r="A670" s="52" t="s">
        <v>650</v>
      </c>
      <c r="B670" s="52" t="s">
        <v>650</v>
      </c>
      <c r="C670" s="52">
        <v>162402</v>
      </c>
      <c r="D670" s="52" t="s">
        <v>886</v>
      </c>
      <c r="E670" s="52">
        <v>2</v>
      </c>
      <c r="F670" s="52" t="s">
        <v>1809</v>
      </c>
    </row>
    <row r="671" spans="1:6" x14ac:dyDescent="0.25">
      <c r="A671" s="52" t="s">
        <v>650</v>
      </c>
      <c r="B671" s="52" t="s">
        <v>650</v>
      </c>
      <c r="C671" s="52">
        <v>162403</v>
      </c>
      <c r="D671" s="52" t="s">
        <v>888</v>
      </c>
      <c r="E671" s="52">
        <v>2</v>
      </c>
      <c r="F671" s="52" t="s">
        <v>1810</v>
      </c>
    </row>
    <row r="672" spans="1:6" x14ac:dyDescent="0.25">
      <c r="A672" s="52">
        <v>6597</v>
      </c>
      <c r="B672" s="52">
        <v>6597</v>
      </c>
      <c r="C672" s="52">
        <v>162404</v>
      </c>
      <c r="D672" s="52" t="s">
        <v>890</v>
      </c>
      <c r="E672" s="52">
        <v>2</v>
      </c>
      <c r="F672" s="52" t="s">
        <v>1811</v>
      </c>
    </row>
    <row r="673" spans="1:6" x14ac:dyDescent="0.25">
      <c r="A673" s="52" t="s">
        <v>650</v>
      </c>
      <c r="B673" s="52" t="s">
        <v>650</v>
      </c>
      <c r="C673" s="52">
        <v>162405</v>
      </c>
      <c r="D673" s="52" t="s">
        <v>892</v>
      </c>
      <c r="E673" s="52">
        <v>2</v>
      </c>
      <c r="F673" s="52" t="s">
        <v>1812</v>
      </c>
    </row>
    <row r="674" spans="1:6" x14ac:dyDescent="0.25">
      <c r="A674" s="52">
        <v>9091</v>
      </c>
      <c r="B674" s="52">
        <v>9091</v>
      </c>
      <c r="C674" s="52">
        <v>162406</v>
      </c>
      <c r="D674" s="52" t="s">
        <v>894</v>
      </c>
      <c r="E674" s="52">
        <v>2</v>
      </c>
      <c r="F674" s="52" t="s">
        <v>1813</v>
      </c>
    </row>
    <row r="675" spans="1:6" x14ac:dyDescent="0.25">
      <c r="A675" s="52" t="s">
        <v>650</v>
      </c>
      <c r="B675" s="52" t="s">
        <v>650</v>
      </c>
      <c r="C675" s="52">
        <v>162500</v>
      </c>
      <c r="D675" s="52" t="s">
        <v>896</v>
      </c>
      <c r="E675" s="52">
        <v>2</v>
      </c>
      <c r="F675" s="52" t="s">
        <v>1814</v>
      </c>
    </row>
    <row r="676" spans="1:6" x14ac:dyDescent="0.25">
      <c r="A676" s="52" t="s">
        <v>650</v>
      </c>
      <c r="B676" s="52" t="s">
        <v>650</v>
      </c>
      <c r="C676" s="52">
        <v>162501</v>
      </c>
      <c r="D676" s="52" t="s">
        <v>898</v>
      </c>
      <c r="E676" s="52">
        <v>2</v>
      </c>
      <c r="F676" s="52" t="s">
        <v>1815</v>
      </c>
    </row>
    <row r="677" spans="1:6" x14ac:dyDescent="0.25">
      <c r="A677" s="52">
        <v>5484</v>
      </c>
      <c r="B677" s="52">
        <v>5484</v>
      </c>
      <c r="C677" s="52">
        <v>162502</v>
      </c>
      <c r="D677" s="52" t="s">
        <v>1816</v>
      </c>
      <c r="E677" s="52">
        <v>2</v>
      </c>
      <c r="F677" s="52" t="s">
        <v>409</v>
      </c>
    </row>
    <row r="678" spans="1:6" x14ac:dyDescent="0.25">
      <c r="A678" s="52">
        <v>5549</v>
      </c>
      <c r="B678" s="52">
        <v>5549</v>
      </c>
      <c r="C678" s="52">
        <v>162503</v>
      </c>
      <c r="D678" s="52" t="s">
        <v>1817</v>
      </c>
      <c r="E678" s="52">
        <v>2</v>
      </c>
      <c r="F678" s="52" t="s">
        <v>410</v>
      </c>
    </row>
    <row r="679" spans="1:6" x14ac:dyDescent="0.25">
      <c r="A679" s="52">
        <v>5476</v>
      </c>
      <c r="B679" s="52">
        <v>5476</v>
      </c>
      <c r="C679" s="52">
        <v>162504</v>
      </c>
      <c r="D679" s="52" t="s">
        <v>1818</v>
      </c>
      <c r="E679" s="52">
        <v>2</v>
      </c>
      <c r="F679" s="52" t="s">
        <v>1819</v>
      </c>
    </row>
    <row r="680" spans="1:6" x14ac:dyDescent="0.25">
      <c r="A680" s="52" t="s">
        <v>650</v>
      </c>
      <c r="B680" s="52" t="s">
        <v>650</v>
      </c>
      <c r="C680" s="52">
        <v>162505</v>
      </c>
      <c r="D680" s="52" t="s">
        <v>904</v>
      </c>
      <c r="E680" s="52">
        <v>2</v>
      </c>
      <c r="F680" s="52" t="s">
        <v>1820</v>
      </c>
    </row>
    <row r="681" spans="1:6" x14ac:dyDescent="0.25">
      <c r="A681" s="52" t="s">
        <v>650</v>
      </c>
      <c r="B681" s="52" t="s">
        <v>650</v>
      </c>
      <c r="C681" s="52">
        <v>162506</v>
      </c>
      <c r="D681" s="52" t="s">
        <v>906</v>
      </c>
      <c r="E681" s="52">
        <v>2</v>
      </c>
      <c r="F681" s="52" t="s">
        <v>1821</v>
      </c>
    </row>
    <row r="682" spans="1:6" x14ac:dyDescent="0.25">
      <c r="A682" s="52" t="s">
        <v>650</v>
      </c>
      <c r="B682" s="52" t="s">
        <v>650</v>
      </c>
      <c r="C682" s="52">
        <v>162507</v>
      </c>
      <c r="D682" s="52" t="s">
        <v>908</v>
      </c>
      <c r="E682" s="52">
        <v>2</v>
      </c>
      <c r="F682" s="52" t="s">
        <v>1822</v>
      </c>
    </row>
    <row r="683" spans="1:6" x14ac:dyDescent="0.25">
      <c r="A683" s="52" t="s">
        <v>650</v>
      </c>
      <c r="B683" s="52" t="s">
        <v>650</v>
      </c>
      <c r="C683" s="52">
        <v>162508</v>
      </c>
      <c r="D683" s="52" t="s">
        <v>638</v>
      </c>
      <c r="E683" s="52">
        <v>2</v>
      </c>
      <c r="F683" s="52" t="s">
        <v>1823</v>
      </c>
    </row>
    <row r="684" spans="1:6" x14ac:dyDescent="0.25">
      <c r="A684" s="52" t="s">
        <v>650</v>
      </c>
      <c r="B684" s="52" t="s">
        <v>650</v>
      </c>
      <c r="C684" s="52">
        <v>162509</v>
      </c>
      <c r="D684" s="52" t="s">
        <v>639</v>
      </c>
      <c r="E684" s="52">
        <v>2</v>
      </c>
      <c r="F684" s="52" t="s">
        <v>1824</v>
      </c>
    </row>
    <row r="685" spans="1:6" x14ac:dyDescent="0.25">
      <c r="A685" s="52">
        <v>3811</v>
      </c>
      <c r="B685" s="52">
        <v>3811</v>
      </c>
      <c r="C685" s="52">
        <v>162510</v>
      </c>
      <c r="D685" s="52" t="s">
        <v>1825</v>
      </c>
      <c r="E685" s="52">
        <v>2</v>
      </c>
      <c r="F685" s="52" t="s">
        <v>1826</v>
      </c>
    </row>
    <row r="686" spans="1:6" x14ac:dyDescent="0.25">
      <c r="A686" s="52" t="s">
        <v>650</v>
      </c>
      <c r="B686" s="52" t="s">
        <v>650</v>
      </c>
      <c r="C686" s="52">
        <v>162511</v>
      </c>
      <c r="D686" s="52" t="s">
        <v>1160</v>
      </c>
      <c r="E686" s="52">
        <v>2</v>
      </c>
      <c r="F686" s="52" t="s">
        <v>1827</v>
      </c>
    </row>
    <row r="687" spans="1:6" x14ac:dyDescent="0.25">
      <c r="A687" s="52" t="s">
        <v>650</v>
      </c>
      <c r="B687" s="52" t="s">
        <v>650</v>
      </c>
      <c r="C687" s="52">
        <v>162512</v>
      </c>
      <c r="D687" s="52" t="s">
        <v>916</v>
      </c>
      <c r="E687" s="52">
        <v>2</v>
      </c>
      <c r="F687" s="52" t="s">
        <v>1828</v>
      </c>
    </row>
    <row r="688" spans="1:6" x14ac:dyDescent="0.25">
      <c r="A688" s="52">
        <v>9667</v>
      </c>
      <c r="B688" s="52">
        <v>9667</v>
      </c>
      <c r="C688" s="52">
        <v>162513</v>
      </c>
      <c r="D688" s="52" t="s">
        <v>918</v>
      </c>
      <c r="E688" s="52">
        <v>2</v>
      </c>
      <c r="F688" s="52" t="s">
        <v>1829</v>
      </c>
    </row>
    <row r="689" spans="1:6" x14ac:dyDescent="0.25">
      <c r="A689" s="52" t="s">
        <v>650</v>
      </c>
      <c r="B689" s="52" t="s">
        <v>650</v>
      </c>
      <c r="C689" s="52">
        <v>162514</v>
      </c>
      <c r="D689" s="52" t="s">
        <v>920</v>
      </c>
      <c r="E689" s="52">
        <v>2</v>
      </c>
      <c r="F689" s="52" t="s">
        <v>1830</v>
      </c>
    </row>
    <row r="690" spans="1:6" x14ac:dyDescent="0.25">
      <c r="A690" s="52">
        <v>9804</v>
      </c>
      <c r="B690" s="52">
        <v>9804</v>
      </c>
      <c r="C690" s="52">
        <v>162515</v>
      </c>
      <c r="D690" s="52" t="s">
        <v>922</v>
      </c>
      <c r="E690" s="52">
        <v>2</v>
      </c>
      <c r="F690" s="52" t="s">
        <v>1831</v>
      </c>
    </row>
    <row r="691" spans="1:6" x14ac:dyDescent="0.25">
      <c r="A691" s="52">
        <v>9740</v>
      </c>
      <c r="B691" s="52">
        <v>9740</v>
      </c>
      <c r="C691" s="52">
        <v>162516</v>
      </c>
      <c r="D691" s="52" t="s">
        <v>924</v>
      </c>
      <c r="E691" s="52">
        <v>2</v>
      </c>
      <c r="F691" s="52" t="s">
        <v>1832</v>
      </c>
    </row>
    <row r="692" spans="1:6" x14ac:dyDescent="0.25">
      <c r="A692" s="52">
        <v>5778</v>
      </c>
      <c r="B692" s="52">
        <v>5778</v>
      </c>
      <c r="C692" s="52">
        <v>162517</v>
      </c>
      <c r="D692" s="52" t="s">
        <v>1833</v>
      </c>
      <c r="E692" s="52">
        <v>2</v>
      </c>
      <c r="F692" s="52" t="s">
        <v>1834</v>
      </c>
    </row>
    <row r="693" spans="1:6" x14ac:dyDescent="0.25">
      <c r="A693" s="52">
        <v>6419</v>
      </c>
      <c r="B693" s="52">
        <v>6419</v>
      </c>
      <c r="C693" s="52">
        <v>162518</v>
      </c>
      <c r="D693" s="52" t="s">
        <v>1473</v>
      </c>
      <c r="E693" s="52">
        <v>2</v>
      </c>
      <c r="F693" s="52" t="s">
        <v>1835</v>
      </c>
    </row>
    <row r="694" spans="1:6" x14ac:dyDescent="0.25">
      <c r="A694" s="52">
        <v>9525</v>
      </c>
      <c r="B694" s="52">
        <v>9525</v>
      </c>
      <c r="C694" s="52">
        <v>162519</v>
      </c>
      <c r="D694" s="52" t="s">
        <v>1836</v>
      </c>
      <c r="E694" s="52">
        <v>2</v>
      </c>
      <c r="F694" s="52" t="s">
        <v>1837</v>
      </c>
    </row>
    <row r="695" spans="1:6" x14ac:dyDescent="0.25">
      <c r="A695" s="52">
        <v>9277</v>
      </c>
      <c r="B695" s="52">
        <v>9277</v>
      </c>
      <c r="C695" s="52">
        <v>162520</v>
      </c>
      <c r="D695" s="52" t="s">
        <v>1838</v>
      </c>
      <c r="E695" s="52">
        <v>2</v>
      </c>
      <c r="F695" s="52" t="s">
        <v>1839</v>
      </c>
    </row>
    <row r="696" spans="1:6" x14ac:dyDescent="0.25">
      <c r="A696" s="52">
        <v>5250</v>
      </c>
      <c r="B696" s="52">
        <v>5250</v>
      </c>
      <c r="C696" s="52">
        <v>162521</v>
      </c>
      <c r="D696" s="52" t="s">
        <v>1840</v>
      </c>
      <c r="E696" s="52">
        <v>2</v>
      </c>
      <c r="F696" s="52" t="s">
        <v>1841</v>
      </c>
    </row>
    <row r="697" spans="1:6" x14ac:dyDescent="0.25">
      <c r="A697" s="52">
        <v>2689</v>
      </c>
      <c r="B697" s="52">
        <v>2689</v>
      </c>
      <c r="C697" s="52">
        <v>162522</v>
      </c>
      <c r="D697" s="52" t="s">
        <v>1842</v>
      </c>
      <c r="E697" s="52">
        <v>2</v>
      </c>
      <c r="F697" s="52" t="s">
        <v>1843</v>
      </c>
    </row>
    <row r="698" spans="1:6" x14ac:dyDescent="0.25">
      <c r="A698" s="52">
        <v>33</v>
      </c>
      <c r="B698" s="52">
        <v>33</v>
      </c>
      <c r="C698" s="52">
        <v>162523</v>
      </c>
      <c r="D698" s="52" t="s">
        <v>1844</v>
      </c>
      <c r="E698" s="52">
        <v>2</v>
      </c>
      <c r="F698" s="52" t="s">
        <v>1845</v>
      </c>
    </row>
    <row r="699" spans="1:6" x14ac:dyDescent="0.25">
      <c r="A699" s="52">
        <v>1737</v>
      </c>
      <c r="B699" s="52">
        <v>1737</v>
      </c>
      <c r="C699" s="52">
        <v>162524</v>
      </c>
      <c r="D699" s="52" t="s">
        <v>1846</v>
      </c>
      <c r="E699" s="52">
        <v>2</v>
      </c>
      <c r="F699" s="52" t="s">
        <v>1847</v>
      </c>
    </row>
    <row r="700" spans="1:6" x14ac:dyDescent="0.25">
      <c r="A700" s="52">
        <v>2670</v>
      </c>
      <c r="B700" s="52">
        <v>2670</v>
      </c>
      <c r="C700" s="52">
        <v>162525</v>
      </c>
      <c r="D700" s="52" t="s">
        <v>1848</v>
      </c>
      <c r="E700" s="52">
        <v>2</v>
      </c>
      <c r="F700" s="52" t="s">
        <v>1849</v>
      </c>
    </row>
    <row r="701" spans="1:6" x14ac:dyDescent="0.25">
      <c r="A701" s="52">
        <v>1897</v>
      </c>
      <c r="B701" s="52">
        <v>1897</v>
      </c>
      <c r="C701" s="52">
        <v>162526</v>
      </c>
      <c r="D701" s="52" t="s">
        <v>1850</v>
      </c>
      <c r="E701" s="52">
        <v>2</v>
      </c>
      <c r="F701" s="52" t="s">
        <v>1851</v>
      </c>
    </row>
    <row r="702" spans="1:6" x14ac:dyDescent="0.25">
      <c r="A702" s="52">
        <v>1120</v>
      </c>
      <c r="B702" s="52">
        <v>1120</v>
      </c>
      <c r="C702" s="52">
        <v>162527</v>
      </c>
      <c r="D702" s="52" t="s">
        <v>1852</v>
      </c>
      <c r="E702" s="52">
        <v>2</v>
      </c>
      <c r="F702" s="52" t="s">
        <v>1853</v>
      </c>
    </row>
    <row r="703" spans="1:6" x14ac:dyDescent="0.25">
      <c r="A703" s="52">
        <v>8420</v>
      </c>
      <c r="B703" s="52">
        <v>8420</v>
      </c>
      <c r="C703" s="52">
        <v>162528</v>
      </c>
      <c r="D703" s="52" t="s">
        <v>1854</v>
      </c>
      <c r="E703" s="52">
        <v>2</v>
      </c>
      <c r="F703" s="52" t="s">
        <v>1855</v>
      </c>
    </row>
    <row r="704" spans="1:6" x14ac:dyDescent="0.25">
      <c r="A704" s="52">
        <v>8096</v>
      </c>
      <c r="B704" s="52">
        <v>8096</v>
      </c>
      <c r="C704" s="52">
        <v>162529</v>
      </c>
      <c r="D704" s="52" t="s">
        <v>1856</v>
      </c>
      <c r="E704" s="52">
        <v>2</v>
      </c>
      <c r="F704" s="52" t="s">
        <v>1857</v>
      </c>
    </row>
    <row r="705" spans="1:6" x14ac:dyDescent="0.25">
      <c r="A705" s="52">
        <v>2383</v>
      </c>
      <c r="B705" s="52">
        <v>2383</v>
      </c>
      <c r="C705" s="52">
        <v>162530</v>
      </c>
      <c r="D705" s="52" t="s">
        <v>1858</v>
      </c>
      <c r="E705" s="52">
        <v>2</v>
      </c>
      <c r="F705" s="52" t="s">
        <v>1859</v>
      </c>
    </row>
    <row r="706" spans="1:6" x14ac:dyDescent="0.25">
      <c r="A706" s="52">
        <v>3644</v>
      </c>
      <c r="B706" s="52">
        <v>3644</v>
      </c>
      <c r="C706" s="52">
        <v>162531</v>
      </c>
      <c r="D706" s="52" t="s">
        <v>1860</v>
      </c>
      <c r="E706" s="52">
        <v>2</v>
      </c>
      <c r="F706" s="52" t="s">
        <v>1861</v>
      </c>
    </row>
    <row r="707" spans="1:6" x14ac:dyDescent="0.25">
      <c r="A707" s="52">
        <v>2741</v>
      </c>
      <c r="B707" s="52">
        <v>2741</v>
      </c>
      <c r="C707" s="52">
        <v>162532</v>
      </c>
      <c r="D707" s="52" t="s">
        <v>1862</v>
      </c>
      <c r="E707" s="52">
        <v>2</v>
      </c>
      <c r="F707" s="52" t="s">
        <v>1863</v>
      </c>
    </row>
    <row r="708" spans="1:6" x14ac:dyDescent="0.25">
      <c r="A708" s="52">
        <v>3863</v>
      </c>
      <c r="B708" s="52">
        <v>3863</v>
      </c>
      <c r="C708" s="52">
        <v>162533</v>
      </c>
      <c r="D708" s="52" t="s">
        <v>1864</v>
      </c>
      <c r="E708" s="52">
        <v>2</v>
      </c>
      <c r="F708" s="52" t="s">
        <v>1865</v>
      </c>
    </row>
    <row r="709" spans="1:6" x14ac:dyDescent="0.25">
      <c r="A709" s="52">
        <v>9513</v>
      </c>
      <c r="B709" s="52">
        <v>9513</v>
      </c>
      <c r="C709" s="52">
        <v>162534</v>
      </c>
      <c r="D709" s="52" t="s">
        <v>1866</v>
      </c>
      <c r="E709" s="52">
        <v>2</v>
      </c>
      <c r="F709" s="52" t="s">
        <v>1867</v>
      </c>
    </row>
    <row r="710" spans="1:6" x14ac:dyDescent="0.25">
      <c r="A710" s="52">
        <v>7171</v>
      </c>
      <c r="B710" s="52">
        <v>7171</v>
      </c>
      <c r="C710" s="52">
        <v>162535</v>
      </c>
      <c r="D710" s="52" t="s">
        <v>1868</v>
      </c>
      <c r="E710" s="52">
        <v>2</v>
      </c>
      <c r="F710" s="52" t="s">
        <v>1869</v>
      </c>
    </row>
    <row r="711" spans="1:6" x14ac:dyDescent="0.25">
      <c r="A711" s="52">
        <v>7728</v>
      </c>
      <c r="B711" s="52">
        <v>7728</v>
      </c>
      <c r="C711" s="52">
        <v>162536</v>
      </c>
      <c r="D711" s="52" t="s">
        <v>987</v>
      </c>
      <c r="E711" s="52">
        <v>2</v>
      </c>
      <c r="F711" s="52" t="s">
        <v>1870</v>
      </c>
    </row>
    <row r="712" spans="1:6" x14ac:dyDescent="0.25">
      <c r="A712" s="52" t="s">
        <v>650</v>
      </c>
      <c r="B712" s="52" t="s">
        <v>650</v>
      </c>
      <c r="C712" s="52">
        <v>162537</v>
      </c>
      <c r="D712" s="52" t="s">
        <v>1871</v>
      </c>
      <c r="E712" s="52">
        <v>2</v>
      </c>
      <c r="F712" s="52" t="s">
        <v>1872</v>
      </c>
    </row>
    <row r="713" spans="1:6" x14ac:dyDescent="0.25">
      <c r="A713" s="52">
        <v>6206</v>
      </c>
      <c r="B713" s="52">
        <v>6206</v>
      </c>
      <c r="C713" s="52">
        <v>162538</v>
      </c>
      <c r="D713" s="52" t="s">
        <v>1873</v>
      </c>
      <c r="E713" s="52">
        <v>2</v>
      </c>
      <c r="F713" s="52" t="s">
        <v>1874</v>
      </c>
    </row>
    <row r="714" spans="1:6" x14ac:dyDescent="0.25">
      <c r="A714" s="52">
        <v>5623</v>
      </c>
      <c r="B714" s="52">
        <v>5623</v>
      </c>
      <c r="C714" s="52">
        <v>162539</v>
      </c>
      <c r="D714" s="52" t="s">
        <v>1875</v>
      </c>
      <c r="E714" s="52">
        <v>2</v>
      </c>
      <c r="F714" s="52" t="s">
        <v>1876</v>
      </c>
    </row>
    <row r="715" spans="1:6" x14ac:dyDescent="0.25">
      <c r="A715" s="52">
        <v>6039</v>
      </c>
      <c r="B715" s="52">
        <v>6039</v>
      </c>
      <c r="C715" s="52">
        <v>162540</v>
      </c>
      <c r="D715" s="52" t="s">
        <v>1877</v>
      </c>
      <c r="E715" s="52">
        <v>2</v>
      </c>
      <c r="F715" s="52" t="s">
        <v>1878</v>
      </c>
    </row>
    <row r="716" spans="1:6" x14ac:dyDescent="0.25">
      <c r="A716" s="52">
        <v>6225</v>
      </c>
      <c r="B716" s="52">
        <v>6225</v>
      </c>
      <c r="C716" s="52">
        <v>162541</v>
      </c>
      <c r="D716" s="52" t="s">
        <v>1879</v>
      </c>
      <c r="E716" s="52">
        <v>2</v>
      </c>
      <c r="F716" s="52" t="s">
        <v>1880</v>
      </c>
    </row>
    <row r="717" spans="1:6" x14ac:dyDescent="0.25">
      <c r="A717" s="52">
        <v>9139</v>
      </c>
      <c r="B717" s="52">
        <v>9139</v>
      </c>
      <c r="C717" s="52">
        <v>162542</v>
      </c>
      <c r="D717" s="52" t="s">
        <v>1881</v>
      </c>
      <c r="E717" s="52">
        <v>2</v>
      </c>
      <c r="F717" s="52" t="s">
        <v>102</v>
      </c>
    </row>
    <row r="718" spans="1:6" x14ac:dyDescent="0.25">
      <c r="A718" s="52">
        <v>9147</v>
      </c>
      <c r="B718" s="52">
        <v>9147</v>
      </c>
      <c r="C718" s="52">
        <v>162543</v>
      </c>
      <c r="D718" s="52" t="s">
        <v>1882</v>
      </c>
      <c r="E718" s="52">
        <v>2</v>
      </c>
      <c r="F718" s="52" t="s">
        <v>1883</v>
      </c>
    </row>
    <row r="719" spans="1:6" x14ac:dyDescent="0.25">
      <c r="A719" s="52">
        <v>5506</v>
      </c>
      <c r="B719" s="52">
        <v>5506</v>
      </c>
      <c r="C719" s="52">
        <v>162544</v>
      </c>
      <c r="D719" s="52" t="s">
        <v>1884</v>
      </c>
      <c r="E719" s="52">
        <v>2</v>
      </c>
      <c r="F719" s="52" t="s">
        <v>1885</v>
      </c>
    </row>
    <row r="720" spans="1:6" x14ac:dyDescent="0.25">
      <c r="A720" s="52">
        <v>5461</v>
      </c>
      <c r="B720" s="52">
        <v>5461</v>
      </c>
      <c r="C720" s="52">
        <v>162545</v>
      </c>
      <c r="D720" s="52" t="s">
        <v>1886</v>
      </c>
      <c r="E720" s="52">
        <v>2</v>
      </c>
      <c r="F720" s="52" t="s">
        <v>1887</v>
      </c>
    </row>
    <row r="721" spans="1:6" x14ac:dyDescent="0.25">
      <c r="A721" s="52">
        <v>6087</v>
      </c>
      <c r="B721" s="52">
        <v>6087</v>
      </c>
      <c r="C721" s="52">
        <v>162546</v>
      </c>
      <c r="D721" s="52" t="s">
        <v>1888</v>
      </c>
      <c r="E721" s="52">
        <v>2</v>
      </c>
      <c r="F721" s="52" t="s">
        <v>511</v>
      </c>
    </row>
    <row r="722" spans="1:6" x14ac:dyDescent="0.25">
      <c r="A722" s="52">
        <v>8295</v>
      </c>
      <c r="B722" s="52">
        <v>8295</v>
      </c>
      <c r="C722" s="52">
        <v>162547</v>
      </c>
      <c r="D722" s="52" t="s">
        <v>1889</v>
      </c>
      <c r="E722" s="52">
        <v>2</v>
      </c>
      <c r="F722" s="52" t="s">
        <v>1890</v>
      </c>
    </row>
    <row r="723" spans="1:6" x14ac:dyDescent="0.25">
      <c r="A723" s="52">
        <v>3256</v>
      </c>
      <c r="B723" s="52">
        <v>3256</v>
      </c>
      <c r="C723" s="52">
        <v>162548</v>
      </c>
      <c r="D723" s="52" t="s">
        <v>1891</v>
      </c>
      <c r="E723" s="52">
        <v>2</v>
      </c>
      <c r="F723" s="52" t="s">
        <v>1892</v>
      </c>
    </row>
    <row r="724" spans="1:6" x14ac:dyDescent="0.25">
      <c r="A724" s="52">
        <v>8117</v>
      </c>
      <c r="B724" s="52">
        <v>8117</v>
      </c>
      <c r="C724" s="52">
        <v>162549</v>
      </c>
      <c r="D724" s="52" t="s">
        <v>1893</v>
      </c>
      <c r="E724" s="52">
        <v>2</v>
      </c>
      <c r="F724" s="52" t="s">
        <v>1894</v>
      </c>
    </row>
    <row r="725" spans="1:6" x14ac:dyDescent="0.25">
      <c r="A725" s="52">
        <v>8108</v>
      </c>
      <c r="B725" s="52">
        <v>8108</v>
      </c>
      <c r="C725" s="52">
        <v>162550</v>
      </c>
      <c r="D725" s="52" t="s">
        <v>1895</v>
      </c>
      <c r="E725" s="52">
        <v>2</v>
      </c>
      <c r="F725" s="52" t="s">
        <v>1896</v>
      </c>
    </row>
    <row r="726" spans="1:6" x14ac:dyDescent="0.25">
      <c r="A726" s="52">
        <v>2120</v>
      </c>
      <c r="B726" s="52">
        <v>2120</v>
      </c>
      <c r="C726" s="52">
        <v>162551</v>
      </c>
      <c r="D726" s="52" t="s">
        <v>1897</v>
      </c>
      <c r="E726" s="52">
        <v>2</v>
      </c>
      <c r="F726" s="52" t="s">
        <v>1898</v>
      </c>
    </row>
    <row r="727" spans="1:6" x14ac:dyDescent="0.25">
      <c r="A727" s="52">
        <v>5265</v>
      </c>
      <c r="B727" s="52">
        <v>5265</v>
      </c>
      <c r="C727" s="52">
        <v>162552</v>
      </c>
      <c r="D727" s="52" t="s">
        <v>1899</v>
      </c>
      <c r="E727" s="52">
        <v>2</v>
      </c>
      <c r="F727" s="52" t="s">
        <v>1900</v>
      </c>
    </row>
    <row r="728" spans="1:6" x14ac:dyDescent="0.25">
      <c r="A728" s="52">
        <v>2353</v>
      </c>
      <c r="B728" s="52">
        <v>2353</v>
      </c>
      <c r="C728" s="52">
        <v>162553</v>
      </c>
      <c r="D728" s="52" t="s">
        <v>1509</v>
      </c>
      <c r="E728" s="52">
        <v>2</v>
      </c>
      <c r="F728" s="52" t="s">
        <v>1901</v>
      </c>
    </row>
    <row r="729" spans="1:6" x14ac:dyDescent="0.25">
      <c r="A729" s="52">
        <v>2272</v>
      </c>
      <c r="B729" s="52">
        <v>2272</v>
      </c>
      <c r="C729" s="52">
        <v>162554</v>
      </c>
      <c r="D729" s="52" t="s">
        <v>1516</v>
      </c>
      <c r="E729" s="52">
        <v>2</v>
      </c>
      <c r="F729" s="52" t="s">
        <v>1902</v>
      </c>
    </row>
    <row r="730" spans="1:6" x14ac:dyDescent="0.25">
      <c r="A730" s="52">
        <v>6856</v>
      </c>
      <c r="B730" s="52">
        <v>6856</v>
      </c>
      <c r="C730" s="52">
        <v>162555</v>
      </c>
      <c r="D730" s="52" t="s">
        <v>1903</v>
      </c>
      <c r="E730" s="52">
        <v>2</v>
      </c>
      <c r="F730" s="52" t="s">
        <v>1904</v>
      </c>
    </row>
    <row r="731" spans="1:6" x14ac:dyDescent="0.25">
      <c r="A731" s="52">
        <v>3932</v>
      </c>
      <c r="B731" s="52">
        <v>3932</v>
      </c>
      <c r="C731" s="52">
        <v>162556</v>
      </c>
      <c r="D731" s="52" t="s">
        <v>1905</v>
      </c>
      <c r="E731" s="52">
        <v>2</v>
      </c>
      <c r="F731" s="52" t="s">
        <v>1906</v>
      </c>
    </row>
    <row r="732" spans="1:6" x14ac:dyDescent="0.25">
      <c r="A732" s="52">
        <v>4808</v>
      </c>
      <c r="B732" s="52">
        <v>4808</v>
      </c>
      <c r="C732" s="52">
        <v>162557</v>
      </c>
      <c r="D732" s="52" t="s">
        <v>1907</v>
      </c>
      <c r="E732" s="52">
        <v>2</v>
      </c>
      <c r="F732" s="52" t="s">
        <v>1908</v>
      </c>
    </row>
    <row r="733" spans="1:6" x14ac:dyDescent="0.25">
      <c r="A733" s="52">
        <v>8254</v>
      </c>
      <c r="B733" s="52">
        <v>8254</v>
      </c>
      <c r="C733" s="52">
        <v>162558</v>
      </c>
      <c r="D733" s="52" t="s">
        <v>1909</v>
      </c>
      <c r="E733" s="52">
        <v>2</v>
      </c>
      <c r="F733" s="52" t="s">
        <v>1910</v>
      </c>
    </row>
    <row r="734" spans="1:6" x14ac:dyDescent="0.25">
      <c r="A734" s="52">
        <v>6500</v>
      </c>
      <c r="B734" s="52">
        <v>6500</v>
      </c>
      <c r="C734" s="52">
        <v>162559</v>
      </c>
      <c r="D734" s="52" t="s">
        <v>1911</v>
      </c>
      <c r="E734" s="52">
        <v>2</v>
      </c>
      <c r="F734" s="52" t="s">
        <v>1912</v>
      </c>
    </row>
    <row r="735" spans="1:6" x14ac:dyDescent="0.25">
      <c r="A735" s="52">
        <v>7701</v>
      </c>
      <c r="B735" s="52">
        <v>7701</v>
      </c>
      <c r="C735" s="52">
        <v>162560</v>
      </c>
      <c r="D735" s="52" t="s">
        <v>1913</v>
      </c>
      <c r="E735" s="52">
        <v>2</v>
      </c>
      <c r="F735" s="52" t="s">
        <v>1914</v>
      </c>
    </row>
    <row r="736" spans="1:6" x14ac:dyDescent="0.25">
      <c r="A736" s="52">
        <v>1235</v>
      </c>
      <c r="B736" s="52">
        <v>1235</v>
      </c>
      <c r="C736" s="52">
        <v>162561</v>
      </c>
      <c r="D736" s="52" t="s">
        <v>1915</v>
      </c>
      <c r="E736" s="52">
        <v>2</v>
      </c>
      <c r="F736" s="52" t="s">
        <v>1916</v>
      </c>
    </row>
    <row r="737" spans="1:6" x14ac:dyDescent="0.25">
      <c r="A737" s="52">
        <v>3371</v>
      </c>
      <c r="B737" s="52">
        <v>3371</v>
      </c>
      <c r="C737" s="52">
        <v>162562</v>
      </c>
      <c r="D737" s="52" t="s">
        <v>1917</v>
      </c>
      <c r="E737" s="52">
        <v>2</v>
      </c>
      <c r="F737" s="52" t="s">
        <v>1918</v>
      </c>
    </row>
    <row r="738" spans="1:6" x14ac:dyDescent="0.25">
      <c r="A738" s="52">
        <v>624</v>
      </c>
      <c r="B738" s="52">
        <v>624</v>
      </c>
      <c r="C738" s="52">
        <v>162563</v>
      </c>
      <c r="D738" s="52" t="s">
        <v>1919</v>
      </c>
      <c r="E738" s="52">
        <v>2</v>
      </c>
      <c r="F738" s="52" t="s">
        <v>1920</v>
      </c>
    </row>
    <row r="739" spans="1:6" x14ac:dyDescent="0.25">
      <c r="A739" s="52">
        <v>8980</v>
      </c>
      <c r="B739" s="52">
        <v>8980</v>
      </c>
      <c r="C739" s="52">
        <v>162564</v>
      </c>
      <c r="D739" s="52" t="s">
        <v>1921</v>
      </c>
      <c r="E739" s="52">
        <v>2</v>
      </c>
      <c r="F739" s="52" t="s">
        <v>1922</v>
      </c>
    </row>
    <row r="740" spans="1:6" x14ac:dyDescent="0.25">
      <c r="A740" s="52">
        <v>7010</v>
      </c>
      <c r="B740" s="52">
        <v>7010</v>
      </c>
      <c r="C740" s="52">
        <v>162565</v>
      </c>
      <c r="D740" s="52" t="s">
        <v>1923</v>
      </c>
      <c r="E740" s="52">
        <v>2</v>
      </c>
      <c r="F740" s="52" t="s">
        <v>1924</v>
      </c>
    </row>
    <row r="741" spans="1:6" x14ac:dyDescent="0.25">
      <c r="A741" s="52">
        <v>6155</v>
      </c>
      <c r="B741" s="52">
        <v>6155</v>
      </c>
      <c r="C741" s="52">
        <v>162566</v>
      </c>
      <c r="D741" s="52" t="s">
        <v>1925</v>
      </c>
      <c r="E741" s="52">
        <v>2</v>
      </c>
      <c r="F741" s="52" t="s">
        <v>1926</v>
      </c>
    </row>
    <row r="742" spans="1:6" x14ac:dyDescent="0.25">
      <c r="A742" s="52">
        <v>6130</v>
      </c>
      <c r="B742" s="52">
        <v>6130</v>
      </c>
      <c r="C742" s="52">
        <v>162567</v>
      </c>
      <c r="D742" s="52" t="s">
        <v>1927</v>
      </c>
      <c r="E742" s="52">
        <v>2</v>
      </c>
      <c r="F742" s="52" t="s">
        <v>1928</v>
      </c>
    </row>
    <row r="743" spans="1:6" x14ac:dyDescent="0.25">
      <c r="A743" s="52">
        <v>3421</v>
      </c>
      <c r="B743" s="52">
        <v>3421</v>
      </c>
      <c r="C743" s="52">
        <v>162568</v>
      </c>
      <c r="D743" s="52" t="s">
        <v>1929</v>
      </c>
      <c r="E743" s="52">
        <v>2</v>
      </c>
      <c r="F743" s="52" t="s">
        <v>1930</v>
      </c>
    </row>
    <row r="744" spans="1:6" x14ac:dyDescent="0.25">
      <c r="A744" s="52">
        <v>4477</v>
      </c>
      <c r="B744" s="52">
        <v>4477</v>
      </c>
      <c r="C744" s="52">
        <v>162569</v>
      </c>
      <c r="D744" s="52" t="s">
        <v>1931</v>
      </c>
      <c r="E744" s="52">
        <v>2</v>
      </c>
      <c r="F744" s="52" t="s">
        <v>1932</v>
      </c>
    </row>
    <row r="745" spans="1:6" x14ac:dyDescent="0.25">
      <c r="A745" s="52">
        <v>6163</v>
      </c>
      <c r="B745" s="52">
        <v>6163</v>
      </c>
      <c r="C745" s="52">
        <v>162570</v>
      </c>
      <c r="D745" s="52" t="s">
        <v>1933</v>
      </c>
      <c r="E745" s="52">
        <v>2</v>
      </c>
      <c r="F745" s="52" t="s">
        <v>1934</v>
      </c>
    </row>
    <row r="746" spans="1:6" x14ac:dyDescent="0.25">
      <c r="A746" s="52">
        <v>8154</v>
      </c>
      <c r="B746" s="52">
        <v>8154</v>
      </c>
      <c r="C746" s="52">
        <v>162571</v>
      </c>
      <c r="D746" s="52" t="s">
        <v>1935</v>
      </c>
      <c r="E746" s="52">
        <v>2</v>
      </c>
      <c r="F746" s="52" t="s">
        <v>1936</v>
      </c>
    </row>
    <row r="747" spans="1:6" x14ac:dyDescent="0.25">
      <c r="A747" s="52">
        <v>4724</v>
      </c>
      <c r="B747" s="52">
        <v>4724</v>
      </c>
      <c r="C747" s="52">
        <v>162572</v>
      </c>
      <c r="D747" s="52" t="s">
        <v>1937</v>
      </c>
      <c r="E747" s="52">
        <v>2</v>
      </c>
      <c r="F747" s="52" t="s">
        <v>1938</v>
      </c>
    </row>
    <row r="748" spans="1:6" x14ac:dyDescent="0.25">
      <c r="A748" s="52">
        <v>9892</v>
      </c>
      <c r="B748" s="52">
        <v>9892</v>
      </c>
      <c r="C748" s="52">
        <v>162573</v>
      </c>
      <c r="D748" s="52" t="s">
        <v>1939</v>
      </c>
      <c r="E748" s="52">
        <v>2</v>
      </c>
      <c r="F748" s="52" t="s">
        <v>1940</v>
      </c>
    </row>
    <row r="749" spans="1:6" x14ac:dyDescent="0.25">
      <c r="A749" s="52">
        <v>9048</v>
      </c>
      <c r="B749" s="52">
        <v>9048</v>
      </c>
      <c r="C749" s="52">
        <v>162574</v>
      </c>
      <c r="D749" s="52" t="s">
        <v>1941</v>
      </c>
      <c r="E749" s="52">
        <v>2</v>
      </c>
      <c r="F749" s="52" t="s">
        <v>1942</v>
      </c>
    </row>
    <row r="750" spans="1:6" x14ac:dyDescent="0.25">
      <c r="A750" s="52">
        <v>2014</v>
      </c>
      <c r="B750" s="52">
        <v>2014</v>
      </c>
      <c r="C750" s="52">
        <v>162575</v>
      </c>
      <c r="D750" s="52" t="s">
        <v>1943</v>
      </c>
      <c r="E750" s="52">
        <v>2</v>
      </c>
      <c r="F750" s="52" t="s">
        <v>1944</v>
      </c>
    </row>
    <row r="751" spans="1:6" x14ac:dyDescent="0.25">
      <c r="A751" s="52" t="s">
        <v>650</v>
      </c>
      <c r="B751" s="52" t="s">
        <v>650</v>
      </c>
      <c r="C751" s="52">
        <v>162576</v>
      </c>
      <c r="D751" s="52" t="s">
        <v>1945</v>
      </c>
      <c r="E751" s="52">
        <v>2</v>
      </c>
      <c r="F751" s="52" t="s">
        <v>1946</v>
      </c>
    </row>
    <row r="752" spans="1:6" x14ac:dyDescent="0.25">
      <c r="A752" s="52">
        <v>8564</v>
      </c>
      <c r="B752" s="52">
        <v>8564</v>
      </c>
      <c r="C752" s="52">
        <v>162577</v>
      </c>
      <c r="D752" s="52" t="s">
        <v>1947</v>
      </c>
      <c r="E752" s="52">
        <v>2</v>
      </c>
      <c r="F752" s="52" t="s">
        <v>1948</v>
      </c>
    </row>
    <row r="753" spans="1:6" x14ac:dyDescent="0.25">
      <c r="A753" s="52">
        <v>9805</v>
      </c>
      <c r="B753" s="52">
        <v>9805</v>
      </c>
      <c r="C753" s="52">
        <v>162578</v>
      </c>
      <c r="D753" s="52" t="s">
        <v>1949</v>
      </c>
      <c r="E753" s="52">
        <v>2</v>
      </c>
      <c r="F753" s="52" t="s">
        <v>1950</v>
      </c>
    </row>
    <row r="754" spans="1:6" x14ac:dyDescent="0.25">
      <c r="A754" s="52">
        <v>4520</v>
      </c>
      <c r="B754" s="52">
        <v>4520</v>
      </c>
      <c r="C754" s="52">
        <v>162579</v>
      </c>
      <c r="D754" s="52" t="s">
        <v>1951</v>
      </c>
      <c r="E754" s="52">
        <v>2</v>
      </c>
      <c r="F754" s="52" t="s">
        <v>1952</v>
      </c>
    </row>
    <row r="755" spans="1:6" x14ac:dyDescent="0.25">
      <c r="A755" s="52">
        <v>4644</v>
      </c>
      <c r="B755" s="52">
        <v>4644</v>
      </c>
      <c r="C755" s="52">
        <v>162580</v>
      </c>
      <c r="D755" s="52" t="s">
        <v>1953</v>
      </c>
      <c r="E755" s="52">
        <v>2</v>
      </c>
      <c r="F755" s="52" t="s">
        <v>411</v>
      </c>
    </row>
    <row r="756" spans="1:6" x14ac:dyDescent="0.25">
      <c r="A756" s="52" t="s">
        <v>650</v>
      </c>
      <c r="B756" s="52" t="s">
        <v>650</v>
      </c>
      <c r="C756" s="52">
        <v>162581</v>
      </c>
      <c r="D756" s="52" t="s">
        <v>1954</v>
      </c>
      <c r="E756" s="52">
        <v>2</v>
      </c>
      <c r="F756" s="52" t="s">
        <v>1955</v>
      </c>
    </row>
    <row r="757" spans="1:6" x14ac:dyDescent="0.25">
      <c r="A757" s="52">
        <v>4644</v>
      </c>
      <c r="B757" s="52">
        <v>4644</v>
      </c>
      <c r="C757" s="52">
        <v>162582</v>
      </c>
      <c r="D757" s="52" t="s">
        <v>1956</v>
      </c>
      <c r="E757" s="52">
        <v>2</v>
      </c>
      <c r="F757" s="52" t="s">
        <v>1957</v>
      </c>
    </row>
    <row r="758" spans="1:6" x14ac:dyDescent="0.25">
      <c r="A758" s="52">
        <v>4644</v>
      </c>
      <c r="B758" s="52">
        <v>4644</v>
      </c>
      <c r="C758" s="52">
        <v>162583</v>
      </c>
      <c r="D758" s="52" t="s">
        <v>1958</v>
      </c>
      <c r="E758" s="52">
        <v>2</v>
      </c>
      <c r="F758" s="52" t="s">
        <v>1959</v>
      </c>
    </row>
    <row r="759" spans="1:6" x14ac:dyDescent="0.25">
      <c r="A759" s="52">
        <v>5314</v>
      </c>
      <c r="B759" s="52">
        <v>5314</v>
      </c>
      <c r="C759" s="52">
        <v>162584</v>
      </c>
      <c r="D759" s="52" t="s">
        <v>1960</v>
      </c>
      <c r="E759" s="52">
        <v>2</v>
      </c>
      <c r="F759" s="52" t="s">
        <v>1961</v>
      </c>
    </row>
    <row r="760" spans="1:6" x14ac:dyDescent="0.25">
      <c r="A760" s="52">
        <v>6314</v>
      </c>
      <c r="B760" s="52">
        <v>6314</v>
      </c>
      <c r="C760" s="52">
        <v>162585</v>
      </c>
      <c r="D760" s="52" t="s">
        <v>1962</v>
      </c>
      <c r="E760" s="52">
        <v>2</v>
      </c>
      <c r="F760" s="52" t="s">
        <v>1963</v>
      </c>
    </row>
    <row r="761" spans="1:6" x14ac:dyDescent="0.25">
      <c r="A761" s="52">
        <v>3976</v>
      </c>
      <c r="B761" s="52">
        <v>3976</v>
      </c>
      <c r="C761" s="52">
        <v>162586</v>
      </c>
      <c r="D761" s="52" t="s">
        <v>1964</v>
      </c>
      <c r="E761" s="52">
        <v>2</v>
      </c>
      <c r="F761" s="52" t="s">
        <v>1965</v>
      </c>
    </row>
    <row r="762" spans="1:6" x14ac:dyDescent="0.25">
      <c r="A762" s="52">
        <v>1360</v>
      </c>
      <c r="B762" s="52">
        <v>1360</v>
      </c>
      <c r="C762" s="52">
        <v>162587</v>
      </c>
      <c r="D762" s="52" t="s">
        <v>1966</v>
      </c>
      <c r="E762" s="52">
        <v>2</v>
      </c>
      <c r="F762" s="52" t="s">
        <v>512</v>
      </c>
    </row>
    <row r="763" spans="1:6" x14ac:dyDescent="0.25">
      <c r="A763" s="52">
        <v>4458</v>
      </c>
      <c r="B763" s="52">
        <v>4458</v>
      </c>
      <c r="C763" s="52">
        <v>162588</v>
      </c>
      <c r="D763" s="52" t="s">
        <v>1967</v>
      </c>
      <c r="E763" s="52">
        <v>2</v>
      </c>
      <c r="F763" s="52" t="s">
        <v>1968</v>
      </c>
    </row>
    <row r="764" spans="1:6" x14ac:dyDescent="0.25">
      <c r="A764" s="52">
        <v>6141</v>
      </c>
      <c r="B764" s="52">
        <v>6141</v>
      </c>
      <c r="C764" s="52">
        <v>162589</v>
      </c>
      <c r="D764" s="52" t="s">
        <v>1969</v>
      </c>
      <c r="E764" s="52">
        <v>2</v>
      </c>
      <c r="F764" s="52" t="s">
        <v>1970</v>
      </c>
    </row>
    <row r="765" spans="1:6" x14ac:dyDescent="0.25">
      <c r="A765" s="52">
        <v>5210</v>
      </c>
      <c r="B765" s="52">
        <v>5210</v>
      </c>
      <c r="C765" s="52">
        <v>162590</v>
      </c>
      <c r="D765" s="52" t="s">
        <v>1971</v>
      </c>
      <c r="E765" s="52">
        <v>2</v>
      </c>
      <c r="F765" s="52" t="s">
        <v>513</v>
      </c>
    </row>
    <row r="766" spans="1:6" x14ac:dyDescent="0.25">
      <c r="A766" s="52">
        <v>6752</v>
      </c>
      <c r="B766" s="52">
        <v>6752</v>
      </c>
      <c r="C766" s="52">
        <v>162591</v>
      </c>
      <c r="D766" s="52" t="s">
        <v>1972</v>
      </c>
      <c r="E766" s="52">
        <v>2</v>
      </c>
      <c r="F766" s="52" t="s">
        <v>1973</v>
      </c>
    </row>
    <row r="767" spans="1:6" x14ac:dyDescent="0.25">
      <c r="A767" s="52">
        <v>5928</v>
      </c>
      <c r="B767" s="52">
        <v>5928</v>
      </c>
      <c r="C767" s="52">
        <v>162592</v>
      </c>
      <c r="D767" s="52" t="s">
        <v>1974</v>
      </c>
      <c r="E767" s="52">
        <v>2</v>
      </c>
      <c r="F767" s="52" t="s">
        <v>1975</v>
      </c>
    </row>
    <row r="768" spans="1:6" x14ac:dyDescent="0.25">
      <c r="A768" s="52">
        <v>7225</v>
      </c>
      <c r="B768" s="52">
        <v>7225</v>
      </c>
      <c r="C768" s="52">
        <v>162593</v>
      </c>
      <c r="D768" s="52" t="s">
        <v>1976</v>
      </c>
      <c r="E768" s="52">
        <v>2</v>
      </c>
      <c r="F768" s="52" t="s">
        <v>1977</v>
      </c>
    </row>
    <row r="769" spans="1:6" x14ac:dyDescent="0.25">
      <c r="A769" s="52" t="s">
        <v>650</v>
      </c>
      <c r="B769" s="52" t="s">
        <v>650</v>
      </c>
      <c r="C769" s="52">
        <v>162700</v>
      </c>
      <c r="D769" s="52" t="s">
        <v>1057</v>
      </c>
      <c r="E769" s="52">
        <v>2</v>
      </c>
      <c r="F769" s="52" t="s">
        <v>1978</v>
      </c>
    </row>
    <row r="770" spans="1:6" x14ac:dyDescent="0.25">
      <c r="A770" s="52">
        <v>3724</v>
      </c>
      <c r="B770" s="52">
        <v>3724</v>
      </c>
      <c r="C770" s="52">
        <v>162701</v>
      </c>
      <c r="D770" s="52" t="s">
        <v>1979</v>
      </c>
      <c r="E770" s="52">
        <v>2</v>
      </c>
      <c r="F770" s="52" t="s">
        <v>1980</v>
      </c>
    </row>
    <row r="771" spans="1:6" x14ac:dyDescent="0.25">
      <c r="A771" s="52" t="s">
        <v>650</v>
      </c>
      <c r="B771" s="52" t="s">
        <v>650</v>
      </c>
      <c r="C771" s="52">
        <v>162702</v>
      </c>
      <c r="D771" s="52" t="s">
        <v>1087</v>
      </c>
      <c r="E771" s="52">
        <v>2</v>
      </c>
      <c r="F771" s="52" t="s">
        <v>1981</v>
      </c>
    </row>
    <row r="772" spans="1:6" x14ac:dyDescent="0.25">
      <c r="A772" s="52" t="s">
        <v>650</v>
      </c>
      <c r="B772" s="52" t="s">
        <v>650</v>
      </c>
      <c r="C772" s="52">
        <v>162703</v>
      </c>
      <c r="D772" s="52" t="s">
        <v>1705</v>
      </c>
      <c r="E772" s="52">
        <v>2</v>
      </c>
      <c r="F772" s="52" t="s">
        <v>1982</v>
      </c>
    </row>
    <row r="773" spans="1:6" x14ac:dyDescent="0.25">
      <c r="A773" s="52" t="s">
        <v>650</v>
      </c>
      <c r="B773" s="52" t="s">
        <v>650</v>
      </c>
      <c r="C773" s="52">
        <v>162704</v>
      </c>
      <c r="D773" s="52" t="s">
        <v>1075</v>
      </c>
      <c r="E773" s="52">
        <v>2</v>
      </c>
      <c r="F773" s="52" t="s">
        <v>1983</v>
      </c>
    </row>
    <row r="774" spans="1:6" x14ac:dyDescent="0.25">
      <c r="A774" s="52" t="s">
        <v>650</v>
      </c>
      <c r="B774" s="52" t="s">
        <v>650</v>
      </c>
      <c r="C774" s="52">
        <v>162705</v>
      </c>
      <c r="D774" s="52" t="s">
        <v>1700</v>
      </c>
      <c r="E774" s="52">
        <v>2</v>
      </c>
      <c r="F774" s="52" t="s">
        <v>1984</v>
      </c>
    </row>
    <row r="775" spans="1:6" x14ac:dyDescent="0.25">
      <c r="A775" s="52" t="s">
        <v>650</v>
      </c>
      <c r="B775" s="52" t="s">
        <v>650</v>
      </c>
      <c r="C775" s="52">
        <v>162706</v>
      </c>
      <c r="D775" s="52" t="s">
        <v>1695</v>
      </c>
      <c r="E775" s="52">
        <v>2</v>
      </c>
      <c r="F775" s="52" t="s">
        <v>1985</v>
      </c>
    </row>
    <row r="776" spans="1:6" x14ac:dyDescent="0.25">
      <c r="A776" s="52" t="s">
        <v>650</v>
      </c>
      <c r="B776" s="52" t="s">
        <v>650</v>
      </c>
      <c r="C776" s="52">
        <v>162707</v>
      </c>
      <c r="D776" s="52" t="s">
        <v>1069</v>
      </c>
      <c r="E776" s="52">
        <v>2</v>
      </c>
      <c r="F776" s="52" t="s">
        <v>1986</v>
      </c>
    </row>
    <row r="777" spans="1:6" x14ac:dyDescent="0.25">
      <c r="A777" s="52" t="s">
        <v>650</v>
      </c>
      <c r="B777" s="52" t="s">
        <v>650</v>
      </c>
      <c r="C777" s="52">
        <v>162708</v>
      </c>
      <c r="D777" s="52" t="s">
        <v>1331</v>
      </c>
      <c r="E777" s="52">
        <v>2</v>
      </c>
      <c r="F777" s="52" t="s">
        <v>1987</v>
      </c>
    </row>
    <row r="778" spans="1:6" x14ac:dyDescent="0.25">
      <c r="A778" s="52" t="s">
        <v>650</v>
      </c>
      <c r="B778" s="52" t="s">
        <v>650</v>
      </c>
      <c r="C778" s="52">
        <v>162709</v>
      </c>
      <c r="D778" s="52" t="s">
        <v>1077</v>
      </c>
      <c r="E778" s="52">
        <v>2</v>
      </c>
      <c r="F778" s="52" t="s">
        <v>1988</v>
      </c>
    </row>
    <row r="779" spans="1:6" x14ac:dyDescent="0.25">
      <c r="A779" s="52" t="s">
        <v>650</v>
      </c>
      <c r="B779" s="52" t="s">
        <v>650</v>
      </c>
      <c r="C779" s="52">
        <v>162710</v>
      </c>
      <c r="D779" s="52" t="s">
        <v>1989</v>
      </c>
      <c r="E779" s="52">
        <v>2</v>
      </c>
      <c r="F779" s="52" t="s">
        <v>1990</v>
      </c>
    </row>
    <row r="780" spans="1:6" x14ac:dyDescent="0.25">
      <c r="A780" s="52" t="s">
        <v>650</v>
      </c>
      <c r="B780" s="52" t="s">
        <v>650</v>
      </c>
      <c r="C780" s="52">
        <v>162711</v>
      </c>
      <c r="D780" s="52" t="s">
        <v>1991</v>
      </c>
      <c r="E780" s="52">
        <v>2</v>
      </c>
      <c r="F780" s="52" t="s">
        <v>1992</v>
      </c>
    </row>
    <row r="781" spans="1:6" x14ac:dyDescent="0.25">
      <c r="A781" s="52" t="s">
        <v>650</v>
      </c>
      <c r="B781" s="52" t="s">
        <v>650</v>
      </c>
      <c r="C781" s="52">
        <v>162712</v>
      </c>
      <c r="D781" s="52" t="s">
        <v>1666</v>
      </c>
      <c r="E781" s="52">
        <v>2</v>
      </c>
      <c r="F781" s="52" t="s">
        <v>1993</v>
      </c>
    </row>
    <row r="782" spans="1:6" x14ac:dyDescent="0.25">
      <c r="A782" s="52" t="s">
        <v>650</v>
      </c>
      <c r="B782" s="52" t="s">
        <v>650</v>
      </c>
      <c r="C782" s="52">
        <v>162713</v>
      </c>
      <c r="D782" s="52" t="s">
        <v>1670</v>
      </c>
      <c r="E782" s="52">
        <v>2</v>
      </c>
      <c r="F782" s="52" t="s">
        <v>1994</v>
      </c>
    </row>
    <row r="783" spans="1:6" x14ac:dyDescent="0.25">
      <c r="A783" s="52" t="s">
        <v>650</v>
      </c>
      <c r="B783" s="52" t="s">
        <v>650</v>
      </c>
      <c r="C783" s="52">
        <v>162714</v>
      </c>
      <c r="D783" s="52" t="s">
        <v>1672</v>
      </c>
      <c r="E783" s="52">
        <v>2</v>
      </c>
      <c r="F783" s="52" t="s">
        <v>1995</v>
      </c>
    </row>
    <row r="784" spans="1:6" x14ac:dyDescent="0.25">
      <c r="A784" s="52" t="s">
        <v>650</v>
      </c>
      <c r="B784" s="52" t="s">
        <v>650</v>
      </c>
      <c r="C784" s="52">
        <v>162715</v>
      </c>
      <c r="D784" s="52" t="s">
        <v>1714</v>
      </c>
      <c r="E784" s="52">
        <v>2</v>
      </c>
      <c r="F784" s="52" t="s">
        <v>1996</v>
      </c>
    </row>
    <row r="785" spans="1:6" x14ac:dyDescent="0.25">
      <c r="A785" s="52" t="s">
        <v>650</v>
      </c>
      <c r="B785" s="52" t="s">
        <v>650</v>
      </c>
      <c r="C785" s="52">
        <v>162716</v>
      </c>
      <c r="D785" s="52" t="s">
        <v>1677</v>
      </c>
      <c r="E785" s="52">
        <v>2</v>
      </c>
      <c r="F785" s="52" t="s">
        <v>1997</v>
      </c>
    </row>
    <row r="786" spans="1:6" x14ac:dyDescent="0.25">
      <c r="A786" s="52" t="s">
        <v>650</v>
      </c>
      <c r="B786" s="52" t="s">
        <v>650</v>
      </c>
      <c r="C786" s="52">
        <v>162717</v>
      </c>
      <c r="D786" s="52" t="s">
        <v>1707</v>
      </c>
      <c r="E786" s="52">
        <v>2</v>
      </c>
      <c r="F786" s="52" t="s">
        <v>1998</v>
      </c>
    </row>
    <row r="787" spans="1:6" x14ac:dyDescent="0.25">
      <c r="A787" s="52" t="s">
        <v>650</v>
      </c>
      <c r="B787" s="52" t="s">
        <v>650</v>
      </c>
      <c r="C787" s="52">
        <v>162718</v>
      </c>
      <c r="D787" s="52" t="s">
        <v>1685</v>
      </c>
      <c r="E787" s="52">
        <v>2</v>
      </c>
      <c r="F787" s="52" t="s">
        <v>1999</v>
      </c>
    </row>
    <row r="788" spans="1:6" x14ac:dyDescent="0.25">
      <c r="A788" s="52" t="s">
        <v>650</v>
      </c>
      <c r="B788" s="52" t="s">
        <v>650</v>
      </c>
      <c r="C788" s="52">
        <v>162719</v>
      </c>
      <c r="D788" s="52" t="s">
        <v>2000</v>
      </c>
      <c r="E788" s="52">
        <v>2</v>
      </c>
      <c r="F788" s="52" t="s">
        <v>2001</v>
      </c>
    </row>
    <row r="789" spans="1:6" x14ac:dyDescent="0.25">
      <c r="A789" s="52" t="s">
        <v>650</v>
      </c>
      <c r="B789" s="52" t="s">
        <v>650</v>
      </c>
      <c r="C789" s="52">
        <v>162720</v>
      </c>
      <c r="D789" s="52" t="s">
        <v>1093</v>
      </c>
      <c r="E789" s="52">
        <v>2</v>
      </c>
      <c r="F789" s="52" t="s">
        <v>2002</v>
      </c>
    </row>
    <row r="790" spans="1:6" x14ac:dyDescent="0.25">
      <c r="A790" s="52" t="s">
        <v>650</v>
      </c>
      <c r="B790" s="52" t="s">
        <v>650</v>
      </c>
      <c r="C790" s="52">
        <v>162721</v>
      </c>
      <c r="D790" s="52" t="s">
        <v>2003</v>
      </c>
      <c r="E790" s="52">
        <v>2</v>
      </c>
      <c r="F790" s="52" t="s">
        <v>2004</v>
      </c>
    </row>
    <row r="791" spans="1:6" x14ac:dyDescent="0.25">
      <c r="A791" s="52" t="s">
        <v>650</v>
      </c>
      <c r="B791" s="52" t="s">
        <v>650</v>
      </c>
      <c r="C791" s="52">
        <v>162722</v>
      </c>
      <c r="D791" s="52" t="s">
        <v>1691</v>
      </c>
      <c r="E791" s="52">
        <v>2</v>
      </c>
      <c r="F791" s="52" t="s">
        <v>2005</v>
      </c>
    </row>
    <row r="792" spans="1:6" x14ac:dyDescent="0.25">
      <c r="A792" s="52" t="s">
        <v>650</v>
      </c>
      <c r="B792" s="52" t="s">
        <v>650</v>
      </c>
      <c r="C792" s="52">
        <v>162723</v>
      </c>
      <c r="D792" s="52" t="s">
        <v>2006</v>
      </c>
      <c r="E792" s="52">
        <v>2</v>
      </c>
      <c r="F792" s="52" t="s">
        <v>2007</v>
      </c>
    </row>
    <row r="793" spans="1:6" x14ac:dyDescent="0.25">
      <c r="A793" s="52" t="s">
        <v>650</v>
      </c>
      <c r="B793" s="52" t="s">
        <v>650</v>
      </c>
      <c r="C793" s="52">
        <v>162724</v>
      </c>
      <c r="D793" s="52" t="s">
        <v>1356</v>
      </c>
      <c r="E793" s="52">
        <v>2</v>
      </c>
      <c r="F793" s="52" t="s">
        <v>2008</v>
      </c>
    </row>
    <row r="794" spans="1:6" x14ac:dyDescent="0.25">
      <c r="A794" s="52" t="s">
        <v>650</v>
      </c>
      <c r="B794" s="52" t="s">
        <v>650</v>
      </c>
      <c r="C794" s="52">
        <v>162725</v>
      </c>
      <c r="D794" s="52" t="s">
        <v>2009</v>
      </c>
      <c r="E794" s="52">
        <v>2</v>
      </c>
      <c r="F794" s="52" t="s">
        <v>2010</v>
      </c>
    </row>
    <row r="795" spans="1:6" x14ac:dyDescent="0.25">
      <c r="A795" s="52" t="s">
        <v>650</v>
      </c>
      <c r="B795" s="52" t="s">
        <v>650</v>
      </c>
      <c r="C795" s="52">
        <v>162726</v>
      </c>
      <c r="D795" s="52" t="s">
        <v>2011</v>
      </c>
      <c r="E795" s="52">
        <v>2</v>
      </c>
      <c r="F795" s="52" t="s">
        <v>2012</v>
      </c>
    </row>
    <row r="796" spans="1:6" x14ac:dyDescent="0.25">
      <c r="A796" s="52" t="s">
        <v>650</v>
      </c>
      <c r="B796" s="52" t="s">
        <v>650</v>
      </c>
      <c r="C796" s="52">
        <v>162727</v>
      </c>
      <c r="D796" s="52" t="s">
        <v>2013</v>
      </c>
      <c r="E796" s="52">
        <v>2</v>
      </c>
      <c r="F796" s="52" t="s">
        <v>2014</v>
      </c>
    </row>
    <row r="797" spans="1:6" x14ac:dyDescent="0.25">
      <c r="A797" s="52" t="s">
        <v>650</v>
      </c>
      <c r="B797" s="52" t="s">
        <v>650</v>
      </c>
      <c r="C797" s="52">
        <v>162728</v>
      </c>
      <c r="D797" s="52" t="s">
        <v>2015</v>
      </c>
      <c r="E797" s="52">
        <v>2</v>
      </c>
      <c r="F797" s="52" t="s">
        <v>2016</v>
      </c>
    </row>
    <row r="798" spans="1:6" x14ac:dyDescent="0.25">
      <c r="A798" s="52" t="s">
        <v>650</v>
      </c>
      <c r="B798" s="52" t="s">
        <v>650</v>
      </c>
      <c r="C798" s="52">
        <v>162729</v>
      </c>
      <c r="D798" s="52" t="s">
        <v>1339</v>
      </c>
      <c r="E798" s="52">
        <v>2</v>
      </c>
      <c r="F798" s="52" t="s">
        <v>2017</v>
      </c>
    </row>
    <row r="799" spans="1:6" x14ac:dyDescent="0.25">
      <c r="A799" s="52" t="s">
        <v>650</v>
      </c>
      <c r="B799" s="52" t="s">
        <v>650</v>
      </c>
      <c r="C799" s="52">
        <v>162730</v>
      </c>
      <c r="D799" s="52" t="s">
        <v>2018</v>
      </c>
      <c r="E799" s="52">
        <v>2</v>
      </c>
      <c r="F799" s="52" t="s">
        <v>2019</v>
      </c>
    </row>
    <row r="800" spans="1:6" x14ac:dyDescent="0.25">
      <c r="A800" s="52" t="s">
        <v>650</v>
      </c>
      <c r="B800" s="52" t="s">
        <v>650</v>
      </c>
      <c r="C800" s="52">
        <v>162731</v>
      </c>
      <c r="D800" s="52" t="s">
        <v>1383</v>
      </c>
      <c r="E800" s="52">
        <v>2</v>
      </c>
      <c r="F800" s="52" t="s">
        <v>2020</v>
      </c>
    </row>
    <row r="801" spans="1:6" x14ac:dyDescent="0.25">
      <c r="A801" s="52" t="s">
        <v>650</v>
      </c>
      <c r="B801" s="52" t="s">
        <v>650</v>
      </c>
      <c r="C801" s="52">
        <v>162732</v>
      </c>
      <c r="D801" s="52" t="s">
        <v>2021</v>
      </c>
      <c r="E801" s="52">
        <v>2</v>
      </c>
      <c r="F801" s="52" t="s">
        <v>2022</v>
      </c>
    </row>
    <row r="802" spans="1:6" x14ac:dyDescent="0.25">
      <c r="A802" s="52" t="s">
        <v>650</v>
      </c>
      <c r="B802" s="52" t="s">
        <v>650</v>
      </c>
      <c r="C802" s="52">
        <v>162733</v>
      </c>
      <c r="D802" s="52" t="s">
        <v>2023</v>
      </c>
      <c r="E802" s="52">
        <v>2</v>
      </c>
      <c r="F802" s="52" t="s">
        <v>2024</v>
      </c>
    </row>
    <row r="803" spans="1:6" x14ac:dyDescent="0.25">
      <c r="A803" s="52" t="s">
        <v>650</v>
      </c>
      <c r="B803" s="52" t="s">
        <v>650</v>
      </c>
      <c r="C803" s="52">
        <v>162734</v>
      </c>
      <c r="D803" s="52" t="s">
        <v>1679</v>
      </c>
      <c r="E803" s="52">
        <v>2</v>
      </c>
      <c r="F803" s="52" t="s">
        <v>2025</v>
      </c>
    </row>
    <row r="804" spans="1:6" x14ac:dyDescent="0.25">
      <c r="A804" s="52" t="s">
        <v>650</v>
      </c>
      <c r="B804" s="52" t="s">
        <v>650</v>
      </c>
      <c r="C804" s="52">
        <v>162735</v>
      </c>
      <c r="D804" s="52" t="s">
        <v>2026</v>
      </c>
      <c r="E804" s="52">
        <v>2</v>
      </c>
      <c r="F804" s="52" t="s">
        <v>2027</v>
      </c>
    </row>
    <row r="805" spans="1:6" x14ac:dyDescent="0.25">
      <c r="A805" s="52" t="s">
        <v>650</v>
      </c>
      <c r="B805" s="52" t="s">
        <v>650</v>
      </c>
      <c r="C805" s="52">
        <v>162736</v>
      </c>
      <c r="D805" s="52" t="s">
        <v>2028</v>
      </c>
      <c r="E805" s="52">
        <v>2</v>
      </c>
      <c r="F805" s="52" t="s">
        <v>2029</v>
      </c>
    </row>
    <row r="806" spans="1:6" x14ac:dyDescent="0.25">
      <c r="A806" s="52" t="s">
        <v>650</v>
      </c>
      <c r="B806" s="52" t="s">
        <v>650</v>
      </c>
      <c r="C806" s="52">
        <v>162737</v>
      </c>
      <c r="D806" s="52" t="s">
        <v>1347</v>
      </c>
      <c r="E806" s="52">
        <v>2</v>
      </c>
      <c r="F806" s="52" t="s">
        <v>2030</v>
      </c>
    </row>
    <row r="807" spans="1:6" x14ac:dyDescent="0.25">
      <c r="A807" s="52" t="s">
        <v>650</v>
      </c>
      <c r="B807" s="52" t="s">
        <v>650</v>
      </c>
      <c r="C807" s="52">
        <v>162738</v>
      </c>
      <c r="D807" s="52" t="s">
        <v>2031</v>
      </c>
      <c r="E807" s="52">
        <v>2</v>
      </c>
      <c r="F807" s="52" t="s">
        <v>2032</v>
      </c>
    </row>
    <row r="808" spans="1:6" x14ac:dyDescent="0.25">
      <c r="A808" s="52" t="s">
        <v>650</v>
      </c>
      <c r="B808" s="52" t="s">
        <v>650</v>
      </c>
      <c r="C808" s="52">
        <v>162739</v>
      </c>
      <c r="D808" s="52" t="s">
        <v>1658</v>
      </c>
      <c r="E808" s="52">
        <v>2</v>
      </c>
      <c r="F808" s="52" t="s">
        <v>2033</v>
      </c>
    </row>
    <row r="809" spans="1:6" x14ac:dyDescent="0.25">
      <c r="A809" s="52" t="s">
        <v>650</v>
      </c>
      <c r="B809" s="52" t="s">
        <v>650</v>
      </c>
      <c r="C809" s="52">
        <v>162740</v>
      </c>
      <c r="D809" s="52" t="s">
        <v>2034</v>
      </c>
      <c r="E809" s="52">
        <v>2</v>
      </c>
      <c r="F809" s="52" t="s">
        <v>2035</v>
      </c>
    </row>
    <row r="810" spans="1:6" x14ac:dyDescent="0.25">
      <c r="A810" s="52" t="s">
        <v>650</v>
      </c>
      <c r="B810" s="52" t="s">
        <v>650</v>
      </c>
      <c r="C810" s="52">
        <v>162741</v>
      </c>
      <c r="D810" s="52" t="s">
        <v>2036</v>
      </c>
      <c r="E810" s="52">
        <v>2</v>
      </c>
      <c r="F810" s="52" t="s">
        <v>2037</v>
      </c>
    </row>
    <row r="811" spans="1:6" x14ac:dyDescent="0.25">
      <c r="A811" s="52" t="s">
        <v>650</v>
      </c>
      <c r="B811" s="52" t="s">
        <v>650</v>
      </c>
      <c r="C811" s="52">
        <v>162742</v>
      </c>
      <c r="D811" s="52" t="s">
        <v>1327</v>
      </c>
      <c r="E811" s="52">
        <v>2</v>
      </c>
      <c r="F811" s="52" t="s">
        <v>2038</v>
      </c>
    </row>
    <row r="812" spans="1:6" x14ac:dyDescent="0.25">
      <c r="A812" s="52" t="s">
        <v>650</v>
      </c>
      <c r="B812" s="52" t="s">
        <v>650</v>
      </c>
      <c r="C812" s="52">
        <v>162743</v>
      </c>
      <c r="D812" s="52" t="s">
        <v>2039</v>
      </c>
      <c r="E812" s="52">
        <v>2</v>
      </c>
      <c r="F812" s="52" t="s">
        <v>2040</v>
      </c>
    </row>
    <row r="813" spans="1:6" x14ac:dyDescent="0.25">
      <c r="A813" s="52" t="s">
        <v>650</v>
      </c>
      <c r="B813" s="52" t="s">
        <v>650</v>
      </c>
      <c r="C813" s="52">
        <v>162744</v>
      </c>
      <c r="D813" s="52" t="s">
        <v>1666</v>
      </c>
      <c r="E813" s="52">
        <v>2</v>
      </c>
      <c r="F813" s="52" t="s">
        <v>2041</v>
      </c>
    </row>
    <row r="814" spans="1:6" x14ac:dyDescent="0.25">
      <c r="A814" s="52" t="s">
        <v>650</v>
      </c>
      <c r="B814" s="52" t="s">
        <v>650</v>
      </c>
      <c r="C814" s="52">
        <v>162745</v>
      </c>
      <c r="D814" s="52" t="s">
        <v>2042</v>
      </c>
      <c r="E814" s="52">
        <v>2</v>
      </c>
      <c r="F814" s="52" t="s">
        <v>2043</v>
      </c>
    </row>
    <row r="815" spans="1:6" x14ac:dyDescent="0.25">
      <c r="A815" s="52" t="s">
        <v>650</v>
      </c>
      <c r="B815" s="52" t="s">
        <v>650</v>
      </c>
      <c r="C815" s="52">
        <v>162746</v>
      </c>
      <c r="D815" s="52" t="s">
        <v>2044</v>
      </c>
      <c r="E815" s="52">
        <v>2</v>
      </c>
      <c r="F815" s="52" t="s">
        <v>2045</v>
      </c>
    </row>
    <row r="816" spans="1:6" x14ac:dyDescent="0.25">
      <c r="A816" s="52" t="s">
        <v>650</v>
      </c>
      <c r="B816" s="52" t="s">
        <v>650</v>
      </c>
      <c r="C816" s="52">
        <v>162747</v>
      </c>
      <c r="D816" s="52" t="s">
        <v>2046</v>
      </c>
      <c r="E816" s="52">
        <v>2</v>
      </c>
      <c r="F816" s="52" t="s">
        <v>2047</v>
      </c>
    </row>
    <row r="817" spans="1:6" x14ac:dyDescent="0.25">
      <c r="A817" s="52" t="s">
        <v>650</v>
      </c>
      <c r="B817" s="52" t="s">
        <v>650</v>
      </c>
      <c r="C817" s="52">
        <v>162748</v>
      </c>
      <c r="D817" s="52" t="s">
        <v>2048</v>
      </c>
      <c r="E817" s="52">
        <v>2</v>
      </c>
      <c r="F817" s="52" t="s">
        <v>2049</v>
      </c>
    </row>
    <row r="818" spans="1:6" x14ac:dyDescent="0.25">
      <c r="A818" s="52" t="s">
        <v>650</v>
      </c>
      <c r="B818" s="52" t="s">
        <v>650</v>
      </c>
      <c r="C818" s="52">
        <v>162749</v>
      </c>
      <c r="D818" s="52" t="s">
        <v>2050</v>
      </c>
      <c r="E818" s="52">
        <v>2</v>
      </c>
      <c r="F818" s="52" t="s">
        <v>2051</v>
      </c>
    </row>
    <row r="819" spans="1:6" x14ac:dyDescent="0.25">
      <c r="A819" s="52" t="s">
        <v>650</v>
      </c>
      <c r="B819" s="52" t="s">
        <v>650</v>
      </c>
      <c r="C819" s="52">
        <v>162750</v>
      </c>
      <c r="D819" s="52" t="s">
        <v>1693</v>
      </c>
      <c r="E819" s="52">
        <v>2</v>
      </c>
      <c r="F819" s="52" t="s">
        <v>2052</v>
      </c>
    </row>
    <row r="820" spans="1:6" x14ac:dyDescent="0.25">
      <c r="A820" s="52" t="s">
        <v>650</v>
      </c>
      <c r="B820" s="52" t="s">
        <v>650</v>
      </c>
      <c r="C820" s="52">
        <v>162751</v>
      </c>
      <c r="D820" s="52" t="s">
        <v>2053</v>
      </c>
      <c r="E820" s="52">
        <v>2</v>
      </c>
      <c r="F820" s="52" t="s">
        <v>2054</v>
      </c>
    </row>
    <row r="821" spans="1:6" x14ac:dyDescent="0.25">
      <c r="A821" s="52" t="s">
        <v>650</v>
      </c>
      <c r="B821" s="52" t="s">
        <v>650</v>
      </c>
      <c r="C821" s="52">
        <v>162752</v>
      </c>
      <c r="D821" s="52" t="s">
        <v>1081</v>
      </c>
      <c r="E821" s="52">
        <v>2</v>
      </c>
      <c r="F821" s="52" t="s">
        <v>2055</v>
      </c>
    </row>
    <row r="822" spans="1:6" x14ac:dyDescent="0.25">
      <c r="A822" s="52" t="s">
        <v>650</v>
      </c>
      <c r="B822" s="52" t="s">
        <v>650</v>
      </c>
      <c r="C822" s="52">
        <v>162753</v>
      </c>
      <c r="D822" s="52" t="s">
        <v>2056</v>
      </c>
      <c r="E822" s="52">
        <v>2</v>
      </c>
      <c r="F822" s="52" t="s">
        <v>2057</v>
      </c>
    </row>
    <row r="823" spans="1:6" x14ac:dyDescent="0.25">
      <c r="A823" s="52" t="s">
        <v>650</v>
      </c>
      <c r="B823" s="52" t="s">
        <v>650</v>
      </c>
      <c r="C823" s="52">
        <v>162754</v>
      </c>
      <c r="D823" s="52" t="s">
        <v>2058</v>
      </c>
      <c r="E823" s="52">
        <v>2</v>
      </c>
      <c r="F823" s="52" t="s">
        <v>2059</v>
      </c>
    </row>
    <row r="824" spans="1:6" x14ac:dyDescent="0.25">
      <c r="A824" s="52" t="s">
        <v>650</v>
      </c>
      <c r="B824" s="52" t="s">
        <v>650</v>
      </c>
      <c r="C824" s="52">
        <v>162755</v>
      </c>
      <c r="D824" s="52" t="s">
        <v>2060</v>
      </c>
      <c r="E824" s="52">
        <v>2</v>
      </c>
      <c r="F824" s="52" t="s">
        <v>2061</v>
      </c>
    </row>
    <row r="825" spans="1:6" x14ac:dyDescent="0.25">
      <c r="A825" s="52" t="s">
        <v>650</v>
      </c>
      <c r="B825" s="52" t="s">
        <v>650</v>
      </c>
      <c r="C825" s="52">
        <v>162756</v>
      </c>
      <c r="D825" s="52" t="s">
        <v>2062</v>
      </c>
      <c r="E825" s="52">
        <v>2</v>
      </c>
      <c r="F825" s="52" t="s">
        <v>2063</v>
      </c>
    </row>
    <row r="826" spans="1:6" x14ac:dyDescent="0.25">
      <c r="A826" s="52" t="s">
        <v>650</v>
      </c>
      <c r="B826" s="52" t="s">
        <v>650</v>
      </c>
      <c r="C826" s="52">
        <v>162757</v>
      </c>
      <c r="D826" s="52" t="s">
        <v>2064</v>
      </c>
      <c r="E826" s="52">
        <v>2</v>
      </c>
      <c r="F826" s="52" t="s">
        <v>2065</v>
      </c>
    </row>
    <row r="827" spans="1:6" x14ac:dyDescent="0.25">
      <c r="A827" s="52" t="s">
        <v>650</v>
      </c>
      <c r="B827" s="52" t="s">
        <v>650</v>
      </c>
      <c r="C827" s="52">
        <v>162758</v>
      </c>
      <c r="D827" s="52" t="s">
        <v>2066</v>
      </c>
      <c r="E827" s="52">
        <v>2</v>
      </c>
      <c r="F827" s="52" t="s">
        <v>2067</v>
      </c>
    </row>
    <row r="828" spans="1:6" x14ac:dyDescent="0.25">
      <c r="A828" s="52" t="s">
        <v>650</v>
      </c>
      <c r="B828" s="52" t="s">
        <v>650</v>
      </c>
      <c r="C828" s="52">
        <v>162759</v>
      </c>
      <c r="D828" s="52" t="s">
        <v>2068</v>
      </c>
      <c r="E828" s="52">
        <v>2</v>
      </c>
      <c r="F828" s="52" t="s">
        <v>2069</v>
      </c>
    </row>
    <row r="829" spans="1:6" x14ac:dyDescent="0.25">
      <c r="A829" s="52" t="s">
        <v>650</v>
      </c>
      <c r="B829" s="52" t="s">
        <v>650</v>
      </c>
      <c r="C829" s="52">
        <v>162760</v>
      </c>
      <c r="D829" s="52" t="s">
        <v>2070</v>
      </c>
      <c r="E829" s="52">
        <v>2</v>
      </c>
      <c r="F829" s="52" t="s">
        <v>2071</v>
      </c>
    </row>
    <row r="830" spans="1:6" x14ac:dyDescent="0.25">
      <c r="A830" s="52" t="s">
        <v>650</v>
      </c>
      <c r="B830" s="52" t="s">
        <v>650</v>
      </c>
      <c r="C830" s="52">
        <v>162761</v>
      </c>
      <c r="D830" s="52" t="s">
        <v>2072</v>
      </c>
      <c r="E830" s="52">
        <v>2</v>
      </c>
      <c r="F830" s="52" t="s">
        <v>2073</v>
      </c>
    </row>
    <row r="831" spans="1:6" x14ac:dyDescent="0.25">
      <c r="A831" s="52" t="s">
        <v>650</v>
      </c>
      <c r="B831" s="52" t="s">
        <v>650</v>
      </c>
      <c r="C831" s="52">
        <v>162762</v>
      </c>
      <c r="D831" s="52" t="s">
        <v>2074</v>
      </c>
      <c r="E831" s="52">
        <v>2</v>
      </c>
      <c r="F831" s="52" t="s">
        <v>2075</v>
      </c>
    </row>
    <row r="832" spans="1:6" x14ac:dyDescent="0.25">
      <c r="A832" s="52" t="s">
        <v>650</v>
      </c>
      <c r="B832" s="52" t="s">
        <v>650</v>
      </c>
      <c r="C832" s="52">
        <v>162763</v>
      </c>
      <c r="D832" s="52" t="s">
        <v>2076</v>
      </c>
      <c r="E832" s="52">
        <v>2</v>
      </c>
      <c r="F832" s="52" t="s">
        <v>2077</v>
      </c>
    </row>
    <row r="833" spans="1:6" x14ac:dyDescent="0.25">
      <c r="A833" s="52" t="s">
        <v>650</v>
      </c>
      <c r="B833" s="52" t="s">
        <v>650</v>
      </c>
      <c r="C833" s="52">
        <v>162764</v>
      </c>
      <c r="D833" s="52" t="s">
        <v>2053</v>
      </c>
      <c r="E833" s="52">
        <v>2</v>
      </c>
      <c r="F833" s="52" t="s">
        <v>2078</v>
      </c>
    </row>
    <row r="834" spans="1:6" x14ac:dyDescent="0.25">
      <c r="A834" s="52" t="s">
        <v>650</v>
      </c>
      <c r="B834" s="52" t="s">
        <v>650</v>
      </c>
      <c r="C834" s="52">
        <v>162765</v>
      </c>
      <c r="D834" s="52" t="s">
        <v>1654</v>
      </c>
      <c r="E834" s="52">
        <v>2</v>
      </c>
      <c r="F834" s="52" t="s">
        <v>2079</v>
      </c>
    </row>
    <row r="835" spans="1:6" x14ac:dyDescent="0.25">
      <c r="A835" s="52" t="s">
        <v>650</v>
      </c>
      <c r="B835" s="52" t="s">
        <v>650</v>
      </c>
      <c r="C835" s="52">
        <v>162766</v>
      </c>
      <c r="D835" s="52" t="s">
        <v>1718</v>
      </c>
      <c r="E835" s="52">
        <v>2</v>
      </c>
      <c r="F835" s="52" t="s">
        <v>2080</v>
      </c>
    </row>
    <row r="836" spans="1:6" x14ac:dyDescent="0.25">
      <c r="A836" s="52" t="s">
        <v>650</v>
      </c>
      <c r="B836" s="52" t="s">
        <v>650</v>
      </c>
      <c r="C836" s="52">
        <v>162767</v>
      </c>
      <c r="D836" s="52" t="s">
        <v>2081</v>
      </c>
      <c r="E836" s="52">
        <v>2</v>
      </c>
      <c r="F836" s="52" t="s">
        <v>2082</v>
      </c>
    </row>
    <row r="837" spans="1:6" x14ac:dyDescent="0.25">
      <c r="A837" s="52" t="s">
        <v>650</v>
      </c>
      <c r="B837" s="52" t="s">
        <v>650</v>
      </c>
      <c r="C837" s="52">
        <v>162768</v>
      </c>
      <c r="D837" s="52" t="s">
        <v>2083</v>
      </c>
      <c r="E837" s="52">
        <v>2</v>
      </c>
      <c r="F837" s="52" t="s">
        <v>2084</v>
      </c>
    </row>
    <row r="838" spans="1:6" x14ac:dyDescent="0.25">
      <c r="A838" s="52" t="s">
        <v>650</v>
      </c>
      <c r="B838" s="52" t="s">
        <v>650</v>
      </c>
      <c r="C838" s="52">
        <v>162769</v>
      </c>
      <c r="D838" s="52" t="s">
        <v>2085</v>
      </c>
      <c r="E838" s="52">
        <v>2</v>
      </c>
      <c r="F838" s="52" t="s">
        <v>2086</v>
      </c>
    </row>
    <row r="839" spans="1:6" x14ac:dyDescent="0.25">
      <c r="A839" s="52" t="s">
        <v>650</v>
      </c>
      <c r="B839" s="52" t="s">
        <v>650</v>
      </c>
      <c r="C839" s="52">
        <v>162770</v>
      </c>
      <c r="D839" s="52" t="s">
        <v>2087</v>
      </c>
      <c r="E839" s="52">
        <v>2</v>
      </c>
      <c r="F839" s="52" t="s">
        <v>2088</v>
      </c>
    </row>
    <row r="840" spans="1:6" x14ac:dyDescent="0.25">
      <c r="A840" s="52" t="s">
        <v>650</v>
      </c>
      <c r="B840" s="52" t="s">
        <v>650</v>
      </c>
      <c r="C840" s="52">
        <v>162771</v>
      </c>
      <c r="D840" s="52" t="s">
        <v>2089</v>
      </c>
      <c r="E840" s="52">
        <v>2</v>
      </c>
      <c r="F840" s="52" t="s">
        <v>2090</v>
      </c>
    </row>
    <row r="841" spans="1:6" x14ac:dyDescent="0.25">
      <c r="A841" s="52" t="s">
        <v>650</v>
      </c>
      <c r="B841" s="52" t="s">
        <v>650</v>
      </c>
      <c r="C841" s="52">
        <v>162772</v>
      </c>
      <c r="D841" s="52" t="s">
        <v>2091</v>
      </c>
      <c r="E841" s="52">
        <v>2</v>
      </c>
      <c r="F841" s="52" t="s">
        <v>2092</v>
      </c>
    </row>
    <row r="842" spans="1:6" x14ac:dyDescent="0.25">
      <c r="A842" s="52" t="s">
        <v>650</v>
      </c>
      <c r="B842" s="52" t="s">
        <v>650</v>
      </c>
      <c r="C842" s="52">
        <v>162773</v>
      </c>
      <c r="D842" s="52" t="s">
        <v>1366</v>
      </c>
      <c r="E842" s="52">
        <v>2</v>
      </c>
      <c r="F842" s="52" t="s">
        <v>2093</v>
      </c>
    </row>
    <row r="843" spans="1:6" x14ac:dyDescent="0.25">
      <c r="A843" s="52" t="s">
        <v>650</v>
      </c>
      <c r="B843" s="52" t="s">
        <v>650</v>
      </c>
      <c r="C843" s="52">
        <v>162774</v>
      </c>
      <c r="D843" s="52" t="s">
        <v>2094</v>
      </c>
      <c r="E843" s="52">
        <v>2</v>
      </c>
      <c r="F843" s="52" t="s">
        <v>2095</v>
      </c>
    </row>
    <row r="844" spans="1:6" x14ac:dyDescent="0.25">
      <c r="A844" s="52" t="s">
        <v>650</v>
      </c>
      <c r="B844" s="52" t="s">
        <v>650</v>
      </c>
      <c r="C844" s="52">
        <v>162775</v>
      </c>
      <c r="D844" s="52" t="s">
        <v>2096</v>
      </c>
      <c r="E844" s="52">
        <v>2</v>
      </c>
      <c r="F844" s="52" t="s">
        <v>2097</v>
      </c>
    </row>
    <row r="845" spans="1:6" x14ac:dyDescent="0.25">
      <c r="A845" s="52" t="s">
        <v>650</v>
      </c>
      <c r="B845" s="52" t="s">
        <v>650</v>
      </c>
      <c r="C845" s="52">
        <v>162776</v>
      </c>
      <c r="D845" s="52" t="s">
        <v>2098</v>
      </c>
      <c r="E845" s="52">
        <v>2</v>
      </c>
      <c r="F845" s="52" t="s">
        <v>2099</v>
      </c>
    </row>
    <row r="846" spans="1:6" x14ac:dyDescent="0.25">
      <c r="A846" s="52" t="s">
        <v>650</v>
      </c>
      <c r="B846" s="52" t="s">
        <v>650</v>
      </c>
      <c r="C846" s="52">
        <v>162777</v>
      </c>
      <c r="D846" s="52" t="s">
        <v>1675</v>
      </c>
      <c r="E846" s="52">
        <v>2</v>
      </c>
      <c r="F846" s="52" t="s">
        <v>2100</v>
      </c>
    </row>
    <row r="847" spans="1:6" x14ac:dyDescent="0.25">
      <c r="A847" s="52" t="s">
        <v>650</v>
      </c>
      <c r="B847" s="52" t="s">
        <v>650</v>
      </c>
      <c r="C847" s="52">
        <v>162778</v>
      </c>
      <c r="D847" s="52" t="s">
        <v>2101</v>
      </c>
      <c r="E847" s="52">
        <v>2</v>
      </c>
      <c r="F847" s="52" t="s">
        <v>2102</v>
      </c>
    </row>
    <row r="848" spans="1:6" x14ac:dyDescent="0.25">
      <c r="A848" s="52">
        <v>9137</v>
      </c>
      <c r="B848" s="52">
        <v>9137</v>
      </c>
      <c r="C848" s="52">
        <v>162779</v>
      </c>
      <c r="D848" s="52" t="s">
        <v>2103</v>
      </c>
      <c r="E848" s="52">
        <v>2</v>
      </c>
      <c r="F848" s="52" t="s">
        <v>2104</v>
      </c>
    </row>
    <row r="849" spans="1:6" x14ac:dyDescent="0.25">
      <c r="A849" s="52" t="s">
        <v>650</v>
      </c>
      <c r="B849" s="52" t="s">
        <v>650</v>
      </c>
      <c r="C849" s="52">
        <v>162780</v>
      </c>
      <c r="D849" s="52" t="s">
        <v>2105</v>
      </c>
      <c r="E849" s="52">
        <v>2</v>
      </c>
      <c r="F849" s="52" t="s">
        <v>2106</v>
      </c>
    </row>
    <row r="850" spans="1:6" x14ac:dyDescent="0.25">
      <c r="A850" s="52" t="s">
        <v>650</v>
      </c>
      <c r="B850" s="52" t="s">
        <v>650</v>
      </c>
      <c r="C850" s="52">
        <v>162781</v>
      </c>
      <c r="D850" s="52" t="s">
        <v>2107</v>
      </c>
      <c r="E850" s="52">
        <v>2</v>
      </c>
      <c r="F850" s="52" t="s">
        <v>2108</v>
      </c>
    </row>
    <row r="851" spans="1:6" x14ac:dyDescent="0.25">
      <c r="A851" s="52" t="s">
        <v>650</v>
      </c>
      <c r="B851" s="52" t="s">
        <v>650</v>
      </c>
      <c r="C851" s="52">
        <v>162782</v>
      </c>
      <c r="D851" s="52" t="s">
        <v>2109</v>
      </c>
      <c r="E851" s="52">
        <v>2</v>
      </c>
      <c r="F851" s="52" t="s">
        <v>2110</v>
      </c>
    </row>
    <row r="852" spans="1:6" x14ac:dyDescent="0.25">
      <c r="A852" s="52" t="s">
        <v>650</v>
      </c>
      <c r="B852" s="52" t="s">
        <v>650</v>
      </c>
      <c r="C852" s="52">
        <v>162783</v>
      </c>
      <c r="D852" s="52" t="s">
        <v>2111</v>
      </c>
      <c r="E852" s="52">
        <v>2</v>
      </c>
      <c r="F852" s="52" t="s">
        <v>2112</v>
      </c>
    </row>
    <row r="853" spans="1:6" x14ac:dyDescent="0.25">
      <c r="A853" s="52" t="s">
        <v>650</v>
      </c>
      <c r="B853" s="52" t="s">
        <v>650</v>
      </c>
      <c r="C853" s="52">
        <v>162784</v>
      </c>
      <c r="D853" s="52" t="s">
        <v>2113</v>
      </c>
      <c r="E853" s="52">
        <v>2</v>
      </c>
      <c r="F853" s="52" t="s">
        <v>2114</v>
      </c>
    </row>
    <row r="854" spans="1:6" x14ac:dyDescent="0.25">
      <c r="A854" s="52" t="s">
        <v>650</v>
      </c>
      <c r="B854" s="52" t="s">
        <v>650</v>
      </c>
      <c r="C854" s="52">
        <v>162785</v>
      </c>
      <c r="D854" s="52" t="s">
        <v>2115</v>
      </c>
      <c r="E854" s="52">
        <v>2</v>
      </c>
      <c r="F854" s="52" t="s">
        <v>2116</v>
      </c>
    </row>
    <row r="855" spans="1:6" x14ac:dyDescent="0.25">
      <c r="A855" s="52" t="s">
        <v>650</v>
      </c>
      <c r="B855" s="52" t="s">
        <v>650</v>
      </c>
      <c r="C855" s="52">
        <v>162786</v>
      </c>
      <c r="D855" s="52" t="s">
        <v>2117</v>
      </c>
      <c r="E855" s="52">
        <v>2</v>
      </c>
      <c r="F855" s="52" t="s">
        <v>2118</v>
      </c>
    </row>
    <row r="856" spans="1:6" x14ac:dyDescent="0.25">
      <c r="A856" s="52" t="s">
        <v>650</v>
      </c>
      <c r="B856" s="52" t="s">
        <v>650</v>
      </c>
      <c r="C856" s="52">
        <v>162787</v>
      </c>
      <c r="D856" s="52" t="s">
        <v>2119</v>
      </c>
      <c r="E856" s="52">
        <v>2</v>
      </c>
      <c r="F856" s="52" t="s">
        <v>2120</v>
      </c>
    </row>
    <row r="857" spans="1:6" x14ac:dyDescent="0.25">
      <c r="A857" s="52" t="s">
        <v>650</v>
      </c>
      <c r="B857" s="52" t="s">
        <v>650</v>
      </c>
      <c r="C857" s="52">
        <v>162788</v>
      </c>
      <c r="D857" s="52" t="s">
        <v>2121</v>
      </c>
      <c r="E857" s="52">
        <v>2</v>
      </c>
      <c r="F857" s="52" t="s">
        <v>2122</v>
      </c>
    </row>
    <row r="858" spans="1:6" x14ac:dyDescent="0.25">
      <c r="A858" s="52" t="s">
        <v>650</v>
      </c>
      <c r="B858" s="52" t="s">
        <v>650</v>
      </c>
      <c r="C858" s="52">
        <v>162789</v>
      </c>
      <c r="D858" s="52" t="s">
        <v>2123</v>
      </c>
      <c r="E858" s="52">
        <v>2</v>
      </c>
      <c r="F858" s="52" t="s">
        <v>2124</v>
      </c>
    </row>
    <row r="859" spans="1:6" x14ac:dyDescent="0.25">
      <c r="A859" s="52" t="s">
        <v>650</v>
      </c>
      <c r="B859" s="52" t="s">
        <v>650</v>
      </c>
      <c r="C859" s="52">
        <v>162790</v>
      </c>
      <c r="D859" s="52" t="s">
        <v>2125</v>
      </c>
      <c r="E859" s="52">
        <v>2</v>
      </c>
      <c r="F859" s="52" t="s">
        <v>2126</v>
      </c>
    </row>
    <row r="860" spans="1:6" x14ac:dyDescent="0.25">
      <c r="A860" s="52" t="s">
        <v>650</v>
      </c>
      <c r="B860" s="52" t="s">
        <v>650</v>
      </c>
      <c r="C860" s="52">
        <v>172000</v>
      </c>
      <c r="D860" s="52" t="s">
        <v>822</v>
      </c>
      <c r="E860" s="52">
        <v>2</v>
      </c>
      <c r="F860" s="52" t="s">
        <v>2127</v>
      </c>
    </row>
    <row r="861" spans="1:6" x14ac:dyDescent="0.25">
      <c r="A861" s="52" t="s">
        <v>650</v>
      </c>
      <c r="B861" s="52" t="s">
        <v>650</v>
      </c>
      <c r="C861" s="52">
        <v>172100</v>
      </c>
      <c r="D861" s="52" t="s">
        <v>651</v>
      </c>
      <c r="E861" s="52">
        <v>2</v>
      </c>
      <c r="F861" s="52" t="s">
        <v>2128</v>
      </c>
    </row>
    <row r="862" spans="1:6" x14ac:dyDescent="0.25">
      <c r="A862" s="52">
        <v>2196</v>
      </c>
      <c r="B862" s="52">
        <v>2196</v>
      </c>
      <c r="C862" s="52">
        <v>172101</v>
      </c>
      <c r="D862" s="52" t="s">
        <v>1741</v>
      </c>
      <c r="E862" s="52">
        <v>2</v>
      </c>
      <c r="F862" s="52" t="s">
        <v>2129</v>
      </c>
    </row>
    <row r="863" spans="1:6" x14ac:dyDescent="0.25">
      <c r="A863" s="52">
        <v>7503</v>
      </c>
      <c r="B863" s="52">
        <v>7503</v>
      </c>
      <c r="C863" s="52">
        <v>172102</v>
      </c>
      <c r="D863" s="52" t="s">
        <v>827</v>
      </c>
      <c r="E863" s="52">
        <v>2</v>
      </c>
      <c r="F863" s="52" t="s">
        <v>2130</v>
      </c>
    </row>
    <row r="864" spans="1:6" x14ac:dyDescent="0.25">
      <c r="A864" s="52">
        <v>7008</v>
      </c>
      <c r="B864" s="52">
        <v>7008</v>
      </c>
      <c r="C864" s="52">
        <v>172103</v>
      </c>
      <c r="D864" s="52" t="s">
        <v>829</v>
      </c>
      <c r="E864" s="52">
        <v>2</v>
      </c>
      <c r="F864" s="52" t="s">
        <v>2131</v>
      </c>
    </row>
    <row r="865" spans="1:6" x14ac:dyDescent="0.25">
      <c r="A865" s="52">
        <v>1084</v>
      </c>
      <c r="B865" s="52">
        <v>1084</v>
      </c>
      <c r="C865" s="52">
        <v>172104</v>
      </c>
      <c r="D865" s="52" t="s">
        <v>831</v>
      </c>
      <c r="E865" s="52">
        <v>2</v>
      </c>
      <c r="F865" s="52" t="s">
        <v>2132</v>
      </c>
    </row>
    <row r="866" spans="1:6" x14ac:dyDescent="0.25">
      <c r="A866" s="52">
        <v>7482</v>
      </c>
      <c r="B866" s="52">
        <v>7482</v>
      </c>
      <c r="C866" s="52">
        <v>172105</v>
      </c>
      <c r="D866" s="52" t="s">
        <v>833</v>
      </c>
      <c r="E866" s="52">
        <v>2</v>
      </c>
      <c r="F866" s="52" t="s">
        <v>2133</v>
      </c>
    </row>
    <row r="867" spans="1:6" x14ac:dyDescent="0.25">
      <c r="A867" s="52">
        <v>1140</v>
      </c>
      <c r="B867" s="52">
        <v>1140</v>
      </c>
      <c r="C867" s="52">
        <v>172106</v>
      </c>
      <c r="D867" s="52" t="s">
        <v>835</v>
      </c>
      <c r="E867" s="52">
        <v>2</v>
      </c>
      <c r="F867" s="52" t="s">
        <v>2134</v>
      </c>
    </row>
    <row r="868" spans="1:6" x14ac:dyDescent="0.25">
      <c r="A868" s="52">
        <v>3736</v>
      </c>
      <c r="B868" s="52">
        <v>3736</v>
      </c>
      <c r="C868" s="52">
        <v>172107</v>
      </c>
      <c r="D868" s="52" t="s">
        <v>837</v>
      </c>
      <c r="E868" s="52">
        <v>2</v>
      </c>
      <c r="F868" s="52" t="s">
        <v>2135</v>
      </c>
    </row>
    <row r="869" spans="1:6" x14ac:dyDescent="0.25">
      <c r="A869" s="52">
        <v>3744</v>
      </c>
      <c r="B869" s="52">
        <v>3744</v>
      </c>
      <c r="C869" s="52">
        <v>172108</v>
      </c>
      <c r="D869" s="52" t="s">
        <v>839</v>
      </c>
      <c r="E869" s="52">
        <v>2</v>
      </c>
      <c r="F869" s="52" t="s">
        <v>2136</v>
      </c>
    </row>
    <row r="870" spans="1:6" x14ac:dyDescent="0.25">
      <c r="A870" s="52">
        <v>4098</v>
      </c>
      <c r="B870" s="52">
        <v>4098</v>
      </c>
      <c r="C870" s="52">
        <v>172109</v>
      </c>
      <c r="D870" s="52" t="s">
        <v>841</v>
      </c>
      <c r="E870" s="52">
        <v>2</v>
      </c>
      <c r="F870" s="52" t="s">
        <v>2137</v>
      </c>
    </row>
    <row r="871" spans="1:6" x14ac:dyDescent="0.25">
      <c r="A871" s="52">
        <v>4094</v>
      </c>
      <c r="B871" s="52">
        <v>4094</v>
      </c>
      <c r="C871" s="52">
        <v>172110</v>
      </c>
      <c r="D871" s="52" t="s">
        <v>843</v>
      </c>
      <c r="E871" s="52">
        <v>2</v>
      </c>
      <c r="F871" s="52" t="s">
        <v>2138</v>
      </c>
    </row>
    <row r="872" spans="1:6" x14ac:dyDescent="0.25">
      <c r="A872" s="52">
        <v>7491</v>
      </c>
      <c r="B872" s="52">
        <v>7491</v>
      </c>
      <c r="C872" s="52">
        <v>172111</v>
      </c>
      <c r="D872" s="52" t="s">
        <v>1109</v>
      </c>
      <c r="E872" s="52">
        <v>2</v>
      </c>
      <c r="F872" s="52" t="s">
        <v>2139</v>
      </c>
    </row>
    <row r="873" spans="1:6" x14ac:dyDescent="0.25">
      <c r="A873" s="52">
        <v>4079</v>
      </c>
      <c r="B873" s="52">
        <v>4079</v>
      </c>
      <c r="C873" s="52">
        <v>172112</v>
      </c>
      <c r="D873" s="52" t="s">
        <v>847</v>
      </c>
      <c r="E873" s="52">
        <v>2</v>
      </c>
      <c r="F873" s="52" t="s">
        <v>2140</v>
      </c>
    </row>
    <row r="874" spans="1:6" x14ac:dyDescent="0.25">
      <c r="A874" s="52">
        <v>1270</v>
      </c>
      <c r="B874" s="52">
        <v>1270</v>
      </c>
      <c r="C874" s="52">
        <v>172113</v>
      </c>
      <c r="D874" s="52" t="s">
        <v>1751</v>
      </c>
      <c r="E874" s="52">
        <v>2</v>
      </c>
      <c r="F874" s="52" t="s">
        <v>514</v>
      </c>
    </row>
    <row r="875" spans="1:6" x14ac:dyDescent="0.25">
      <c r="A875" s="52">
        <v>9999</v>
      </c>
      <c r="B875" s="52">
        <v>9999</v>
      </c>
      <c r="C875" s="52">
        <v>172114</v>
      </c>
      <c r="D875" s="52" t="s">
        <v>1753</v>
      </c>
      <c r="E875" s="52">
        <v>2</v>
      </c>
      <c r="F875" s="52" t="s">
        <v>2141</v>
      </c>
    </row>
    <row r="876" spans="1:6" x14ac:dyDescent="0.25">
      <c r="A876" s="52">
        <v>3744</v>
      </c>
      <c r="B876" s="52">
        <v>3744</v>
      </c>
      <c r="C876" s="52">
        <v>172115</v>
      </c>
      <c r="D876" s="52" t="s">
        <v>1755</v>
      </c>
      <c r="E876" s="52">
        <v>2</v>
      </c>
      <c r="F876" s="52" t="s">
        <v>2142</v>
      </c>
    </row>
    <row r="877" spans="1:6" x14ac:dyDescent="0.25">
      <c r="A877" s="52">
        <v>3736</v>
      </c>
      <c r="B877" s="52">
        <v>3736</v>
      </c>
      <c r="C877" s="52">
        <v>172116</v>
      </c>
      <c r="D877" s="52" t="s">
        <v>1757</v>
      </c>
      <c r="E877" s="52">
        <v>2</v>
      </c>
      <c r="F877" s="52" t="s">
        <v>2143</v>
      </c>
    </row>
    <row r="878" spans="1:6" x14ac:dyDescent="0.25">
      <c r="A878" s="52">
        <v>3744</v>
      </c>
      <c r="B878" s="52">
        <v>3744</v>
      </c>
      <c r="C878" s="52">
        <v>172117</v>
      </c>
      <c r="D878" s="52" t="s">
        <v>1759</v>
      </c>
      <c r="E878" s="52">
        <v>2</v>
      </c>
      <c r="F878" s="52" t="s">
        <v>2144</v>
      </c>
    </row>
    <row r="879" spans="1:6" x14ac:dyDescent="0.25">
      <c r="A879" s="52">
        <v>3744</v>
      </c>
      <c r="B879" s="52">
        <v>3744</v>
      </c>
      <c r="C879" s="52">
        <v>172118</v>
      </c>
      <c r="D879" s="52" t="s">
        <v>1761</v>
      </c>
      <c r="E879" s="52">
        <v>2</v>
      </c>
      <c r="F879" s="52" t="s">
        <v>2145</v>
      </c>
    </row>
    <row r="880" spans="1:6" x14ac:dyDescent="0.25">
      <c r="A880" s="52" t="s">
        <v>650</v>
      </c>
      <c r="B880" s="52" t="s">
        <v>650</v>
      </c>
      <c r="C880" s="52">
        <v>172125</v>
      </c>
      <c r="D880" s="52" t="s">
        <v>934</v>
      </c>
      <c r="E880" s="52">
        <v>2</v>
      </c>
      <c r="F880" s="52" t="s">
        <v>2146</v>
      </c>
    </row>
    <row r="881" spans="1:6" x14ac:dyDescent="0.25">
      <c r="A881" s="52" t="s">
        <v>650</v>
      </c>
      <c r="B881" s="52" t="s">
        <v>650</v>
      </c>
      <c r="C881" s="52">
        <v>172200</v>
      </c>
      <c r="D881" s="52" t="s">
        <v>849</v>
      </c>
      <c r="E881" s="52">
        <v>2</v>
      </c>
      <c r="F881" s="52" t="s">
        <v>2147</v>
      </c>
    </row>
    <row r="882" spans="1:6" x14ac:dyDescent="0.25">
      <c r="A882" s="52" t="s">
        <v>650</v>
      </c>
      <c r="B882" s="52" t="s">
        <v>650</v>
      </c>
      <c r="C882" s="52">
        <v>172201</v>
      </c>
      <c r="D882" s="52" t="s">
        <v>851</v>
      </c>
      <c r="E882" s="52">
        <v>2</v>
      </c>
      <c r="F882" s="52" t="s">
        <v>2148</v>
      </c>
    </row>
    <row r="883" spans="1:6" x14ac:dyDescent="0.25">
      <c r="A883" s="52" t="s">
        <v>650</v>
      </c>
      <c r="B883" s="52" t="s">
        <v>650</v>
      </c>
      <c r="C883" s="52">
        <v>172202</v>
      </c>
      <c r="D883" s="52" t="s">
        <v>853</v>
      </c>
      <c r="E883" s="52">
        <v>2</v>
      </c>
      <c r="F883" s="52" t="s">
        <v>2149</v>
      </c>
    </row>
    <row r="884" spans="1:6" x14ac:dyDescent="0.25">
      <c r="A884" s="52" t="s">
        <v>650</v>
      </c>
      <c r="B884" s="52" t="s">
        <v>650</v>
      </c>
      <c r="C884" s="52">
        <v>172300</v>
      </c>
      <c r="D884" s="52" t="s">
        <v>663</v>
      </c>
      <c r="E884" s="52">
        <v>2</v>
      </c>
      <c r="F884" s="52" t="s">
        <v>2150</v>
      </c>
    </row>
    <row r="885" spans="1:6" x14ac:dyDescent="0.25">
      <c r="A885" s="52">
        <v>5870</v>
      </c>
      <c r="B885" s="52">
        <v>5870</v>
      </c>
      <c r="C885" s="52">
        <v>172301</v>
      </c>
      <c r="D885" s="52" t="s">
        <v>856</v>
      </c>
      <c r="E885" s="52">
        <v>2</v>
      </c>
      <c r="F885" s="52" t="s">
        <v>2151</v>
      </c>
    </row>
    <row r="886" spans="1:6" x14ac:dyDescent="0.25">
      <c r="A886" s="52">
        <v>7762</v>
      </c>
      <c r="B886" s="52">
        <v>7762</v>
      </c>
      <c r="C886" s="52">
        <v>172302</v>
      </c>
      <c r="D886" s="52" t="s">
        <v>858</v>
      </c>
      <c r="E886" s="52">
        <v>2</v>
      </c>
      <c r="F886" s="52" t="s">
        <v>2152</v>
      </c>
    </row>
    <row r="887" spans="1:6" x14ac:dyDescent="0.25">
      <c r="A887" s="52">
        <v>2543</v>
      </c>
      <c r="B887" s="52">
        <v>2543</v>
      </c>
      <c r="C887" s="52">
        <v>172303</v>
      </c>
      <c r="D887" s="52" t="s">
        <v>860</v>
      </c>
      <c r="E887" s="52">
        <v>2</v>
      </c>
      <c r="F887" s="52" t="s">
        <v>414</v>
      </c>
    </row>
    <row r="888" spans="1:6" x14ac:dyDescent="0.25">
      <c r="A888" s="52">
        <v>1020</v>
      </c>
      <c r="B888" s="52">
        <v>1020</v>
      </c>
      <c r="C888" s="52">
        <v>172304</v>
      </c>
      <c r="D888" s="52" t="s">
        <v>2153</v>
      </c>
      <c r="E888" s="52">
        <v>2</v>
      </c>
      <c r="F888" s="52" t="s">
        <v>2154</v>
      </c>
    </row>
    <row r="889" spans="1:6" x14ac:dyDescent="0.25">
      <c r="A889" s="52" t="s">
        <v>650</v>
      </c>
      <c r="B889" s="52" t="s">
        <v>650</v>
      </c>
      <c r="C889" s="52">
        <v>172305</v>
      </c>
      <c r="D889" s="52" t="s">
        <v>864</v>
      </c>
      <c r="E889" s="52">
        <v>2</v>
      </c>
      <c r="F889" s="52" t="s">
        <v>2155</v>
      </c>
    </row>
    <row r="890" spans="1:6" x14ac:dyDescent="0.25">
      <c r="A890" s="52" t="s">
        <v>650</v>
      </c>
      <c r="B890" s="52" t="s">
        <v>650</v>
      </c>
      <c r="C890" s="52">
        <v>172306</v>
      </c>
      <c r="D890" s="52" t="s">
        <v>866</v>
      </c>
      <c r="E890" s="52">
        <v>2</v>
      </c>
      <c r="F890" s="52" t="s">
        <v>2156</v>
      </c>
    </row>
    <row r="891" spans="1:6" x14ac:dyDescent="0.25">
      <c r="A891" s="52" t="s">
        <v>650</v>
      </c>
      <c r="B891" s="52" t="s">
        <v>650</v>
      </c>
      <c r="C891" s="52">
        <v>172307</v>
      </c>
      <c r="D891" s="52" t="s">
        <v>868</v>
      </c>
      <c r="E891" s="52">
        <v>2</v>
      </c>
      <c r="F891" s="52" t="s">
        <v>2157</v>
      </c>
    </row>
    <row r="892" spans="1:6" x14ac:dyDescent="0.25">
      <c r="A892" s="52" t="s">
        <v>650</v>
      </c>
      <c r="B892" s="52" t="s">
        <v>650</v>
      </c>
      <c r="C892" s="52">
        <v>172308</v>
      </c>
      <c r="D892" s="52" t="s">
        <v>2158</v>
      </c>
      <c r="E892" s="52">
        <v>2</v>
      </c>
      <c r="F892" s="52" t="s">
        <v>2159</v>
      </c>
    </row>
    <row r="893" spans="1:6" x14ac:dyDescent="0.25">
      <c r="A893" s="52">
        <v>7124</v>
      </c>
      <c r="B893" s="52">
        <v>7124</v>
      </c>
      <c r="C893" s="52">
        <v>172309</v>
      </c>
      <c r="D893" s="52" t="s">
        <v>2160</v>
      </c>
      <c r="E893" s="52">
        <v>2</v>
      </c>
      <c r="F893" s="52" t="s">
        <v>415</v>
      </c>
    </row>
    <row r="894" spans="1:6" x14ac:dyDescent="0.25">
      <c r="A894" s="52">
        <v>7205</v>
      </c>
      <c r="B894" s="52">
        <v>7205</v>
      </c>
      <c r="C894" s="52">
        <v>172310</v>
      </c>
      <c r="D894" s="52" t="s">
        <v>2161</v>
      </c>
      <c r="E894" s="52">
        <v>2</v>
      </c>
      <c r="F894" s="52" t="s">
        <v>416</v>
      </c>
    </row>
    <row r="895" spans="1:6" x14ac:dyDescent="0.25">
      <c r="A895" s="52">
        <v>9789</v>
      </c>
      <c r="B895" s="52">
        <v>9789</v>
      </c>
      <c r="C895" s="52">
        <v>172311</v>
      </c>
      <c r="D895" s="52" t="s">
        <v>2162</v>
      </c>
      <c r="E895" s="52">
        <v>2</v>
      </c>
      <c r="F895" s="52" t="s">
        <v>2163</v>
      </c>
    </row>
    <row r="896" spans="1:6" x14ac:dyDescent="0.25">
      <c r="A896" s="52">
        <v>3200</v>
      </c>
      <c r="B896" s="52">
        <v>3200</v>
      </c>
      <c r="C896" s="52">
        <v>172312</v>
      </c>
      <c r="D896" s="52" t="s">
        <v>2164</v>
      </c>
      <c r="E896" s="52">
        <v>2</v>
      </c>
      <c r="F896" s="52" t="s">
        <v>2165</v>
      </c>
    </row>
    <row r="897" spans="1:6" x14ac:dyDescent="0.25">
      <c r="A897" s="52">
        <v>9966</v>
      </c>
      <c r="B897" s="52">
        <v>9966</v>
      </c>
      <c r="C897" s="52">
        <v>172313</v>
      </c>
      <c r="D897" s="52" t="s">
        <v>2166</v>
      </c>
      <c r="E897" s="52">
        <v>2</v>
      </c>
      <c r="F897" s="52" t="s">
        <v>417</v>
      </c>
    </row>
    <row r="898" spans="1:6" x14ac:dyDescent="0.25">
      <c r="A898" s="52">
        <v>1917</v>
      </c>
      <c r="B898" s="52">
        <v>1917</v>
      </c>
      <c r="C898" s="52">
        <v>172314</v>
      </c>
      <c r="D898" s="52" t="s">
        <v>870</v>
      </c>
      <c r="E898" s="52">
        <v>2</v>
      </c>
      <c r="F898" s="52" t="s">
        <v>2167</v>
      </c>
    </row>
    <row r="899" spans="1:6" x14ac:dyDescent="0.25">
      <c r="A899" s="52">
        <v>3143</v>
      </c>
      <c r="B899" s="52">
        <v>3143</v>
      </c>
      <c r="C899" s="52">
        <v>172315</v>
      </c>
      <c r="D899" s="52" t="s">
        <v>2168</v>
      </c>
      <c r="E899" s="52">
        <v>2</v>
      </c>
      <c r="F899" s="52" t="s">
        <v>2169</v>
      </c>
    </row>
    <row r="900" spans="1:6" x14ac:dyDescent="0.25">
      <c r="A900" s="52">
        <v>7943</v>
      </c>
      <c r="B900" s="52">
        <v>7943</v>
      </c>
      <c r="C900" s="52">
        <v>172316</v>
      </c>
      <c r="D900" s="52" t="s">
        <v>2170</v>
      </c>
      <c r="E900" s="52">
        <v>2</v>
      </c>
      <c r="F900" s="52" t="s">
        <v>2171</v>
      </c>
    </row>
    <row r="901" spans="1:6" x14ac:dyDescent="0.25">
      <c r="A901" s="52">
        <v>3607</v>
      </c>
      <c r="B901" s="52">
        <v>3607</v>
      </c>
      <c r="C901" s="52">
        <v>172317</v>
      </c>
      <c r="D901" s="52" t="s">
        <v>2172</v>
      </c>
      <c r="E901" s="52">
        <v>2</v>
      </c>
      <c r="F901" s="52" t="s">
        <v>418</v>
      </c>
    </row>
    <row r="902" spans="1:6" x14ac:dyDescent="0.25">
      <c r="A902" s="52">
        <v>8204</v>
      </c>
      <c r="B902" s="52">
        <v>8204</v>
      </c>
      <c r="C902" s="52">
        <v>172318</v>
      </c>
      <c r="D902" s="52" t="s">
        <v>2173</v>
      </c>
      <c r="E902" s="52">
        <v>2</v>
      </c>
      <c r="F902" s="52" t="s">
        <v>2174</v>
      </c>
    </row>
    <row r="903" spans="1:6" x14ac:dyDescent="0.25">
      <c r="A903" s="52">
        <v>5903</v>
      </c>
      <c r="B903" s="52">
        <v>5903</v>
      </c>
      <c r="C903" s="52">
        <v>172319</v>
      </c>
      <c r="D903" s="52" t="s">
        <v>2175</v>
      </c>
      <c r="E903" s="52">
        <v>2</v>
      </c>
      <c r="F903" s="52" t="s">
        <v>2176</v>
      </c>
    </row>
    <row r="904" spans="1:6" x14ac:dyDescent="0.25">
      <c r="A904" s="52">
        <v>4426</v>
      </c>
      <c r="B904" s="52">
        <v>4426</v>
      </c>
      <c r="C904" s="52">
        <v>172320</v>
      </c>
      <c r="D904" s="52" t="s">
        <v>2177</v>
      </c>
      <c r="E904" s="52">
        <v>2</v>
      </c>
      <c r="F904" s="52" t="s">
        <v>2178</v>
      </c>
    </row>
    <row r="905" spans="1:6" x14ac:dyDescent="0.25">
      <c r="A905" s="52">
        <v>4209</v>
      </c>
      <c r="B905" s="52">
        <v>4209</v>
      </c>
      <c r="C905" s="52">
        <v>172321</v>
      </c>
      <c r="D905" s="52" t="s">
        <v>2179</v>
      </c>
      <c r="E905" s="52">
        <v>2</v>
      </c>
      <c r="F905" s="52" t="s">
        <v>2180</v>
      </c>
    </row>
    <row r="906" spans="1:6" x14ac:dyDescent="0.25">
      <c r="A906" s="52">
        <v>3176</v>
      </c>
      <c r="B906" s="52">
        <v>3176</v>
      </c>
      <c r="C906" s="52">
        <v>172322</v>
      </c>
      <c r="D906" s="52" t="s">
        <v>2181</v>
      </c>
      <c r="E906" s="52">
        <v>2</v>
      </c>
      <c r="F906" s="52" t="s">
        <v>419</v>
      </c>
    </row>
    <row r="907" spans="1:6" x14ac:dyDescent="0.25">
      <c r="A907" s="52" t="s">
        <v>650</v>
      </c>
      <c r="B907" s="52" t="s">
        <v>650</v>
      </c>
      <c r="C907" s="52">
        <v>172323</v>
      </c>
      <c r="D907" s="52" t="s">
        <v>2182</v>
      </c>
      <c r="E907" s="52">
        <v>2</v>
      </c>
      <c r="F907" s="52" t="s">
        <v>2183</v>
      </c>
    </row>
    <row r="908" spans="1:6" x14ac:dyDescent="0.25">
      <c r="A908" s="52">
        <v>6361</v>
      </c>
      <c r="B908" s="52">
        <v>6361</v>
      </c>
      <c r="C908" s="52">
        <v>172324</v>
      </c>
      <c r="D908" s="52" t="s">
        <v>2184</v>
      </c>
      <c r="E908" s="52">
        <v>2</v>
      </c>
      <c r="F908" s="52" t="s">
        <v>420</v>
      </c>
    </row>
    <row r="909" spans="1:6" x14ac:dyDescent="0.25">
      <c r="A909" s="52">
        <v>9475</v>
      </c>
      <c r="B909" s="52">
        <v>9475</v>
      </c>
      <c r="C909" s="52">
        <v>172325</v>
      </c>
      <c r="D909" s="52" t="s">
        <v>2185</v>
      </c>
      <c r="E909" s="52">
        <v>2</v>
      </c>
      <c r="F909" s="52" t="s">
        <v>2186</v>
      </c>
    </row>
    <row r="910" spans="1:6" x14ac:dyDescent="0.25">
      <c r="A910" s="52">
        <v>6709</v>
      </c>
      <c r="B910" s="52">
        <v>6709</v>
      </c>
      <c r="C910" s="52">
        <v>172326</v>
      </c>
      <c r="D910" s="52" t="s">
        <v>2187</v>
      </c>
      <c r="E910" s="52">
        <v>2</v>
      </c>
      <c r="F910" s="52" t="s">
        <v>2188</v>
      </c>
    </row>
    <row r="911" spans="1:6" x14ac:dyDescent="0.25">
      <c r="A911" s="52">
        <v>6299</v>
      </c>
      <c r="B911" s="52">
        <v>6299</v>
      </c>
      <c r="C911" s="52">
        <v>172327</v>
      </c>
      <c r="D911" s="52" t="s">
        <v>2189</v>
      </c>
      <c r="E911" s="52">
        <v>2</v>
      </c>
      <c r="F911" s="52" t="s">
        <v>421</v>
      </c>
    </row>
    <row r="912" spans="1:6" x14ac:dyDescent="0.25">
      <c r="A912" s="52">
        <v>4720</v>
      </c>
      <c r="B912" s="52">
        <v>4720</v>
      </c>
      <c r="C912" s="52">
        <v>172328</v>
      </c>
      <c r="D912" s="52" t="s">
        <v>2190</v>
      </c>
      <c r="E912" s="52">
        <v>2</v>
      </c>
      <c r="F912" s="52" t="s">
        <v>2191</v>
      </c>
    </row>
    <row r="913" spans="1:6" x14ac:dyDescent="0.25">
      <c r="A913" s="52">
        <v>4755</v>
      </c>
      <c r="B913" s="52">
        <v>4755</v>
      </c>
      <c r="C913" s="52">
        <v>172329</v>
      </c>
      <c r="D913" s="52" t="s">
        <v>2192</v>
      </c>
      <c r="E913" s="52">
        <v>2</v>
      </c>
      <c r="F913" s="52" t="s">
        <v>2193</v>
      </c>
    </row>
    <row r="914" spans="1:6" x14ac:dyDescent="0.25">
      <c r="A914" s="52">
        <v>1861</v>
      </c>
      <c r="B914" s="52">
        <v>1861</v>
      </c>
      <c r="C914" s="52">
        <v>172330</v>
      </c>
      <c r="D914" s="52" t="s">
        <v>2194</v>
      </c>
      <c r="E914" s="52">
        <v>2</v>
      </c>
      <c r="F914" s="52" t="s">
        <v>2195</v>
      </c>
    </row>
    <row r="915" spans="1:6" x14ac:dyDescent="0.25">
      <c r="A915" s="52" t="s">
        <v>650</v>
      </c>
      <c r="B915" s="52" t="s">
        <v>650</v>
      </c>
      <c r="C915" s="52">
        <v>172400</v>
      </c>
      <c r="D915" s="52" t="s">
        <v>882</v>
      </c>
      <c r="E915" s="52">
        <v>2</v>
      </c>
      <c r="F915" s="52" t="s">
        <v>2196</v>
      </c>
    </row>
    <row r="916" spans="1:6" x14ac:dyDescent="0.25">
      <c r="A916" s="52">
        <v>6040</v>
      </c>
      <c r="B916" s="52">
        <v>6040</v>
      </c>
      <c r="C916" s="52">
        <v>172401</v>
      </c>
      <c r="D916" s="52" t="s">
        <v>884</v>
      </c>
      <c r="E916" s="52">
        <v>2</v>
      </c>
      <c r="F916" s="52" t="s">
        <v>2197</v>
      </c>
    </row>
    <row r="917" spans="1:6" x14ac:dyDescent="0.25">
      <c r="A917" s="52">
        <v>9301</v>
      </c>
      <c r="B917" s="52">
        <v>9301</v>
      </c>
      <c r="C917" s="52">
        <v>172402</v>
      </c>
      <c r="D917" s="52" t="s">
        <v>886</v>
      </c>
      <c r="E917" s="52">
        <v>2</v>
      </c>
      <c r="F917" s="52" t="s">
        <v>2198</v>
      </c>
    </row>
    <row r="918" spans="1:6" x14ac:dyDescent="0.25">
      <c r="A918" s="52" t="s">
        <v>650</v>
      </c>
      <c r="B918" s="52" t="s">
        <v>650</v>
      </c>
      <c r="C918" s="52">
        <v>172403</v>
      </c>
      <c r="D918" s="52" t="s">
        <v>888</v>
      </c>
      <c r="E918" s="52">
        <v>2</v>
      </c>
      <c r="F918" s="52" t="s">
        <v>2199</v>
      </c>
    </row>
    <row r="919" spans="1:6" x14ac:dyDescent="0.25">
      <c r="A919" s="52">
        <v>6597</v>
      </c>
      <c r="B919" s="52">
        <v>6597</v>
      </c>
      <c r="C919" s="52">
        <v>172404</v>
      </c>
      <c r="D919" s="52" t="s">
        <v>890</v>
      </c>
      <c r="E919" s="52">
        <v>2</v>
      </c>
      <c r="F919" s="52" t="s">
        <v>2200</v>
      </c>
    </row>
    <row r="920" spans="1:6" x14ac:dyDescent="0.25">
      <c r="A920" s="52" t="s">
        <v>650</v>
      </c>
      <c r="B920" s="52" t="s">
        <v>650</v>
      </c>
      <c r="C920" s="52">
        <v>172405</v>
      </c>
      <c r="D920" s="52" t="s">
        <v>892</v>
      </c>
      <c r="E920" s="52">
        <v>2</v>
      </c>
      <c r="F920" s="52" t="s">
        <v>2201</v>
      </c>
    </row>
    <row r="921" spans="1:6" x14ac:dyDescent="0.25">
      <c r="A921" s="52">
        <v>9091</v>
      </c>
      <c r="B921" s="52">
        <v>9091</v>
      </c>
      <c r="C921" s="52">
        <v>172406</v>
      </c>
      <c r="D921" s="52" t="s">
        <v>894</v>
      </c>
      <c r="E921" s="52">
        <v>2</v>
      </c>
      <c r="F921" s="52" t="s">
        <v>2202</v>
      </c>
    </row>
    <row r="922" spans="1:6" x14ac:dyDescent="0.25">
      <c r="A922" s="52">
        <v>4740</v>
      </c>
      <c r="B922" s="52">
        <v>4740</v>
      </c>
      <c r="C922" s="52">
        <v>172407</v>
      </c>
      <c r="D922" s="52" t="s">
        <v>2203</v>
      </c>
      <c r="E922" s="52">
        <v>2</v>
      </c>
      <c r="F922" s="52" t="s">
        <v>2204</v>
      </c>
    </row>
    <row r="923" spans="1:6" x14ac:dyDescent="0.25">
      <c r="A923" s="52" t="s">
        <v>650</v>
      </c>
      <c r="B923" s="52" t="s">
        <v>650</v>
      </c>
      <c r="C923" s="52">
        <v>172500</v>
      </c>
      <c r="D923" s="52" t="s">
        <v>896</v>
      </c>
      <c r="E923" s="52">
        <v>2</v>
      </c>
      <c r="F923" s="52" t="s">
        <v>2205</v>
      </c>
    </row>
    <row r="924" spans="1:6" x14ac:dyDescent="0.25">
      <c r="A924" s="52" t="s">
        <v>650</v>
      </c>
      <c r="B924" s="52" t="s">
        <v>650</v>
      </c>
      <c r="C924" s="52">
        <v>172501</v>
      </c>
      <c r="D924" s="52" t="s">
        <v>898</v>
      </c>
      <c r="E924" s="52">
        <v>2</v>
      </c>
      <c r="F924" s="52" t="s">
        <v>2206</v>
      </c>
    </row>
    <row r="925" spans="1:6" x14ac:dyDescent="0.25">
      <c r="A925" s="52">
        <v>7390</v>
      </c>
      <c r="B925" s="52">
        <v>7390</v>
      </c>
      <c r="C925" s="52">
        <v>172502</v>
      </c>
      <c r="D925" s="52" t="s">
        <v>2207</v>
      </c>
      <c r="E925" s="52">
        <v>2</v>
      </c>
      <c r="F925" s="52" t="s">
        <v>422</v>
      </c>
    </row>
    <row r="926" spans="1:6" x14ac:dyDescent="0.25">
      <c r="A926" s="52">
        <v>9907</v>
      </c>
      <c r="B926" s="52">
        <v>9907</v>
      </c>
      <c r="C926" s="52">
        <v>172503</v>
      </c>
      <c r="D926" s="52" t="s">
        <v>2208</v>
      </c>
      <c r="E926" s="52">
        <v>2</v>
      </c>
      <c r="F926" s="52" t="s">
        <v>2209</v>
      </c>
    </row>
    <row r="927" spans="1:6" x14ac:dyDescent="0.25">
      <c r="A927" s="52" t="s">
        <v>650</v>
      </c>
      <c r="B927" s="52" t="s">
        <v>650</v>
      </c>
      <c r="C927" s="52">
        <v>172504</v>
      </c>
      <c r="D927" s="52" t="s">
        <v>2210</v>
      </c>
      <c r="E927" s="52">
        <v>2</v>
      </c>
      <c r="F927" s="52" t="s">
        <v>2211</v>
      </c>
    </row>
    <row r="928" spans="1:6" x14ac:dyDescent="0.25">
      <c r="A928" s="52" t="s">
        <v>650</v>
      </c>
      <c r="B928" s="52" t="s">
        <v>650</v>
      </c>
      <c r="C928" s="52">
        <v>172505</v>
      </c>
      <c r="D928" s="52" t="s">
        <v>904</v>
      </c>
      <c r="E928" s="52">
        <v>2</v>
      </c>
      <c r="F928" s="52" t="s">
        <v>2212</v>
      </c>
    </row>
    <row r="929" spans="1:6" x14ac:dyDescent="0.25">
      <c r="A929" s="52" t="s">
        <v>650</v>
      </c>
      <c r="B929" s="52" t="s">
        <v>650</v>
      </c>
      <c r="C929" s="52">
        <v>172506</v>
      </c>
      <c r="D929" s="52" t="s">
        <v>906</v>
      </c>
      <c r="E929" s="52">
        <v>2</v>
      </c>
      <c r="F929" s="52" t="s">
        <v>2213</v>
      </c>
    </row>
    <row r="930" spans="1:6" x14ac:dyDescent="0.25">
      <c r="A930" s="52" t="s">
        <v>650</v>
      </c>
      <c r="B930" s="52" t="s">
        <v>650</v>
      </c>
      <c r="C930" s="52">
        <v>172507</v>
      </c>
      <c r="D930" s="52" t="s">
        <v>908</v>
      </c>
      <c r="E930" s="52">
        <v>2</v>
      </c>
      <c r="F930" s="52" t="s">
        <v>2214</v>
      </c>
    </row>
    <row r="931" spans="1:6" x14ac:dyDescent="0.25">
      <c r="A931" s="52" t="s">
        <v>650</v>
      </c>
      <c r="B931" s="52" t="s">
        <v>650</v>
      </c>
      <c r="C931" s="52">
        <v>172508</v>
      </c>
      <c r="D931" s="52" t="s">
        <v>638</v>
      </c>
      <c r="E931" s="52">
        <v>2</v>
      </c>
      <c r="F931" s="52" t="s">
        <v>2215</v>
      </c>
    </row>
    <row r="932" spans="1:6" x14ac:dyDescent="0.25">
      <c r="A932" s="52" t="s">
        <v>650</v>
      </c>
      <c r="B932" s="52" t="s">
        <v>650</v>
      </c>
      <c r="C932" s="52">
        <v>172509</v>
      </c>
      <c r="D932" s="52" t="s">
        <v>639</v>
      </c>
      <c r="E932" s="52">
        <v>2</v>
      </c>
      <c r="F932" s="52" t="s">
        <v>2216</v>
      </c>
    </row>
    <row r="933" spans="1:6" x14ac:dyDescent="0.25">
      <c r="A933" s="52">
        <v>8678</v>
      </c>
      <c r="B933" s="52">
        <v>8678</v>
      </c>
      <c r="C933" s="52">
        <v>172510</v>
      </c>
      <c r="D933" s="52" t="s">
        <v>2217</v>
      </c>
      <c r="E933" s="52">
        <v>2</v>
      </c>
      <c r="F933" s="52" t="s">
        <v>2218</v>
      </c>
    </row>
    <row r="934" spans="1:6" x14ac:dyDescent="0.25">
      <c r="A934" s="52" t="s">
        <v>650</v>
      </c>
      <c r="B934" s="52" t="s">
        <v>650</v>
      </c>
      <c r="C934" s="52">
        <v>172511</v>
      </c>
      <c r="D934" s="52" t="s">
        <v>1160</v>
      </c>
      <c r="E934" s="52">
        <v>2</v>
      </c>
      <c r="F934" s="52" t="s">
        <v>2219</v>
      </c>
    </row>
    <row r="935" spans="1:6" x14ac:dyDescent="0.25">
      <c r="A935" s="52" t="s">
        <v>650</v>
      </c>
      <c r="B935" s="52" t="s">
        <v>650</v>
      </c>
      <c r="C935" s="52">
        <v>172512</v>
      </c>
      <c r="D935" s="52" t="s">
        <v>916</v>
      </c>
      <c r="E935" s="52">
        <v>2</v>
      </c>
      <c r="F935" s="52" t="s">
        <v>2220</v>
      </c>
    </row>
    <row r="936" spans="1:6" x14ac:dyDescent="0.25">
      <c r="A936" s="52">
        <v>7004</v>
      </c>
      <c r="B936" s="52">
        <v>7004</v>
      </c>
      <c r="C936" s="52">
        <v>172513</v>
      </c>
      <c r="D936" s="52" t="s">
        <v>918</v>
      </c>
      <c r="E936" s="52">
        <v>2</v>
      </c>
      <c r="F936" s="52" t="s">
        <v>2221</v>
      </c>
    </row>
    <row r="937" spans="1:6" x14ac:dyDescent="0.25">
      <c r="A937" s="52" t="s">
        <v>650</v>
      </c>
      <c r="B937" s="52" t="s">
        <v>650</v>
      </c>
      <c r="C937" s="52">
        <v>172514</v>
      </c>
      <c r="D937" s="52" t="s">
        <v>920</v>
      </c>
      <c r="E937" s="52">
        <v>2</v>
      </c>
      <c r="F937" s="52" t="s">
        <v>2222</v>
      </c>
    </row>
    <row r="938" spans="1:6" x14ac:dyDescent="0.25">
      <c r="A938" s="52" t="s">
        <v>650</v>
      </c>
      <c r="B938" s="52" t="s">
        <v>650</v>
      </c>
      <c r="C938" s="52">
        <v>172515</v>
      </c>
      <c r="D938" s="52" t="s">
        <v>922</v>
      </c>
      <c r="E938" s="52">
        <v>2</v>
      </c>
      <c r="F938" s="52" t="s">
        <v>2223</v>
      </c>
    </row>
    <row r="939" spans="1:6" x14ac:dyDescent="0.25">
      <c r="A939" s="52" t="s">
        <v>650</v>
      </c>
      <c r="B939" s="52" t="s">
        <v>650</v>
      </c>
      <c r="C939" s="52">
        <v>172516</v>
      </c>
      <c r="D939" s="52" t="s">
        <v>924</v>
      </c>
      <c r="E939" s="52">
        <v>2</v>
      </c>
      <c r="F939" s="52" t="s">
        <v>2224</v>
      </c>
    </row>
    <row r="940" spans="1:6" x14ac:dyDescent="0.25">
      <c r="A940" s="52" t="s">
        <v>650</v>
      </c>
      <c r="B940" s="52" t="s">
        <v>650</v>
      </c>
      <c r="C940" s="52">
        <v>172517</v>
      </c>
      <c r="D940" s="52" t="s">
        <v>2225</v>
      </c>
      <c r="E940" s="52">
        <v>2</v>
      </c>
      <c r="F940" s="52" t="s">
        <v>2226</v>
      </c>
    </row>
    <row r="941" spans="1:6" x14ac:dyDescent="0.25">
      <c r="A941" s="52" t="s">
        <v>650</v>
      </c>
      <c r="B941" s="52" t="s">
        <v>650</v>
      </c>
      <c r="C941" s="52">
        <v>172518</v>
      </c>
      <c r="D941" s="52" t="s">
        <v>2227</v>
      </c>
      <c r="E941" s="52">
        <v>2</v>
      </c>
      <c r="F941" s="52" t="s">
        <v>2228</v>
      </c>
    </row>
    <row r="942" spans="1:6" x14ac:dyDescent="0.25">
      <c r="A942" s="52">
        <v>33</v>
      </c>
      <c r="B942" s="52">
        <v>33</v>
      </c>
      <c r="C942" s="52">
        <v>172519</v>
      </c>
      <c r="D942" s="52" t="s">
        <v>2229</v>
      </c>
      <c r="E942" s="52">
        <v>2</v>
      </c>
      <c r="F942" s="52" t="s">
        <v>2230</v>
      </c>
    </row>
    <row r="943" spans="1:6" x14ac:dyDescent="0.25">
      <c r="A943" s="52" t="s">
        <v>650</v>
      </c>
      <c r="B943" s="52" t="s">
        <v>650</v>
      </c>
      <c r="C943" s="52">
        <v>172520</v>
      </c>
      <c r="D943" s="52" t="s">
        <v>2231</v>
      </c>
      <c r="E943" s="52">
        <v>2</v>
      </c>
      <c r="F943" s="52" t="s">
        <v>2232</v>
      </c>
    </row>
    <row r="944" spans="1:6" x14ac:dyDescent="0.25">
      <c r="A944" s="52">
        <v>9277</v>
      </c>
      <c r="B944" s="52">
        <v>9277</v>
      </c>
      <c r="C944" s="52">
        <v>172521</v>
      </c>
      <c r="D944" s="52" t="s">
        <v>2233</v>
      </c>
      <c r="E944" s="52">
        <v>2</v>
      </c>
      <c r="F944" s="52" t="s">
        <v>2234</v>
      </c>
    </row>
    <row r="945" spans="1:6" x14ac:dyDescent="0.25">
      <c r="A945" s="52">
        <v>4644</v>
      </c>
      <c r="B945" s="52">
        <v>4644</v>
      </c>
      <c r="C945" s="52">
        <v>172522</v>
      </c>
      <c r="D945" s="52" t="s">
        <v>2235</v>
      </c>
      <c r="E945" s="52">
        <v>2</v>
      </c>
      <c r="F945" s="52" t="s">
        <v>2236</v>
      </c>
    </row>
    <row r="946" spans="1:6" x14ac:dyDescent="0.25">
      <c r="A946" s="52">
        <v>4644</v>
      </c>
      <c r="B946" s="52">
        <v>4644</v>
      </c>
      <c r="C946" s="52">
        <v>172523</v>
      </c>
      <c r="D946" s="52" t="s">
        <v>2237</v>
      </c>
      <c r="E946" s="52">
        <v>2</v>
      </c>
      <c r="F946" s="52" t="s">
        <v>2238</v>
      </c>
    </row>
    <row r="947" spans="1:6" x14ac:dyDescent="0.25">
      <c r="A947" s="52">
        <v>4644</v>
      </c>
      <c r="B947" s="52">
        <v>4644</v>
      </c>
      <c r="C947" s="52">
        <v>172524</v>
      </c>
      <c r="D947" s="52" t="s">
        <v>2239</v>
      </c>
      <c r="E947" s="52">
        <v>2</v>
      </c>
      <c r="F947" s="52" t="s">
        <v>2240</v>
      </c>
    </row>
    <row r="948" spans="1:6" x14ac:dyDescent="0.25">
      <c r="A948" s="52">
        <v>5033</v>
      </c>
      <c r="B948" s="52">
        <v>5033</v>
      </c>
      <c r="C948" s="52">
        <v>172525</v>
      </c>
      <c r="D948" s="52" t="s">
        <v>2241</v>
      </c>
      <c r="E948" s="52">
        <v>2</v>
      </c>
      <c r="F948" s="52" t="s">
        <v>2242</v>
      </c>
    </row>
    <row r="949" spans="1:6" x14ac:dyDescent="0.25">
      <c r="A949" s="52">
        <v>7446</v>
      </c>
      <c r="B949" s="52">
        <v>7446</v>
      </c>
      <c r="C949" s="52">
        <v>172526</v>
      </c>
      <c r="D949" s="52" t="s">
        <v>2243</v>
      </c>
      <c r="E949" s="52">
        <v>2</v>
      </c>
      <c r="F949" s="52" t="s">
        <v>2244</v>
      </c>
    </row>
    <row r="950" spans="1:6" x14ac:dyDescent="0.25">
      <c r="A950" s="52">
        <v>6040</v>
      </c>
      <c r="B950" s="52">
        <v>6040</v>
      </c>
      <c r="C950" s="52">
        <v>172527</v>
      </c>
      <c r="D950" s="52" t="s">
        <v>2245</v>
      </c>
      <c r="E950" s="52">
        <v>2</v>
      </c>
      <c r="F950" s="52" t="s">
        <v>2246</v>
      </c>
    </row>
    <row r="951" spans="1:6" x14ac:dyDescent="0.25">
      <c r="A951" s="52">
        <v>1340</v>
      </c>
      <c r="B951" s="52">
        <v>1340</v>
      </c>
      <c r="C951" s="52">
        <v>172528</v>
      </c>
      <c r="D951" s="52" t="s">
        <v>2247</v>
      </c>
      <c r="E951" s="52">
        <v>2</v>
      </c>
      <c r="F951" s="52" t="s">
        <v>2248</v>
      </c>
    </row>
    <row r="952" spans="1:6" x14ac:dyDescent="0.25">
      <c r="A952" s="52">
        <v>1846</v>
      </c>
      <c r="B952" s="52">
        <v>1846</v>
      </c>
      <c r="C952" s="52">
        <v>172529</v>
      </c>
      <c r="D952" s="52" t="s">
        <v>2249</v>
      </c>
      <c r="E952" s="52">
        <v>2</v>
      </c>
      <c r="F952" s="52" t="s">
        <v>2250</v>
      </c>
    </row>
    <row r="953" spans="1:6" x14ac:dyDescent="0.25">
      <c r="A953" s="52">
        <v>1837</v>
      </c>
      <c r="B953" s="52">
        <v>1837</v>
      </c>
      <c r="C953" s="52">
        <v>172530</v>
      </c>
      <c r="D953" s="52" t="s">
        <v>2251</v>
      </c>
      <c r="E953" s="52">
        <v>2</v>
      </c>
      <c r="F953" s="52" t="s">
        <v>2252</v>
      </c>
    </row>
    <row r="954" spans="1:6" x14ac:dyDescent="0.25">
      <c r="A954" s="52">
        <v>2924</v>
      </c>
      <c r="B954" s="52">
        <v>2924</v>
      </c>
      <c r="C954" s="52">
        <v>172531</v>
      </c>
      <c r="D954" s="52" t="s">
        <v>2253</v>
      </c>
      <c r="E954" s="52">
        <v>2</v>
      </c>
      <c r="F954" s="52" t="s">
        <v>423</v>
      </c>
    </row>
    <row r="955" spans="1:6" x14ac:dyDescent="0.25">
      <c r="A955" s="52">
        <v>9181</v>
      </c>
      <c r="B955" s="52">
        <v>9181</v>
      </c>
      <c r="C955" s="52">
        <v>172532</v>
      </c>
      <c r="D955" s="52" t="s">
        <v>2254</v>
      </c>
      <c r="E955" s="52">
        <v>2</v>
      </c>
      <c r="F955" s="52" t="s">
        <v>2255</v>
      </c>
    </row>
    <row r="956" spans="1:6" x14ac:dyDescent="0.25">
      <c r="A956" s="52">
        <v>8419</v>
      </c>
      <c r="B956" s="52">
        <v>8419</v>
      </c>
      <c r="C956" s="52">
        <v>172533</v>
      </c>
      <c r="D956" s="52" t="s">
        <v>2256</v>
      </c>
      <c r="E956" s="52">
        <v>2</v>
      </c>
      <c r="F956" s="52" t="s">
        <v>2257</v>
      </c>
    </row>
    <row r="957" spans="1:6" x14ac:dyDescent="0.25">
      <c r="A957" s="52">
        <v>6690</v>
      </c>
      <c r="B957" s="52">
        <v>6690</v>
      </c>
      <c r="C957" s="52">
        <v>172534</v>
      </c>
      <c r="D957" s="52" t="s">
        <v>2258</v>
      </c>
      <c r="E957" s="52">
        <v>2</v>
      </c>
      <c r="F957" s="52" t="s">
        <v>2259</v>
      </c>
    </row>
    <row r="958" spans="1:6" x14ac:dyDescent="0.25">
      <c r="A958" s="52">
        <v>9163</v>
      </c>
      <c r="B958" s="52">
        <v>9163</v>
      </c>
      <c r="C958" s="52">
        <v>172535</v>
      </c>
      <c r="D958" s="52" t="s">
        <v>2260</v>
      </c>
      <c r="E958" s="52">
        <v>2</v>
      </c>
      <c r="F958" s="52" t="s">
        <v>2261</v>
      </c>
    </row>
    <row r="959" spans="1:6" x14ac:dyDescent="0.25">
      <c r="A959" s="52">
        <v>1855</v>
      </c>
      <c r="B959" s="52">
        <v>1855</v>
      </c>
      <c r="C959" s="52">
        <v>172536</v>
      </c>
      <c r="D959" s="52" t="s">
        <v>2262</v>
      </c>
      <c r="E959" s="52">
        <v>2</v>
      </c>
      <c r="F959" s="52" t="s">
        <v>2263</v>
      </c>
    </row>
    <row r="960" spans="1:6" x14ac:dyDescent="0.25">
      <c r="A960" s="52">
        <v>5095</v>
      </c>
      <c r="B960" s="52">
        <v>5095</v>
      </c>
      <c r="C960" s="52">
        <v>172537</v>
      </c>
      <c r="D960" s="52" t="s">
        <v>2264</v>
      </c>
      <c r="E960" s="52">
        <v>2</v>
      </c>
      <c r="F960" s="52" t="s">
        <v>2265</v>
      </c>
    </row>
    <row r="961" spans="1:6" x14ac:dyDescent="0.25">
      <c r="A961" s="52">
        <v>6752</v>
      </c>
      <c r="B961" s="52">
        <v>6752</v>
      </c>
      <c r="C961" s="52">
        <v>172538</v>
      </c>
      <c r="D961" s="52" t="s">
        <v>1972</v>
      </c>
      <c r="E961" s="52">
        <v>2</v>
      </c>
      <c r="F961" s="52" t="s">
        <v>2266</v>
      </c>
    </row>
    <row r="962" spans="1:6" x14ac:dyDescent="0.25">
      <c r="A962" s="52">
        <v>1104</v>
      </c>
      <c r="B962" s="52">
        <v>1104</v>
      </c>
      <c r="C962" s="52">
        <v>172539</v>
      </c>
      <c r="D962" s="52" t="s">
        <v>2267</v>
      </c>
      <c r="E962" s="52">
        <v>2</v>
      </c>
      <c r="F962" s="52" t="s">
        <v>2268</v>
      </c>
    </row>
    <row r="963" spans="1:6" x14ac:dyDescent="0.25">
      <c r="A963" s="52">
        <v>4182</v>
      </c>
      <c r="B963" s="52">
        <v>4182</v>
      </c>
      <c r="C963" s="52">
        <v>172540</v>
      </c>
      <c r="D963" s="52" t="s">
        <v>2269</v>
      </c>
      <c r="E963" s="52">
        <v>2</v>
      </c>
      <c r="F963" s="52" t="s">
        <v>2270</v>
      </c>
    </row>
    <row r="964" spans="1:6" x14ac:dyDescent="0.25">
      <c r="A964" s="52">
        <v>8008</v>
      </c>
      <c r="B964" s="52">
        <v>8008</v>
      </c>
      <c r="C964" s="52">
        <v>172541</v>
      </c>
      <c r="D964" s="52" t="s">
        <v>2271</v>
      </c>
      <c r="E964" s="52">
        <v>2</v>
      </c>
      <c r="F964" s="52" t="s">
        <v>2272</v>
      </c>
    </row>
    <row r="965" spans="1:6" x14ac:dyDescent="0.25">
      <c r="A965" s="52">
        <v>6748</v>
      </c>
      <c r="B965" s="52">
        <v>6748</v>
      </c>
      <c r="C965" s="52">
        <v>172542</v>
      </c>
      <c r="D965" s="52" t="s">
        <v>2273</v>
      </c>
      <c r="E965" s="52">
        <v>2</v>
      </c>
      <c r="F965" s="52" t="s">
        <v>2274</v>
      </c>
    </row>
    <row r="966" spans="1:6" x14ac:dyDescent="0.25">
      <c r="A966" s="52">
        <v>2885</v>
      </c>
      <c r="B966" s="52">
        <v>2885</v>
      </c>
      <c r="C966" s="52">
        <v>172543</v>
      </c>
      <c r="D966" s="52" t="s">
        <v>2275</v>
      </c>
      <c r="E966" s="52">
        <v>2</v>
      </c>
      <c r="F966" s="52" t="s">
        <v>2276</v>
      </c>
    </row>
    <row r="967" spans="1:6" x14ac:dyDescent="0.25">
      <c r="A967" s="52" t="s">
        <v>650</v>
      </c>
      <c r="B967" s="52" t="s">
        <v>650</v>
      </c>
      <c r="C967" s="52">
        <v>172544</v>
      </c>
      <c r="D967" s="52" t="s">
        <v>2277</v>
      </c>
      <c r="E967" s="52">
        <v>2</v>
      </c>
      <c r="F967" s="52" t="s">
        <v>2278</v>
      </c>
    </row>
    <row r="968" spans="1:6" x14ac:dyDescent="0.25">
      <c r="A968" s="52">
        <v>4777</v>
      </c>
      <c r="B968" s="52">
        <v>4777</v>
      </c>
      <c r="C968" s="52">
        <v>172545</v>
      </c>
      <c r="D968" s="52" t="s">
        <v>2279</v>
      </c>
      <c r="E968" s="52">
        <v>2</v>
      </c>
      <c r="F968" s="52" t="s">
        <v>2280</v>
      </c>
    </row>
    <row r="969" spans="1:6" x14ac:dyDescent="0.25">
      <c r="A969" s="52">
        <v>7168</v>
      </c>
      <c r="B969" s="52">
        <v>7168</v>
      </c>
      <c r="C969" s="52">
        <v>172546</v>
      </c>
      <c r="D969" s="52" t="s">
        <v>2281</v>
      </c>
      <c r="E969" s="52">
        <v>2</v>
      </c>
      <c r="F969" s="52" t="s">
        <v>2282</v>
      </c>
    </row>
    <row r="970" spans="1:6" x14ac:dyDescent="0.25">
      <c r="A970" s="52">
        <v>6721</v>
      </c>
      <c r="B970" s="52">
        <v>6721</v>
      </c>
      <c r="C970" s="52">
        <v>172547</v>
      </c>
      <c r="D970" s="52" t="s">
        <v>2283</v>
      </c>
      <c r="E970" s="52">
        <v>2</v>
      </c>
      <c r="F970" s="52" t="s">
        <v>2284</v>
      </c>
    </row>
    <row r="971" spans="1:6" x14ac:dyDescent="0.25">
      <c r="A971" s="52">
        <v>9172</v>
      </c>
      <c r="B971" s="52">
        <v>9172</v>
      </c>
      <c r="C971" s="52">
        <v>172548</v>
      </c>
      <c r="D971" s="52" t="s">
        <v>1246</v>
      </c>
      <c r="E971" s="52">
        <v>2</v>
      </c>
      <c r="F971" s="52" t="s">
        <v>2285</v>
      </c>
    </row>
    <row r="972" spans="1:6" x14ac:dyDescent="0.25">
      <c r="A972" s="52">
        <v>4694</v>
      </c>
      <c r="B972" s="52">
        <v>4694</v>
      </c>
      <c r="C972" s="52">
        <v>172549</v>
      </c>
      <c r="D972" s="52" t="s">
        <v>2286</v>
      </c>
      <c r="E972" s="52">
        <v>2</v>
      </c>
      <c r="F972" s="52" t="s">
        <v>2287</v>
      </c>
    </row>
    <row r="973" spans="1:6" x14ac:dyDescent="0.25">
      <c r="A973" s="52">
        <v>8228</v>
      </c>
      <c r="B973" s="52">
        <v>8228</v>
      </c>
      <c r="C973" s="52">
        <v>172550</v>
      </c>
      <c r="D973" s="52" t="s">
        <v>2288</v>
      </c>
      <c r="E973" s="52">
        <v>2</v>
      </c>
      <c r="F973" s="52" t="s">
        <v>2289</v>
      </c>
    </row>
    <row r="974" spans="1:6" x14ac:dyDescent="0.25">
      <c r="A974" s="52">
        <v>5947</v>
      </c>
      <c r="B974" s="52">
        <v>5947</v>
      </c>
      <c r="C974" s="52">
        <v>172551</v>
      </c>
      <c r="D974" s="52" t="s">
        <v>2290</v>
      </c>
      <c r="E974" s="52">
        <v>2</v>
      </c>
      <c r="F974" s="52" t="s">
        <v>2291</v>
      </c>
    </row>
    <row r="975" spans="1:6" x14ac:dyDescent="0.25">
      <c r="A975" s="52">
        <v>8368</v>
      </c>
      <c r="B975" s="52">
        <v>8368</v>
      </c>
      <c r="C975" s="52">
        <v>172552</v>
      </c>
      <c r="D975" s="52" t="s">
        <v>2292</v>
      </c>
      <c r="E975" s="52">
        <v>2</v>
      </c>
      <c r="F975" s="52" t="s">
        <v>2293</v>
      </c>
    </row>
    <row r="976" spans="1:6" x14ac:dyDescent="0.25">
      <c r="A976" s="52">
        <v>1943</v>
      </c>
      <c r="B976" s="52">
        <v>1943</v>
      </c>
      <c r="C976" s="52">
        <v>172553</v>
      </c>
      <c r="D976" s="52" t="s">
        <v>2294</v>
      </c>
      <c r="E976" s="52">
        <v>2</v>
      </c>
      <c r="F976" s="52" t="s">
        <v>14</v>
      </c>
    </row>
    <row r="977" spans="1:6" x14ac:dyDescent="0.25">
      <c r="A977" s="52">
        <v>9458</v>
      </c>
      <c r="B977" s="52">
        <v>9458</v>
      </c>
      <c r="C977" s="52">
        <v>172554</v>
      </c>
      <c r="D977" s="52" t="s">
        <v>2295</v>
      </c>
      <c r="E977" s="52">
        <v>2</v>
      </c>
      <c r="F977" s="52" t="s">
        <v>475</v>
      </c>
    </row>
    <row r="978" spans="1:6" x14ac:dyDescent="0.25">
      <c r="A978" s="52">
        <v>4769</v>
      </c>
      <c r="B978" s="52">
        <v>4769</v>
      </c>
      <c r="C978" s="52">
        <v>172555</v>
      </c>
      <c r="D978" s="52" t="s">
        <v>2296</v>
      </c>
      <c r="E978" s="52">
        <v>2</v>
      </c>
      <c r="F978" s="52" t="s">
        <v>2297</v>
      </c>
    </row>
    <row r="979" spans="1:6" x14ac:dyDescent="0.25">
      <c r="A979" s="52">
        <v>1828</v>
      </c>
      <c r="B979" s="52">
        <v>1828</v>
      </c>
      <c r="C979" s="52">
        <v>172556</v>
      </c>
      <c r="D979" s="52" t="s">
        <v>2298</v>
      </c>
      <c r="E979" s="52">
        <v>2</v>
      </c>
      <c r="F979" s="52" t="s">
        <v>2299</v>
      </c>
    </row>
    <row r="980" spans="1:6" x14ac:dyDescent="0.25">
      <c r="A980" s="52">
        <v>7716</v>
      </c>
      <c r="B980" s="52">
        <v>7716</v>
      </c>
      <c r="C980" s="52">
        <v>172557</v>
      </c>
      <c r="D980" s="52" t="s">
        <v>2300</v>
      </c>
      <c r="E980" s="52">
        <v>2</v>
      </c>
      <c r="F980" s="52" t="s">
        <v>515</v>
      </c>
    </row>
    <row r="981" spans="1:6" x14ac:dyDescent="0.25">
      <c r="A981" s="52">
        <v>2794</v>
      </c>
      <c r="B981" s="52">
        <v>2794</v>
      </c>
      <c r="C981" s="52">
        <v>172558</v>
      </c>
      <c r="D981" s="52" t="s">
        <v>2301</v>
      </c>
      <c r="E981" s="52">
        <v>2</v>
      </c>
      <c r="F981" s="52" t="s">
        <v>2302</v>
      </c>
    </row>
    <row r="982" spans="1:6" x14ac:dyDescent="0.25">
      <c r="A982" s="52">
        <v>9972</v>
      </c>
      <c r="B982" s="52">
        <v>9972</v>
      </c>
      <c r="C982" s="52">
        <v>172559</v>
      </c>
      <c r="D982" s="52" t="s">
        <v>2303</v>
      </c>
      <c r="E982" s="52">
        <v>2</v>
      </c>
      <c r="F982" s="52" t="s">
        <v>2304</v>
      </c>
    </row>
    <row r="983" spans="1:6" x14ac:dyDescent="0.25">
      <c r="A983" s="52">
        <v>3077</v>
      </c>
      <c r="B983" s="52">
        <v>3077</v>
      </c>
      <c r="C983" s="52">
        <v>172560</v>
      </c>
      <c r="D983" s="52" t="s">
        <v>2305</v>
      </c>
      <c r="E983" s="52">
        <v>2</v>
      </c>
      <c r="F983" s="52" t="s">
        <v>2306</v>
      </c>
    </row>
    <row r="984" spans="1:6" x14ac:dyDescent="0.25">
      <c r="A984" s="52">
        <v>7006</v>
      </c>
      <c r="B984" s="52">
        <v>7006</v>
      </c>
      <c r="C984" s="52">
        <v>172561</v>
      </c>
      <c r="D984" s="52" t="s">
        <v>2307</v>
      </c>
      <c r="E984" s="52">
        <v>2</v>
      </c>
      <c r="F984" s="52" t="s">
        <v>2308</v>
      </c>
    </row>
    <row r="985" spans="1:6" x14ac:dyDescent="0.25">
      <c r="A985" s="52">
        <v>6048</v>
      </c>
      <c r="B985" s="52">
        <v>6048</v>
      </c>
      <c r="C985" s="52">
        <v>172562</v>
      </c>
      <c r="D985" s="52" t="s">
        <v>2309</v>
      </c>
      <c r="E985" s="52">
        <v>2</v>
      </c>
      <c r="F985" s="52" t="s">
        <v>2310</v>
      </c>
    </row>
    <row r="986" spans="1:6" x14ac:dyDescent="0.25">
      <c r="A986" s="52">
        <v>6056</v>
      </c>
      <c r="B986" s="52">
        <v>6056</v>
      </c>
      <c r="C986" s="52">
        <v>172563</v>
      </c>
      <c r="D986" s="52" t="s">
        <v>2311</v>
      </c>
      <c r="E986" s="52">
        <v>2</v>
      </c>
      <c r="F986" s="52" t="s">
        <v>2312</v>
      </c>
    </row>
    <row r="987" spans="1:6" x14ac:dyDescent="0.25">
      <c r="A987" s="52">
        <v>9249</v>
      </c>
      <c r="B987" s="52">
        <v>9249</v>
      </c>
      <c r="C987" s="52">
        <v>172564</v>
      </c>
      <c r="D987" s="52" t="s">
        <v>2313</v>
      </c>
      <c r="E987" s="52">
        <v>2</v>
      </c>
      <c r="F987" s="52" t="s">
        <v>2314</v>
      </c>
    </row>
    <row r="988" spans="1:6" x14ac:dyDescent="0.25">
      <c r="A988" s="52">
        <v>9928</v>
      </c>
      <c r="B988" s="52">
        <v>9928</v>
      </c>
      <c r="C988" s="52">
        <v>172565</v>
      </c>
      <c r="D988" s="52" t="s">
        <v>2315</v>
      </c>
      <c r="E988" s="52">
        <v>2</v>
      </c>
      <c r="F988" s="52" t="s">
        <v>2316</v>
      </c>
    </row>
    <row r="989" spans="1:6" x14ac:dyDescent="0.25">
      <c r="A989" s="52">
        <v>9817</v>
      </c>
      <c r="B989" s="52">
        <v>9817</v>
      </c>
      <c r="C989" s="52">
        <v>172566</v>
      </c>
      <c r="D989" s="52" t="s">
        <v>2317</v>
      </c>
      <c r="E989" s="52">
        <v>2</v>
      </c>
      <c r="F989" s="52" t="s">
        <v>2318</v>
      </c>
    </row>
    <row r="990" spans="1:6" x14ac:dyDescent="0.25">
      <c r="A990" s="52">
        <v>6026</v>
      </c>
      <c r="B990" s="52">
        <v>6026</v>
      </c>
      <c r="C990" s="52">
        <v>172567</v>
      </c>
      <c r="D990" s="52" t="s">
        <v>2319</v>
      </c>
      <c r="E990" s="52">
        <v>2</v>
      </c>
      <c r="F990" s="52" t="s">
        <v>2320</v>
      </c>
    </row>
    <row r="991" spans="1:6" x14ac:dyDescent="0.25">
      <c r="A991" s="52">
        <v>4538</v>
      </c>
      <c r="B991" s="52">
        <v>4538</v>
      </c>
      <c r="C991" s="52">
        <v>172568</v>
      </c>
      <c r="D991" s="52" t="s">
        <v>2321</v>
      </c>
      <c r="E991" s="52">
        <v>2</v>
      </c>
      <c r="F991" s="52" t="s">
        <v>2322</v>
      </c>
    </row>
    <row r="992" spans="1:6" x14ac:dyDescent="0.25">
      <c r="A992" s="52">
        <v>5970</v>
      </c>
      <c r="B992" s="52">
        <v>5970</v>
      </c>
      <c r="C992" s="52">
        <v>172569</v>
      </c>
      <c r="D992" s="52" t="s">
        <v>2323</v>
      </c>
      <c r="E992" s="52">
        <v>2</v>
      </c>
      <c r="F992" s="52" t="s">
        <v>2324</v>
      </c>
    </row>
    <row r="993" spans="1:6" x14ac:dyDescent="0.25">
      <c r="A993" s="52">
        <v>2906</v>
      </c>
      <c r="B993" s="52">
        <v>2906</v>
      </c>
      <c r="C993" s="52">
        <v>172570</v>
      </c>
      <c r="D993" s="52" t="s">
        <v>2325</v>
      </c>
      <c r="E993" s="52">
        <v>2</v>
      </c>
      <c r="F993" s="52" t="s">
        <v>2326</v>
      </c>
    </row>
    <row r="994" spans="1:6" x14ac:dyDescent="0.25">
      <c r="A994" s="52">
        <v>6541</v>
      </c>
      <c r="B994" s="52">
        <v>6541</v>
      </c>
      <c r="C994" s="52">
        <v>172571</v>
      </c>
      <c r="D994" s="52" t="s">
        <v>2327</v>
      </c>
      <c r="E994" s="52">
        <v>2</v>
      </c>
      <c r="F994" s="52" t="s">
        <v>2328</v>
      </c>
    </row>
    <row r="995" spans="1:6" x14ac:dyDescent="0.25">
      <c r="A995" s="52">
        <v>1021</v>
      </c>
      <c r="B995" s="52">
        <v>1021</v>
      </c>
      <c r="C995" s="52">
        <v>172572</v>
      </c>
      <c r="D995" s="52" t="s">
        <v>2329</v>
      </c>
      <c r="E995" s="52">
        <v>2</v>
      </c>
      <c r="F995" s="52" t="s">
        <v>516</v>
      </c>
    </row>
    <row r="996" spans="1:6" x14ac:dyDescent="0.25">
      <c r="A996" s="52" t="s">
        <v>650</v>
      </c>
      <c r="B996" s="52" t="s">
        <v>650</v>
      </c>
      <c r="C996" s="52">
        <v>172573</v>
      </c>
      <c r="D996" s="52" t="s">
        <v>2330</v>
      </c>
      <c r="E996" s="52">
        <v>2</v>
      </c>
      <c r="F996" s="52" t="s">
        <v>2331</v>
      </c>
    </row>
    <row r="997" spans="1:6" x14ac:dyDescent="0.25">
      <c r="A997" s="52">
        <v>8074</v>
      </c>
      <c r="B997" s="52">
        <v>8074</v>
      </c>
      <c r="C997" s="52">
        <v>172574</v>
      </c>
      <c r="D997" s="52" t="s">
        <v>2332</v>
      </c>
      <c r="E997" s="52">
        <v>2</v>
      </c>
      <c r="F997" s="52" t="s">
        <v>2333</v>
      </c>
    </row>
    <row r="998" spans="1:6" x14ac:dyDescent="0.25">
      <c r="A998" s="52">
        <v>3009</v>
      </c>
      <c r="B998" s="52">
        <v>3009</v>
      </c>
      <c r="C998" s="52">
        <v>172575</v>
      </c>
      <c r="D998" s="52" t="s">
        <v>2334</v>
      </c>
      <c r="E998" s="52">
        <v>2</v>
      </c>
      <c r="F998" s="52" t="s">
        <v>19</v>
      </c>
    </row>
    <row r="999" spans="1:6" x14ac:dyDescent="0.25">
      <c r="A999" s="52">
        <v>3069</v>
      </c>
      <c r="B999" s="52">
        <v>3069</v>
      </c>
      <c r="C999" s="52">
        <v>172576</v>
      </c>
      <c r="D999" s="52" t="s">
        <v>2335</v>
      </c>
      <c r="E999" s="52">
        <v>2</v>
      </c>
      <c r="F999" s="52" t="s">
        <v>2336</v>
      </c>
    </row>
    <row r="1000" spans="1:6" x14ac:dyDescent="0.25">
      <c r="A1000" s="52">
        <v>3445</v>
      </c>
      <c r="B1000" s="52">
        <v>3445</v>
      </c>
      <c r="C1000" s="52">
        <v>172577</v>
      </c>
      <c r="D1000" s="52" t="s">
        <v>2337</v>
      </c>
      <c r="E1000" s="52">
        <v>2</v>
      </c>
      <c r="F1000" s="52" t="s">
        <v>2338</v>
      </c>
    </row>
    <row r="1001" spans="1:6" x14ac:dyDescent="0.25">
      <c r="A1001" s="52">
        <v>9878</v>
      </c>
      <c r="B1001" s="52">
        <v>9878</v>
      </c>
      <c r="C1001" s="52">
        <v>172578</v>
      </c>
      <c r="D1001" s="52" t="s">
        <v>2339</v>
      </c>
      <c r="E1001" s="52">
        <v>2</v>
      </c>
      <c r="F1001" s="52" t="s">
        <v>476</v>
      </c>
    </row>
    <row r="1002" spans="1:6" x14ac:dyDescent="0.25">
      <c r="A1002" s="52">
        <v>2192</v>
      </c>
      <c r="B1002" s="52">
        <v>2192</v>
      </c>
      <c r="C1002" s="52">
        <v>172579</v>
      </c>
      <c r="D1002" s="52" t="s">
        <v>2340</v>
      </c>
      <c r="E1002" s="52">
        <v>2</v>
      </c>
      <c r="F1002" s="52" t="s">
        <v>2341</v>
      </c>
    </row>
    <row r="1003" spans="1:6" x14ac:dyDescent="0.25">
      <c r="A1003" s="52">
        <v>1153</v>
      </c>
      <c r="B1003" s="52">
        <v>1153</v>
      </c>
      <c r="C1003" s="52">
        <v>172580</v>
      </c>
      <c r="D1003" s="52" t="s">
        <v>2342</v>
      </c>
      <c r="E1003" s="52">
        <v>2</v>
      </c>
      <c r="F1003" s="52" t="s">
        <v>2343</v>
      </c>
    </row>
    <row r="1004" spans="1:6" x14ac:dyDescent="0.25">
      <c r="A1004" s="52">
        <v>8501</v>
      </c>
      <c r="B1004" s="52">
        <v>8501</v>
      </c>
      <c r="C1004" s="52">
        <v>172581</v>
      </c>
      <c r="D1004" s="52" t="s">
        <v>2344</v>
      </c>
      <c r="E1004" s="52">
        <v>2</v>
      </c>
      <c r="F1004" s="52" t="s">
        <v>2345</v>
      </c>
    </row>
    <row r="1005" spans="1:6" x14ac:dyDescent="0.25">
      <c r="A1005" s="52">
        <v>2894</v>
      </c>
      <c r="B1005" s="52">
        <v>2894</v>
      </c>
      <c r="C1005" s="52">
        <v>172582</v>
      </c>
      <c r="D1005" s="52" t="s">
        <v>2346</v>
      </c>
      <c r="E1005" s="52">
        <v>2</v>
      </c>
      <c r="F1005" s="52" t="s">
        <v>2347</v>
      </c>
    </row>
    <row r="1006" spans="1:6" x14ac:dyDescent="0.25">
      <c r="A1006" s="52">
        <v>9360</v>
      </c>
      <c r="B1006" s="52">
        <v>9360</v>
      </c>
      <c r="C1006" s="52">
        <v>172583</v>
      </c>
      <c r="D1006" s="52" t="s">
        <v>2348</v>
      </c>
      <c r="E1006" s="52">
        <v>2</v>
      </c>
      <c r="F1006" s="52" t="s">
        <v>2349</v>
      </c>
    </row>
    <row r="1007" spans="1:6" x14ac:dyDescent="0.25">
      <c r="A1007" s="52" t="s">
        <v>650</v>
      </c>
      <c r="B1007" s="52" t="s">
        <v>650</v>
      </c>
      <c r="C1007" s="52">
        <v>172584</v>
      </c>
      <c r="D1007" s="52" t="s">
        <v>2350</v>
      </c>
      <c r="E1007" s="52">
        <v>2</v>
      </c>
      <c r="F1007" s="52" t="s">
        <v>2351</v>
      </c>
    </row>
    <row r="1008" spans="1:6" x14ac:dyDescent="0.25">
      <c r="A1008" s="52">
        <v>6651</v>
      </c>
      <c r="B1008" s="52">
        <v>6651</v>
      </c>
      <c r="C1008" s="52">
        <v>172585</v>
      </c>
      <c r="D1008" s="52" t="s">
        <v>2352</v>
      </c>
      <c r="E1008" s="52">
        <v>2</v>
      </c>
      <c r="F1008" s="52" t="s">
        <v>2353</v>
      </c>
    </row>
    <row r="1009" spans="1:6" x14ac:dyDescent="0.25">
      <c r="A1009" s="52">
        <v>5957</v>
      </c>
      <c r="B1009" s="52">
        <v>5957</v>
      </c>
      <c r="C1009" s="52">
        <v>172586</v>
      </c>
      <c r="D1009" s="52" t="s">
        <v>2354</v>
      </c>
      <c r="E1009" s="52">
        <v>2</v>
      </c>
      <c r="F1009" s="52" t="s">
        <v>2355</v>
      </c>
    </row>
    <row r="1010" spans="1:6" x14ac:dyDescent="0.25">
      <c r="A1010" s="52">
        <v>1017</v>
      </c>
      <c r="B1010" s="52">
        <v>1017</v>
      </c>
      <c r="C1010" s="52">
        <v>172587</v>
      </c>
      <c r="D1010" s="52" t="s">
        <v>2356</v>
      </c>
      <c r="E1010" s="52">
        <v>2</v>
      </c>
      <c r="F1010" s="52" t="s">
        <v>2357</v>
      </c>
    </row>
    <row r="1011" spans="1:6" x14ac:dyDescent="0.25">
      <c r="A1011" s="52">
        <v>2369</v>
      </c>
      <c r="B1011" s="52">
        <v>2369</v>
      </c>
      <c r="C1011" s="52">
        <v>172588</v>
      </c>
      <c r="D1011" s="52" t="s">
        <v>2358</v>
      </c>
      <c r="E1011" s="52">
        <v>2</v>
      </c>
      <c r="F1011" s="52" t="s">
        <v>2359</v>
      </c>
    </row>
    <row r="1012" spans="1:6" x14ac:dyDescent="0.25">
      <c r="A1012" s="52">
        <v>6090</v>
      </c>
      <c r="B1012" s="52">
        <v>6090</v>
      </c>
      <c r="C1012" s="52">
        <v>172589</v>
      </c>
      <c r="D1012" s="52" t="s">
        <v>2360</v>
      </c>
      <c r="E1012" s="52">
        <v>2</v>
      </c>
      <c r="F1012" s="52" t="s">
        <v>2361</v>
      </c>
    </row>
    <row r="1013" spans="1:6" x14ac:dyDescent="0.25">
      <c r="A1013" s="52">
        <v>6236</v>
      </c>
      <c r="B1013" s="52">
        <v>6236</v>
      </c>
      <c r="C1013" s="52">
        <v>172590</v>
      </c>
      <c r="D1013" s="52" t="s">
        <v>2362</v>
      </c>
      <c r="E1013" s="52">
        <v>2</v>
      </c>
      <c r="F1013" s="52" t="s">
        <v>2363</v>
      </c>
    </row>
    <row r="1014" spans="1:6" x14ac:dyDescent="0.25">
      <c r="A1014" s="52">
        <v>6405</v>
      </c>
      <c r="B1014" s="52">
        <v>6405</v>
      </c>
      <c r="C1014" s="52">
        <v>172591</v>
      </c>
      <c r="D1014" s="52" t="s">
        <v>2364</v>
      </c>
      <c r="E1014" s="52">
        <v>2</v>
      </c>
      <c r="F1014" s="52" t="s">
        <v>2365</v>
      </c>
    </row>
    <row r="1015" spans="1:6" x14ac:dyDescent="0.25">
      <c r="A1015" s="52">
        <v>1302</v>
      </c>
      <c r="B1015" s="52">
        <v>1302</v>
      </c>
      <c r="C1015" s="52">
        <v>172592</v>
      </c>
      <c r="D1015" s="52" t="s">
        <v>2366</v>
      </c>
      <c r="E1015" s="52">
        <v>2</v>
      </c>
      <c r="F1015" s="52" t="s">
        <v>2367</v>
      </c>
    </row>
    <row r="1016" spans="1:6" x14ac:dyDescent="0.25">
      <c r="A1016" s="52">
        <v>2325</v>
      </c>
      <c r="B1016" s="52">
        <v>2325</v>
      </c>
      <c r="C1016" s="52">
        <v>172593</v>
      </c>
      <c r="D1016" s="52" t="s">
        <v>2368</v>
      </c>
      <c r="E1016" s="52">
        <v>2</v>
      </c>
      <c r="F1016" s="52" t="s">
        <v>2369</v>
      </c>
    </row>
    <row r="1017" spans="1:6" x14ac:dyDescent="0.25">
      <c r="A1017" s="52" t="s">
        <v>650</v>
      </c>
      <c r="B1017" s="52" t="s">
        <v>650</v>
      </c>
      <c r="C1017" s="52">
        <v>172700</v>
      </c>
      <c r="D1017" s="52" t="s">
        <v>1057</v>
      </c>
      <c r="E1017" s="52">
        <v>2</v>
      </c>
      <c r="F1017" s="52" t="s">
        <v>2370</v>
      </c>
    </row>
    <row r="1018" spans="1:6" x14ac:dyDescent="0.25">
      <c r="A1018" s="52" t="s">
        <v>650</v>
      </c>
      <c r="B1018" s="52" t="s">
        <v>650</v>
      </c>
      <c r="C1018" s="52">
        <v>172701</v>
      </c>
      <c r="D1018" s="52" t="s">
        <v>1087</v>
      </c>
      <c r="E1018" s="52">
        <v>2</v>
      </c>
      <c r="F1018" s="52" t="s">
        <v>2371</v>
      </c>
    </row>
    <row r="1019" spans="1:6" x14ac:dyDescent="0.25">
      <c r="A1019" s="52" t="s">
        <v>650</v>
      </c>
      <c r="B1019" s="52" t="s">
        <v>650</v>
      </c>
      <c r="C1019" s="52">
        <v>172702</v>
      </c>
      <c r="D1019" s="52" t="s">
        <v>2372</v>
      </c>
      <c r="E1019" s="52">
        <v>2</v>
      </c>
      <c r="F1019" s="52" t="s">
        <v>2373</v>
      </c>
    </row>
    <row r="1020" spans="1:6" x14ac:dyDescent="0.25">
      <c r="A1020" s="52" t="s">
        <v>650</v>
      </c>
      <c r="B1020" s="52" t="s">
        <v>650</v>
      </c>
      <c r="C1020" s="52">
        <v>172703</v>
      </c>
      <c r="D1020" s="52" t="s">
        <v>1069</v>
      </c>
      <c r="E1020" s="52">
        <v>2</v>
      </c>
      <c r="F1020" s="52" t="s">
        <v>2374</v>
      </c>
    </row>
    <row r="1021" spans="1:6" x14ac:dyDescent="0.25">
      <c r="A1021" s="52" t="s">
        <v>650</v>
      </c>
      <c r="B1021" s="52" t="s">
        <v>650</v>
      </c>
      <c r="C1021" s="52">
        <v>172704</v>
      </c>
      <c r="D1021" s="52" t="s">
        <v>1339</v>
      </c>
      <c r="E1021" s="52">
        <v>2</v>
      </c>
      <c r="F1021" s="52" t="s">
        <v>2375</v>
      </c>
    </row>
    <row r="1022" spans="1:6" x14ac:dyDescent="0.25">
      <c r="A1022" s="52" t="s">
        <v>650</v>
      </c>
      <c r="B1022" s="52" t="s">
        <v>650</v>
      </c>
      <c r="C1022" s="52">
        <v>172705</v>
      </c>
      <c r="D1022" s="52" t="s">
        <v>2376</v>
      </c>
      <c r="E1022" s="52">
        <v>2</v>
      </c>
      <c r="F1022" s="52" t="s">
        <v>2377</v>
      </c>
    </row>
    <row r="1023" spans="1:6" x14ac:dyDescent="0.25">
      <c r="A1023" s="52" t="s">
        <v>650</v>
      </c>
      <c r="B1023" s="52" t="s">
        <v>650</v>
      </c>
      <c r="C1023" s="52">
        <v>172706</v>
      </c>
      <c r="D1023" s="52" t="s">
        <v>2062</v>
      </c>
      <c r="E1023" s="52">
        <v>2</v>
      </c>
      <c r="F1023" s="52" t="s">
        <v>2378</v>
      </c>
    </row>
    <row r="1024" spans="1:6" x14ac:dyDescent="0.25">
      <c r="A1024" s="52" t="s">
        <v>650</v>
      </c>
      <c r="B1024" s="52" t="s">
        <v>650</v>
      </c>
      <c r="C1024" s="52">
        <v>172707</v>
      </c>
      <c r="D1024" s="52" t="s">
        <v>1679</v>
      </c>
      <c r="E1024" s="52">
        <v>2</v>
      </c>
      <c r="F1024" s="52" t="s">
        <v>2379</v>
      </c>
    </row>
    <row r="1025" spans="1:6" x14ac:dyDescent="0.25">
      <c r="A1025" s="52" t="s">
        <v>650</v>
      </c>
      <c r="B1025" s="52" t="s">
        <v>650</v>
      </c>
      <c r="C1025" s="52">
        <v>172708</v>
      </c>
      <c r="D1025" s="52" t="s">
        <v>1666</v>
      </c>
      <c r="E1025" s="52">
        <v>2</v>
      </c>
      <c r="F1025" s="52" t="s">
        <v>2380</v>
      </c>
    </row>
    <row r="1026" spans="1:6" x14ac:dyDescent="0.25">
      <c r="A1026" s="52" t="s">
        <v>650</v>
      </c>
      <c r="B1026" s="52" t="s">
        <v>650</v>
      </c>
      <c r="C1026" s="52">
        <v>172709</v>
      </c>
      <c r="D1026" s="52" t="s">
        <v>2381</v>
      </c>
      <c r="E1026" s="52">
        <v>2</v>
      </c>
      <c r="F1026" s="52" t="s">
        <v>2382</v>
      </c>
    </row>
    <row r="1027" spans="1:6" x14ac:dyDescent="0.25">
      <c r="A1027" s="52" t="s">
        <v>650</v>
      </c>
      <c r="B1027" s="52" t="s">
        <v>650</v>
      </c>
      <c r="C1027" s="52">
        <v>172710</v>
      </c>
      <c r="D1027" s="52" t="s">
        <v>2026</v>
      </c>
      <c r="E1027" s="52">
        <v>2</v>
      </c>
      <c r="F1027" s="52" t="s">
        <v>2383</v>
      </c>
    </row>
    <row r="1028" spans="1:6" x14ac:dyDescent="0.25">
      <c r="A1028" s="52" t="s">
        <v>650</v>
      </c>
      <c r="B1028" s="52" t="s">
        <v>650</v>
      </c>
      <c r="C1028" s="52">
        <v>172711</v>
      </c>
      <c r="D1028" s="52" t="s">
        <v>2085</v>
      </c>
      <c r="E1028" s="52">
        <v>2</v>
      </c>
      <c r="F1028" s="52" t="s">
        <v>2384</v>
      </c>
    </row>
    <row r="1029" spans="1:6" x14ac:dyDescent="0.25">
      <c r="A1029" s="52" t="s">
        <v>650</v>
      </c>
      <c r="B1029" s="52" t="s">
        <v>650</v>
      </c>
      <c r="C1029" s="52">
        <v>172712</v>
      </c>
      <c r="D1029" s="52" t="s">
        <v>2056</v>
      </c>
      <c r="E1029" s="52">
        <v>2</v>
      </c>
      <c r="F1029" s="52" t="s">
        <v>2385</v>
      </c>
    </row>
    <row r="1030" spans="1:6" x14ac:dyDescent="0.25">
      <c r="A1030" s="52" t="s">
        <v>650</v>
      </c>
      <c r="B1030" s="52" t="s">
        <v>650</v>
      </c>
      <c r="C1030" s="52">
        <v>172713</v>
      </c>
      <c r="D1030" s="52" t="s">
        <v>2386</v>
      </c>
      <c r="E1030" s="52">
        <v>2</v>
      </c>
      <c r="F1030" s="52" t="s">
        <v>2387</v>
      </c>
    </row>
    <row r="1031" spans="1:6" x14ac:dyDescent="0.25">
      <c r="A1031" s="52" t="s">
        <v>650</v>
      </c>
      <c r="B1031" s="52" t="s">
        <v>650</v>
      </c>
      <c r="C1031" s="52">
        <v>172714</v>
      </c>
      <c r="D1031" s="52" t="s">
        <v>2098</v>
      </c>
      <c r="E1031" s="52">
        <v>2</v>
      </c>
      <c r="F1031" s="52" t="s">
        <v>2388</v>
      </c>
    </row>
    <row r="1032" spans="1:6" x14ac:dyDescent="0.25">
      <c r="A1032" s="52" t="s">
        <v>650</v>
      </c>
      <c r="B1032" s="52" t="s">
        <v>650</v>
      </c>
      <c r="C1032" s="52">
        <v>172715</v>
      </c>
      <c r="D1032" s="52" t="s">
        <v>2096</v>
      </c>
      <c r="E1032" s="52">
        <v>2</v>
      </c>
      <c r="F1032" s="52" t="s">
        <v>2389</v>
      </c>
    </row>
    <row r="1033" spans="1:6" x14ac:dyDescent="0.25">
      <c r="A1033" s="52" t="s">
        <v>650</v>
      </c>
      <c r="B1033" s="52" t="s">
        <v>650</v>
      </c>
      <c r="C1033" s="52">
        <v>172716</v>
      </c>
      <c r="D1033" s="52" t="s">
        <v>2390</v>
      </c>
      <c r="E1033" s="52">
        <v>2</v>
      </c>
      <c r="F1033" s="52" t="s">
        <v>2391</v>
      </c>
    </row>
    <row r="1034" spans="1:6" x14ac:dyDescent="0.25">
      <c r="A1034" s="52" t="s">
        <v>650</v>
      </c>
      <c r="B1034" s="52" t="s">
        <v>650</v>
      </c>
      <c r="C1034" s="52">
        <v>172717</v>
      </c>
      <c r="D1034" s="52" t="s">
        <v>2109</v>
      </c>
      <c r="E1034" s="52">
        <v>2</v>
      </c>
      <c r="F1034" s="52" t="s">
        <v>2392</v>
      </c>
    </row>
    <row r="1035" spans="1:6" x14ac:dyDescent="0.25">
      <c r="A1035" s="52" t="s">
        <v>650</v>
      </c>
      <c r="B1035" s="52" t="s">
        <v>650</v>
      </c>
      <c r="C1035" s="52">
        <v>172718</v>
      </c>
      <c r="D1035" s="52" t="s">
        <v>2393</v>
      </c>
      <c r="E1035" s="52">
        <v>2</v>
      </c>
      <c r="F1035" s="52" t="s">
        <v>2394</v>
      </c>
    </row>
    <row r="1036" spans="1:6" x14ac:dyDescent="0.25">
      <c r="A1036" s="52" t="s">
        <v>650</v>
      </c>
      <c r="B1036" s="52" t="s">
        <v>650</v>
      </c>
      <c r="C1036" s="52">
        <v>172719</v>
      </c>
      <c r="D1036" s="52" t="s">
        <v>2395</v>
      </c>
      <c r="E1036" s="52">
        <v>2</v>
      </c>
      <c r="F1036" s="52" t="s">
        <v>2396</v>
      </c>
    </row>
    <row r="1037" spans="1:6" x14ac:dyDescent="0.25">
      <c r="A1037" s="52" t="s">
        <v>650</v>
      </c>
      <c r="B1037" s="52" t="s">
        <v>650</v>
      </c>
      <c r="C1037" s="52">
        <v>172720</v>
      </c>
      <c r="D1037" s="52" t="s">
        <v>2397</v>
      </c>
      <c r="E1037" s="52">
        <v>2</v>
      </c>
      <c r="F1037" s="52" t="s">
        <v>2398</v>
      </c>
    </row>
    <row r="1038" spans="1:6" x14ac:dyDescent="0.25">
      <c r="A1038" s="52" t="s">
        <v>650</v>
      </c>
      <c r="B1038" s="52" t="s">
        <v>650</v>
      </c>
      <c r="C1038" s="52">
        <v>172721</v>
      </c>
      <c r="D1038" s="52" t="s">
        <v>2399</v>
      </c>
      <c r="E1038" s="52">
        <v>2</v>
      </c>
      <c r="F1038" s="52" t="s">
        <v>2400</v>
      </c>
    </row>
    <row r="1039" spans="1:6" x14ac:dyDescent="0.25">
      <c r="A1039" s="52" t="s">
        <v>650</v>
      </c>
      <c r="B1039" s="52" t="s">
        <v>650</v>
      </c>
      <c r="C1039" s="52">
        <v>172722</v>
      </c>
      <c r="D1039" s="52" t="s">
        <v>2401</v>
      </c>
      <c r="E1039" s="52">
        <v>2</v>
      </c>
      <c r="F1039" s="52" t="s">
        <v>2402</v>
      </c>
    </row>
    <row r="1040" spans="1:6" x14ac:dyDescent="0.25">
      <c r="A1040" s="52" t="s">
        <v>650</v>
      </c>
      <c r="B1040" s="52" t="s">
        <v>650</v>
      </c>
      <c r="C1040" s="52">
        <v>172723</v>
      </c>
      <c r="D1040" s="52" t="s">
        <v>2076</v>
      </c>
      <c r="E1040" s="52">
        <v>2</v>
      </c>
      <c r="F1040" s="52" t="s">
        <v>2403</v>
      </c>
    </row>
    <row r="1041" spans="1:6" x14ac:dyDescent="0.25">
      <c r="A1041" s="52" t="s">
        <v>650</v>
      </c>
      <c r="B1041" s="52" t="s">
        <v>650</v>
      </c>
      <c r="C1041" s="52">
        <v>172724</v>
      </c>
      <c r="D1041" s="52" t="s">
        <v>2404</v>
      </c>
      <c r="E1041" s="52">
        <v>2</v>
      </c>
      <c r="F1041" s="52" t="s">
        <v>2405</v>
      </c>
    </row>
    <row r="1042" spans="1:6" x14ac:dyDescent="0.25">
      <c r="A1042" s="52" t="s">
        <v>650</v>
      </c>
      <c r="B1042" s="52" t="s">
        <v>650</v>
      </c>
      <c r="C1042" s="52">
        <v>172725</v>
      </c>
      <c r="D1042" s="52" t="s">
        <v>2406</v>
      </c>
      <c r="E1042" s="52">
        <v>2</v>
      </c>
      <c r="F1042" s="52" t="s">
        <v>2407</v>
      </c>
    </row>
    <row r="1043" spans="1:6" x14ac:dyDescent="0.25">
      <c r="A1043" s="52" t="s">
        <v>650</v>
      </c>
      <c r="B1043" s="52" t="s">
        <v>650</v>
      </c>
      <c r="C1043" s="52">
        <v>172726</v>
      </c>
      <c r="D1043" s="52" t="s">
        <v>2408</v>
      </c>
      <c r="E1043" s="52">
        <v>2</v>
      </c>
      <c r="F1043" s="52" t="s">
        <v>2409</v>
      </c>
    </row>
    <row r="1044" spans="1:6" x14ac:dyDescent="0.25">
      <c r="A1044" s="52">
        <v>1200</v>
      </c>
      <c r="B1044" s="52">
        <v>1200</v>
      </c>
      <c r="C1044" s="52">
        <v>172727</v>
      </c>
      <c r="D1044" s="52" t="s">
        <v>2410</v>
      </c>
      <c r="E1044" s="52">
        <v>2</v>
      </c>
      <c r="F1044" s="52" t="s">
        <v>2411</v>
      </c>
    </row>
    <row r="1045" spans="1:6" x14ac:dyDescent="0.25">
      <c r="A1045" s="52" t="s">
        <v>650</v>
      </c>
      <c r="B1045" s="52" t="s">
        <v>650</v>
      </c>
      <c r="C1045" s="52">
        <v>172728</v>
      </c>
      <c r="D1045" s="52" t="s">
        <v>2412</v>
      </c>
      <c r="E1045" s="52">
        <v>2</v>
      </c>
      <c r="F1045" s="52" t="s">
        <v>2413</v>
      </c>
    </row>
    <row r="1046" spans="1:6" x14ac:dyDescent="0.25">
      <c r="A1046" s="52" t="s">
        <v>650</v>
      </c>
      <c r="B1046" s="52" t="s">
        <v>650</v>
      </c>
      <c r="C1046" s="52">
        <v>172729</v>
      </c>
      <c r="D1046" s="52" t="s">
        <v>2414</v>
      </c>
      <c r="E1046" s="52">
        <v>2</v>
      </c>
      <c r="F1046" s="52" t="s">
        <v>2415</v>
      </c>
    </row>
    <row r="1047" spans="1:6" x14ac:dyDescent="0.25">
      <c r="A1047" s="52" t="s">
        <v>650</v>
      </c>
      <c r="B1047" s="52" t="s">
        <v>650</v>
      </c>
      <c r="C1047" s="52">
        <v>172730</v>
      </c>
      <c r="D1047" s="52" t="s">
        <v>2416</v>
      </c>
      <c r="E1047" s="52">
        <v>2</v>
      </c>
      <c r="F1047" s="52" t="s">
        <v>2417</v>
      </c>
    </row>
    <row r="1048" spans="1:6" x14ac:dyDescent="0.25">
      <c r="A1048" s="52" t="s">
        <v>650</v>
      </c>
      <c r="B1048" s="52" t="s">
        <v>650</v>
      </c>
      <c r="C1048" s="52">
        <v>172731</v>
      </c>
      <c r="D1048" s="52" t="s">
        <v>2418</v>
      </c>
      <c r="E1048" s="52">
        <v>2</v>
      </c>
      <c r="F1048" s="52" t="s">
        <v>2419</v>
      </c>
    </row>
    <row r="1049" spans="1:6" x14ac:dyDescent="0.25">
      <c r="A1049" s="52" t="s">
        <v>650</v>
      </c>
      <c r="B1049" s="52" t="s">
        <v>650</v>
      </c>
      <c r="C1049" s="52">
        <v>172732</v>
      </c>
      <c r="D1049" s="52" t="s">
        <v>2408</v>
      </c>
      <c r="E1049" s="52">
        <v>2</v>
      </c>
      <c r="F1049" s="52" t="s">
        <v>2420</v>
      </c>
    </row>
    <row r="1050" spans="1:6" x14ac:dyDescent="0.25">
      <c r="A1050" s="52" t="s">
        <v>650</v>
      </c>
      <c r="B1050" s="52" t="s">
        <v>650</v>
      </c>
      <c r="C1050" s="52">
        <v>172733</v>
      </c>
      <c r="D1050" s="52" t="s">
        <v>1329</v>
      </c>
      <c r="E1050" s="52">
        <v>2</v>
      </c>
      <c r="F1050" s="52" t="s">
        <v>2421</v>
      </c>
    </row>
    <row r="1051" spans="1:6" x14ac:dyDescent="0.25">
      <c r="A1051" s="52" t="s">
        <v>650</v>
      </c>
      <c r="B1051" s="52" t="s">
        <v>650</v>
      </c>
      <c r="C1051" s="52">
        <v>172734</v>
      </c>
      <c r="D1051" s="52" t="s">
        <v>2422</v>
      </c>
      <c r="E1051" s="52">
        <v>2</v>
      </c>
      <c r="F1051" s="52" t="s">
        <v>2423</v>
      </c>
    </row>
    <row r="1052" spans="1:6" x14ac:dyDescent="0.25">
      <c r="A1052" s="52" t="s">
        <v>650</v>
      </c>
      <c r="B1052" s="52" t="s">
        <v>650</v>
      </c>
      <c r="C1052" s="52">
        <v>172735</v>
      </c>
      <c r="D1052" s="52" t="s">
        <v>2424</v>
      </c>
      <c r="E1052" s="52">
        <v>2</v>
      </c>
      <c r="F1052" s="52" t="s">
        <v>2425</v>
      </c>
    </row>
    <row r="1053" spans="1:6" x14ac:dyDescent="0.25">
      <c r="A1053" s="52" t="s">
        <v>650</v>
      </c>
      <c r="B1053" s="52" t="s">
        <v>650</v>
      </c>
      <c r="C1053" s="52">
        <v>172736</v>
      </c>
      <c r="D1053" s="52" t="s">
        <v>2426</v>
      </c>
      <c r="E1053" s="52">
        <v>2</v>
      </c>
      <c r="F1053" s="52" t="s">
        <v>2427</v>
      </c>
    </row>
    <row r="1054" spans="1:6" x14ac:dyDescent="0.25">
      <c r="A1054" s="52" t="s">
        <v>650</v>
      </c>
      <c r="B1054" s="52" t="s">
        <v>650</v>
      </c>
      <c r="C1054" s="52">
        <v>172737</v>
      </c>
      <c r="D1054" s="52" t="s">
        <v>2048</v>
      </c>
      <c r="E1054" s="52">
        <v>2</v>
      </c>
      <c r="F1054" s="52" t="s">
        <v>2428</v>
      </c>
    </row>
    <row r="1055" spans="1:6" x14ac:dyDescent="0.25">
      <c r="A1055" s="52" t="s">
        <v>650</v>
      </c>
      <c r="B1055" s="52" t="s">
        <v>650</v>
      </c>
      <c r="C1055" s="52">
        <v>172738</v>
      </c>
      <c r="D1055" s="52" t="s">
        <v>2429</v>
      </c>
      <c r="E1055" s="52">
        <v>2</v>
      </c>
      <c r="F1055" s="52" t="s">
        <v>2430</v>
      </c>
    </row>
    <row r="1056" spans="1:6" x14ac:dyDescent="0.25">
      <c r="A1056" s="52" t="s">
        <v>650</v>
      </c>
      <c r="B1056" s="52" t="s">
        <v>650</v>
      </c>
      <c r="C1056" s="52">
        <v>172739</v>
      </c>
      <c r="D1056" s="52" t="s">
        <v>2431</v>
      </c>
      <c r="E1056" s="52">
        <v>2</v>
      </c>
      <c r="F1056" s="52" t="s">
        <v>2432</v>
      </c>
    </row>
    <row r="1057" spans="1:6" x14ac:dyDescent="0.25">
      <c r="A1057" s="52" t="s">
        <v>650</v>
      </c>
      <c r="B1057" s="52" t="s">
        <v>650</v>
      </c>
      <c r="C1057" s="52">
        <v>1820000</v>
      </c>
      <c r="D1057" s="52" t="s">
        <v>79</v>
      </c>
      <c r="E1057" s="52">
        <v>2</v>
      </c>
      <c r="F1057" s="52" t="s">
        <v>2433</v>
      </c>
    </row>
    <row r="1058" spans="1:6" x14ac:dyDescent="0.25">
      <c r="A1058" s="52" t="s">
        <v>650</v>
      </c>
      <c r="B1058" s="52" t="s">
        <v>650</v>
      </c>
      <c r="C1058" s="52">
        <v>1821000</v>
      </c>
      <c r="D1058" s="52" t="s">
        <v>2434</v>
      </c>
      <c r="E1058" s="52">
        <v>2</v>
      </c>
      <c r="F1058" s="52" t="s">
        <v>2435</v>
      </c>
    </row>
    <row r="1059" spans="1:6" x14ac:dyDescent="0.25">
      <c r="A1059" s="52" t="s">
        <v>650</v>
      </c>
      <c r="B1059" s="52" t="s">
        <v>650</v>
      </c>
      <c r="C1059" s="52">
        <v>1821100</v>
      </c>
      <c r="D1059" s="52" t="s">
        <v>2434</v>
      </c>
      <c r="E1059" s="52">
        <v>2</v>
      </c>
      <c r="F1059" s="52" t="s">
        <v>2436</v>
      </c>
    </row>
    <row r="1060" spans="1:6" x14ac:dyDescent="0.25">
      <c r="A1060" s="52" t="s">
        <v>650</v>
      </c>
      <c r="B1060" s="52" t="s">
        <v>650</v>
      </c>
      <c r="C1060" s="52">
        <v>1821111</v>
      </c>
      <c r="D1060" s="52" t="s">
        <v>2437</v>
      </c>
      <c r="E1060" s="52">
        <v>2</v>
      </c>
      <c r="F1060" s="52" t="s">
        <v>2438</v>
      </c>
    </row>
    <row r="1061" spans="1:6" x14ac:dyDescent="0.25">
      <c r="A1061" s="52" t="s">
        <v>650</v>
      </c>
      <c r="B1061" s="52" t="s">
        <v>650</v>
      </c>
      <c r="C1061" s="52">
        <v>1821112</v>
      </c>
      <c r="D1061" s="52" t="s">
        <v>639</v>
      </c>
      <c r="E1061" s="52">
        <v>2</v>
      </c>
      <c r="F1061" s="52" t="s">
        <v>2439</v>
      </c>
    </row>
    <row r="1062" spans="1:6" x14ac:dyDescent="0.25">
      <c r="A1062" s="52" t="s">
        <v>650</v>
      </c>
      <c r="B1062" s="52" t="s">
        <v>650</v>
      </c>
      <c r="C1062" s="52">
        <v>1821121</v>
      </c>
      <c r="D1062" s="52" t="s">
        <v>2440</v>
      </c>
      <c r="E1062" s="52">
        <v>2</v>
      </c>
      <c r="F1062" s="52" t="s">
        <v>2441</v>
      </c>
    </row>
    <row r="1063" spans="1:6" x14ac:dyDescent="0.25">
      <c r="A1063" s="52" t="s">
        <v>650</v>
      </c>
      <c r="B1063" s="52" t="s">
        <v>650</v>
      </c>
      <c r="C1063" s="52">
        <v>1822000</v>
      </c>
      <c r="D1063" s="52" t="s">
        <v>2442</v>
      </c>
      <c r="E1063" s="52">
        <v>2</v>
      </c>
      <c r="F1063" s="52" t="s">
        <v>2443</v>
      </c>
    </row>
    <row r="1064" spans="1:6" x14ac:dyDescent="0.25">
      <c r="A1064" s="52" t="s">
        <v>650</v>
      </c>
      <c r="B1064" s="52" t="s">
        <v>650</v>
      </c>
      <c r="C1064" s="52">
        <v>1822300</v>
      </c>
      <c r="D1064" s="52" t="s">
        <v>663</v>
      </c>
      <c r="E1064" s="52">
        <v>2</v>
      </c>
      <c r="F1064" s="52" t="s">
        <v>2444</v>
      </c>
    </row>
    <row r="1065" spans="1:6" x14ac:dyDescent="0.25">
      <c r="A1065" s="52">
        <v>6713</v>
      </c>
      <c r="B1065" s="52">
        <v>6713</v>
      </c>
      <c r="C1065" s="52">
        <v>1822301</v>
      </c>
      <c r="D1065" s="52" t="s">
        <v>856</v>
      </c>
      <c r="E1065" s="52">
        <v>2</v>
      </c>
      <c r="F1065" s="52" t="s">
        <v>40</v>
      </c>
    </row>
    <row r="1066" spans="1:6" x14ac:dyDescent="0.25">
      <c r="A1066" s="52">
        <v>5102</v>
      </c>
      <c r="B1066" s="52">
        <v>5102</v>
      </c>
      <c r="C1066" s="52">
        <v>1822302</v>
      </c>
      <c r="D1066" s="52" t="s">
        <v>858</v>
      </c>
      <c r="E1066" s="52">
        <v>2</v>
      </c>
      <c r="F1066" s="52" t="s">
        <v>324</v>
      </c>
    </row>
    <row r="1067" spans="1:6" x14ac:dyDescent="0.25">
      <c r="A1067" s="52">
        <v>2950</v>
      </c>
      <c r="B1067" s="52">
        <v>2950</v>
      </c>
      <c r="C1067" s="52">
        <v>1822303</v>
      </c>
      <c r="D1067" s="52" t="s">
        <v>860</v>
      </c>
      <c r="E1067" s="52">
        <v>2</v>
      </c>
      <c r="F1067" s="52" t="s">
        <v>41</v>
      </c>
    </row>
    <row r="1068" spans="1:6" x14ac:dyDescent="0.25">
      <c r="A1068" s="52">
        <v>2400</v>
      </c>
      <c r="B1068" s="52">
        <v>2400</v>
      </c>
      <c r="C1068" s="52">
        <v>1822304</v>
      </c>
      <c r="D1068" s="52" t="s">
        <v>2445</v>
      </c>
      <c r="E1068" s="52">
        <v>2</v>
      </c>
      <c r="F1068" s="52" t="s">
        <v>2446</v>
      </c>
    </row>
    <row r="1069" spans="1:6" x14ac:dyDescent="0.25">
      <c r="A1069" s="52" t="s">
        <v>650</v>
      </c>
      <c r="B1069" s="52" t="s">
        <v>650</v>
      </c>
      <c r="C1069" s="52">
        <v>1822305</v>
      </c>
      <c r="D1069" s="52" t="s">
        <v>864</v>
      </c>
      <c r="E1069" s="52">
        <v>2</v>
      </c>
      <c r="F1069" s="52" t="s">
        <v>2447</v>
      </c>
    </row>
    <row r="1070" spans="1:6" x14ac:dyDescent="0.25">
      <c r="A1070" s="52" t="s">
        <v>650</v>
      </c>
      <c r="B1070" s="52" t="s">
        <v>650</v>
      </c>
      <c r="C1070" s="52">
        <v>1822306</v>
      </c>
      <c r="D1070" s="52" t="s">
        <v>866</v>
      </c>
      <c r="E1070" s="52">
        <v>2</v>
      </c>
      <c r="F1070" s="52" t="s">
        <v>2448</v>
      </c>
    </row>
    <row r="1071" spans="1:6" x14ac:dyDescent="0.25">
      <c r="A1071" s="52" t="s">
        <v>650</v>
      </c>
      <c r="B1071" s="52" t="s">
        <v>650</v>
      </c>
      <c r="C1071" s="52">
        <v>1822307</v>
      </c>
      <c r="D1071" s="52" t="s">
        <v>868</v>
      </c>
      <c r="E1071" s="52">
        <v>2</v>
      </c>
      <c r="F1071" s="52" t="s">
        <v>2449</v>
      </c>
    </row>
    <row r="1072" spans="1:6" x14ac:dyDescent="0.25">
      <c r="A1072" s="52" t="s">
        <v>650</v>
      </c>
      <c r="B1072" s="52" t="s">
        <v>650</v>
      </c>
      <c r="C1072" s="52">
        <v>1822308</v>
      </c>
      <c r="D1072" s="52" t="s">
        <v>2158</v>
      </c>
      <c r="E1072" s="52">
        <v>2</v>
      </c>
      <c r="F1072" s="52" t="s">
        <v>2450</v>
      </c>
    </row>
    <row r="1073" spans="1:6" x14ac:dyDescent="0.25">
      <c r="A1073" s="52" t="s">
        <v>650</v>
      </c>
      <c r="B1073" s="52" t="s">
        <v>650</v>
      </c>
      <c r="C1073" s="52">
        <v>1822309</v>
      </c>
      <c r="D1073" s="52" t="s">
        <v>2451</v>
      </c>
      <c r="E1073" s="52">
        <v>2</v>
      </c>
      <c r="F1073" s="52" t="s">
        <v>2452</v>
      </c>
    </row>
    <row r="1074" spans="1:6" x14ac:dyDescent="0.25">
      <c r="A1074" s="52">
        <v>2896</v>
      </c>
      <c r="B1074" s="52">
        <v>2896</v>
      </c>
      <c r="C1074" s="52">
        <v>1822310</v>
      </c>
      <c r="D1074" s="52" t="s">
        <v>2453</v>
      </c>
      <c r="E1074" s="52">
        <v>2</v>
      </c>
      <c r="F1074" s="52" t="s">
        <v>42</v>
      </c>
    </row>
    <row r="1075" spans="1:6" x14ac:dyDescent="0.25">
      <c r="A1075" s="52" t="s">
        <v>650</v>
      </c>
      <c r="B1075" s="52" t="s">
        <v>650</v>
      </c>
      <c r="C1075" s="52">
        <v>1822311</v>
      </c>
      <c r="D1075" s="52" t="s">
        <v>2454</v>
      </c>
      <c r="E1075" s="52">
        <v>2</v>
      </c>
      <c r="F1075" s="52" t="s">
        <v>2455</v>
      </c>
    </row>
    <row r="1076" spans="1:6" x14ac:dyDescent="0.25">
      <c r="A1076" s="52" t="s">
        <v>650</v>
      </c>
      <c r="B1076" s="52" t="s">
        <v>650</v>
      </c>
      <c r="C1076" s="52">
        <v>1822312</v>
      </c>
      <c r="D1076" s="52" t="s">
        <v>2456</v>
      </c>
      <c r="E1076" s="52">
        <v>2</v>
      </c>
      <c r="F1076" s="52" t="s">
        <v>2457</v>
      </c>
    </row>
    <row r="1077" spans="1:6" x14ac:dyDescent="0.25">
      <c r="A1077" s="52">
        <v>4259</v>
      </c>
      <c r="B1077" s="52">
        <v>4259</v>
      </c>
      <c r="C1077" s="52">
        <v>1822313</v>
      </c>
      <c r="D1077" s="52" t="s">
        <v>2458</v>
      </c>
      <c r="E1077" s="52">
        <v>2</v>
      </c>
      <c r="F1077" s="52" t="s">
        <v>43</v>
      </c>
    </row>
    <row r="1078" spans="1:6" x14ac:dyDescent="0.25">
      <c r="A1078" s="52">
        <v>6691</v>
      </c>
      <c r="B1078" s="52">
        <v>6691</v>
      </c>
      <c r="C1078" s="52">
        <v>1822314</v>
      </c>
      <c r="D1078" s="52" t="s">
        <v>870</v>
      </c>
      <c r="E1078" s="52">
        <v>2</v>
      </c>
      <c r="F1078" s="52" t="s">
        <v>80</v>
      </c>
    </row>
    <row r="1079" spans="1:6" x14ac:dyDescent="0.25">
      <c r="A1079" s="52" t="s">
        <v>650</v>
      </c>
      <c r="B1079" s="52" t="s">
        <v>650</v>
      </c>
      <c r="C1079" s="52">
        <v>1822315</v>
      </c>
      <c r="D1079" s="52" t="s">
        <v>2459</v>
      </c>
      <c r="E1079" s="52">
        <v>2</v>
      </c>
      <c r="F1079" s="52" t="s">
        <v>2460</v>
      </c>
    </row>
    <row r="1080" spans="1:6" x14ac:dyDescent="0.25">
      <c r="A1080" s="52">
        <v>8591</v>
      </c>
      <c r="B1080" s="52">
        <v>8591</v>
      </c>
      <c r="C1080" s="52">
        <v>1822316</v>
      </c>
      <c r="D1080" s="52" t="s">
        <v>2461</v>
      </c>
      <c r="E1080" s="52">
        <v>2</v>
      </c>
      <c r="F1080" s="52" t="s">
        <v>325</v>
      </c>
    </row>
    <row r="1081" spans="1:6" x14ac:dyDescent="0.25">
      <c r="A1081" s="52">
        <v>6001</v>
      </c>
      <c r="B1081" s="52">
        <v>6001</v>
      </c>
      <c r="C1081" s="52">
        <v>1822317</v>
      </c>
      <c r="D1081" s="52" t="s">
        <v>2462</v>
      </c>
      <c r="E1081" s="52">
        <v>2</v>
      </c>
      <c r="F1081" s="52" t="s">
        <v>81</v>
      </c>
    </row>
    <row r="1082" spans="1:6" x14ac:dyDescent="0.25">
      <c r="A1082" s="52">
        <v>8087</v>
      </c>
      <c r="B1082" s="52">
        <v>8087</v>
      </c>
      <c r="C1082" s="52">
        <v>1822318</v>
      </c>
      <c r="D1082" s="52" t="s">
        <v>2463</v>
      </c>
      <c r="E1082" s="52">
        <v>2</v>
      </c>
      <c r="F1082" s="52" t="s">
        <v>82</v>
      </c>
    </row>
    <row r="1083" spans="1:6" x14ac:dyDescent="0.25">
      <c r="A1083" s="52">
        <v>2487</v>
      </c>
      <c r="B1083" s="52">
        <v>2487</v>
      </c>
      <c r="C1083" s="52">
        <v>1822319</v>
      </c>
      <c r="D1083" s="52" t="s">
        <v>2464</v>
      </c>
      <c r="E1083" s="52">
        <v>2</v>
      </c>
      <c r="F1083" s="52" t="s">
        <v>156</v>
      </c>
    </row>
    <row r="1084" spans="1:6" x14ac:dyDescent="0.25">
      <c r="A1084" s="52" t="s">
        <v>650</v>
      </c>
      <c r="B1084" s="52" t="s">
        <v>650</v>
      </c>
      <c r="C1084" s="52">
        <v>1822320</v>
      </c>
      <c r="D1084" s="52" t="s">
        <v>2465</v>
      </c>
      <c r="E1084" s="52">
        <v>2</v>
      </c>
      <c r="F1084" s="52" t="s">
        <v>2466</v>
      </c>
    </row>
    <row r="1085" spans="1:6" x14ac:dyDescent="0.25">
      <c r="A1085" s="52">
        <v>8257</v>
      </c>
      <c r="B1085" s="52">
        <v>8257</v>
      </c>
      <c r="C1085" s="52">
        <v>1822321</v>
      </c>
      <c r="D1085" s="52" t="s">
        <v>2467</v>
      </c>
      <c r="E1085" s="52">
        <v>2</v>
      </c>
      <c r="F1085" s="52" t="s">
        <v>83</v>
      </c>
    </row>
    <row r="1086" spans="1:6" x14ac:dyDescent="0.25">
      <c r="A1086" s="52">
        <v>6042</v>
      </c>
      <c r="B1086" s="52">
        <v>6042</v>
      </c>
      <c r="C1086" s="52">
        <v>1822322</v>
      </c>
      <c r="D1086" s="52" t="s">
        <v>2468</v>
      </c>
      <c r="E1086" s="52">
        <v>2</v>
      </c>
      <c r="F1086" s="52" t="s">
        <v>84</v>
      </c>
    </row>
    <row r="1087" spans="1:6" x14ac:dyDescent="0.25">
      <c r="A1087" s="52">
        <v>5388</v>
      </c>
      <c r="B1087" s="52">
        <v>5388</v>
      </c>
      <c r="C1087" s="52">
        <v>1822323</v>
      </c>
      <c r="D1087" s="52" t="s">
        <v>2469</v>
      </c>
      <c r="E1087" s="52">
        <v>2</v>
      </c>
      <c r="F1087" s="52" t="s">
        <v>2470</v>
      </c>
    </row>
    <row r="1088" spans="1:6" x14ac:dyDescent="0.25">
      <c r="A1088" s="52">
        <v>2029</v>
      </c>
      <c r="B1088" s="52">
        <v>2029</v>
      </c>
      <c r="C1088" s="52">
        <v>1822324</v>
      </c>
      <c r="D1088" s="52" t="s">
        <v>2471</v>
      </c>
      <c r="E1088" s="52">
        <v>2</v>
      </c>
      <c r="F1088" s="52" t="s">
        <v>157</v>
      </c>
    </row>
    <row r="1089" spans="1:6" x14ac:dyDescent="0.25">
      <c r="A1089" s="52">
        <v>9447</v>
      </c>
      <c r="B1089" s="52">
        <v>9447</v>
      </c>
      <c r="C1089" s="52">
        <v>1822325</v>
      </c>
      <c r="D1089" s="52" t="s">
        <v>2472</v>
      </c>
      <c r="E1089" s="52">
        <v>2</v>
      </c>
      <c r="F1089" s="52" t="s">
        <v>2473</v>
      </c>
    </row>
    <row r="1090" spans="1:6" x14ac:dyDescent="0.25">
      <c r="A1090" s="52">
        <v>9675</v>
      </c>
      <c r="B1090" s="52">
        <v>9675</v>
      </c>
      <c r="C1090" s="52">
        <v>1822326</v>
      </c>
      <c r="D1090" s="52" t="s">
        <v>2474</v>
      </c>
      <c r="E1090" s="52">
        <v>2</v>
      </c>
      <c r="F1090" s="52" t="s">
        <v>158</v>
      </c>
    </row>
    <row r="1091" spans="1:6" x14ac:dyDescent="0.25">
      <c r="A1091" s="52">
        <v>2130</v>
      </c>
      <c r="B1091" s="52">
        <v>2130</v>
      </c>
      <c r="C1091" s="52">
        <v>1822327</v>
      </c>
      <c r="D1091" s="52" t="s">
        <v>2475</v>
      </c>
      <c r="E1091" s="52">
        <v>2</v>
      </c>
      <c r="F1091" s="52" t="s">
        <v>2476</v>
      </c>
    </row>
    <row r="1092" spans="1:6" x14ac:dyDescent="0.25">
      <c r="A1092" s="52">
        <v>4305</v>
      </c>
      <c r="B1092" s="52">
        <v>4305</v>
      </c>
      <c r="C1092" s="52">
        <v>1822328</v>
      </c>
      <c r="D1092" s="52" t="s">
        <v>2477</v>
      </c>
      <c r="E1092" s="52">
        <v>2</v>
      </c>
      <c r="F1092" s="52" t="s">
        <v>2478</v>
      </c>
    </row>
    <row r="1093" spans="1:6" x14ac:dyDescent="0.25">
      <c r="A1093" s="52" t="s">
        <v>650</v>
      </c>
      <c r="B1093" s="52" t="s">
        <v>650</v>
      </c>
      <c r="C1093" s="52">
        <v>1823000</v>
      </c>
      <c r="D1093" s="52" t="s">
        <v>2442</v>
      </c>
      <c r="E1093" s="52">
        <v>2</v>
      </c>
      <c r="F1093" s="52" t="s">
        <v>2479</v>
      </c>
    </row>
    <row r="1094" spans="1:6" x14ac:dyDescent="0.25">
      <c r="A1094" s="52" t="s">
        <v>650</v>
      </c>
      <c r="B1094" s="52" t="s">
        <v>650</v>
      </c>
      <c r="C1094" s="52">
        <v>1823300</v>
      </c>
      <c r="D1094" s="52" t="s">
        <v>651</v>
      </c>
      <c r="E1094" s="52">
        <v>2</v>
      </c>
      <c r="F1094" s="52" t="s">
        <v>2480</v>
      </c>
    </row>
    <row r="1095" spans="1:6" x14ac:dyDescent="0.25">
      <c r="A1095" s="52">
        <v>2291</v>
      </c>
      <c r="B1095" s="52">
        <v>2291</v>
      </c>
      <c r="C1095" s="52">
        <v>1823301</v>
      </c>
      <c r="D1095" s="52" t="s">
        <v>1741</v>
      </c>
      <c r="E1095" s="52">
        <v>2</v>
      </c>
      <c r="F1095" s="52" t="s">
        <v>44</v>
      </c>
    </row>
    <row r="1096" spans="1:6" x14ac:dyDescent="0.25">
      <c r="A1096" s="52">
        <v>2840</v>
      </c>
      <c r="B1096" s="52">
        <v>2840</v>
      </c>
      <c r="C1096" s="52">
        <v>1823302</v>
      </c>
      <c r="D1096" s="52" t="s">
        <v>827</v>
      </c>
      <c r="E1096" s="52">
        <v>2</v>
      </c>
      <c r="F1096" s="52" t="s">
        <v>45</v>
      </c>
    </row>
    <row r="1097" spans="1:6" x14ac:dyDescent="0.25">
      <c r="A1097" s="52">
        <v>6045</v>
      </c>
      <c r="B1097" s="52">
        <v>6045</v>
      </c>
      <c r="C1097" s="52">
        <v>1823303</v>
      </c>
      <c r="D1097" s="52" t="s">
        <v>829</v>
      </c>
      <c r="E1097" s="52">
        <v>2</v>
      </c>
      <c r="F1097" s="52" t="s">
        <v>46</v>
      </c>
    </row>
    <row r="1098" spans="1:6" x14ac:dyDescent="0.25">
      <c r="A1098" s="52">
        <v>6444</v>
      </c>
      <c r="B1098" s="52">
        <v>6444</v>
      </c>
      <c r="C1098" s="52">
        <v>1823304</v>
      </c>
      <c r="D1098" s="52" t="s">
        <v>831</v>
      </c>
      <c r="E1098" s="52">
        <v>2</v>
      </c>
      <c r="F1098" s="52" t="s">
        <v>2481</v>
      </c>
    </row>
    <row r="1099" spans="1:6" x14ac:dyDescent="0.25">
      <c r="A1099" s="52">
        <v>7764</v>
      </c>
      <c r="B1099" s="52">
        <v>7764</v>
      </c>
      <c r="C1099" s="52">
        <v>1823305</v>
      </c>
      <c r="D1099" s="52" t="s">
        <v>833</v>
      </c>
      <c r="E1099" s="52">
        <v>2</v>
      </c>
      <c r="F1099" s="52" t="s">
        <v>47</v>
      </c>
    </row>
    <row r="1100" spans="1:6" x14ac:dyDescent="0.25">
      <c r="A1100" s="52">
        <v>6043</v>
      </c>
      <c r="B1100" s="52">
        <v>6043</v>
      </c>
      <c r="C1100" s="52">
        <v>1823306</v>
      </c>
      <c r="D1100" s="52" t="s">
        <v>835</v>
      </c>
      <c r="E1100" s="52">
        <v>2</v>
      </c>
      <c r="F1100" s="52" t="s">
        <v>48</v>
      </c>
    </row>
    <row r="1101" spans="1:6" x14ac:dyDescent="0.25">
      <c r="A1101" s="52">
        <v>7644</v>
      </c>
      <c r="B1101" s="52">
        <v>7644</v>
      </c>
      <c r="C1101" s="52">
        <v>1823307</v>
      </c>
      <c r="D1101" s="52" t="s">
        <v>837</v>
      </c>
      <c r="E1101" s="52">
        <v>2</v>
      </c>
      <c r="F1101" s="52" t="s">
        <v>49</v>
      </c>
    </row>
    <row r="1102" spans="1:6" x14ac:dyDescent="0.25">
      <c r="A1102" s="52">
        <v>2841</v>
      </c>
      <c r="B1102" s="52">
        <v>2841</v>
      </c>
      <c r="C1102" s="52">
        <v>1823308</v>
      </c>
      <c r="D1102" s="52" t="s">
        <v>839</v>
      </c>
      <c r="E1102" s="52">
        <v>2</v>
      </c>
      <c r="F1102" s="52" t="s">
        <v>50</v>
      </c>
    </row>
    <row r="1103" spans="1:6" x14ac:dyDescent="0.25">
      <c r="A1103" s="52">
        <v>6041</v>
      </c>
      <c r="B1103" s="52">
        <v>6041</v>
      </c>
      <c r="C1103" s="52">
        <v>1823309</v>
      </c>
      <c r="D1103" s="52" t="s">
        <v>841</v>
      </c>
      <c r="E1103" s="52">
        <v>2</v>
      </c>
      <c r="F1103" s="52" t="s">
        <v>2482</v>
      </c>
    </row>
    <row r="1104" spans="1:6" x14ac:dyDescent="0.25">
      <c r="A1104" s="52">
        <v>6044</v>
      </c>
      <c r="B1104" s="52">
        <v>6044</v>
      </c>
      <c r="C1104" s="52">
        <v>1823310</v>
      </c>
      <c r="D1104" s="52" t="s">
        <v>843</v>
      </c>
      <c r="E1104" s="52">
        <v>2</v>
      </c>
      <c r="F1104" s="52" t="s">
        <v>51</v>
      </c>
    </row>
    <row r="1105" spans="1:6" x14ac:dyDescent="0.25">
      <c r="A1105" s="52">
        <v>4080</v>
      </c>
      <c r="B1105" s="52">
        <v>4080</v>
      </c>
      <c r="C1105" s="52">
        <v>1823311</v>
      </c>
      <c r="D1105" s="52" t="s">
        <v>1109</v>
      </c>
      <c r="E1105" s="52">
        <v>2</v>
      </c>
      <c r="F1105" s="52" t="s">
        <v>52</v>
      </c>
    </row>
    <row r="1106" spans="1:6" x14ac:dyDescent="0.25">
      <c r="A1106" s="52">
        <v>6266</v>
      </c>
      <c r="B1106" s="52">
        <v>6266</v>
      </c>
      <c r="C1106" s="52">
        <v>1823312</v>
      </c>
      <c r="D1106" s="52" t="s">
        <v>847</v>
      </c>
      <c r="E1106" s="52">
        <v>2</v>
      </c>
      <c r="F1106" s="52" t="s">
        <v>53</v>
      </c>
    </row>
    <row r="1107" spans="1:6" x14ac:dyDescent="0.25">
      <c r="A1107" s="52">
        <v>3927</v>
      </c>
      <c r="B1107" s="52">
        <v>3927</v>
      </c>
      <c r="C1107" s="52">
        <v>1823313</v>
      </c>
      <c r="D1107" s="52" t="s">
        <v>1751</v>
      </c>
      <c r="E1107" s="52">
        <v>2</v>
      </c>
      <c r="F1107" s="52" t="s">
        <v>54</v>
      </c>
    </row>
    <row r="1108" spans="1:6" x14ac:dyDescent="0.25">
      <c r="A1108" s="52" t="s">
        <v>650</v>
      </c>
      <c r="B1108" s="52" t="s">
        <v>650</v>
      </c>
      <c r="C1108" s="52">
        <v>1823314</v>
      </c>
      <c r="D1108" s="52" t="s">
        <v>1753</v>
      </c>
      <c r="E1108" s="52">
        <v>2</v>
      </c>
      <c r="F1108" s="52" t="s">
        <v>2483</v>
      </c>
    </row>
    <row r="1109" spans="1:6" x14ac:dyDescent="0.25">
      <c r="A1109" s="52">
        <v>2841</v>
      </c>
      <c r="B1109" s="52">
        <v>2841</v>
      </c>
      <c r="C1109" s="52">
        <v>1823315</v>
      </c>
      <c r="D1109" s="52" t="s">
        <v>1755</v>
      </c>
      <c r="E1109" s="52">
        <v>2</v>
      </c>
      <c r="F1109" s="52" t="s">
        <v>2484</v>
      </c>
    </row>
    <row r="1110" spans="1:6" x14ac:dyDescent="0.25">
      <c r="A1110" s="52" t="s">
        <v>650</v>
      </c>
      <c r="B1110" s="52" t="s">
        <v>650</v>
      </c>
      <c r="C1110" s="52">
        <v>1823316</v>
      </c>
      <c r="D1110" s="52" t="s">
        <v>1757</v>
      </c>
      <c r="E1110" s="52">
        <v>2</v>
      </c>
      <c r="F1110" s="52" t="s">
        <v>2485</v>
      </c>
    </row>
    <row r="1111" spans="1:6" x14ac:dyDescent="0.25">
      <c r="A1111" s="52" t="s">
        <v>650</v>
      </c>
      <c r="B1111" s="52" t="s">
        <v>650</v>
      </c>
      <c r="C1111" s="52">
        <v>1823317</v>
      </c>
      <c r="D1111" s="52" t="s">
        <v>1759</v>
      </c>
      <c r="E1111" s="52">
        <v>2</v>
      </c>
      <c r="F1111" s="52" t="s">
        <v>2486</v>
      </c>
    </row>
    <row r="1112" spans="1:6" x14ac:dyDescent="0.25">
      <c r="A1112" s="52" t="s">
        <v>650</v>
      </c>
      <c r="B1112" s="52" t="s">
        <v>650</v>
      </c>
      <c r="C1112" s="52">
        <v>1823318</v>
      </c>
      <c r="D1112" s="52" t="s">
        <v>1761</v>
      </c>
      <c r="E1112" s="52">
        <v>2</v>
      </c>
      <c r="F1112" s="52" t="s">
        <v>2487</v>
      </c>
    </row>
    <row r="1113" spans="1:6" x14ac:dyDescent="0.25">
      <c r="A1113" s="52" t="s">
        <v>650</v>
      </c>
      <c r="B1113" s="52" t="s">
        <v>650</v>
      </c>
      <c r="C1113" s="52">
        <v>1825000</v>
      </c>
      <c r="D1113" s="52" t="s">
        <v>2488</v>
      </c>
      <c r="E1113" s="52">
        <v>2</v>
      </c>
      <c r="F1113" s="52" t="s">
        <v>2489</v>
      </c>
    </row>
    <row r="1114" spans="1:6" x14ac:dyDescent="0.25">
      <c r="A1114" s="52">
        <v>3971</v>
      </c>
      <c r="B1114" s="52">
        <v>3971</v>
      </c>
      <c r="C1114" s="52">
        <v>1825001</v>
      </c>
      <c r="D1114" s="52" t="s">
        <v>1764</v>
      </c>
      <c r="E1114" s="52">
        <v>2</v>
      </c>
      <c r="F1114" s="52" t="s">
        <v>85</v>
      </c>
    </row>
    <row r="1115" spans="1:6" x14ac:dyDescent="0.25">
      <c r="A1115" s="52" t="s">
        <v>650</v>
      </c>
      <c r="B1115" s="52" t="s">
        <v>650</v>
      </c>
      <c r="C1115" s="52">
        <v>1825002</v>
      </c>
      <c r="D1115" s="52" t="s">
        <v>853</v>
      </c>
      <c r="E1115" s="52">
        <v>2</v>
      </c>
      <c r="F1115" s="52" t="s">
        <v>2490</v>
      </c>
    </row>
    <row r="1116" spans="1:6" x14ac:dyDescent="0.25">
      <c r="A1116" s="52" t="s">
        <v>650</v>
      </c>
      <c r="B1116" s="52" t="s">
        <v>650</v>
      </c>
      <c r="C1116" s="52">
        <v>1826000</v>
      </c>
      <c r="D1116" s="52" t="s">
        <v>2491</v>
      </c>
      <c r="E1116" s="52">
        <v>2</v>
      </c>
      <c r="F1116" s="52" t="s">
        <v>2492</v>
      </c>
    </row>
    <row r="1117" spans="1:6" x14ac:dyDescent="0.25">
      <c r="A1117" s="52">
        <v>2597</v>
      </c>
      <c r="B1117" s="52">
        <v>2597</v>
      </c>
      <c r="C1117" s="52">
        <v>1826001</v>
      </c>
      <c r="D1117" s="52" t="s">
        <v>884</v>
      </c>
      <c r="E1117" s="52">
        <v>2</v>
      </c>
      <c r="F1117" s="52" t="s">
        <v>55</v>
      </c>
    </row>
    <row r="1118" spans="1:6" x14ac:dyDescent="0.25">
      <c r="A1118" s="52" t="s">
        <v>650</v>
      </c>
      <c r="B1118" s="52" t="s">
        <v>650</v>
      </c>
      <c r="C1118" s="52">
        <v>1826002</v>
      </c>
      <c r="D1118" s="52" t="s">
        <v>886</v>
      </c>
      <c r="E1118" s="52">
        <v>2</v>
      </c>
      <c r="F1118" s="52" t="s">
        <v>2493</v>
      </c>
    </row>
    <row r="1119" spans="1:6" x14ac:dyDescent="0.25">
      <c r="A1119" s="52" t="s">
        <v>650</v>
      </c>
      <c r="B1119" s="52" t="s">
        <v>650</v>
      </c>
      <c r="C1119" s="52">
        <v>1826003</v>
      </c>
      <c r="D1119" s="52" t="s">
        <v>888</v>
      </c>
      <c r="E1119" s="52">
        <v>2</v>
      </c>
      <c r="F1119" s="52" t="s">
        <v>2494</v>
      </c>
    </row>
    <row r="1120" spans="1:6" x14ac:dyDescent="0.25">
      <c r="A1120" s="52">
        <v>5090</v>
      </c>
      <c r="B1120" s="52">
        <v>5090</v>
      </c>
      <c r="C1120" s="52">
        <v>1826004</v>
      </c>
      <c r="D1120" s="52" t="s">
        <v>890</v>
      </c>
      <c r="E1120" s="52">
        <v>2</v>
      </c>
      <c r="F1120" s="52" t="s">
        <v>2495</v>
      </c>
    </row>
    <row r="1121" spans="1:6" x14ac:dyDescent="0.25">
      <c r="A1121" s="52" t="s">
        <v>650</v>
      </c>
      <c r="B1121" s="52" t="s">
        <v>650</v>
      </c>
      <c r="C1121" s="52">
        <v>1826005</v>
      </c>
      <c r="D1121" s="52" t="s">
        <v>892</v>
      </c>
      <c r="E1121" s="52">
        <v>2</v>
      </c>
      <c r="F1121" s="52" t="s">
        <v>2496</v>
      </c>
    </row>
    <row r="1122" spans="1:6" x14ac:dyDescent="0.25">
      <c r="A1122" s="52">
        <v>4734</v>
      </c>
      <c r="B1122" s="52">
        <v>4734</v>
      </c>
      <c r="C1122" s="52">
        <v>1826006</v>
      </c>
      <c r="D1122" s="52" t="s">
        <v>894</v>
      </c>
      <c r="E1122" s="52">
        <v>2</v>
      </c>
      <c r="F1122" s="52" t="s">
        <v>56</v>
      </c>
    </row>
    <row r="1123" spans="1:6" x14ac:dyDescent="0.25">
      <c r="A1123" s="52" t="s">
        <v>650</v>
      </c>
      <c r="B1123" s="52" t="s">
        <v>650</v>
      </c>
      <c r="C1123" s="52">
        <v>1826007</v>
      </c>
      <c r="D1123" s="52" t="s">
        <v>2497</v>
      </c>
      <c r="E1123" s="52">
        <v>2</v>
      </c>
      <c r="F1123" s="52" t="s">
        <v>2498</v>
      </c>
    </row>
    <row r="1124" spans="1:6" x14ac:dyDescent="0.25">
      <c r="A1124" s="52" t="s">
        <v>650</v>
      </c>
      <c r="B1124" s="52" t="s">
        <v>650</v>
      </c>
      <c r="C1124" s="52">
        <v>1827000</v>
      </c>
      <c r="D1124" s="52" t="s">
        <v>2499</v>
      </c>
      <c r="E1124" s="52">
        <v>2</v>
      </c>
      <c r="F1124" s="52" t="s">
        <v>2500</v>
      </c>
    </row>
    <row r="1125" spans="1:6" x14ac:dyDescent="0.25">
      <c r="A1125" s="52" t="s">
        <v>650</v>
      </c>
      <c r="B1125" s="52" t="s">
        <v>650</v>
      </c>
      <c r="C1125" s="52">
        <v>1827001</v>
      </c>
      <c r="D1125" s="52" t="s">
        <v>898</v>
      </c>
      <c r="E1125" s="52">
        <v>2</v>
      </c>
      <c r="F1125" s="52" t="s">
        <v>2501</v>
      </c>
    </row>
    <row r="1126" spans="1:6" x14ac:dyDescent="0.25">
      <c r="A1126" s="52">
        <v>2958</v>
      </c>
      <c r="B1126" s="52">
        <v>2958</v>
      </c>
      <c r="C1126" s="52">
        <v>1827002</v>
      </c>
      <c r="D1126" s="52" t="s">
        <v>2207</v>
      </c>
      <c r="E1126" s="52">
        <v>2</v>
      </c>
      <c r="F1126" s="52" t="s">
        <v>57</v>
      </c>
    </row>
    <row r="1127" spans="1:6" x14ac:dyDescent="0.25">
      <c r="A1127" s="52">
        <v>3024</v>
      </c>
      <c r="B1127" s="52">
        <v>3024</v>
      </c>
      <c r="C1127" s="52">
        <v>1827003</v>
      </c>
      <c r="D1127" s="52" t="s">
        <v>2208</v>
      </c>
      <c r="E1127" s="52">
        <v>2</v>
      </c>
      <c r="F1127" s="52" t="s">
        <v>58</v>
      </c>
    </row>
    <row r="1128" spans="1:6" x14ac:dyDescent="0.25">
      <c r="A1128" s="52">
        <v>2034</v>
      </c>
      <c r="B1128" s="52">
        <v>2034</v>
      </c>
      <c r="C1128" s="52">
        <v>1827004</v>
      </c>
      <c r="D1128" s="52" t="s">
        <v>2502</v>
      </c>
      <c r="E1128" s="52">
        <v>2</v>
      </c>
      <c r="F1128" s="52" t="s">
        <v>86</v>
      </c>
    </row>
    <row r="1129" spans="1:6" x14ac:dyDescent="0.25">
      <c r="A1129" s="52" t="s">
        <v>650</v>
      </c>
      <c r="B1129" s="52" t="s">
        <v>650</v>
      </c>
      <c r="C1129" s="52">
        <v>1827005</v>
      </c>
      <c r="D1129" s="52" t="s">
        <v>904</v>
      </c>
      <c r="E1129" s="52">
        <v>2</v>
      </c>
      <c r="F1129" s="52" t="s">
        <v>2503</v>
      </c>
    </row>
    <row r="1130" spans="1:6" x14ac:dyDescent="0.25">
      <c r="A1130" s="52" t="s">
        <v>650</v>
      </c>
      <c r="B1130" s="52" t="s">
        <v>650</v>
      </c>
      <c r="C1130" s="52">
        <v>1827006</v>
      </c>
      <c r="D1130" s="52" t="s">
        <v>906</v>
      </c>
      <c r="E1130" s="52">
        <v>2</v>
      </c>
      <c r="F1130" s="52" t="s">
        <v>2504</v>
      </c>
    </row>
    <row r="1131" spans="1:6" x14ac:dyDescent="0.25">
      <c r="A1131" s="52">
        <v>3819</v>
      </c>
      <c r="B1131" s="52">
        <v>3819</v>
      </c>
      <c r="C1131" s="52">
        <v>1827007</v>
      </c>
      <c r="D1131" s="52" t="s">
        <v>2505</v>
      </c>
      <c r="E1131" s="52">
        <v>2</v>
      </c>
      <c r="F1131" s="52" t="s">
        <v>87</v>
      </c>
    </row>
    <row r="1132" spans="1:6" x14ac:dyDescent="0.25">
      <c r="A1132" s="52">
        <v>6934</v>
      </c>
      <c r="B1132" s="52">
        <v>6934</v>
      </c>
      <c r="C1132" s="52">
        <v>1827008</v>
      </c>
      <c r="D1132" s="52" t="s">
        <v>2506</v>
      </c>
      <c r="E1132" s="52">
        <v>2</v>
      </c>
      <c r="F1132" s="52" t="s">
        <v>2507</v>
      </c>
    </row>
    <row r="1133" spans="1:6" x14ac:dyDescent="0.25">
      <c r="A1133" s="52" t="s">
        <v>650</v>
      </c>
      <c r="B1133" s="52" t="s">
        <v>650</v>
      </c>
      <c r="C1133" s="52">
        <v>1827009</v>
      </c>
      <c r="D1133" s="52" t="s">
        <v>639</v>
      </c>
      <c r="E1133" s="52">
        <v>2</v>
      </c>
      <c r="F1133" s="52" t="s">
        <v>2508</v>
      </c>
    </row>
    <row r="1134" spans="1:6" x14ac:dyDescent="0.25">
      <c r="A1134" s="52" t="s">
        <v>650</v>
      </c>
      <c r="B1134" s="52" t="s">
        <v>650</v>
      </c>
      <c r="C1134" s="52">
        <v>1827010</v>
      </c>
      <c r="D1134" s="52" t="s">
        <v>912</v>
      </c>
      <c r="E1134" s="52">
        <v>2</v>
      </c>
      <c r="F1134" s="52" t="s">
        <v>2509</v>
      </c>
    </row>
    <row r="1135" spans="1:6" x14ac:dyDescent="0.25">
      <c r="A1135" s="52" t="s">
        <v>650</v>
      </c>
      <c r="B1135" s="52" t="s">
        <v>650</v>
      </c>
      <c r="C1135" s="52">
        <v>1827011</v>
      </c>
      <c r="D1135" s="52" t="s">
        <v>1160</v>
      </c>
      <c r="E1135" s="52">
        <v>2</v>
      </c>
      <c r="F1135" s="52" t="s">
        <v>2510</v>
      </c>
    </row>
    <row r="1136" spans="1:6" x14ac:dyDescent="0.25">
      <c r="A1136" s="52" t="s">
        <v>650</v>
      </c>
      <c r="B1136" s="52" t="s">
        <v>650</v>
      </c>
      <c r="C1136" s="52">
        <v>1827012</v>
      </c>
      <c r="D1136" s="52" t="s">
        <v>916</v>
      </c>
      <c r="E1136" s="52">
        <v>2</v>
      </c>
      <c r="F1136" s="52" t="s">
        <v>2511</v>
      </c>
    </row>
    <row r="1137" spans="1:6" x14ac:dyDescent="0.25">
      <c r="A1137" s="52" t="s">
        <v>650</v>
      </c>
      <c r="B1137" s="52" t="s">
        <v>650</v>
      </c>
      <c r="C1137" s="52">
        <v>1827013</v>
      </c>
      <c r="D1137" s="52" t="s">
        <v>918</v>
      </c>
      <c r="E1137" s="52">
        <v>2</v>
      </c>
      <c r="F1137" s="52" t="s">
        <v>2512</v>
      </c>
    </row>
    <row r="1138" spans="1:6" x14ac:dyDescent="0.25">
      <c r="A1138" s="52" t="s">
        <v>650</v>
      </c>
      <c r="B1138" s="52" t="s">
        <v>650</v>
      </c>
      <c r="C1138" s="52">
        <v>1827014</v>
      </c>
      <c r="D1138" s="52" t="s">
        <v>920</v>
      </c>
      <c r="E1138" s="52">
        <v>2</v>
      </c>
      <c r="F1138" s="52" t="s">
        <v>2513</v>
      </c>
    </row>
    <row r="1139" spans="1:6" x14ac:dyDescent="0.25">
      <c r="A1139" s="52" t="s">
        <v>650</v>
      </c>
      <c r="B1139" s="52" t="s">
        <v>650</v>
      </c>
      <c r="C1139" s="52">
        <v>1827015</v>
      </c>
      <c r="D1139" s="52" t="s">
        <v>922</v>
      </c>
      <c r="E1139" s="52">
        <v>2</v>
      </c>
      <c r="F1139" s="52" t="s">
        <v>2514</v>
      </c>
    </row>
    <row r="1140" spans="1:6" x14ac:dyDescent="0.25">
      <c r="A1140" s="52" t="s">
        <v>650</v>
      </c>
      <c r="B1140" s="52" t="s">
        <v>650</v>
      </c>
      <c r="C1140" s="52">
        <v>1827016</v>
      </c>
      <c r="D1140" s="52" t="s">
        <v>924</v>
      </c>
      <c r="E1140" s="52">
        <v>2</v>
      </c>
      <c r="F1140" s="52" t="s">
        <v>2515</v>
      </c>
    </row>
    <row r="1141" spans="1:6" x14ac:dyDescent="0.25">
      <c r="A1141" s="52" t="s">
        <v>650</v>
      </c>
      <c r="B1141" s="52" t="s">
        <v>650</v>
      </c>
      <c r="C1141" s="52">
        <v>1827017</v>
      </c>
      <c r="D1141" s="52" t="s">
        <v>2516</v>
      </c>
      <c r="E1141" s="52">
        <v>2</v>
      </c>
      <c r="F1141" s="52" t="s">
        <v>2517</v>
      </c>
    </row>
    <row r="1142" spans="1:6" x14ac:dyDescent="0.25">
      <c r="A1142" s="52">
        <v>6752</v>
      </c>
      <c r="B1142" s="52">
        <v>6752</v>
      </c>
      <c r="C1142" s="52">
        <v>1827018</v>
      </c>
      <c r="D1142" s="52" t="s">
        <v>2518</v>
      </c>
      <c r="E1142" s="52">
        <v>2</v>
      </c>
      <c r="F1142" s="52" t="s">
        <v>2519</v>
      </c>
    </row>
    <row r="1143" spans="1:6" x14ac:dyDescent="0.25">
      <c r="A1143" s="52">
        <v>5581</v>
      </c>
      <c r="B1143" s="52">
        <v>5581</v>
      </c>
      <c r="C1143" s="52">
        <v>1827019</v>
      </c>
      <c r="D1143" s="52" t="s">
        <v>2520</v>
      </c>
      <c r="E1143" s="52">
        <v>2</v>
      </c>
      <c r="F1143" s="52" t="s">
        <v>2521</v>
      </c>
    </row>
    <row r="1144" spans="1:6" x14ac:dyDescent="0.25">
      <c r="A1144" s="52">
        <v>3660</v>
      </c>
      <c r="B1144" s="52">
        <v>3660</v>
      </c>
      <c r="C1144" s="52">
        <v>1827020</v>
      </c>
      <c r="D1144" s="52" t="s">
        <v>2522</v>
      </c>
      <c r="E1144" s="52">
        <v>2</v>
      </c>
      <c r="F1144" s="52" t="s">
        <v>59</v>
      </c>
    </row>
    <row r="1145" spans="1:6" x14ac:dyDescent="0.25">
      <c r="A1145" s="52">
        <v>1568</v>
      </c>
      <c r="B1145" s="52">
        <v>1568</v>
      </c>
      <c r="C1145" s="52">
        <v>1827021</v>
      </c>
      <c r="D1145" s="52" t="s">
        <v>2523</v>
      </c>
      <c r="E1145" s="52">
        <v>2</v>
      </c>
      <c r="F1145" s="52" t="s">
        <v>60</v>
      </c>
    </row>
    <row r="1146" spans="1:6" x14ac:dyDescent="0.25">
      <c r="A1146" s="52">
        <v>5000</v>
      </c>
      <c r="B1146" s="52">
        <v>5000</v>
      </c>
      <c r="C1146" s="52">
        <v>1827022</v>
      </c>
      <c r="D1146" s="52" t="s">
        <v>2524</v>
      </c>
      <c r="E1146" s="52">
        <v>2</v>
      </c>
      <c r="F1146" s="52" t="s">
        <v>61</v>
      </c>
    </row>
    <row r="1147" spans="1:6" x14ac:dyDescent="0.25">
      <c r="A1147" s="52" t="s">
        <v>650</v>
      </c>
      <c r="B1147" s="52" t="s">
        <v>650</v>
      </c>
      <c r="C1147" s="52">
        <v>1827023</v>
      </c>
      <c r="D1147" s="52" t="s">
        <v>2525</v>
      </c>
      <c r="E1147" s="52">
        <v>2</v>
      </c>
      <c r="F1147" s="52" t="s">
        <v>2526</v>
      </c>
    </row>
    <row r="1148" spans="1:6" x14ac:dyDescent="0.25">
      <c r="A1148" s="52">
        <v>438</v>
      </c>
      <c r="B1148" s="52">
        <v>438</v>
      </c>
      <c r="C1148" s="52">
        <v>1827024</v>
      </c>
      <c r="D1148" s="52" t="s">
        <v>2527</v>
      </c>
      <c r="E1148" s="52">
        <v>2</v>
      </c>
      <c r="F1148" s="52" t="s">
        <v>2528</v>
      </c>
    </row>
    <row r="1149" spans="1:6" x14ac:dyDescent="0.25">
      <c r="A1149" s="52">
        <v>1129</v>
      </c>
      <c r="B1149" s="52">
        <v>1129</v>
      </c>
      <c r="C1149" s="52">
        <v>1827025</v>
      </c>
      <c r="D1149" s="52" t="s">
        <v>2529</v>
      </c>
      <c r="E1149" s="52">
        <v>2</v>
      </c>
      <c r="F1149" s="52" t="s">
        <v>62</v>
      </c>
    </row>
    <row r="1150" spans="1:6" x14ac:dyDescent="0.25">
      <c r="A1150" s="52">
        <v>1421</v>
      </c>
      <c r="B1150" s="52">
        <v>1421</v>
      </c>
      <c r="C1150" s="52">
        <v>1827026</v>
      </c>
      <c r="D1150" s="52" t="s">
        <v>2530</v>
      </c>
      <c r="E1150" s="52">
        <v>2</v>
      </c>
      <c r="F1150" s="52" t="s">
        <v>63</v>
      </c>
    </row>
    <row r="1151" spans="1:6" x14ac:dyDescent="0.25">
      <c r="A1151" s="52">
        <v>6840</v>
      </c>
      <c r="B1151" s="52">
        <v>6840</v>
      </c>
      <c r="C1151" s="52">
        <v>1827027</v>
      </c>
      <c r="D1151" s="52" t="s">
        <v>2531</v>
      </c>
      <c r="E1151" s="52">
        <v>2</v>
      </c>
      <c r="F1151" s="52" t="s">
        <v>64</v>
      </c>
    </row>
    <row r="1152" spans="1:6" x14ac:dyDescent="0.25">
      <c r="A1152" s="52">
        <v>7515</v>
      </c>
      <c r="B1152" s="52">
        <v>7515</v>
      </c>
      <c r="C1152" s="52">
        <v>1827028</v>
      </c>
      <c r="D1152" s="52" t="s">
        <v>2532</v>
      </c>
      <c r="E1152" s="52">
        <v>2</v>
      </c>
      <c r="F1152" s="52" t="s">
        <v>2533</v>
      </c>
    </row>
    <row r="1153" spans="1:6" x14ac:dyDescent="0.25">
      <c r="A1153" s="52">
        <v>3987</v>
      </c>
      <c r="B1153" s="52">
        <v>3987</v>
      </c>
      <c r="C1153" s="52">
        <v>1827029</v>
      </c>
      <c r="D1153" s="52" t="s">
        <v>2534</v>
      </c>
      <c r="E1153" s="52">
        <v>2</v>
      </c>
      <c r="F1153" s="52" t="s">
        <v>65</v>
      </c>
    </row>
    <row r="1154" spans="1:6" x14ac:dyDescent="0.25">
      <c r="A1154" s="52">
        <v>5040</v>
      </c>
      <c r="B1154" s="52">
        <v>5040</v>
      </c>
      <c r="C1154" s="52">
        <v>1827030</v>
      </c>
      <c r="D1154" s="52" t="s">
        <v>2535</v>
      </c>
      <c r="E1154" s="52">
        <v>2</v>
      </c>
      <c r="F1154" s="52" t="s">
        <v>66</v>
      </c>
    </row>
    <row r="1155" spans="1:6" x14ac:dyDescent="0.25">
      <c r="A1155" s="52">
        <v>4568</v>
      </c>
      <c r="B1155" s="52">
        <v>4568</v>
      </c>
      <c r="C1155" s="52">
        <v>1827031</v>
      </c>
      <c r="D1155" s="52" t="s">
        <v>2536</v>
      </c>
      <c r="E1155" s="52">
        <v>2</v>
      </c>
      <c r="F1155" s="52" t="s">
        <v>67</v>
      </c>
    </row>
    <row r="1156" spans="1:6" x14ac:dyDescent="0.25">
      <c r="A1156" s="52">
        <v>4525</v>
      </c>
      <c r="B1156" s="52">
        <v>4525</v>
      </c>
      <c r="C1156" s="52">
        <v>1827032</v>
      </c>
      <c r="D1156" s="52" t="s">
        <v>2537</v>
      </c>
      <c r="E1156" s="52">
        <v>2</v>
      </c>
      <c r="F1156" s="52" t="s">
        <v>68</v>
      </c>
    </row>
    <row r="1157" spans="1:6" x14ac:dyDescent="0.25">
      <c r="A1157" s="52">
        <v>8909</v>
      </c>
      <c r="B1157" s="52">
        <v>8909</v>
      </c>
      <c r="C1157" s="52">
        <v>1827033</v>
      </c>
      <c r="D1157" s="52" t="s">
        <v>2538</v>
      </c>
      <c r="E1157" s="52">
        <v>2</v>
      </c>
      <c r="F1157" s="52" t="s">
        <v>2539</v>
      </c>
    </row>
    <row r="1158" spans="1:6" x14ac:dyDescent="0.25">
      <c r="A1158" s="52">
        <v>7671</v>
      </c>
      <c r="B1158" s="52">
        <v>7671</v>
      </c>
      <c r="C1158" s="52">
        <v>1827034</v>
      </c>
      <c r="D1158" s="52" t="s">
        <v>1220</v>
      </c>
      <c r="E1158" s="52">
        <v>2</v>
      </c>
      <c r="F1158" s="52" t="s">
        <v>69</v>
      </c>
    </row>
    <row r="1159" spans="1:6" x14ac:dyDescent="0.25">
      <c r="A1159" s="52">
        <v>3635</v>
      </c>
      <c r="B1159" s="52">
        <v>3635</v>
      </c>
      <c r="C1159" s="52">
        <v>1827035</v>
      </c>
      <c r="D1159" s="52" t="s">
        <v>2540</v>
      </c>
      <c r="E1159" s="52">
        <v>2</v>
      </c>
      <c r="F1159" s="52" t="s">
        <v>2541</v>
      </c>
    </row>
    <row r="1160" spans="1:6" x14ac:dyDescent="0.25">
      <c r="A1160" s="52">
        <v>4158</v>
      </c>
      <c r="B1160" s="52">
        <v>4158</v>
      </c>
      <c r="C1160" s="52">
        <v>1827036</v>
      </c>
      <c r="D1160" s="52" t="s">
        <v>2542</v>
      </c>
      <c r="E1160" s="52">
        <v>2</v>
      </c>
      <c r="F1160" s="52" t="s">
        <v>70</v>
      </c>
    </row>
    <row r="1161" spans="1:6" x14ac:dyDescent="0.25">
      <c r="A1161" s="52">
        <v>9085</v>
      </c>
      <c r="B1161" s="52">
        <v>9085</v>
      </c>
      <c r="C1161" s="52">
        <v>1827037</v>
      </c>
      <c r="D1161" s="52" t="s">
        <v>2543</v>
      </c>
      <c r="E1161" s="52">
        <v>2</v>
      </c>
      <c r="F1161" s="52" t="s">
        <v>2544</v>
      </c>
    </row>
    <row r="1162" spans="1:6" x14ac:dyDescent="0.25">
      <c r="A1162" s="52">
        <v>3133</v>
      </c>
      <c r="B1162" s="52">
        <v>3133</v>
      </c>
      <c r="C1162" s="52">
        <v>1827038</v>
      </c>
      <c r="D1162" s="52" t="s">
        <v>2545</v>
      </c>
      <c r="E1162" s="52">
        <v>2</v>
      </c>
      <c r="F1162" s="52" t="s">
        <v>71</v>
      </c>
    </row>
    <row r="1163" spans="1:6" x14ac:dyDescent="0.25">
      <c r="A1163" s="52">
        <v>1991</v>
      </c>
      <c r="B1163" s="52">
        <v>1991</v>
      </c>
      <c r="C1163" s="52">
        <v>1827039</v>
      </c>
      <c r="D1163" s="52" t="s">
        <v>2546</v>
      </c>
      <c r="E1163" s="52">
        <v>2</v>
      </c>
      <c r="F1163" s="52" t="s">
        <v>88</v>
      </c>
    </row>
    <row r="1164" spans="1:6" x14ac:dyDescent="0.25">
      <c r="A1164" s="52">
        <v>8098</v>
      </c>
      <c r="B1164" s="52">
        <v>8098</v>
      </c>
      <c r="C1164" s="52">
        <v>1827040</v>
      </c>
      <c r="D1164" s="52" t="s">
        <v>2547</v>
      </c>
      <c r="E1164" s="52">
        <v>2</v>
      </c>
      <c r="F1164" s="52" t="s">
        <v>89</v>
      </c>
    </row>
    <row r="1165" spans="1:6" x14ac:dyDescent="0.25">
      <c r="A1165" s="52">
        <v>2070</v>
      </c>
      <c r="B1165" s="52">
        <v>2070</v>
      </c>
      <c r="C1165" s="52">
        <v>1827041</v>
      </c>
      <c r="D1165" s="52" t="s">
        <v>2548</v>
      </c>
      <c r="E1165" s="52">
        <v>2</v>
      </c>
      <c r="F1165" s="52" t="s">
        <v>90</v>
      </c>
    </row>
    <row r="1166" spans="1:6" x14ac:dyDescent="0.25">
      <c r="A1166" s="52">
        <v>8740</v>
      </c>
      <c r="B1166" s="52">
        <v>8740</v>
      </c>
      <c r="C1166" s="52">
        <v>1827042</v>
      </c>
      <c r="D1166" s="52" t="s">
        <v>2549</v>
      </c>
      <c r="E1166" s="52">
        <v>2</v>
      </c>
      <c r="F1166" s="52" t="s">
        <v>2550</v>
      </c>
    </row>
    <row r="1167" spans="1:6" x14ac:dyDescent="0.25">
      <c r="A1167" s="52">
        <v>6969</v>
      </c>
      <c r="B1167" s="52">
        <v>6969</v>
      </c>
      <c r="C1167" s="52">
        <v>1827043</v>
      </c>
      <c r="D1167" s="52" t="s">
        <v>2551</v>
      </c>
      <c r="E1167" s="52">
        <v>2</v>
      </c>
      <c r="F1167" s="52" t="s">
        <v>91</v>
      </c>
    </row>
    <row r="1168" spans="1:6" x14ac:dyDescent="0.25">
      <c r="A1168" s="52">
        <v>8316</v>
      </c>
      <c r="B1168" s="52">
        <v>8316</v>
      </c>
      <c r="C1168" s="52">
        <v>1827044</v>
      </c>
      <c r="D1168" s="52" t="s">
        <v>2552</v>
      </c>
      <c r="E1168" s="52">
        <v>2</v>
      </c>
      <c r="F1168" s="52" t="s">
        <v>2553</v>
      </c>
    </row>
    <row r="1169" spans="1:6" x14ac:dyDescent="0.25">
      <c r="A1169" s="52">
        <v>6641</v>
      </c>
      <c r="B1169" s="52">
        <v>6641</v>
      </c>
      <c r="C1169" s="52">
        <v>1827045</v>
      </c>
      <c r="D1169" s="52" t="s">
        <v>2554</v>
      </c>
      <c r="E1169" s="52">
        <v>2</v>
      </c>
      <c r="F1169" s="52" t="s">
        <v>2555</v>
      </c>
    </row>
    <row r="1170" spans="1:6" x14ac:dyDescent="0.25">
      <c r="A1170" s="52">
        <v>9984</v>
      </c>
      <c r="B1170" s="52">
        <v>9984</v>
      </c>
      <c r="C1170" s="52">
        <v>1827046</v>
      </c>
      <c r="D1170" s="52" t="s">
        <v>2556</v>
      </c>
      <c r="E1170" s="52">
        <v>2</v>
      </c>
      <c r="F1170" s="52" t="s">
        <v>92</v>
      </c>
    </row>
    <row r="1171" spans="1:6" x14ac:dyDescent="0.25">
      <c r="A1171" s="52">
        <v>5149</v>
      </c>
      <c r="B1171" s="52">
        <v>5149</v>
      </c>
      <c r="C1171" s="52">
        <v>1827047</v>
      </c>
      <c r="D1171" s="52" t="s">
        <v>2557</v>
      </c>
      <c r="E1171" s="52">
        <v>2</v>
      </c>
      <c r="F1171" s="52" t="s">
        <v>2558</v>
      </c>
    </row>
    <row r="1172" spans="1:6" x14ac:dyDescent="0.25">
      <c r="A1172" s="52">
        <v>9477</v>
      </c>
      <c r="B1172" s="52">
        <v>9477</v>
      </c>
      <c r="C1172" s="52">
        <v>1827048</v>
      </c>
      <c r="D1172" s="52" t="s">
        <v>2300</v>
      </c>
      <c r="E1172" s="52">
        <v>2</v>
      </c>
      <c r="F1172" s="52" t="s">
        <v>93</v>
      </c>
    </row>
    <row r="1173" spans="1:6" x14ac:dyDescent="0.25">
      <c r="A1173" s="52">
        <v>3718</v>
      </c>
      <c r="B1173" s="52">
        <v>3718</v>
      </c>
      <c r="C1173" s="52">
        <v>1827049</v>
      </c>
      <c r="D1173" s="52" t="s">
        <v>2559</v>
      </c>
      <c r="E1173" s="52">
        <v>2</v>
      </c>
      <c r="F1173" s="52" t="s">
        <v>2560</v>
      </c>
    </row>
    <row r="1174" spans="1:6" x14ac:dyDescent="0.25">
      <c r="A1174" s="52">
        <v>5837</v>
      </c>
      <c r="B1174" s="52">
        <v>5837</v>
      </c>
      <c r="C1174" s="52">
        <v>1827050</v>
      </c>
      <c r="D1174" s="52" t="s">
        <v>2561</v>
      </c>
      <c r="E1174" s="52">
        <v>2</v>
      </c>
      <c r="F1174" s="52" t="s">
        <v>94</v>
      </c>
    </row>
    <row r="1175" spans="1:6" x14ac:dyDescent="0.25">
      <c r="A1175" s="52">
        <v>5922</v>
      </c>
      <c r="B1175" s="52">
        <v>5922</v>
      </c>
      <c r="C1175" s="52">
        <v>1827051</v>
      </c>
      <c r="D1175" s="52" t="s">
        <v>2562</v>
      </c>
      <c r="E1175" s="52">
        <v>2</v>
      </c>
      <c r="F1175" s="52" t="s">
        <v>95</v>
      </c>
    </row>
    <row r="1176" spans="1:6" x14ac:dyDescent="0.25">
      <c r="A1176" s="52">
        <v>1810</v>
      </c>
      <c r="B1176" s="52">
        <v>1810</v>
      </c>
      <c r="C1176" s="52">
        <v>1827052</v>
      </c>
      <c r="D1176" s="52" t="s">
        <v>2563</v>
      </c>
      <c r="E1176" s="52">
        <v>2</v>
      </c>
      <c r="F1176" s="52" t="s">
        <v>96</v>
      </c>
    </row>
    <row r="1177" spans="1:6" x14ac:dyDescent="0.25">
      <c r="A1177" s="52">
        <v>2016</v>
      </c>
      <c r="B1177" s="52">
        <v>2016</v>
      </c>
      <c r="C1177" s="52">
        <v>1827053</v>
      </c>
      <c r="D1177" s="52" t="s">
        <v>2564</v>
      </c>
      <c r="E1177" s="52">
        <v>2</v>
      </c>
      <c r="F1177" s="52" t="s">
        <v>97</v>
      </c>
    </row>
    <row r="1178" spans="1:6" x14ac:dyDescent="0.25">
      <c r="A1178" s="52">
        <v>452</v>
      </c>
      <c r="B1178" s="52">
        <v>452</v>
      </c>
      <c r="C1178" s="52">
        <v>1827054</v>
      </c>
      <c r="D1178" s="52" t="s">
        <v>2565</v>
      </c>
      <c r="E1178" s="52">
        <v>2</v>
      </c>
      <c r="F1178" s="52" t="s">
        <v>2566</v>
      </c>
    </row>
    <row r="1179" spans="1:6" x14ac:dyDescent="0.25">
      <c r="A1179" s="52">
        <v>4644</v>
      </c>
      <c r="B1179" s="52">
        <v>4644</v>
      </c>
      <c r="C1179" s="52">
        <v>1827055</v>
      </c>
      <c r="D1179" s="52" t="s">
        <v>2567</v>
      </c>
      <c r="E1179" s="52">
        <v>2</v>
      </c>
      <c r="F1179" s="52" t="s">
        <v>2568</v>
      </c>
    </row>
    <row r="1180" spans="1:6" x14ac:dyDescent="0.25">
      <c r="A1180" s="52">
        <v>1679</v>
      </c>
      <c r="B1180" s="52">
        <v>1679</v>
      </c>
      <c r="C1180" s="52">
        <v>1827056</v>
      </c>
      <c r="D1180" s="52" t="s">
        <v>2569</v>
      </c>
      <c r="E1180" s="52">
        <v>2</v>
      </c>
      <c r="F1180" s="52" t="s">
        <v>98</v>
      </c>
    </row>
    <row r="1181" spans="1:6" x14ac:dyDescent="0.25">
      <c r="A1181" s="52">
        <v>9673</v>
      </c>
      <c r="B1181" s="52">
        <v>9673</v>
      </c>
      <c r="C1181" s="52">
        <v>1827057</v>
      </c>
      <c r="D1181" s="52" t="s">
        <v>2570</v>
      </c>
      <c r="E1181" s="52">
        <v>2</v>
      </c>
      <c r="F1181" s="52" t="s">
        <v>2571</v>
      </c>
    </row>
    <row r="1182" spans="1:6" x14ac:dyDescent="0.25">
      <c r="A1182" s="52">
        <v>5267</v>
      </c>
      <c r="B1182" s="52">
        <v>5267</v>
      </c>
      <c r="C1182" s="52">
        <v>1827058</v>
      </c>
      <c r="D1182" s="52" t="s">
        <v>2572</v>
      </c>
      <c r="E1182" s="52">
        <v>2</v>
      </c>
      <c r="F1182" s="52" t="s">
        <v>2573</v>
      </c>
    </row>
    <row r="1183" spans="1:6" x14ac:dyDescent="0.25">
      <c r="A1183" s="52">
        <v>5135</v>
      </c>
      <c r="B1183" s="52">
        <v>5135</v>
      </c>
      <c r="C1183" s="52">
        <v>1827059</v>
      </c>
      <c r="D1183" s="52" t="s">
        <v>2574</v>
      </c>
      <c r="E1183" s="52">
        <v>2</v>
      </c>
      <c r="F1183" s="52" t="s">
        <v>2575</v>
      </c>
    </row>
    <row r="1184" spans="1:6" x14ac:dyDescent="0.25">
      <c r="A1184" s="52">
        <v>4713</v>
      </c>
      <c r="B1184" s="52">
        <v>4713</v>
      </c>
      <c r="C1184" s="52">
        <v>1827060</v>
      </c>
      <c r="D1184" s="52" t="s">
        <v>2576</v>
      </c>
      <c r="E1184" s="52">
        <v>2</v>
      </c>
      <c r="F1184" s="52" t="s">
        <v>99</v>
      </c>
    </row>
    <row r="1185" spans="1:6" x14ac:dyDescent="0.25">
      <c r="A1185" s="52">
        <v>1379</v>
      </c>
      <c r="B1185" s="52">
        <v>1379</v>
      </c>
      <c r="C1185" s="52">
        <v>1827061</v>
      </c>
      <c r="D1185" s="52" t="s">
        <v>2577</v>
      </c>
      <c r="E1185" s="52">
        <v>2</v>
      </c>
      <c r="F1185" s="52" t="s">
        <v>100</v>
      </c>
    </row>
    <row r="1186" spans="1:6" x14ac:dyDescent="0.25">
      <c r="A1186" s="52">
        <v>2497</v>
      </c>
      <c r="B1186" s="52">
        <v>2497</v>
      </c>
      <c r="C1186" s="52">
        <v>1827062</v>
      </c>
      <c r="D1186" s="52" t="s">
        <v>2578</v>
      </c>
      <c r="E1186" s="52">
        <v>2</v>
      </c>
      <c r="F1186" s="52" t="s">
        <v>2579</v>
      </c>
    </row>
    <row r="1187" spans="1:6" x14ac:dyDescent="0.25">
      <c r="A1187" s="52">
        <v>1714</v>
      </c>
      <c r="B1187" s="52">
        <v>1714</v>
      </c>
      <c r="C1187" s="52">
        <v>1827063</v>
      </c>
      <c r="D1187" s="52" t="s">
        <v>2580</v>
      </c>
      <c r="E1187" s="52">
        <v>2</v>
      </c>
      <c r="F1187" s="52" t="s">
        <v>2581</v>
      </c>
    </row>
    <row r="1188" spans="1:6" x14ac:dyDescent="0.25">
      <c r="A1188" s="52">
        <v>5283</v>
      </c>
      <c r="B1188" s="52">
        <v>5283</v>
      </c>
      <c r="C1188" s="52">
        <v>1827064</v>
      </c>
      <c r="D1188" s="52" t="s">
        <v>2582</v>
      </c>
      <c r="E1188" s="52">
        <v>2</v>
      </c>
      <c r="F1188" s="52" t="s">
        <v>2583</v>
      </c>
    </row>
    <row r="1189" spans="1:6" x14ac:dyDescent="0.25">
      <c r="A1189" s="52">
        <v>4982</v>
      </c>
      <c r="B1189" s="52">
        <v>4982</v>
      </c>
      <c r="C1189" s="52">
        <v>1827065</v>
      </c>
      <c r="D1189" s="52" t="s">
        <v>2584</v>
      </c>
      <c r="E1189" s="52">
        <v>2</v>
      </c>
      <c r="F1189" s="52" t="s">
        <v>101</v>
      </c>
    </row>
    <row r="1190" spans="1:6" x14ac:dyDescent="0.25">
      <c r="A1190" s="52">
        <v>4496</v>
      </c>
      <c r="B1190" s="52">
        <v>4496</v>
      </c>
      <c r="C1190" s="52">
        <v>1827066</v>
      </c>
      <c r="D1190" s="52" t="s">
        <v>2585</v>
      </c>
      <c r="E1190" s="52">
        <v>2</v>
      </c>
      <c r="F1190" s="52" t="s">
        <v>2586</v>
      </c>
    </row>
    <row r="1191" spans="1:6" x14ac:dyDescent="0.25">
      <c r="A1191" s="52">
        <v>5091</v>
      </c>
      <c r="B1191" s="52">
        <v>5091</v>
      </c>
      <c r="C1191" s="52">
        <v>1827067</v>
      </c>
      <c r="D1191" s="52" t="s">
        <v>2587</v>
      </c>
      <c r="E1191" s="52">
        <v>2</v>
      </c>
      <c r="F1191" s="52" t="s">
        <v>159</v>
      </c>
    </row>
    <row r="1192" spans="1:6" x14ac:dyDescent="0.25">
      <c r="A1192" s="52">
        <v>7528</v>
      </c>
      <c r="B1192" s="52">
        <v>7528</v>
      </c>
      <c r="C1192" s="52">
        <v>1827068</v>
      </c>
      <c r="D1192" s="52" t="s">
        <v>2588</v>
      </c>
      <c r="E1192" s="52">
        <v>2</v>
      </c>
      <c r="F1192" s="52" t="s">
        <v>160</v>
      </c>
    </row>
    <row r="1193" spans="1:6" x14ac:dyDescent="0.25">
      <c r="A1193" s="52">
        <v>7527</v>
      </c>
      <c r="B1193" s="52">
        <v>7527</v>
      </c>
      <c r="C1193" s="52">
        <v>1827069</v>
      </c>
      <c r="D1193" s="52" t="s">
        <v>2589</v>
      </c>
      <c r="E1193" s="52">
        <v>2</v>
      </c>
      <c r="F1193" s="52" t="s">
        <v>161</v>
      </c>
    </row>
    <row r="1194" spans="1:6" x14ac:dyDescent="0.25">
      <c r="A1194" s="52">
        <v>2100</v>
      </c>
      <c r="B1194" s="52">
        <v>2100</v>
      </c>
      <c r="C1194" s="52">
        <v>1827070</v>
      </c>
      <c r="D1194" s="52" t="s">
        <v>2590</v>
      </c>
      <c r="E1194" s="52">
        <v>2</v>
      </c>
      <c r="F1194" s="52" t="s">
        <v>162</v>
      </c>
    </row>
    <row r="1195" spans="1:6" x14ac:dyDescent="0.25">
      <c r="A1195" s="52">
        <v>9517</v>
      </c>
      <c r="B1195" s="52">
        <v>9517</v>
      </c>
      <c r="C1195" s="52">
        <v>1827071</v>
      </c>
      <c r="D1195" s="52" t="s">
        <v>2591</v>
      </c>
      <c r="E1195" s="52">
        <v>2</v>
      </c>
      <c r="F1195" s="52" t="s">
        <v>163</v>
      </c>
    </row>
    <row r="1196" spans="1:6" x14ac:dyDescent="0.25">
      <c r="A1196" s="52">
        <v>5930</v>
      </c>
      <c r="B1196" s="52">
        <v>5930</v>
      </c>
      <c r="C1196" s="52">
        <v>1827072</v>
      </c>
      <c r="D1196" s="52" t="s">
        <v>2592</v>
      </c>
      <c r="E1196" s="52">
        <v>2</v>
      </c>
      <c r="F1196" s="52" t="s">
        <v>164</v>
      </c>
    </row>
    <row r="1197" spans="1:6" x14ac:dyDescent="0.25">
      <c r="A1197" s="52">
        <v>9791</v>
      </c>
      <c r="B1197" s="52">
        <v>9791</v>
      </c>
      <c r="C1197" s="52">
        <v>1827073</v>
      </c>
      <c r="D1197" s="52" t="s">
        <v>2593</v>
      </c>
      <c r="E1197" s="52">
        <v>2</v>
      </c>
      <c r="F1197" s="52" t="s">
        <v>2594</v>
      </c>
    </row>
    <row r="1198" spans="1:6" x14ac:dyDescent="0.25">
      <c r="A1198" s="52">
        <v>7892</v>
      </c>
      <c r="B1198" s="52">
        <v>7892</v>
      </c>
      <c r="C1198" s="52">
        <v>1827074</v>
      </c>
      <c r="D1198" s="52" t="s">
        <v>2595</v>
      </c>
      <c r="E1198" s="52">
        <v>2</v>
      </c>
      <c r="F1198" s="52" t="s">
        <v>2596</v>
      </c>
    </row>
    <row r="1199" spans="1:6" x14ac:dyDescent="0.25">
      <c r="A1199" s="52">
        <v>6784</v>
      </c>
      <c r="B1199" s="52">
        <v>6784</v>
      </c>
      <c r="C1199" s="52">
        <v>1827075</v>
      </c>
      <c r="D1199" s="52" t="s">
        <v>2597</v>
      </c>
      <c r="E1199" s="52">
        <v>2</v>
      </c>
      <c r="F1199" s="52" t="s">
        <v>2598</v>
      </c>
    </row>
    <row r="1200" spans="1:6" x14ac:dyDescent="0.25">
      <c r="A1200" s="52">
        <v>8985</v>
      </c>
      <c r="B1200" s="52">
        <v>8985</v>
      </c>
      <c r="C1200" s="52">
        <v>1827076</v>
      </c>
      <c r="D1200" s="52" t="s">
        <v>2599</v>
      </c>
      <c r="E1200" s="52">
        <v>2</v>
      </c>
      <c r="F1200" s="52" t="s">
        <v>2600</v>
      </c>
    </row>
    <row r="1201" spans="1:6" x14ac:dyDescent="0.25">
      <c r="A1201" s="52">
        <v>4491</v>
      </c>
      <c r="B1201" s="52">
        <v>4491</v>
      </c>
      <c r="C1201" s="52">
        <v>1827077</v>
      </c>
      <c r="D1201" s="52" t="s">
        <v>2601</v>
      </c>
      <c r="E1201" s="52">
        <v>2</v>
      </c>
      <c r="F1201" s="52" t="s">
        <v>2602</v>
      </c>
    </row>
    <row r="1202" spans="1:6" x14ac:dyDescent="0.25">
      <c r="A1202" s="52">
        <v>7451</v>
      </c>
      <c r="B1202" s="52">
        <v>7451</v>
      </c>
      <c r="C1202" s="52">
        <v>1827078</v>
      </c>
      <c r="D1202" s="52" t="s">
        <v>2603</v>
      </c>
      <c r="E1202" s="52">
        <v>2</v>
      </c>
      <c r="F1202" s="52" t="s">
        <v>2604</v>
      </c>
    </row>
    <row r="1203" spans="1:6" x14ac:dyDescent="0.25">
      <c r="A1203" s="52">
        <v>4503</v>
      </c>
      <c r="B1203" s="52">
        <v>4503</v>
      </c>
      <c r="C1203" s="52">
        <v>1827079</v>
      </c>
      <c r="D1203" s="52" t="s">
        <v>2605</v>
      </c>
      <c r="E1203" s="52">
        <v>2</v>
      </c>
      <c r="F1203" s="52" t="s">
        <v>2606</v>
      </c>
    </row>
    <row r="1204" spans="1:6" x14ac:dyDescent="0.25">
      <c r="A1204" s="52">
        <v>2004</v>
      </c>
      <c r="B1204" s="52">
        <v>2004</v>
      </c>
      <c r="C1204" s="52">
        <v>1827080</v>
      </c>
      <c r="D1204" s="52" t="s">
        <v>2607</v>
      </c>
      <c r="E1204" s="52">
        <v>2</v>
      </c>
      <c r="F1204" s="52" t="s">
        <v>2608</v>
      </c>
    </row>
    <row r="1205" spans="1:6" x14ac:dyDescent="0.25">
      <c r="A1205" s="52">
        <v>1003</v>
      </c>
      <c r="B1205" s="52">
        <v>1003</v>
      </c>
      <c r="C1205" s="52">
        <v>1827081</v>
      </c>
      <c r="D1205" s="52" t="s">
        <v>2339</v>
      </c>
      <c r="E1205" s="52">
        <v>2</v>
      </c>
      <c r="F1205" s="52" t="s">
        <v>165</v>
      </c>
    </row>
    <row r="1206" spans="1:6" x14ac:dyDescent="0.25">
      <c r="A1206" s="52">
        <v>3204</v>
      </c>
      <c r="B1206" s="52">
        <v>3204</v>
      </c>
      <c r="C1206" s="52">
        <v>1827082</v>
      </c>
      <c r="D1206" s="52" t="s">
        <v>2609</v>
      </c>
      <c r="E1206" s="52">
        <v>2</v>
      </c>
      <c r="F1206" s="52" t="s">
        <v>2610</v>
      </c>
    </row>
    <row r="1207" spans="1:6" x14ac:dyDescent="0.25">
      <c r="A1207" s="52">
        <v>4407</v>
      </c>
      <c r="B1207" s="52">
        <v>4407</v>
      </c>
      <c r="C1207" s="52">
        <v>1827083</v>
      </c>
      <c r="D1207" s="52" t="s">
        <v>2611</v>
      </c>
      <c r="E1207" s="52">
        <v>2</v>
      </c>
      <c r="F1207" s="52" t="s">
        <v>2612</v>
      </c>
    </row>
    <row r="1208" spans="1:6" x14ac:dyDescent="0.25">
      <c r="A1208" s="52">
        <v>5918</v>
      </c>
      <c r="B1208" s="52">
        <v>5918</v>
      </c>
      <c r="C1208" s="52">
        <v>1827084</v>
      </c>
      <c r="D1208" s="52" t="s">
        <v>2613</v>
      </c>
      <c r="E1208" s="52">
        <v>2</v>
      </c>
      <c r="F1208" s="52" t="s">
        <v>2614</v>
      </c>
    </row>
    <row r="1209" spans="1:6" x14ac:dyDescent="0.25">
      <c r="A1209" s="52">
        <v>1170</v>
      </c>
      <c r="B1209" s="52">
        <v>1170</v>
      </c>
      <c r="C1209" s="52">
        <v>1827085</v>
      </c>
      <c r="D1209" s="52" t="s">
        <v>2615</v>
      </c>
      <c r="E1209" s="52">
        <v>2</v>
      </c>
      <c r="F1209" s="52" t="s">
        <v>2616</v>
      </c>
    </row>
    <row r="1210" spans="1:6" x14ac:dyDescent="0.25">
      <c r="A1210" s="52">
        <v>1800</v>
      </c>
      <c r="B1210" s="52">
        <v>1800</v>
      </c>
      <c r="C1210" s="52">
        <v>1827086</v>
      </c>
      <c r="D1210" s="52" t="s">
        <v>1927</v>
      </c>
      <c r="E1210" s="52">
        <v>2</v>
      </c>
      <c r="F1210" s="52" t="s">
        <v>2617</v>
      </c>
    </row>
    <row r="1211" spans="1:6" x14ac:dyDescent="0.25">
      <c r="A1211" s="52">
        <v>3896</v>
      </c>
      <c r="B1211" s="52">
        <v>3896</v>
      </c>
      <c r="C1211" s="52">
        <v>1827087</v>
      </c>
      <c r="D1211" s="52" t="s">
        <v>2618</v>
      </c>
      <c r="E1211" s="52">
        <v>2</v>
      </c>
      <c r="F1211" s="52" t="s">
        <v>166</v>
      </c>
    </row>
    <row r="1212" spans="1:6" x14ac:dyDescent="0.25">
      <c r="A1212" s="52">
        <v>2119</v>
      </c>
      <c r="B1212" s="52">
        <v>2119</v>
      </c>
      <c r="C1212" s="52">
        <v>1827088</v>
      </c>
      <c r="D1212" s="52" t="s">
        <v>2619</v>
      </c>
      <c r="E1212" s="52">
        <v>2</v>
      </c>
      <c r="F1212" s="52" t="s">
        <v>326</v>
      </c>
    </row>
    <row r="1213" spans="1:6" x14ac:dyDescent="0.25">
      <c r="A1213" s="52">
        <v>9673</v>
      </c>
      <c r="B1213" s="52">
        <v>9673</v>
      </c>
      <c r="C1213" s="52">
        <v>1827089</v>
      </c>
      <c r="D1213" s="52" t="s">
        <v>2570</v>
      </c>
      <c r="E1213" s="52">
        <v>2</v>
      </c>
      <c r="F1213" s="52" t="s">
        <v>2620</v>
      </c>
    </row>
    <row r="1214" spans="1:6" x14ac:dyDescent="0.25">
      <c r="A1214" s="52">
        <v>1283</v>
      </c>
      <c r="B1214" s="52">
        <v>1283</v>
      </c>
      <c r="C1214" s="52">
        <v>1827090</v>
      </c>
      <c r="D1214" s="52" t="s">
        <v>2295</v>
      </c>
      <c r="E1214" s="52">
        <v>2</v>
      </c>
      <c r="F1214" s="52" t="s">
        <v>327</v>
      </c>
    </row>
    <row r="1215" spans="1:6" x14ac:dyDescent="0.25">
      <c r="A1215" s="52">
        <v>6635</v>
      </c>
      <c r="B1215" s="52">
        <v>6635</v>
      </c>
      <c r="C1215" s="52">
        <v>1827091</v>
      </c>
      <c r="D1215" s="52" t="s">
        <v>2621</v>
      </c>
      <c r="E1215" s="52">
        <v>2</v>
      </c>
      <c r="F1215" s="52" t="s">
        <v>328</v>
      </c>
    </row>
    <row r="1216" spans="1:6" x14ac:dyDescent="0.25">
      <c r="A1216" s="52">
        <v>2001</v>
      </c>
      <c r="B1216" s="52">
        <v>2001</v>
      </c>
      <c r="C1216" s="52">
        <v>1827092</v>
      </c>
      <c r="D1216" s="52" t="s">
        <v>2622</v>
      </c>
      <c r="E1216" s="52">
        <v>2</v>
      </c>
      <c r="F1216" s="52" t="s">
        <v>329</v>
      </c>
    </row>
    <row r="1217" spans="1:6" x14ac:dyDescent="0.25">
      <c r="A1217" s="52">
        <v>6765</v>
      </c>
      <c r="B1217" s="52">
        <v>6765</v>
      </c>
      <c r="C1217" s="52">
        <v>1827093</v>
      </c>
      <c r="D1217" s="52" t="s">
        <v>2623</v>
      </c>
      <c r="E1217" s="52">
        <v>2</v>
      </c>
      <c r="F1217" s="52" t="s">
        <v>2624</v>
      </c>
    </row>
    <row r="1218" spans="1:6" x14ac:dyDescent="0.25">
      <c r="A1218" s="52">
        <v>6757</v>
      </c>
      <c r="B1218" s="52">
        <v>6757</v>
      </c>
      <c r="C1218" s="52">
        <v>1827094</v>
      </c>
      <c r="D1218" s="52" t="s">
        <v>2625</v>
      </c>
      <c r="E1218" s="52">
        <v>2</v>
      </c>
      <c r="F1218" s="52" t="s">
        <v>2626</v>
      </c>
    </row>
    <row r="1219" spans="1:6" x14ac:dyDescent="0.25">
      <c r="A1219" s="52">
        <v>6749</v>
      </c>
      <c r="B1219" s="52">
        <v>6749</v>
      </c>
      <c r="C1219" s="52">
        <v>1827095</v>
      </c>
      <c r="D1219" s="52" t="s">
        <v>2627</v>
      </c>
      <c r="E1219" s="52">
        <v>2</v>
      </c>
      <c r="F1219" s="52" t="s">
        <v>2628</v>
      </c>
    </row>
    <row r="1220" spans="1:6" x14ac:dyDescent="0.25">
      <c r="A1220" s="52">
        <v>7302</v>
      </c>
      <c r="B1220" s="52">
        <v>7302</v>
      </c>
      <c r="C1220" s="52">
        <v>1827096</v>
      </c>
      <c r="D1220" s="52" t="s">
        <v>2629</v>
      </c>
      <c r="E1220" s="52">
        <v>2</v>
      </c>
      <c r="F1220" s="52" t="s">
        <v>2630</v>
      </c>
    </row>
    <row r="1221" spans="1:6" x14ac:dyDescent="0.25">
      <c r="A1221" s="52">
        <v>9002</v>
      </c>
      <c r="B1221" s="52">
        <v>9002</v>
      </c>
      <c r="C1221" s="52">
        <v>1827097</v>
      </c>
      <c r="D1221" s="52" t="s">
        <v>2631</v>
      </c>
      <c r="E1221" s="52">
        <v>2</v>
      </c>
      <c r="F1221" s="52" t="s">
        <v>330</v>
      </c>
    </row>
    <row r="1222" spans="1:6" x14ac:dyDescent="0.25">
      <c r="A1222" s="52">
        <v>6755</v>
      </c>
      <c r="B1222" s="52">
        <v>6755</v>
      </c>
      <c r="C1222" s="52">
        <v>1827098</v>
      </c>
      <c r="D1222" s="52" t="s">
        <v>2632</v>
      </c>
      <c r="E1222" s="52">
        <v>2</v>
      </c>
      <c r="F1222" s="52" t="s">
        <v>331</v>
      </c>
    </row>
    <row r="1223" spans="1:6" x14ac:dyDescent="0.25">
      <c r="A1223" s="52">
        <v>3109</v>
      </c>
      <c r="B1223" s="52">
        <v>3109</v>
      </c>
      <c r="C1223" s="52">
        <v>1827099</v>
      </c>
      <c r="D1223" s="52" t="s">
        <v>2633</v>
      </c>
      <c r="E1223" s="52">
        <v>2</v>
      </c>
      <c r="F1223" s="52" t="s">
        <v>2634</v>
      </c>
    </row>
    <row r="1224" spans="1:6" x14ac:dyDescent="0.25">
      <c r="A1224" s="52">
        <v>3752</v>
      </c>
      <c r="B1224" s="52">
        <v>3752</v>
      </c>
      <c r="C1224" s="52">
        <v>1827100</v>
      </c>
      <c r="D1224" s="52" t="s">
        <v>2635</v>
      </c>
      <c r="E1224" s="52">
        <v>2</v>
      </c>
      <c r="F1224" s="52" t="s">
        <v>2636</v>
      </c>
    </row>
    <row r="1225" spans="1:6" x14ac:dyDescent="0.25">
      <c r="A1225" s="52">
        <v>2432</v>
      </c>
      <c r="B1225" s="52">
        <v>2432</v>
      </c>
      <c r="C1225" s="52">
        <v>1827101</v>
      </c>
      <c r="D1225" s="52" t="s">
        <v>2637</v>
      </c>
      <c r="E1225" s="52">
        <v>2</v>
      </c>
      <c r="F1225" s="52" t="s">
        <v>2638</v>
      </c>
    </row>
    <row r="1226" spans="1:6" x14ac:dyDescent="0.25">
      <c r="A1226" s="52">
        <v>5550</v>
      </c>
      <c r="B1226" s="52">
        <v>5550</v>
      </c>
      <c r="C1226" s="52">
        <v>1827102</v>
      </c>
      <c r="D1226" s="52" t="s">
        <v>2639</v>
      </c>
      <c r="E1226" s="52">
        <v>2</v>
      </c>
      <c r="F1226" s="52" t="s">
        <v>2640</v>
      </c>
    </row>
    <row r="1227" spans="1:6" x14ac:dyDescent="0.25">
      <c r="A1227" s="52">
        <v>2974</v>
      </c>
      <c r="B1227" s="52">
        <v>2974</v>
      </c>
      <c r="C1227" s="52">
        <v>1827103</v>
      </c>
      <c r="D1227" s="52" t="s">
        <v>2641</v>
      </c>
      <c r="E1227" s="52">
        <v>2</v>
      </c>
      <c r="F1227" s="52" t="s">
        <v>2642</v>
      </c>
    </row>
    <row r="1228" spans="1:6" x14ac:dyDescent="0.25">
      <c r="A1228" s="52">
        <v>3173</v>
      </c>
      <c r="B1228" s="52">
        <v>3173</v>
      </c>
      <c r="C1228" s="52">
        <v>1827104</v>
      </c>
      <c r="D1228" s="52" t="s">
        <v>2643</v>
      </c>
      <c r="E1228" s="52">
        <v>2</v>
      </c>
      <c r="F1228" s="52" t="s">
        <v>2644</v>
      </c>
    </row>
    <row r="1229" spans="1:6" x14ac:dyDescent="0.25">
      <c r="A1229" s="52">
        <v>8813</v>
      </c>
      <c r="B1229" s="52">
        <v>8813</v>
      </c>
      <c r="C1229" s="52">
        <v>1827105</v>
      </c>
      <c r="D1229" s="52" t="s">
        <v>2645</v>
      </c>
      <c r="E1229" s="52">
        <v>2</v>
      </c>
      <c r="F1229" s="52" t="s">
        <v>2646</v>
      </c>
    </row>
    <row r="1230" spans="1:6" x14ac:dyDescent="0.25">
      <c r="A1230" s="52">
        <v>1363</v>
      </c>
      <c r="B1230" s="52">
        <v>1363</v>
      </c>
      <c r="C1230" s="52">
        <v>1827106</v>
      </c>
      <c r="D1230" s="52" t="s">
        <v>2647</v>
      </c>
      <c r="E1230" s="52">
        <v>2</v>
      </c>
      <c r="F1230" s="52" t="s">
        <v>2648</v>
      </c>
    </row>
    <row r="1231" spans="1:6" x14ac:dyDescent="0.25">
      <c r="A1231" s="52">
        <v>4168</v>
      </c>
      <c r="B1231" s="52">
        <v>4168</v>
      </c>
      <c r="C1231" s="52">
        <v>1827107</v>
      </c>
      <c r="D1231" s="52" t="s">
        <v>2649</v>
      </c>
      <c r="E1231" s="52">
        <v>2</v>
      </c>
      <c r="F1231" s="52" t="s">
        <v>2650</v>
      </c>
    </row>
    <row r="1232" spans="1:6" x14ac:dyDescent="0.25">
      <c r="A1232" s="52">
        <v>1505</v>
      </c>
      <c r="B1232" s="52">
        <v>1505</v>
      </c>
      <c r="C1232" s="52">
        <v>1827108</v>
      </c>
      <c r="D1232" s="52" t="s">
        <v>2651</v>
      </c>
      <c r="E1232" s="52">
        <v>2</v>
      </c>
      <c r="F1232" s="52" t="s">
        <v>2652</v>
      </c>
    </row>
    <row r="1233" spans="1:6" x14ac:dyDescent="0.25">
      <c r="A1233" s="52">
        <v>2021</v>
      </c>
      <c r="B1233" s="52">
        <v>2021</v>
      </c>
      <c r="C1233" s="52">
        <v>1827109</v>
      </c>
      <c r="D1233" s="52" t="s">
        <v>2653</v>
      </c>
      <c r="E1233" s="52">
        <v>2</v>
      </c>
      <c r="F1233" s="52" t="s">
        <v>2654</v>
      </c>
    </row>
    <row r="1234" spans="1:6" x14ac:dyDescent="0.25">
      <c r="A1234" s="52">
        <v>2093</v>
      </c>
      <c r="B1234" s="52">
        <v>2093</v>
      </c>
      <c r="C1234" s="52">
        <v>1827110</v>
      </c>
      <c r="D1234" s="52" t="s">
        <v>2655</v>
      </c>
      <c r="E1234" s="52">
        <v>2</v>
      </c>
      <c r="F1234" s="52" t="s">
        <v>2656</v>
      </c>
    </row>
    <row r="1235" spans="1:6" x14ac:dyDescent="0.25">
      <c r="A1235" s="52">
        <v>7406</v>
      </c>
      <c r="B1235" s="52">
        <v>7406</v>
      </c>
      <c r="C1235" s="52">
        <v>1827111</v>
      </c>
      <c r="D1235" s="52" t="s">
        <v>2657</v>
      </c>
      <c r="E1235" s="52">
        <v>2</v>
      </c>
      <c r="F1235" s="52" t="s">
        <v>2658</v>
      </c>
    </row>
    <row r="1236" spans="1:6" x14ac:dyDescent="0.25">
      <c r="A1236" s="52">
        <v>9863</v>
      </c>
      <c r="B1236" s="52">
        <v>9863</v>
      </c>
      <c r="C1236" s="52">
        <v>1827112</v>
      </c>
      <c r="D1236" s="52" t="s">
        <v>2659</v>
      </c>
      <c r="E1236" s="52">
        <v>2</v>
      </c>
      <c r="F1236" s="52" t="s">
        <v>332</v>
      </c>
    </row>
    <row r="1237" spans="1:6" x14ac:dyDescent="0.25">
      <c r="A1237" s="52">
        <v>2073</v>
      </c>
      <c r="B1237" s="52">
        <v>2073</v>
      </c>
      <c r="C1237" s="52">
        <v>1827113</v>
      </c>
      <c r="D1237" s="52" t="s">
        <v>2660</v>
      </c>
      <c r="E1237" s="52">
        <v>2</v>
      </c>
      <c r="F1237" s="52" t="s">
        <v>333</v>
      </c>
    </row>
    <row r="1238" spans="1:6" x14ac:dyDescent="0.25">
      <c r="A1238" s="52">
        <v>4982</v>
      </c>
      <c r="B1238" s="52">
        <v>4982</v>
      </c>
      <c r="C1238" s="52">
        <v>1827114</v>
      </c>
      <c r="D1238" s="52" t="s">
        <v>2584</v>
      </c>
      <c r="E1238" s="52">
        <v>2</v>
      </c>
      <c r="F1238" s="52" t="s">
        <v>2661</v>
      </c>
    </row>
    <row r="1239" spans="1:6" x14ac:dyDescent="0.25">
      <c r="A1239" s="52">
        <v>2666</v>
      </c>
      <c r="B1239" s="52">
        <v>2666</v>
      </c>
      <c r="C1239" s="52">
        <v>1827115</v>
      </c>
      <c r="D1239" s="52" t="s">
        <v>2662</v>
      </c>
      <c r="E1239" s="52">
        <v>2</v>
      </c>
      <c r="F1239" s="52" t="s">
        <v>2663</v>
      </c>
    </row>
    <row r="1240" spans="1:6" x14ac:dyDescent="0.25">
      <c r="A1240" s="52">
        <v>7787</v>
      </c>
      <c r="B1240" s="52">
        <v>7787</v>
      </c>
      <c r="C1240" s="52">
        <v>1827116</v>
      </c>
      <c r="D1240" s="52" t="s">
        <v>2664</v>
      </c>
      <c r="E1240" s="52">
        <v>2</v>
      </c>
      <c r="F1240" s="52" t="s">
        <v>2665</v>
      </c>
    </row>
    <row r="1241" spans="1:6" x14ac:dyDescent="0.25">
      <c r="A1241" s="52">
        <v>3198</v>
      </c>
      <c r="B1241" s="52">
        <v>3198</v>
      </c>
      <c r="C1241" s="52">
        <v>1827117</v>
      </c>
      <c r="D1241" s="52" t="s">
        <v>2666</v>
      </c>
      <c r="E1241" s="52">
        <v>2</v>
      </c>
      <c r="F1241" s="52" t="s">
        <v>2667</v>
      </c>
    </row>
    <row r="1242" spans="1:6" x14ac:dyDescent="0.25">
      <c r="A1242" s="52">
        <v>8118</v>
      </c>
      <c r="B1242" s="52">
        <v>8118</v>
      </c>
      <c r="C1242" s="52">
        <v>1827118</v>
      </c>
      <c r="D1242" s="52" t="s">
        <v>2668</v>
      </c>
      <c r="E1242" s="52">
        <v>2</v>
      </c>
      <c r="F1242" s="52" t="s">
        <v>2669</v>
      </c>
    </row>
    <row r="1243" spans="1:6" x14ac:dyDescent="0.25">
      <c r="A1243" s="52">
        <v>3009</v>
      </c>
      <c r="B1243" s="52">
        <v>3009</v>
      </c>
      <c r="C1243" s="52">
        <v>1827119</v>
      </c>
      <c r="D1243" s="52" t="s">
        <v>2670</v>
      </c>
      <c r="E1243" s="52">
        <v>2</v>
      </c>
      <c r="F1243" s="52" t="s">
        <v>553</v>
      </c>
    </row>
    <row r="1244" spans="1:6" x14ac:dyDescent="0.25">
      <c r="A1244" s="52" t="s">
        <v>650</v>
      </c>
      <c r="B1244" s="52" t="s">
        <v>650</v>
      </c>
      <c r="C1244" s="52">
        <v>1920000</v>
      </c>
      <c r="D1244" s="52" t="s">
        <v>79</v>
      </c>
      <c r="E1244" s="52">
        <v>2</v>
      </c>
      <c r="F1244" s="52" t="s">
        <v>2671</v>
      </c>
    </row>
    <row r="1245" spans="1:6" x14ac:dyDescent="0.25">
      <c r="A1245" s="52" t="s">
        <v>650</v>
      </c>
      <c r="B1245" s="52" t="s">
        <v>650</v>
      </c>
      <c r="C1245" s="52">
        <v>1921000</v>
      </c>
      <c r="D1245" s="52" t="s">
        <v>2434</v>
      </c>
      <c r="E1245" s="52">
        <v>2</v>
      </c>
      <c r="F1245" s="52" t="s">
        <v>2672</v>
      </c>
    </row>
    <row r="1246" spans="1:6" x14ac:dyDescent="0.25">
      <c r="A1246" s="52" t="s">
        <v>650</v>
      </c>
      <c r="B1246" s="52" t="s">
        <v>650</v>
      </c>
      <c r="C1246" s="52">
        <v>1921100</v>
      </c>
      <c r="D1246" s="52" t="s">
        <v>2434</v>
      </c>
      <c r="E1246" s="52">
        <v>2</v>
      </c>
      <c r="F1246" s="52" t="s">
        <v>2673</v>
      </c>
    </row>
    <row r="1247" spans="1:6" x14ac:dyDescent="0.25">
      <c r="A1247" s="52" t="s">
        <v>650</v>
      </c>
      <c r="B1247" s="52" t="s">
        <v>650</v>
      </c>
      <c r="C1247" s="52">
        <v>1921111</v>
      </c>
      <c r="D1247" s="52" t="s">
        <v>2437</v>
      </c>
      <c r="E1247" s="52">
        <v>2</v>
      </c>
      <c r="F1247" s="52" t="s">
        <v>428</v>
      </c>
    </row>
    <row r="1248" spans="1:6" x14ac:dyDescent="0.25">
      <c r="A1248" s="52" t="s">
        <v>650</v>
      </c>
      <c r="B1248" s="52" t="s">
        <v>650</v>
      </c>
      <c r="C1248" s="52">
        <v>1921112</v>
      </c>
      <c r="D1248" s="52" t="s">
        <v>639</v>
      </c>
      <c r="E1248" s="52">
        <v>2</v>
      </c>
      <c r="F1248" s="52" t="s">
        <v>2674</v>
      </c>
    </row>
    <row r="1249" spans="1:6" x14ac:dyDescent="0.25">
      <c r="A1249" s="52" t="s">
        <v>650</v>
      </c>
      <c r="B1249" s="52" t="s">
        <v>650</v>
      </c>
      <c r="C1249" s="52">
        <v>1921121</v>
      </c>
      <c r="D1249" s="52" t="s">
        <v>2440</v>
      </c>
      <c r="E1249" s="52">
        <v>2</v>
      </c>
      <c r="F1249" s="52" t="s">
        <v>2675</v>
      </c>
    </row>
    <row r="1250" spans="1:6" x14ac:dyDescent="0.25">
      <c r="A1250" s="52" t="s">
        <v>650</v>
      </c>
      <c r="B1250" s="52" t="s">
        <v>650</v>
      </c>
      <c r="C1250" s="52">
        <v>1922000</v>
      </c>
      <c r="D1250" s="52" t="s">
        <v>2442</v>
      </c>
      <c r="E1250" s="52">
        <v>2</v>
      </c>
      <c r="F1250" s="52" t="s">
        <v>2676</v>
      </c>
    </row>
    <row r="1251" spans="1:6" x14ac:dyDescent="0.25">
      <c r="A1251" s="52" t="s">
        <v>650</v>
      </c>
      <c r="B1251" s="52" t="s">
        <v>650</v>
      </c>
      <c r="C1251" s="52">
        <v>1922300</v>
      </c>
      <c r="D1251" s="52" t="s">
        <v>663</v>
      </c>
      <c r="E1251" s="52">
        <v>2</v>
      </c>
      <c r="F1251" s="52" t="s">
        <v>2677</v>
      </c>
    </row>
    <row r="1252" spans="1:6" x14ac:dyDescent="0.25">
      <c r="A1252" s="52" t="s">
        <v>650</v>
      </c>
      <c r="B1252" s="52" t="s">
        <v>650</v>
      </c>
      <c r="C1252" s="52">
        <v>1922301</v>
      </c>
      <c r="D1252" s="52" t="s">
        <v>856</v>
      </c>
      <c r="E1252" s="52">
        <v>2</v>
      </c>
      <c r="F1252" s="52" t="s">
        <v>429</v>
      </c>
    </row>
    <row r="1253" spans="1:6" x14ac:dyDescent="0.25">
      <c r="A1253" s="52" t="s">
        <v>650</v>
      </c>
      <c r="B1253" s="52" t="s">
        <v>650</v>
      </c>
      <c r="C1253" s="52">
        <v>1922302</v>
      </c>
      <c r="D1253" s="52" t="s">
        <v>858</v>
      </c>
      <c r="E1253" s="52">
        <v>2</v>
      </c>
      <c r="F1253" s="52" t="s">
        <v>2678</v>
      </c>
    </row>
    <row r="1254" spans="1:6" x14ac:dyDescent="0.25">
      <c r="A1254" s="52">
        <v>5350</v>
      </c>
      <c r="B1254" s="52">
        <v>5350</v>
      </c>
      <c r="C1254" s="52">
        <v>1922303</v>
      </c>
      <c r="D1254" s="52" t="s">
        <v>2679</v>
      </c>
      <c r="E1254" s="52">
        <v>2</v>
      </c>
      <c r="F1254" s="52" t="s">
        <v>520</v>
      </c>
    </row>
    <row r="1255" spans="1:6" x14ac:dyDescent="0.25">
      <c r="A1255" s="52" t="s">
        <v>650</v>
      </c>
      <c r="B1255" s="52" t="s">
        <v>650</v>
      </c>
      <c r="C1255" s="52">
        <v>1922304</v>
      </c>
      <c r="D1255" s="52" t="s">
        <v>2680</v>
      </c>
      <c r="E1255" s="52">
        <v>2</v>
      </c>
      <c r="F1255" s="52" t="s">
        <v>2681</v>
      </c>
    </row>
    <row r="1256" spans="1:6" x14ac:dyDescent="0.25">
      <c r="A1256" s="52" t="s">
        <v>650</v>
      </c>
      <c r="B1256" s="52" t="s">
        <v>650</v>
      </c>
      <c r="C1256" s="52">
        <v>1922305</v>
      </c>
      <c r="D1256" s="52" t="s">
        <v>2682</v>
      </c>
      <c r="E1256" s="52">
        <v>2</v>
      </c>
      <c r="F1256" s="52" t="s">
        <v>2683</v>
      </c>
    </row>
    <row r="1257" spans="1:6" x14ac:dyDescent="0.25">
      <c r="A1257" s="52" t="s">
        <v>650</v>
      </c>
      <c r="B1257" s="52" t="s">
        <v>650</v>
      </c>
      <c r="C1257" s="52">
        <v>1922306</v>
      </c>
      <c r="D1257" s="52" t="s">
        <v>2684</v>
      </c>
      <c r="E1257" s="52">
        <v>2</v>
      </c>
      <c r="F1257" s="52" t="s">
        <v>2685</v>
      </c>
    </row>
    <row r="1258" spans="1:6" x14ac:dyDescent="0.25">
      <c r="A1258" s="52" t="s">
        <v>650</v>
      </c>
      <c r="B1258" s="52" t="s">
        <v>650</v>
      </c>
      <c r="C1258" s="52">
        <v>1922307</v>
      </c>
      <c r="D1258" s="52" t="s">
        <v>868</v>
      </c>
      <c r="E1258" s="52">
        <v>2</v>
      </c>
      <c r="F1258" s="52" t="s">
        <v>2686</v>
      </c>
    </row>
    <row r="1259" spans="1:6" x14ac:dyDescent="0.25">
      <c r="A1259" s="52" t="s">
        <v>650</v>
      </c>
      <c r="B1259" s="52" t="s">
        <v>650</v>
      </c>
      <c r="C1259" s="52">
        <v>1922308</v>
      </c>
      <c r="D1259" s="52" t="s">
        <v>2687</v>
      </c>
      <c r="E1259" s="52">
        <v>2</v>
      </c>
      <c r="F1259" s="52" t="s">
        <v>2688</v>
      </c>
    </row>
    <row r="1260" spans="1:6" x14ac:dyDescent="0.25">
      <c r="A1260" s="52" t="s">
        <v>650</v>
      </c>
      <c r="B1260" s="52" t="s">
        <v>650</v>
      </c>
      <c r="C1260" s="52">
        <v>1922309</v>
      </c>
      <c r="D1260" s="52" t="s">
        <v>2689</v>
      </c>
      <c r="E1260" s="52">
        <v>2</v>
      </c>
      <c r="F1260" s="52" t="s">
        <v>2690</v>
      </c>
    </row>
    <row r="1261" spans="1:6" x14ac:dyDescent="0.25">
      <c r="A1261" s="52" t="s">
        <v>650</v>
      </c>
      <c r="B1261" s="52" t="s">
        <v>650</v>
      </c>
      <c r="C1261" s="52">
        <v>1922310</v>
      </c>
      <c r="D1261" s="52" t="s">
        <v>2691</v>
      </c>
      <c r="E1261" s="52">
        <v>2</v>
      </c>
      <c r="F1261" s="52" t="s">
        <v>430</v>
      </c>
    </row>
    <row r="1262" spans="1:6" x14ac:dyDescent="0.25">
      <c r="A1262" s="52" t="s">
        <v>650</v>
      </c>
      <c r="B1262" s="52" t="s">
        <v>650</v>
      </c>
      <c r="C1262" s="52">
        <v>1922311</v>
      </c>
      <c r="D1262" s="52" t="s">
        <v>2692</v>
      </c>
      <c r="E1262" s="52">
        <v>2</v>
      </c>
      <c r="F1262" s="52" t="s">
        <v>2693</v>
      </c>
    </row>
    <row r="1263" spans="1:6" x14ac:dyDescent="0.25">
      <c r="A1263" s="52" t="s">
        <v>650</v>
      </c>
      <c r="B1263" s="52" t="s">
        <v>650</v>
      </c>
      <c r="C1263" s="52">
        <v>1922312</v>
      </c>
      <c r="D1263" s="52" t="s">
        <v>2694</v>
      </c>
      <c r="E1263" s="52">
        <v>2</v>
      </c>
      <c r="F1263" s="52" t="s">
        <v>2695</v>
      </c>
    </row>
    <row r="1264" spans="1:6" x14ac:dyDescent="0.25">
      <c r="A1264" s="52" t="s">
        <v>650</v>
      </c>
      <c r="B1264" s="52" t="s">
        <v>650</v>
      </c>
      <c r="C1264" s="52">
        <v>1922313</v>
      </c>
      <c r="D1264" s="52" t="s">
        <v>2694</v>
      </c>
      <c r="E1264" s="52">
        <v>2</v>
      </c>
      <c r="F1264" s="52" t="s">
        <v>2696</v>
      </c>
    </row>
    <row r="1265" spans="1:6" x14ac:dyDescent="0.25">
      <c r="A1265" s="52" t="s">
        <v>650</v>
      </c>
      <c r="B1265" s="52" t="s">
        <v>650</v>
      </c>
      <c r="C1265" s="52">
        <v>1922314</v>
      </c>
      <c r="D1265" s="52" t="s">
        <v>870</v>
      </c>
      <c r="E1265" s="52">
        <v>2</v>
      </c>
      <c r="F1265" s="52" t="s">
        <v>2697</v>
      </c>
    </row>
    <row r="1266" spans="1:6" x14ac:dyDescent="0.25">
      <c r="A1266" s="52" t="s">
        <v>650</v>
      </c>
      <c r="B1266" s="52" t="s">
        <v>650</v>
      </c>
      <c r="C1266" s="52">
        <v>1922315</v>
      </c>
      <c r="D1266" s="52" t="s">
        <v>2698</v>
      </c>
      <c r="E1266" s="52">
        <v>2</v>
      </c>
      <c r="F1266" s="52" t="s">
        <v>2699</v>
      </c>
    </row>
    <row r="1267" spans="1:6" x14ac:dyDescent="0.25">
      <c r="A1267" s="52" t="s">
        <v>650</v>
      </c>
      <c r="B1267" s="52" t="s">
        <v>650</v>
      </c>
      <c r="C1267" s="52">
        <v>1922316</v>
      </c>
      <c r="D1267" s="52" t="s">
        <v>2694</v>
      </c>
      <c r="E1267" s="52">
        <v>2</v>
      </c>
      <c r="F1267" s="52" t="s">
        <v>2700</v>
      </c>
    </row>
    <row r="1268" spans="1:6" x14ac:dyDescent="0.25">
      <c r="A1268" s="52" t="s">
        <v>650</v>
      </c>
      <c r="B1268" s="52" t="s">
        <v>650</v>
      </c>
      <c r="C1268" s="52">
        <v>1922317</v>
      </c>
      <c r="D1268" s="52" t="s">
        <v>2691</v>
      </c>
      <c r="E1268" s="52">
        <v>2</v>
      </c>
      <c r="F1268" s="52" t="s">
        <v>2701</v>
      </c>
    </row>
    <row r="1269" spans="1:6" x14ac:dyDescent="0.25">
      <c r="A1269" s="52" t="s">
        <v>650</v>
      </c>
      <c r="B1269" s="52" t="s">
        <v>650</v>
      </c>
      <c r="C1269" s="52">
        <v>1922318</v>
      </c>
      <c r="D1269" s="52" t="s">
        <v>2694</v>
      </c>
      <c r="E1269" s="52">
        <v>2</v>
      </c>
      <c r="F1269" s="52" t="s">
        <v>521</v>
      </c>
    </row>
    <row r="1270" spans="1:6" x14ac:dyDescent="0.25">
      <c r="A1270" s="52" t="s">
        <v>650</v>
      </c>
      <c r="B1270" s="52" t="s">
        <v>650</v>
      </c>
      <c r="C1270" s="52">
        <v>1922319</v>
      </c>
      <c r="D1270" s="52" t="s">
        <v>2692</v>
      </c>
      <c r="E1270" s="52">
        <v>2</v>
      </c>
      <c r="F1270" s="52" t="s">
        <v>2702</v>
      </c>
    </row>
    <row r="1271" spans="1:6" x14ac:dyDescent="0.25">
      <c r="A1271" s="52" t="s">
        <v>650</v>
      </c>
      <c r="B1271" s="52" t="s">
        <v>650</v>
      </c>
      <c r="C1271" s="52">
        <v>1922320</v>
      </c>
      <c r="D1271" s="52" t="s">
        <v>2698</v>
      </c>
      <c r="E1271" s="52">
        <v>2</v>
      </c>
      <c r="F1271" s="52" t="s">
        <v>2703</v>
      </c>
    </row>
    <row r="1272" spans="1:6" x14ac:dyDescent="0.25">
      <c r="A1272" s="52" t="s">
        <v>650</v>
      </c>
      <c r="B1272" s="52" t="s">
        <v>650</v>
      </c>
      <c r="C1272" s="52">
        <v>1922321</v>
      </c>
      <c r="D1272" s="52" t="s">
        <v>2692</v>
      </c>
      <c r="E1272" s="52">
        <v>2</v>
      </c>
      <c r="F1272" s="52" t="s">
        <v>2704</v>
      </c>
    </row>
    <row r="1273" spans="1:6" x14ac:dyDescent="0.25">
      <c r="A1273" s="52" t="s">
        <v>650</v>
      </c>
      <c r="B1273" s="52" t="s">
        <v>650</v>
      </c>
      <c r="C1273" s="52">
        <v>1922322</v>
      </c>
      <c r="D1273" s="52" t="s">
        <v>2691</v>
      </c>
      <c r="E1273" s="52">
        <v>2</v>
      </c>
      <c r="F1273" s="52" t="s">
        <v>2705</v>
      </c>
    </row>
    <row r="1274" spans="1:6" x14ac:dyDescent="0.25">
      <c r="A1274" s="52" t="s">
        <v>650</v>
      </c>
      <c r="B1274" s="52" t="s">
        <v>650</v>
      </c>
      <c r="C1274" s="52">
        <v>1922323</v>
      </c>
      <c r="D1274" s="52" t="s">
        <v>2706</v>
      </c>
      <c r="E1274" s="52">
        <v>2</v>
      </c>
      <c r="F1274" s="52" t="s">
        <v>2707</v>
      </c>
    </row>
    <row r="1275" spans="1:6" x14ac:dyDescent="0.25">
      <c r="A1275" s="52" t="s">
        <v>650</v>
      </c>
      <c r="B1275" s="52" t="s">
        <v>650</v>
      </c>
      <c r="C1275" s="52">
        <v>1922324</v>
      </c>
      <c r="D1275" s="52" t="s">
        <v>2691</v>
      </c>
      <c r="E1275" s="52">
        <v>2</v>
      </c>
      <c r="F1275" s="52" t="s">
        <v>2708</v>
      </c>
    </row>
    <row r="1276" spans="1:6" x14ac:dyDescent="0.25">
      <c r="A1276" s="52" t="s">
        <v>650</v>
      </c>
      <c r="B1276" s="52" t="s">
        <v>650</v>
      </c>
      <c r="C1276" s="52">
        <v>1922325</v>
      </c>
      <c r="D1276" s="52" t="s">
        <v>2709</v>
      </c>
      <c r="E1276" s="52">
        <v>2</v>
      </c>
      <c r="F1276" s="52" t="s">
        <v>2710</v>
      </c>
    </row>
    <row r="1277" spans="1:6" x14ac:dyDescent="0.25">
      <c r="A1277" s="52" t="s">
        <v>650</v>
      </c>
      <c r="B1277" s="52" t="s">
        <v>650</v>
      </c>
      <c r="C1277" s="52">
        <v>1923000</v>
      </c>
      <c r="D1277" s="52" t="s">
        <v>2442</v>
      </c>
      <c r="E1277" s="52">
        <v>2</v>
      </c>
      <c r="F1277" s="52" t="s">
        <v>2711</v>
      </c>
    </row>
    <row r="1278" spans="1:6" x14ac:dyDescent="0.25">
      <c r="A1278" s="52" t="s">
        <v>650</v>
      </c>
      <c r="B1278" s="52" t="s">
        <v>650</v>
      </c>
      <c r="C1278" s="52">
        <v>1923300</v>
      </c>
      <c r="D1278" s="52" t="s">
        <v>651</v>
      </c>
      <c r="E1278" s="52">
        <v>2</v>
      </c>
      <c r="F1278" s="52" t="s">
        <v>2712</v>
      </c>
    </row>
    <row r="1279" spans="1:6" x14ac:dyDescent="0.25">
      <c r="A1279" s="52">
        <v>5513</v>
      </c>
      <c r="B1279" s="52">
        <v>5513</v>
      </c>
      <c r="C1279" s="52">
        <v>1923301</v>
      </c>
      <c r="D1279" s="52" t="s">
        <v>1741</v>
      </c>
      <c r="E1279" s="52">
        <v>2</v>
      </c>
      <c r="F1279" s="52" t="s">
        <v>431</v>
      </c>
    </row>
    <row r="1280" spans="1:6" x14ac:dyDescent="0.25">
      <c r="A1280" s="52">
        <v>5377</v>
      </c>
      <c r="B1280" s="52">
        <v>5377</v>
      </c>
      <c r="C1280" s="52">
        <v>1923302</v>
      </c>
      <c r="D1280" s="52" t="s">
        <v>827</v>
      </c>
      <c r="E1280" s="52">
        <v>2</v>
      </c>
      <c r="F1280" s="52" t="s">
        <v>432</v>
      </c>
    </row>
    <row r="1281" spans="1:6" x14ac:dyDescent="0.25">
      <c r="A1281" s="52">
        <v>1604</v>
      </c>
      <c r="B1281" s="52">
        <v>1604</v>
      </c>
      <c r="C1281" s="52">
        <v>1923303</v>
      </c>
      <c r="D1281" s="52" t="s">
        <v>829</v>
      </c>
      <c r="E1281" s="52">
        <v>2</v>
      </c>
      <c r="F1281" s="52" t="s">
        <v>433</v>
      </c>
    </row>
    <row r="1282" spans="1:6" x14ac:dyDescent="0.25">
      <c r="A1282" s="52">
        <v>7193</v>
      </c>
      <c r="B1282" s="52">
        <v>7193</v>
      </c>
      <c r="C1282" s="52">
        <v>1923304</v>
      </c>
      <c r="D1282" s="52" t="s">
        <v>831</v>
      </c>
      <c r="E1282" s="52">
        <v>2</v>
      </c>
      <c r="F1282" s="52" t="s">
        <v>434</v>
      </c>
    </row>
    <row r="1283" spans="1:6" x14ac:dyDescent="0.25">
      <c r="A1283" s="52">
        <v>2067</v>
      </c>
      <c r="B1283" s="52">
        <v>2067</v>
      </c>
      <c r="C1283" s="52">
        <v>1923305</v>
      </c>
      <c r="D1283" s="52" t="s">
        <v>833</v>
      </c>
      <c r="E1283" s="52">
        <v>2</v>
      </c>
      <c r="F1283" s="52" t="s">
        <v>435</v>
      </c>
    </row>
    <row r="1284" spans="1:6" x14ac:dyDescent="0.25">
      <c r="A1284" s="52">
        <v>1589</v>
      </c>
      <c r="B1284" s="52">
        <v>1589</v>
      </c>
      <c r="C1284" s="52">
        <v>1923306</v>
      </c>
      <c r="D1284" s="52" t="s">
        <v>835</v>
      </c>
      <c r="E1284" s="52">
        <v>2</v>
      </c>
      <c r="F1284" s="52" t="s">
        <v>436</v>
      </c>
    </row>
    <row r="1285" spans="1:6" x14ac:dyDescent="0.25">
      <c r="A1285" s="52">
        <v>5008</v>
      </c>
      <c r="B1285" s="52">
        <v>5008</v>
      </c>
      <c r="C1285" s="52">
        <v>1923307</v>
      </c>
      <c r="D1285" s="52" t="s">
        <v>837</v>
      </c>
      <c r="E1285" s="52">
        <v>2</v>
      </c>
      <c r="F1285" s="52" t="s">
        <v>437</v>
      </c>
    </row>
    <row r="1286" spans="1:6" x14ac:dyDescent="0.25">
      <c r="A1286" s="52">
        <v>5182</v>
      </c>
      <c r="B1286" s="52">
        <v>5182</v>
      </c>
      <c r="C1286" s="52">
        <v>1923308</v>
      </c>
      <c r="D1286" s="52" t="s">
        <v>839</v>
      </c>
      <c r="E1286" s="52">
        <v>2</v>
      </c>
      <c r="F1286" s="52" t="s">
        <v>438</v>
      </c>
    </row>
    <row r="1287" spans="1:6" x14ac:dyDescent="0.25">
      <c r="A1287" s="52">
        <v>1712</v>
      </c>
      <c r="B1287" s="52">
        <v>1712</v>
      </c>
      <c r="C1287" s="52">
        <v>1923309</v>
      </c>
      <c r="D1287" s="52" t="s">
        <v>841</v>
      </c>
      <c r="E1287" s="52">
        <v>2</v>
      </c>
      <c r="F1287" s="52" t="s">
        <v>439</v>
      </c>
    </row>
    <row r="1288" spans="1:6" x14ac:dyDescent="0.25">
      <c r="A1288" s="52">
        <v>1575</v>
      </c>
      <c r="B1288" s="52">
        <v>1575</v>
      </c>
      <c r="C1288" s="52">
        <v>1923310</v>
      </c>
      <c r="D1288" s="52" t="s">
        <v>843</v>
      </c>
      <c r="E1288" s="52">
        <v>2</v>
      </c>
      <c r="F1288" s="52" t="s">
        <v>440</v>
      </c>
    </row>
    <row r="1289" spans="1:6" x14ac:dyDescent="0.25">
      <c r="A1289" s="52">
        <v>6778</v>
      </c>
      <c r="B1289" s="52">
        <v>6778</v>
      </c>
      <c r="C1289" s="52">
        <v>1923311</v>
      </c>
      <c r="D1289" s="52" t="s">
        <v>1109</v>
      </c>
      <c r="E1289" s="52">
        <v>2</v>
      </c>
      <c r="F1289" s="52" t="s">
        <v>441</v>
      </c>
    </row>
    <row r="1290" spans="1:6" x14ac:dyDescent="0.25">
      <c r="A1290" s="52">
        <v>5540</v>
      </c>
      <c r="B1290" s="52">
        <v>5540</v>
      </c>
      <c r="C1290" s="52">
        <v>1923312</v>
      </c>
      <c r="D1290" s="52" t="s">
        <v>847</v>
      </c>
      <c r="E1290" s="52">
        <v>2</v>
      </c>
      <c r="F1290" s="52" t="s">
        <v>442</v>
      </c>
    </row>
    <row r="1291" spans="1:6" x14ac:dyDescent="0.25">
      <c r="A1291" s="52">
        <v>1926</v>
      </c>
      <c r="B1291" s="52">
        <v>1926</v>
      </c>
      <c r="C1291" s="52">
        <v>1923313</v>
      </c>
      <c r="D1291" s="52" t="s">
        <v>1751</v>
      </c>
      <c r="E1291" s="52">
        <v>2</v>
      </c>
      <c r="F1291" s="52" t="s">
        <v>443</v>
      </c>
    </row>
    <row r="1292" spans="1:6" x14ac:dyDescent="0.25">
      <c r="A1292" s="52" t="s">
        <v>650</v>
      </c>
      <c r="B1292" s="52" t="s">
        <v>650</v>
      </c>
      <c r="C1292" s="52">
        <v>1923314</v>
      </c>
      <c r="D1292" s="52" t="s">
        <v>1753</v>
      </c>
      <c r="E1292" s="52">
        <v>2</v>
      </c>
      <c r="F1292" s="52" t="s">
        <v>444</v>
      </c>
    </row>
    <row r="1293" spans="1:6" x14ac:dyDescent="0.25">
      <c r="A1293" s="52">
        <v>5182</v>
      </c>
      <c r="B1293" s="52">
        <v>5182</v>
      </c>
      <c r="C1293" s="52">
        <v>1923315</v>
      </c>
      <c r="D1293" s="52" t="s">
        <v>2713</v>
      </c>
      <c r="E1293" s="52">
        <v>2</v>
      </c>
      <c r="F1293" s="52" t="s">
        <v>445</v>
      </c>
    </row>
    <row r="1294" spans="1:6" x14ac:dyDescent="0.25">
      <c r="A1294" s="52" t="s">
        <v>650</v>
      </c>
      <c r="B1294" s="52" t="s">
        <v>650</v>
      </c>
      <c r="C1294" s="52">
        <v>1923316</v>
      </c>
      <c r="D1294" s="52" t="s">
        <v>2714</v>
      </c>
      <c r="E1294" s="52">
        <v>2</v>
      </c>
      <c r="F1294" s="52" t="s">
        <v>446</v>
      </c>
    </row>
    <row r="1295" spans="1:6" x14ac:dyDescent="0.25">
      <c r="A1295" s="52" t="s">
        <v>650</v>
      </c>
      <c r="B1295" s="52" t="s">
        <v>650</v>
      </c>
      <c r="C1295" s="52">
        <v>1923317</v>
      </c>
      <c r="D1295" s="52" t="s">
        <v>2713</v>
      </c>
      <c r="E1295" s="52">
        <v>2</v>
      </c>
      <c r="F1295" s="52" t="s">
        <v>447</v>
      </c>
    </row>
    <row r="1296" spans="1:6" x14ac:dyDescent="0.25">
      <c r="A1296" s="52" t="s">
        <v>650</v>
      </c>
      <c r="B1296" s="52" t="s">
        <v>650</v>
      </c>
      <c r="C1296" s="52">
        <v>1923318</v>
      </c>
      <c r="D1296" s="52" t="s">
        <v>2715</v>
      </c>
      <c r="E1296" s="52">
        <v>2</v>
      </c>
      <c r="F1296" s="52" t="s">
        <v>448</v>
      </c>
    </row>
    <row r="1297" spans="1:6" x14ac:dyDescent="0.25">
      <c r="A1297" s="52" t="s">
        <v>650</v>
      </c>
      <c r="B1297" s="52" t="s">
        <v>650</v>
      </c>
      <c r="C1297" s="52">
        <v>1925000</v>
      </c>
      <c r="D1297" s="52" t="s">
        <v>2488</v>
      </c>
      <c r="E1297" s="52">
        <v>2</v>
      </c>
      <c r="F1297" s="52" t="s">
        <v>2716</v>
      </c>
    </row>
    <row r="1298" spans="1:6" x14ac:dyDescent="0.25">
      <c r="A1298" s="52">
        <v>8500</v>
      </c>
      <c r="B1298" s="52">
        <v>8500</v>
      </c>
      <c r="C1298" s="52">
        <v>1925001</v>
      </c>
      <c r="D1298" s="52" t="s">
        <v>1764</v>
      </c>
      <c r="E1298" s="52">
        <v>2</v>
      </c>
      <c r="F1298" s="52" t="s">
        <v>449</v>
      </c>
    </row>
    <row r="1299" spans="1:6" x14ac:dyDescent="0.25">
      <c r="A1299" s="52" t="s">
        <v>650</v>
      </c>
      <c r="B1299" s="52" t="s">
        <v>650</v>
      </c>
      <c r="C1299" s="52">
        <v>1925002</v>
      </c>
      <c r="D1299" s="52" t="s">
        <v>853</v>
      </c>
      <c r="E1299" s="52">
        <v>2</v>
      </c>
      <c r="F1299" s="52" t="s">
        <v>2717</v>
      </c>
    </row>
    <row r="1300" spans="1:6" x14ac:dyDescent="0.25">
      <c r="A1300" s="52" t="s">
        <v>650</v>
      </c>
      <c r="B1300" s="52" t="s">
        <v>650</v>
      </c>
      <c r="C1300" s="52">
        <v>1926000</v>
      </c>
      <c r="D1300" s="52" t="s">
        <v>2491</v>
      </c>
      <c r="E1300" s="52">
        <v>2</v>
      </c>
      <c r="F1300" s="52" t="s">
        <v>2718</v>
      </c>
    </row>
    <row r="1301" spans="1:6" x14ac:dyDescent="0.25">
      <c r="A1301" s="52">
        <v>2189</v>
      </c>
      <c r="B1301" s="52">
        <v>2189</v>
      </c>
      <c r="C1301" s="52">
        <v>1926001</v>
      </c>
      <c r="D1301" s="52" t="s">
        <v>884</v>
      </c>
      <c r="E1301" s="52">
        <v>2</v>
      </c>
      <c r="F1301" s="52" t="s">
        <v>450</v>
      </c>
    </row>
    <row r="1302" spans="1:6" x14ac:dyDescent="0.25">
      <c r="A1302" s="52">
        <v>9301</v>
      </c>
      <c r="B1302" s="52">
        <v>9301</v>
      </c>
      <c r="C1302" s="52">
        <v>1926002</v>
      </c>
      <c r="D1302" s="52" t="s">
        <v>886</v>
      </c>
      <c r="E1302" s="52">
        <v>2</v>
      </c>
      <c r="F1302" s="52" t="s">
        <v>451</v>
      </c>
    </row>
    <row r="1303" spans="1:6" x14ac:dyDescent="0.25">
      <c r="A1303" s="52" t="s">
        <v>650</v>
      </c>
      <c r="B1303" s="52" t="s">
        <v>650</v>
      </c>
      <c r="C1303" s="52">
        <v>1926003</v>
      </c>
      <c r="D1303" s="52" t="s">
        <v>888</v>
      </c>
      <c r="E1303" s="52">
        <v>2</v>
      </c>
      <c r="F1303" s="52" t="s">
        <v>522</v>
      </c>
    </row>
    <row r="1304" spans="1:6" x14ac:dyDescent="0.25">
      <c r="A1304" s="52" t="s">
        <v>650</v>
      </c>
      <c r="B1304" s="52" t="s">
        <v>650</v>
      </c>
      <c r="C1304" s="52">
        <v>1926004</v>
      </c>
      <c r="D1304" s="52" t="s">
        <v>890</v>
      </c>
      <c r="E1304" s="52">
        <v>2</v>
      </c>
      <c r="F1304" s="52" t="s">
        <v>2719</v>
      </c>
    </row>
    <row r="1305" spans="1:6" x14ac:dyDescent="0.25">
      <c r="A1305" s="52" t="s">
        <v>650</v>
      </c>
      <c r="B1305" s="52" t="s">
        <v>650</v>
      </c>
      <c r="C1305" s="52">
        <v>1926005</v>
      </c>
      <c r="D1305" s="52" t="s">
        <v>892</v>
      </c>
      <c r="E1305" s="52">
        <v>2</v>
      </c>
      <c r="F1305" s="52" t="s">
        <v>2720</v>
      </c>
    </row>
    <row r="1306" spans="1:6" x14ac:dyDescent="0.25">
      <c r="A1306" s="52">
        <v>9775</v>
      </c>
      <c r="B1306" s="52">
        <v>9775</v>
      </c>
      <c r="C1306" s="52">
        <v>1926006</v>
      </c>
      <c r="D1306" s="52" t="s">
        <v>894</v>
      </c>
      <c r="E1306" s="52">
        <v>2</v>
      </c>
      <c r="F1306" s="52" t="s">
        <v>452</v>
      </c>
    </row>
    <row r="1307" spans="1:6" x14ac:dyDescent="0.25">
      <c r="A1307" s="52">
        <v>1477</v>
      </c>
      <c r="B1307" s="52">
        <v>1477</v>
      </c>
      <c r="C1307" s="52">
        <v>1926007</v>
      </c>
      <c r="D1307" s="52" t="s">
        <v>2721</v>
      </c>
      <c r="E1307" s="52">
        <v>2</v>
      </c>
      <c r="F1307" s="52" t="s">
        <v>453</v>
      </c>
    </row>
    <row r="1308" spans="1:6" x14ac:dyDescent="0.25">
      <c r="A1308" s="52" t="s">
        <v>650</v>
      </c>
      <c r="B1308" s="52" t="s">
        <v>650</v>
      </c>
      <c r="C1308" s="52">
        <v>1927000</v>
      </c>
      <c r="D1308" s="52" t="s">
        <v>2499</v>
      </c>
      <c r="E1308" s="52">
        <v>2</v>
      </c>
      <c r="F1308" s="52" t="s">
        <v>2722</v>
      </c>
    </row>
    <row r="1309" spans="1:6" x14ac:dyDescent="0.25">
      <c r="A1309" s="52" t="s">
        <v>650</v>
      </c>
      <c r="B1309" s="52" t="s">
        <v>650</v>
      </c>
      <c r="C1309" s="52">
        <v>1927001</v>
      </c>
      <c r="D1309" s="52" t="s">
        <v>898</v>
      </c>
      <c r="E1309" s="52">
        <v>2</v>
      </c>
      <c r="F1309" s="52" t="s">
        <v>2723</v>
      </c>
    </row>
    <row r="1310" spans="1:6" x14ac:dyDescent="0.25">
      <c r="A1310" s="52">
        <v>3850</v>
      </c>
      <c r="B1310" s="52">
        <v>3850</v>
      </c>
      <c r="C1310" s="52">
        <v>1927002</v>
      </c>
      <c r="D1310" s="52" t="s">
        <v>2207</v>
      </c>
      <c r="E1310" s="52">
        <v>2</v>
      </c>
      <c r="F1310" s="52" t="s">
        <v>454</v>
      </c>
    </row>
    <row r="1311" spans="1:6" x14ac:dyDescent="0.25">
      <c r="A1311" s="52">
        <v>3796</v>
      </c>
      <c r="B1311" s="52">
        <v>3796</v>
      </c>
      <c r="C1311" s="52">
        <v>1927003</v>
      </c>
      <c r="D1311" s="52" t="s">
        <v>2208</v>
      </c>
      <c r="E1311" s="52">
        <v>2</v>
      </c>
      <c r="F1311" s="52" t="s">
        <v>455</v>
      </c>
    </row>
    <row r="1312" spans="1:6" x14ac:dyDescent="0.25">
      <c r="A1312" s="52">
        <v>2904</v>
      </c>
      <c r="B1312" s="52">
        <v>2904</v>
      </c>
      <c r="C1312" s="52">
        <v>1927004</v>
      </c>
      <c r="D1312" s="52" t="s">
        <v>2502</v>
      </c>
      <c r="E1312" s="52">
        <v>2</v>
      </c>
      <c r="F1312" s="52" t="s">
        <v>456</v>
      </c>
    </row>
    <row r="1313" spans="1:6" x14ac:dyDescent="0.25">
      <c r="A1313" s="52" t="s">
        <v>650</v>
      </c>
      <c r="B1313" s="52" t="s">
        <v>650</v>
      </c>
      <c r="C1313" s="52">
        <v>1927005</v>
      </c>
      <c r="D1313" s="52" t="s">
        <v>2724</v>
      </c>
      <c r="E1313" s="52">
        <v>2</v>
      </c>
      <c r="F1313" s="52" t="s">
        <v>2725</v>
      </c>
    </row>
    <row r="1314" spans="1:6" x14ac:dyDescent="0.25">
      <c r="A1314" s="52" t="s">
        <v>650</v>
      </c>
      <c r="B1314" s="52" t="s">
        <v>650</v>
      </c>
      <c r="C1314" s="52">
        <v>1927006</v>
      </c>
      <c r="D1314" s="52" t="s">
        <v>906</v>
      </c>
      <c r="E1314" s="52">
        <v>2</v>
      </c>
      <c r="F1314" s="52" t="s">
        <v>2726</v>
      </c>
    </row>
    <row r="1315" spans="1:6" x14ac:dyDescent="0.25">
      <c r="A1315" s="52" t="s">
        <v>650</v>
      </c>
      <c r="B1315" s="52" t="s">
        <v>650</v>
      </c>
      <c r="C1315" s="52">
        <v>1927007</v>
      </c>
      <c r="D1315" s="52" t="s">
        <v>2727</v>
      </c>
      <c r="E1315" s="52">
        <v>2</v>
      </c>
      <c r="F1315" s="52" t="s">
        <v>457</v>
      </c>
    </row>
    <row r="1316" spans="1:6" x14ac:dyDescent="0.25">
      <c r="A1316" s="52">
        <v>4621</v>
      </c>
      <c r="B1316" s="52">
        <v>4621</v>
      </c>
      <c r="C1316" s="52">
        <v>1927008</v>
      </c>
      <c r="D1316" s="52" t="s">
        <v>2728</v>
      </c>
      <c r="E1316" s="52">
        <v>2</v>
      </c>
      <c r="F1316" s="52" t="s">
        <v>523</v>
      </c>
    </row>
    <row r="1317" spans="1:6" x14ac:dyDescent="0.25">
      <c r="A1317" s="52" t="s">
        <v>650</v>
      </c>
      <c r="B1317" s="52" t="s">
        <v>650</v>
      </c>
      <c r="C1317" s="52">
        <v>1927009</v>
      </c>
      <c r="D1317" s="52" t="s">
        <v>639</v>
      </c>
      <c r="E1317" s="52">
        <v>2</v>
      </c>
      <c r="F1317" s="52" t="s">
        <v>2729</v>
      </c>
    </row>
    <row r="1318" spans="1:6" x14ac:dyDescent="0.25">
      <c r="A1318" s="52" t="s">
        <v>650</v>
      </c>
      <c r="B1318" s="52" t="s">
        <v>650</v>
      </c>
      <c r="C1318" s="52">
        <v>1927010</v>
      </c>
      <c r="D1318" s="52" t="s">
        <v>2730</v>
      </c>
      <c r="E1318" s="52">
        <v>2</v>
      </c>
      <c r="F1318" s="52" t="s">
        <v>2731</v>
      </c>
    </row>
    <row r="1319" spans="1:6" x14ac:dyDescent="0.25">
      <c r="A1319" s="52" t="s">
        <v>650</v>
      </c>
      <c r="B1319" s="52" t="s">
        <v>650</v>
      </c>
      <c r="C1319" s="52">
        <v>1927011</v>
      </c>
      <c r="D1319" s="52" t="s">
        <v>1160</v>
      </c>
      <c r="E1319" s="52">
        <v>2</v>
      </c>
      <c r="F1319" s="52" t="s">
        <v>2732</v>
      </c>
    </row>
    <row r="1320" spans="1:6" x14ac:dyDescent="0.25">
      <c r="A1320" s="52" t="s">
        <v>650</v>
      </c>
      <c r="B1320" s="52" t="s">
        <v>650</v>
      </c>
      <c r="C1320" s="52">
        <v>1927012</v>
      </c>
      <c r="D1320" s="52" t="s">
        <v>916</v>
      </c>
      <c r="E1320" s="52">
        <v>2</v>
      </c>
      <c r="F1320" s="52" t="s">
        <v>2733</v>
      </c>
    </row>
    <row r="1321" spans="1:6" x14ac:dyDescent="0.25">
      <c r="A1321" s="52">
        <v>2718</v>
      </c>
      <c r="B1321" s="52">
        <v>2718</v>
      </c>
      <c r="C1321" s="52">
        <v>1927013</v>
      </c>
      <c r="D1321" s="52" t="s">
        <v>918</v>
      </c>
      <c r="E1321" s="52">
        <v>2</v>
      </c>
      <c r="F1321" s="52" t="s">
        <v>458</v>
      </c>
    </row>
    <row r="1322" spans="1:6" x14ac:dyDescent="0.25">
      <c r="A1322" s="52" t="s">
        <v>650</v>
      </c>
      <c r="B1322" s="52" t="s">
        <v>650</v>
      </c>
      <c r="C1322" s="52">
        <v>1927014</v>
      </c>
      <c r="D1322" s="52" t="s">
        <v>920</v>
      </c>
      <c r="E1322" s="52">
        <v>2</v>
      </c>
      <c r="F1322" s="52" t="s">
        <v>459</v>
      </c>
    </row>
    <row r="1323" spans="1:6" x14ac:dyDescent="0.25">
      <c r="A1323" s="52" t="s">
        <v>650</v>
      </c>
      <c r="B1323" s="52" t="s">
        <v>650</v>
      </c>
      <c r="C1323" s="52">
        <v>1927015</v>
      </c>
      <c r="D1323" s="52" t="s">
        <v>922</v>
      </c>
      <c r="E1323" s="52">
        <v>2</v>
      </c>
      <c r="F1323" s="52" t="s">
        <v>2734</v>
      </c>
    </row>
    <row r="1324" spans="1:6" x14ac:dyDescent="0.25">
      <c r="A1324" s="52" t="s">
        <v>650</v>
      </c>
      <c r="B1324" s="52" t="s">
        <v>650</v>
      </c>
      <c r="C1324" s="52">
        <v>1927016</v>
      </c>
      <c r="D1324" s="52" t="s">
        <v>924</v>
      </c>
      <c r="E1324" s="52">
        <v>2</v>
      </c>
      <c r="F1324" s="52" t="s">
        <v>2735</v>
      </c>
    </row>
    <row r="1325" spans="1:6" x14ac:dyDescent="0.25">
      <c r="A1325" s="52" t="s">
        <v>650</v>
      </c>
      <c r="B1325" s="52" t="s">
        <v>650</v>
      </c>
      <c r="C1325" s="52">
        <v>1927017</v>
      </c>
      <c r="D1325" s="52" t="s">
        <v>2516</v>
      </c>
      <c r="E1325" s="52">
        <v>2</v>
      </c>
      <c r="F1325" s="52" t="s">
        <v>2736</v>
      </c>
    </row>
    <row r="1326" spans="1:6" x14ac:dyDescent="0.25">
      <c r="A1326" s="52" t="s">
        <v>650</v>
      </c>
      <c r="B1326" s="52" t="s">
        <v>650</v>
      </c>
      <c r="C1326" s="52">
        <v>1927018</v>
      </c>
      <c r="D1326" s="52" t="s">
        <v>2737</v>
      </c>
      <c r="E1326" s="52">
        <v>2</v>
      </c>
      <c r="F1326" s="52" t="s">
        <v>2738</v>
      </c>
    </row>
    <row r="1327" spans="1:6" x14ac:dyDescent="0.25">
      <c r="A1327" s="52" t="s">
        <v>650</v>
      </c>
      <c r="B1327" s="52" t="s">
        <v>650</v>
      </c>
      <c r="C1327" s="52">
        <v>1927019</v>
      </c>
      <c r="D1327" s="52" t="s">
        <v>2739</v>
      </c>
      <c r="E1327" s="52">
        <v>2</v>
      </c>
      <c r="F1327" s="52" t="s">
        <v>2740</v>
      </c>
    </row>
    <row r="1328" spans="1:6" x14ac:dyDescent="0.25">
      <c r="A1328" s="52">
        <v>3512</v>
      </c>
      <c r="B1328" s="52">
        <v>3512</v>
      </c>
      <c r="C1328" s="52">
        <v>1927020</v>
      </c>
      <c r="D1328" s="52" t="s">
        <v>2741</v>
      </c>
      <c r="E1328" s="52">
        <v>2</v>
      </c>
      <c r="F1328" s="52" t="s">
        <v>460</v>
      </c>
    </row>
    <row r="1329" spans="1:6" x14ac:dyDescent="0.25">
      <c r="A1329" s="52">
        <v>4915</v>
      </c>
      <c r="B1329" s="52">
        <v>4915</v>
      </c>
      <c r="C1329" s="52">
        <v>1927021</v>
      </c>
      <c r="D1329" s="52" t="s">
        <v>2742</v>
      </c>
      <c r="E1329" s="52">
        <v>2</v>
      </c>
      <c r="F1329" s="52" t="s">
        <v>461</v>
      </c>
    </row>
    <row r="1330" spans="1:6" x14ac:dyDescent="0.25">
      <c r="A1330" s="52">
        <v>5346</v>
      </c>
      <c r="B1330" s="52">
        <v>5346</v>
      </c>
      <c r="C1330" s="52">
        <v>1927022</v>
      </c>
      <c r="D1330" s="52" t="s">
        <v>2743</v>
      </c>
      <c r="E1330" s="52">
        <v>2</v>
      </c>
      <c r="F1330" s="52" t="s">
        <v>462</v>
      </c>
    </row>
    <row r="1331" spans="1:6" x14ac:dyDescent="0.25">
      <c r="A1331" s="52" t="s">
        <v>650</v>
      </c>
      <c r="B1331" s="52" t="s">
        <v>650</v>
      </c>
      <c r="C1331" s="52">
        <v>1927023</v>
      </c>
      <c r="D1331" s="52" t="s">
        <v>2744</v>
      </c>
      <c r="E1331" s="52">
        <v>2</v>
      </c>
      <c r="F1331" s="52" t="s">
        <v>463</v>
      </c>
    </row>
    <row r="1332" spans="1:6" x14ac:dyDescent="0.25">
      <c r="A1332" s="52">
        <v>8906</v>
      </c>
      <c r="B1332" s="52">
        <v>8906</v>
      </c>
      <c r="C1332" s="52">
        <v>1927024</v>
      </c>
      <c r="D1332" s="52" t="s">
        <v>2745</v>
      </c>
      <c r="E1332" s="52">
        <v>2</v>
      </c>
      <c r="F1332" s="52" t="s">
        <v>464</v>
      </c>
    </row>
    <row r="1333" spans="1:6" x14ac:dyDescent="0.25">
      <c r="A1333" s="52" t="s">
        <v>650</v>
      </c>
      <c r="B1333" s="52" t="s">
        <v>650</v>
      </c>
      <c r="C1333" s="52">
        <v>1927025</v>
      </c>
      <c r="D1333" s="52" t="s">
        <v>2746</v>
      </c>
      <c r="E1333" s="52">
        <v>2</v>
      </c>
      <c r="F1333" s="52" t="s">
        <v>2747</v>
      </c>
    </row>
    <row r="1334" spans="1:6" x14ac:dyDescent="0.25">
      <c r="A1334" s="52" t="s">
        <v>650</v>
      </c>
      <c r="B1334" s="52" t="s">
        <v>650</v>
      </c>
      <c r="C1334" s="52">
        <v>1927026</v>
      </c>
      <c r="D1334" s="52" t="s">
        <v>2748</v>
      </c>
      <c r="E1334" s="52">
        <v>2</v>
      </c>
      <c r="F1334" s="52" t="s">
        <v>2749</v>
      </c>
    </row>
    <row r="1335" spans="1:6" x14ac:dyDescent="0.25">
      <c r="A1335" s="52" t="s">
        <v>650</v>
      </c>
      <c r="B1335" s="52" t="s">
        <v>650</v>
      </c>
      <c r="C1335" s="52">
        <v>1927027</v>
      </c>
      <c r="D1335" s="52" t="s">
        <v>2750</v>
      </c>
      <c r="E1335" s="52">
        <v>2</v>
      </c>
      <c r="F1335" s="52" t="s">
        <v>2751</v>
      </c>
    </row>
    <row r="1336" spans="1:6" x14ac:dyDescent="0.25">
      <c r="A1336" s="52">
        <v>8620</v>
      </c>
      <c r="B1336" s="52">
        <v>8620</v>
      </c>
      <c r="C1336" s="52">
        <v>1927028</v>
      </c>
      <c r="D1336" s="52" t="s">
        <v>2752</v>
      </c>
      <c r="E1336" s="52">
        <v>2</v>
      </c>
      <c r="F1336" s="52" t="s">
        <v>465</v>
      </c>
    </row>
    <row r="1337" spans="1:6" x14ac:dyDescent="0.25">
      <c r="A1337" s="52" t="s">
        <v>650</v>
      </c>
      <c r="B1337" s="52" t="s">
        <v>650</v>
      </c>
      <c r="C1337" s="52">
        <v>1927029</v>
      </c>
      <c r="D1337" s="52" t="s">
        <v>2753</v>
      </c>
      <c r="E1337" s="52">
        <v>2</v>
      </c>
      <c r="F1337" s="52" t="s">
        <v>524</v>
      </c>
    </row>
    <row r="1338" spans="1:6" x14ac:dyDescent="0.25">
      <c r="A1338" s="52" t="s">
        <v>650</v>
      </c>
      <c r="B1338" s="52" t="s">
        <v>650</v>
      </c>
      <c r="C1338" s="52">
        <v>1927030</v>
      </c>
      <c r="D1338" s="52" t="s">
        <v>2753</v>
      </c>
      <c r="E1338" s="52">
        <v>2</v>
      </c>
      <c r="F1338" s="52" t="s">
        <v>2754</v>
      </c>
    </row>
    <row r="1339" spans="1:6" x14ac:dyDescent="0.25">
      <c r="A1339" s="52" t="s">
        <v>650</v>
      </c>
      <c r="B1339" s="52" t="s">
        <v>650</v>
      </c>
      <c r="C1339" s="52">
        <v>1927031</v>
      </c>
      <c r="D1339" s="52" t="s">
        <v>2755</v>
      </c>
      <c r="E1339" s="52">
        <v>2</v>
      </c>
      <c r="F1339" s="52" t="s">
        <v>2756</v>
      </c>
    </row>
    <row r="1340" spans="1:6" x14ac:dyDescent="0.25">
      <c r="A1340" s="52" t="s">
        <v>650</v>
      </c>
      <c r="B1340" s="52" t="s">
        <v>650</v>
      </c>
      <c r="C1340" s="52">
        <v>1927032</v>
      </c>
      <c r="D1340" s="52" t="s">
        <v>2757</v>
      </c>
      <c r="E1340" s="52">
        <v>2</v>
      </c>
      <c r="F1340" s="52" t="s">
        <v>2758</v>
      </c>
    </row>
    <row r="1341" spans="1:6" x14ac:dyDescent="0.25">
      <c r="A1341" s="52" t="s">
        <v>650</v>
      </c>
      <c r="B1341" s="52" t="s">
        <v>650</v>
      </c>
      <c r="C1341" s="52">
        <v>1927033</v>
      </c>
      <c r="D1341" s="52" t="s">
        <v>2759</v>
      </c>
      <c r="E1341" s="52">
        <v>2</v>
      </c>
      <c r="F1341" s="52" t="s">
        <v>2760</v>
      </c>
    </row>
    <row r="1342" spans="1:6" x14ac:dyDescent="0.25">
      <c r="A1342" s="52">
        <v>5528</v>
      </c>
      <c r="B1342" s="52">
        <v>5528</v>
      </c>
      <c r="C1342" s="52">
        <v>1927034</v>
      </c>
      <c r="D1342" s="52" t="s">
        <v>2761</v>
      </c>
      <c r="E1342" s="52">
        <v>2</v>
      </c>
      <c r="F1342" s="52" t="s">
        <v>466</v>
      </c>
    </row>
    <row r="1343" spans="1:6" x14ac:dyDescent="0.25">
      <c r="A1343" s="52">
        <v>7921</v>
      </c>
      <c r="B1343" s="52">
        <v>7921</v>
      </c>
      <c r="C1343" s="52">
        <v>1927035</v>
      </c>
      <c r="D1343" s="52" t="s">
        <v>2762</v>
      </c>
      <c r="E1343" s="52">
        <v>2</v>
      </c>
      <c r="F1343" s="52" t="s">
        <v>525</v>
      </c>
    </row>
    <row r="1344" spans="1:6" x14ac:dyDescent="0.25">
      <c r="A1344" s="52">
        <v>4622</v>
      </c>
      <c r="B1344" s="52">
        <v>4622</v>
      </c>
      <c r="C1344" s="52">
        <v>1927036</v>
      </c>
      <c r="D1344" s="52" t="s">
        <v>2763</v>
      </c>
      <c r="E1344" s="52">
        <v>2</v>
      </c>
      <c r="F1344" s="52" t="s">
        <v>526</v>
      </c>
    </row>
    <row r="1345" spans="1:6" x14ac:dyDescent="0.25">
      <c r="A1345" s="52" t="s">
        <v>650</v>
      </c>
      <c r="B1345" s="52" t="s">
        <v>650</v>
      </c>
      <c r="C1345" s="52">
        <v>1927037</v>
      </c>
      <c r="D1345" s="52" t="s">
        <v>2764</v>
      </c>
      <c r="E1345" s="52">
        <v>2</v>
      </c>
      <c r="F1345" s="52" t="s">
        <v>2765</v>
      </c>
    </row>
    <row r="1346" spans="1:6" x14ac:dyDescent="0.25">
      <c r="A1346" s="52" t="s">
        <v>650</v>
      </c>
      <c r="B1346" s="52" t="s">
        <v>650</v>
      </c>
      <c r="C1346" s="52">
        <v>1927038</v>
      </c>
      <c r="D1346" s="52" t="s">
        <v>2766</v>
      </c>
      <c r="E1346" s="52">
        <v>2</v>
      </c>
      <c r="F1346" s="52" t="s">
        <v>2767</v>
      </c>
    </row>
    <row r="1347" spans="1:6" x14ac:dyDescent="0.25">
      <c r="A1347" s="52">
        <v>3682</v>
      </c>
      <c r="B1347" s="52">
        <v>3682</v>
      </c>
      <c r="C1347" s="52">
        <v>1927039</v>
      </c>
      <c r="D1347" s="52" t="s">
        <v>2768</v>
      </c>
      <c r="E1347" s="52">
        <v>2</v>
      </c>
      <c r="F1347" s="52" t="s">
        <v>527</v>
      </c>
    </row>
    <row r="1348" spans="1:6" x14ac:dyDescent="0.25">
      <c r="A1348" s="52">
        <v>4055</v>
      </c>
      <c r="B1348" s="52">
        <v>4055</v>
      </c>
      <c r="C1348" s="52">
        <v>1927040</v>
      </c>
      <c r="D1348" s="52" t="s">
        <v>2769</v>
      </c>
      <c r="E1348" s="52">
        <v>2</v>
      </c>
      <c r="F1348" s="52" t="s">
        <v>528</v>
      </c>
    </row>
    <row r="1349" spans="1:6" x14ac:dyDescent="0.25">
      <c r="A1349" s="52">
        <v>6022</v>
      </c>
      <c r="B1349" s="52">
        <v>6022</v>
      </c>
      <c r="C1349" s="52">
        <v>1927041</v>
      </c>
      <c r="D1349" s="52" t="s">
        <v>2770</v>
      </c>
      <c r="E1349" s="52">
        <v>2</v>
      </c>
      <c r="F1349" s="52" t="s">
        <v>529</v>
      </c>
    </row>
    <row r="1350" spans="1:6" x14ac:dyDescent="0.25">
      <c r="A1350" s="52">
        <v>3197</v>
      </c>
      <c r="B1350" s="52">
        <v>3197</v>
      </c>
      <c r="C1350" s="52">
        <v>1927042</v>
      </c>
      <c r="D1350" s="52" t="s">
        <v>2771</v>
      </c>
      <c r="E1350" s="52">
        <v>2</v>
      </c>
      <c r="F1350" s="52" t="s">
        <v>530</v>
      </c>
    </row>
    <row r="1351" spans="1:6" x14ac:dyDescent="0.25">
      <c r="A1351" s="52" t="s">
        <v>650</v>
      </c>
      <c r="B1351" s="52" t="s">
        <v>650</v>
      </c>
      <c r="C1351" s="52">
        <v>1927043</v>
      </c>
      <c r="D1351" s="52" t="s">
        <v>2772</v>
      </c>
      <c r="E1351" s="52">
        <v>2</v>
      </c>
      <c r="F1351" s="52" t="s">
        <v>2773</v>
      </c>
    </row>
    <row r="1352" spans="1:6" x14ac:dyDescent="0.25">
      <c r="A1352" s="52" t="s">
        <v>650</v>
      </c>
      <c r="B1352" s="52" t="s">
        <v>650</v>
      </c>
      <c r="C1352" s="52">
        <v>1927044</v>
      </c>
      <c r="D1352" s="52" t="s">
        <v>2774</v>
      </c>
      <c r="E1352" s="52">
        <v>2</v>
      </c>
      <c r="F1352" s="52" t="s">
        <v>2775</v>
      </c>
    </row>
    <row r="1353" spans="1:6" x14ac:dyDescent="0.25">
      <c r="A1353" s="52" t="s">
        <v>650</v>
      </c>
      <c r="B1353" s="52" t="s">
        <v>650</v>
      </c>
      <c r="C1353" s="52">
        <v>1927045</v>
      </c>
      <c r="D1353" s="52" t="s">
        <v>2776</v>
      </c>
      <c r="E1353" s="52">
        <v>2</v>
      </c>
      <c r="F1353" s="52" t="s">
        <v>2777</v>
      </c>
    </row>
    <row r="1354" spans="1:6" x14ac:dyDescent="0.25">
      <c r="A1354" s="52">
        <v>8059</v>
      </c>
      <c r="B1354" s="52">
        <v>8059</v>
      </c>
      <c r="C1354" s="52">
        <v>1927046</v>
      </c>
      <c r="D1354" s="52" t="s">
        <v>2778</v>
      </c>
      <c r="E1354" s="52">
        <v>2</v>
      </c>
      <c r="F1354" s="52" t="s">
        <v>531</v>
      </c>
    </row>
    <row r="1355" spans="1:6" x14ac:dyDescent="0.25">
      <c r="A1355" s="52" t="s">
        <v>650</v>
      </c>
      <c r="B1355" s="52" t="s">
        <v>650</v>
      </c>
      <c r="C1355" s="52">
        <v>1927047</v>
      </c>
      <c r="D1355" s="52" t="s">
        <v>2779</v>
      </c>
      <c r="E1355" s="52">
        <v>2</v>
      </c>
      <c r="F1355" s="52" t="s">
        <v>2780</v>
      </c>
    </row>
    <row r="1356" spans="1:6" x14ac:dyDescent="0.25">
      <c r="A1356" s="52">
        <v>6102</v>
      </c>
      <c r="B1356" s="52">
        <v>6102</v>
      </c>
      <c r="C1356" s="52">
        <v>1927048</v>
      </c>
      <c r="D1356" s="52" t="s">
        <v>2781</v>
      </c>
      <c r="E1356" s="52">
        <v>2</v>
      </c>
      <c r="F1356" s="52" t="s">
        <v>532</v>
      </c>
    </row>
    <row r="1357" spans="1:6" x14ac:dyDescent="0.25">
      <c r="A1357" s="52">
        <v>3881</v>
      </c>
      <c r="B1357" s="52">
        <v>3881</v>
      </c>
      <c r="C1357" s="52">
        <v>1927049</v>
      </c>
      <c r="D1357" s="52" t="s">
        <v>2782</v>
      </c>
      <c r="E1357" s="52">
        <v>2</v>
      </c>
      <c r="F1357" s="52" t="s">
        <v>533</v>
      </c>
    </row>
    <row r="1358" spans="1:6" x14ac:dyDescent="0.25">
      <c r="A1358" s="52">
        <v>4893</v>
      </c>
      <c r="B1358" s="52">
        <v>4893</v>
      </c>
      <c r="C1358" s="52">
        <v>1927050</v>
      </c>
      <c r="D1358" s="52" t="s">
        <v>2783</v>
      </c>
      <c r="E1358" s="52">
        <v>2</v>
      </c>
      <c r="F1358" s="52" t="s">
        <v>467</v>
      </c>
    </row>
    <row r="1359" spans="1:6" x14ac:dyDescent="0.25">
      <c r="A1359" s="52">
        <v>5666</v>
      </c>
      <c r="B1359" s="52">
        <v>5666</v>
      </c>
      <c r="C1359" s="52">
        <v>1927051</v>
      </c>
      <c r="D1359" s="52" t="s">
        <v>2784</v>
      </c>
      <c r="E1359" s="52">
        <v>2</v>
      </c>
      <c r="F1359" s="52" t="s">
        <v>534</v>
      </c>
    </row>
    <row r="1360" spans="1:6" x14ac:dyDescent="0.25">
      <c r="A1360" s="52">
        <v>2169</v>
      </c>
      <c r="B1360" s="52">
        <v>2169</v>
      </c>
      <c r="C1360" s="52">
        <v>1927052</v>
      </c>
      <c r="D1360" s="52" t="s">
        <v>2785</v>
      </c>
      <c r="E1360" s="52">
        <v>2</v>
      </c>
      <c r="F1360" s="52" t="s">
        <v>535</v>
      </c>
    </row>
    <row r="1361" spans="1:6" x14ac:dyDescent="0.25">
      <c r="A1361" s="52">
        <v>3818</v>
      </c>
      <c r="B1361" s="52">
        <v>3818</v>
      </c>
      <c r="C1361" s="52">
        <v>1927053</v>
      </c>
      <c r="D1361" s="52" t="s">
        <v>2786</v>
      </c>
      <c r="E1361" s="52">
        <v>2</v>
      </c>
      <c r="F1361" s="52" t="s">
        <v>536</v>
      </c>
    </row>
    <row r="1362" spans="1:6" x14ac:dyDescent="0.25">
      <c r="A1362" s="52">
        <v>1892</v>
      </c>
      <c r="B1362" s="52">
        <v>1892</v>
      </c>
      <c r="C1362" s="52">
        <v>1927054</v>
      </c>
      <c r="D1362" s="52" t="s">
        <v>2787</v>
      </c>
      <c r="E1362" s="52">
        <v>2</v>
      </c>
      <c r="F1362" s="52" t="s">
        <v>537</v>
      </c>
    </row>
    <row r="1363" spans="1:6" x14ac:dyDescent="0.25">
      <c r="A1363" s="52">
        <v>4644</v>
      </c>
      <c r="B1363" s="52">
        <v>4644</v>
      </c>
      <c r="C1363" s="52">
        <v>1927055</v>
      </c>
      <c r="D1363" s="52" t="s">
        <v>1953</v>
      </c>
      <c r="E1363" s="52">
        <v>2</v>
      </c>
      <c r="F1363" s="52" t="s">
        <v>538</v>
      </c>
    </row>
    <row r="1364" spans="1:6" x14ac:dyDescent="0.25">
      <c r="A1364" s="52">
        <v>8910</v>
      </c>
      <c r="B1364" s="52">
        <v>8910</v>
      </c>
      <c r="C1364" s="52">
        <v>1927056</v>
      </c>
      <c r="D1364" s="52" t="s">
        <v>2788</v>
      </c>
      <c r="E1364" s="52">
        <v>2</v>
      </c>
      <c r="F1364" s="52" t="s">
        <v>539</v>
      </c>
    </row>
    <row r="1365" spans="1:6" x14ac:dyDescent="0.25">
      <c r="A1365" s="52">
        <v>3490</v>
      </c>
      <c r="B1365" s="52">
        <v>3490</v>
      </c>
      <c r="C1365" s="52">
        <v>1927057</v>
      </c>
      <c r="D1365" s="52" t="s">
        <v>2789</v>
      </c>
      <c r="E1365" s="52">
        <v>2</v>
      </c>
      <c r="F1365" s="52" t="s">
        <v>468</v>
      </c>
    </row>
    <row r="1366" spans="1:6" x14ac:dyDescent="0.25">
      <c r="A1366" s="52">
        <v>5596</v>
      </c>
      <c r="B1366" s="52">
        <v>5596</v>
      </c>
      <c r="C1366" s="52">
        <v>1927058</v>
      </c>
      <c r="D1366" s="52" t="s">
        <v>2790</v>
      </c>
      <c r="E1366" s="52">
        <v>2</v>
      </c>
      <c r="F1366" s="52" t="s">
        <v>540</v>
      </c>
    </row>
    <row r="1367" spans="1:6" x14ac:dyDescent="0.25">
      <c r="A1367" s="52" t="s">
        <v>650</v>
      </c>
      <c r="B1367" s="52" t="s">
        <v>650</v>
      </c>
      <c r="C1367" s="52">
        <v>1927059</v>
      </c>
      <c r="D1367" s="52" t="s">
        <v>2791</v>
      </c>
      <c r="E1367" s="52">
        <v>2</v>
      </c>
      <c r="F1367" s="52" t="s">
        <v>2792</v>
      </c>
    </row>
    <row r="1368" spans="1:6" x14ac:dyDescent="0.25">
      <c r="A1368" s="52" t="s">
        <v>650</v>
      </c>
      <c r="B1368" s="52" t="s">
        <v>650</v>
      </c>
      <c r="C1368" s="52">
        <v>1927060</v>
      </c>
      <c r="D1368" s="52" t="s">
        <v>2793</v>
      </c>
      <c r="E1368" s="52">
        <v>2</v>
      </c>
      <c r="F1368" s="52" t="s">
        <v>2794</v>
      </c>
    </row>
    <row r="1369" spans="1:6" x14ac:dyDescent="0.25">
      <c r="A1369" s="52">
        <v>8009</v>
      </c>
      <c r="B1369" s="52">
        <v>8009</v>
      </c>
      <c r="C1369" s="52">
        <v>1927061</v>
      </c>
      <c r="D1369" s="52" t="s">
        <v>2795</v>
      </c>
      <c r="E1369" s="52">
        <v>2</v>
      </c>
      <c r="F1369" s="52" t="s">
        <v>469</v>
      </c>
    </row>
    <row r="1370" spans="1:6" x14ac:dyDescent="0.25">
      <c r="A1370" s="52" t="s">
        <v>650</v>
      </c>
      <c r="B1370" s="52" t="s">
        <v>650</v>
      </c>
      <c r="C1370" s="52">
        <v>1927062</v>
      </c>
      <c r="D1370" s="52" t="s">
        <v>2796</v>
      </c>
      <c r="E1370" s="52">
        <v>2</v>
      </c>
      <c r="F1370" s="52" t="s">
        <v>2797</v>
      </c>
    </row>
    <row r="1371" spans="1:6" x14ac:dyDescent="0.25">
      <c r="A1371" s="52">
        <v>3504</v>
      </c>
      <c r="B1371" s="52">
        <v>3504</v>
      </c>
      <c r="C1371" s="52">
        <v>1927063</v>
      </c>
      <c r="D1371" s="52" t="s">
        <v>2798</v>
      </c>
      <c r="E1371" s="52">
        <v>2</v>
      </c>
      <c r="F1371" s="52" t="s">
        <v>470</v>
      </c>
    </row>
    <row r="1372" spans="1:6" x14ac:dyDescent="0.25">
      <c r="A1372" s="52">
        <v>3721</v>
      </c>
      <c r="B1372" s="52">
        <v>3721</v>
      </c>
      <c r="C1372" s="52">
        <v>1927064</v>
      </c>
      <c r="D1372" s="52" t="s">
        <v>2799</v>
      </c>
      <c r="E1372" s="52">
        <v>2</v>
      </c>
      <c r="F1372" s="52" t="s">
        <v>541</v>
      </c>
    </row>
    <row r="1373" spans="1:6" x14ac:dyDescent="0.25">
      <c r="A1373" s="52" t="s">
        <v>650</v>
      </c>
      <c r="B1373" s="52" t="s">
        <v>650</v>
      </c>
      <c r="C1373" s="52">
        <v>1927065</v>
      </c>
      <c r="D1373" s="52" t="s">
        <v>2800</v>
      </c>
      <c r="E1373" s="52">
        <v>2</v>
      </c>
      <c r="F1373" s="52" t="s">
        <v>2801</v>
      </c>
    </row>
    <row r="1374" spans="1:6" x14ac:dyDescent="0.25">
      <c r="A1374" s="52">
        <v>2049</v>
      </c>
      <c r="B1374" s="52">
        <v>2049</v>
      </c>
      <c r="C1374" s="52">
        <v>1927066</v>
      </c>
      <c r="D1374" s="52" t="s">
        <v>2802</v>
      </c>
      <c r="E1374" s="52">
        <v>2</v>
      </c>
      <c r="F1374" s="52" t="s">
        <v>542</v>
      </c>
    </row>
    <row r="1375" spans="1:6" x14ac:dyDescent="0.25">
      <c r="A1375" s="52">
        <v>3307</v>
      </c>
      <c r="B1375" s="52">
        <v>3307</v>
      </c>
      <c r="C1375" s="52">
        <v>1927067</v>
      </c>
      <c r="D1375" s="52" t="s">
        <v>2803</v>
      </c>
      <c r="E1375" s="52">
        <v>2</v>
      </c>
      <c r="F1375" s="52" t="s">
        <v>543</v>
      </c>
    </row>
    <row r="1376" spans="1:6" x14ac:dyDescent="0.25">
      <c r="A1376" s="52">
        <v>6668</v>
      </c>
      <c r="B1376" s="52">
        <v>6668</v>
      </c>
      <c r="C1376" s="52">
        <v>1927068</v>
      </c>
      <c r="D1376" s="52" t="s">
        <v>2588</v>
      </c>
      <c r="E1376" s="52">
        <v>2</v>
      </c>
      <c r="F1376" s="52" t="s">
        <v>544</v>
      </c>
    </row>
    <row r="1377" spans="1:6" x14ac:dyDescent="0.25">
      <c r="A1377" s="52">
        <v>6706</v>
      </c>
      <c r="B1377" s="52">
        <v>6706</v>
      </c>
      <c r="C1377" s="52">
        <v>1927069</v>
      </c>
      <c r="D1377" s="52" t="s">
        <v>2804</v>
      </c>
      <c r="E1377" s="52">
        <v>2</v>
      </c>
      <c r="F1377" s="52" t="s">
        <v>545</v>
      </c>
    </row>
    <row r="1378" spans="1:6" x14ac:dyDescent="0.25">
      <c r="A1378" s="52" t="s">
        <v>650</v>
      </c>
      <c r="B1378" s="52" t="s">
        <v>650</v>
      </c>
      <c r="C1378" s="52">
        <v>1927070</v>
      </c>
      <c r="D1378" s="52" t="s">
        <v>2805</v>
      </c>
      <c r="E1378" s="52">
        <v>2</v>
      </c>
      <c r="F1378" s="52" t="s">
        <v>2806</v>
      </c>
    </row>
    <row r="1379" spans="1:6" x14ac:dyDescent="0.25">
      <c r="A1379" s="52" t="s">
        <v>650</v>
      </c>
      <c r="B1379" s="52" t="s">
        <v>650</v>
      </c>
      <c r="C1379" s="52">
        <v>1927071</v>
      </c>
      <c r="D1379" s="52" t="s">
        <v>2807</v>
      </c>
      <c r="E1379" s="52">
        <v>2</v>
      </c>
      <c r="F1379" s="52" t="s">
        <v>2808</v>
      </c>
    </row>
    <row r="1380" spans="1:6" x14ac:dyDescent="0.25">
      <c r="A1380" s="52" t="s">
        <v>650</v>
      </c>
      <c r="B1380" s="52" t="s">
        <v>650</v>
      </c>
      <c r="C1380" s="52">
        <v>1927072</v>
      </c>
      <c r="D1380" s="52" t="s">
        <v>2809</v>
      </c>
      <c r="E1380" s="52">
        <v>2</v>
      </c>
      <c r="F1380" s="52" t="s">
        <v>2810</v>
      </c>
    </row>
    <row r="1381" spans="1:6" x14ac:dyDescent="0.25">
      <c r="A1381" s="52" t="s">
        <v>650</v>
      </c>
      <c r="B1381" s="52" t="s">
        <v>650</v>
      </c>
      <c r="C1381" s="52">
        <v>1927073</v>
      </c>
      <c r="D1381" s="52" t="s">
        <v>2811</v>
      </c>
      <c r="E1381" s="52">
        <v>2</v>
      </c>
      <c r="F1381" s="52" t="s">
        <v>2812</v>
      </c>
    </row>
    <row r="1382" spans="1:6" x14ac:dyDescent="0.25">
      <c r="A1382" s="52" t="s">
        <v>650</v>
      </c>
      <c r="B1382" s="52" t="s">
        <v>650</v>
      </c>
      <c r="C1382" s="52">
        <v>1927074</v>
      </c>
      <c r="D1382" s="52" t="s">
        <v>2813</v>
      </c>
      <c r="E1382" s="52">
        <v>2</v>
      </c>
      <c r="F1382" s="52" t="s">
        <v>2814</v>
      </c>
    </row>
    <row r="1383" spans="1:6" x14ac:dyDescent="0.25">
      <c r="A1383" s="52" t="s">
        <v>650</v>
      </c>
      <c r="B1383" s="52" t="s">
        <v>650</v>
      </c>
      <c r="C1383" s="52">
        <v>1927075</v>
      </c>
      <c r="D1383" s="52" t="s">
        <v>2815</v>
      </c>
      <c r="E1383" s="52">
        <v>2</v>
      </c>
      <c r="F1383" s="52" t="s">
        <v>2816</v>
      </c>
    </row>
    <row r="1384" spans="1:6" x14ac:dyDescent="0.25">
      <c r="A1384" s="52" t="s">
        <v>650</v>
      </c>
      <c r="B1384" s="52" t="s">
        <v>650</v>
      </c>
      <c r="C1384" s="52">
        <v>1927076</v>
      </c>
      <c r="D1384" s="52" t="s">
        <v>2817</v>
      </c>
      <c r="E1384" s="52">
        <v>2</v>
      </c>
      <c r="F1384" s="52" t="s">
        <v>471</v>
      </c>
    </row>
    <row r="1385" spans="1:6" x14ac:dyDescent="0.25">
      <c r="A1385" s="52" t="s">
        <v>650</v>
      </c>
      <c r="B1385" s="52" t="s">
        <v>650</v>
      </c>
      <c r="C1385" s="52">
        <v>1927077</v>
      </c>
      <c r="D1385" s="52" t="s">
        <v>2818</v>
      </c>
      <c r="E1385" s="52">
        <v>2</v>
      </c>
      <c r="F1385" s="52" t="s">
        <v>2819</v>
      </c>
    </row>
    <row r="1386" spans="1:6" x14ac:dyDescent="0.25">
      <c r="A1386" s="52">
        <v>3034</v>
      </c>
      <c r="B1386" s="52">
        <v>3034</v>
      </c>
      <c r="C1386" s="52">
        <v>1927078</v>
      </c>
      <c r="D1386" s="52" t="s">
        <v>2820</v>
      </c>
      <c r="E1386" s="52">
        <v>2</v>
      </c>
      <c r="F1386" s="52" t="s">
        <v>2821</v>
      </c>
    </row>
    <row r="1387" spans="1:6" x14ac:dyDescent="0.25">
      <c r="A1387" s="52" t="s">
        <v>650</v>
      </c>
      <c r="B1387" s="52" t="s">
        <v>650</v>
      </c>
      <c r="C1387" s="52">
        <v>1927079</v>
      </c>
      <c r="D1387" s="52" t="s">
        <v>2822</v>
      </c>
      <c r="E1387" s="52">
        <v>2</v>
      </c>
      <c r="F1387" s="52" t="s">
        <v>2823</v>
      </c>
    </row>
    <row r="1388" spans="1:6" x14ac:dyDescent="0.25">
      <c r="A1388" s="52" t="s">
        <v>650</v>
      </c>
      <c r="B1388" s="52" t="s">
        <v>650</v>
      </c>
      <c r="C1388" s="52">
        <v>1927080</v>
      </c>
      <c r="D1388" s="52" t="s">
        <v>2824</v>
      </c>
      <c r="E1388" s="52">
        <v>2</v>
      </c>
      <c r="F1388" s="52" t="s">
        <v>2825</v>
      </c>
    </row>
    <row r="1389" spans="1:6" x14ac:dyDescent="0.25">
      <c r="A1389" s="52" t="s">
        <v>650</v>
      </c>
      <c r="B1389" s="52" t="s">
        <v>650</v>
      </c>
      <c r="C1389" s="52">
        <v>1927081</v>
      </c>
      <c r="D1389" s="52" t="s">
        <v>2766</v>
      </c>
      <c r="E1389" s="52">
        <v>2</v>
      </c>
      <c r="F1389" s="52" t="s">
        <v>2826</v>
      </c>
    </row>
    <row r="1390" spans="1:6" x14ac:dyDescent="0.25">
      <c r="A1390" s="52" t="s">
        <v>650</v>
      </c>
      <c r="B1390" s="52" t="s">
        <v>650</v>
      </c>
      <c r="C1390" s="52">
        <v>1927082</v>
      </c>
      <c r="D1390" s="52" t="s">
        <v>2827</v>
      </c>
      <c r="E1390" s="52">
        <v>2</v>
      </c>
      <c r="F1390" s="52" t="s">
        <v>2828</v>
      </c>
    </row>
    <row r="1391" spans="1:6" x14ac:dyDescent="0.25">
      <c r="A1391" s="52" t="s">
        <v>650</v>
      </c>
      <c r="B1391" s="52" t="s">
        <v>650</v>
      </c>
      <c r="C1391" s="52">
        <v>1927083</v>
      </c>
      <c r="D1391" s="52" t="s">
        <v>2829</v>
      </c>
      <c r="E1391" s="52">
        <v>2</v>
      </c>
      <c r="F1391" s="52" t="s">
        <v>472</v>
      </c>
    </row>
    <row r="1392" spans="1:6" x14ac:dyDescent="0.25">
      <c r="A1392" s="52" t="s">
        <v>650</v>
      </c>
      <c r="B1392" s="52" t="s">
        <v>650</v>
      </c>
      <c r="C1392" s="52">
        <v>1927084</v>
      </c>
      <c r="D1392" s="52" t="s">
        <v>2830</v>
      </c>
      <c r="E1392" s="52">
        <v>2</v>
      </c>
      <c r="F1392" s="52" t="s">
        <v>2831</v>
      </c>
    </row>
    <row r="1393" spans="1:6" x14ac:dyDescent="0.25">
      <c r="A1393" s="52">
        <v>6108</v>
      </c>
      <c r="B1393" s="52">
        <v>6108</v>
      </c>
      <c r="C1393" s="52">
        <v>1927085</v>
      </c>
      <c r="D1393" s="52" t="s">
        <v>2832</v>
      </c>
      <c r="E1393" s="52">
        <v>2</v>
      </c>
      <c r="F1393" s="52" t="s">
        <v>473</v>
      </c>
    </row>
    <row r="1394" spans="1:6" x14ac:dyDescent="0.25">
      <c r="A1394" s="52">
        <v>6708</v>
      </c>
      <c r="B1394" s="52">
        <v>6708</v>
      </c>
      <c r="C1394" s="52">
        <v>1927086</v>
      </c>
      <c r="D1394" s="52" t="s">
        <v>2833</v>
      </c>
      <c r="E1394" s="52">
        <v>2</v>
      </c>
      <c r="F1394" s="52" t="s">
        <v>474</v>
      </c>
    </row>
    <row r="1395" spans="1:6" x14ac:dyDescent="0.25">
      <c r="A1395" s="52">
        <v>5268</v>
      </c>
      <c r="B1395" s="52">
        <v>5268</v>
      </c>
      <c r="C1395" s="52">
        <v>1927088</v>
      </c>
      <c r="D1395" s="52" t="s">
        <v>2619</v>
      </c>
      <c r="E1395" s="52">
        <v>2</v>
      </c>
      <c r="F1395" s="52" t="s">
        <v>2834</v>
      </c>
    </row>
    <row r="1396" spans="1:6" x14ac:dyDescent="0.25">
      <c r="A1396" s="52">
        <v>2216</v>
      </c>
      <c r="B1396" s="52">
        <v>2216</v>
      </c>
      <c r="C1396" s="52">
        <v>1927091</v>
      </c>
      <c r="D1396" s="52" t="s">
        <v>2621</v>
      </c>
      <c r="E1396" s="52">
        <v>2</v>
      </c>
      <c r="F1396" s="52" t="s">
        <v>546</v>
      </c>
    </row>
    <row r="1397" spans="1:6" x14ac:dyDescent="0.25">
      <c r="A1397" s="52">
        <v>2721</v>
      </c>
      <c r="B1397" s="52">
        <v>2721</v>
      </c>
      <c r="C1397" s="52">
        <v>1927119</v>
      </c>
      <c r="D1397" s="52" t="s">
        <v>2835</v>
      </c>
      <c r="E1397" s="52">
        <v>2</v>
      </c>
      <c r="F1397" s="52" t="s">
        <v>547</v>
      </c>
    </row>
    <row r="1398" spans="1:6" x14ac:dyDescent="0.25">
      <c r="A1398" s="52">
        <v>1699</v>
      </c>
      <c r="B1398" s="52">
        <v>1699</v>
      </c>
      <c r="C1398" s="52">
        <v>1927120</v>
      </c>
      <c r="D1398" s="52" t="s">
        <v>2836</v>
      </c>
      <c r="E1398" s="52">
        <v>2</v>
      </c>
      <c r="F1398" s="52" t="s">
        <v>548</v>
      </c>
    </row>
    <row r="1399" spans="1:6" x14ac:dyDescent="0.25">
      <c r="A1399" s="52">
        <v>4644</v>
      </c>
      <c r="B1399" s="52">
        <v>4644</v>
      </c>
      <c r="C1399" s="52">
        <v>1927121</v>
      </c>
      <c r="D1399" s="52" t="s">
        <v>2837</v>
      </c>
      <c r="E1399" s="52">
        <v>2</v>
      </c>
      <c r="F1399" s="52" t="s">
        <v>549</v>
      </c>
    </row>
    <row r="1400" spans="1:6" x14ac:dyDescent="0.25">
      <c r="A1400" s="52">
        <v>4644</v>
      </c>
      <c r="B1400" s="52">
        <v>4644</v>
      </c>
      <c r="C1400" s="52">
        <v>1927122</v>
      </c>
      <c r="D1400" s="52" t="s">
        <v>2838</v>
      </c>
      <c r="E1400" s="52">
        <v>2</v>
      </c>
      <c r="F1400" s="52" t="s">
        <v>550</v>
      </c>
    </row>
    <row r="1401" spans="1:6" x14ac:dyDescent="0.25">
      <c r="A1401" s="52">
        <v>7558</v>
      </c>
      <c r="B1401" s="52">
        <v>7558</v>
      </c>
      <c r="C1401" s="52">
        <v>1927123</v>
      </c>
      <c r="D1401" s="52" t="s">
        <v>2839</v>
      </c>
      <c r="E1401" s="52">
        <v>2</v>
      </c>
      <c r="F1401" s="52" t="s">
        <v>551</v>
      </c>
    </row>
    <row r="1402" spans="1:6" x14ac:dyDescent="0.25">
      <c r="A1402" s="52">
        <v>1331</v>
      </c>
      <c r="B1402" s="52">
        <v>1331</v>
      </c>
      <c r="C1402" s="52">
        <v>1927124</v>
      </c>
      <c r="D1402" s="52" t="s">
        <v>2840</v>
      </c>
      <c r="E1402" s="52">
        <v>2</v>
      </c>
      <c r="F1402" s="52" t="s">
        <v>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9" sqref="A9:XFD46"/>
    </sheetView>
  </sheetViews>
  <sheetFormatPr baseColWidth="10" defaultRowHeight="15" x14ac:dyDescent="0.25"/>
  <cols>
    <col min="3" max="3" width="85.42578125" bestFit="1" customWidth="1"/>
  </cols>
  <sheetData>
    <row r="1" spans="1:6" x14ac:dyDescent="0.25">
      <c r="A1" t="s">
        <v>4953</v>
      </c>
      <c r="B1" t="s">
        <v>5083</v>
      </c>
      <c r="C1" t="s">
        <v>5017</v>
      </c>
      <c r="D1" t="s">
        <v>4893</v>
      </c>
      <c r="E1" t="s">
        <v>4894</v>
      </c>
      <c r="F1" t="s">
        <v>4895</v>
      </c>
    </row>
    <row r="2" spans="1:6" x14ac:dyDescent="0.25">
      <c r="A2" t="s">
        <v>4921</v>
      </c>
      <c r="D2">
        <v>0</v>
      </c>
      <c r="E2">
        <v>0</v>
      </c>
      <c r="F2">
        <v>0</v>
      </c>
    </row>
    <row r="3" spans="1:6" x14ac:dyDescent="0.25">
      <c r="B3" t="s">
        <v>5072</v>
      </c>
      <c r="D3">
        <v>0</v>
      </c>
      <c r="E3">
        <v>0</v>
      </c>
      <c r="F3">
        <v>0</v>
      </c>
    </row>
    <row r="4" spans="1:6" x14ac:dyDescent="0.25">
      <c r="C4" t="s">
        <v>4766</v>
      </c>
      <c r="D4">
        <v>0</v>
      </c>
      <c r="E4">
        <v>0</v>
      </c>
      <c r="F4">
        <v>0</v>
      </c>
    </row>
    <row r="5" spans="1:6" x14ac:dyDescent="0.25">
      <c r="C5" t="s">
        <v>4790</v>
      </c>
      <c r="D5">
        <v>0</v>
      </c>
      <c r="E5">
        <v>0</v>
      </c>
      <c r="F5">
        <v>0</v>
      </c>
    </row>
    <row r="6" spans="1:6" x14ac:dyDescent="0.25">
      <c r="C6" t="s">
        <v>4845</v>
      </c>
      <c r="D6">
        <v>0</v>
      </c>
      <c r="E6">
        <v>0</v>
      </c>
      <c r="F6">
        <v>0</v>
      </c>
    </row>
    <row r="7" spans="1:6" x14ac:dyDescent="0.25">
      <c r="C7" t="s">
        <v>4802</v>
      </c>
      <c r="D7">
        <v>0</v>
      </c>
      <c r="E7">
        <v>0</v>
      </c>
      <c r="F7">
        <v>0</v>
      </c>
    </row>
    <row r="8" spans="1:6" x14ac:dyDescent="0.25">
      <c r="A8" t="s">
        <v>4897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6" workbookViewId="0">
      <selection activeCell="A9" sqref="A9:XFD46"/>
    </sheetView>
  </sheetViews>
  <sheetFormatPr baseColWidth="10" defaultRowHeight="15" x14ac:dyDescent="0.25"/>
  <sheetData>
    <row r="1" spans="1:6" x14ac:dyDescent="0.25">
      <c r="A1" t="s">
        <v>4953</v>
      </c>
      <c r="B1" t="s">
        <v>5083</v>
      </c>
      <c r="C1" t="s">
        <v>5017</v>
      </c>
      <c r="D1" t="s">
        <v>4893</v>
      </c>
      <c r="E1" t="s">
        <v>4894</v>
      </c>
      <c r="F1" t="s">
        <v>4895</v>
      </c>
    </row>
    <row r="2" spans="1:6" x14ac:dyDescent="0.25">
      <c r="A2" t="s">
        <v>5073</v>
      </c>
      <c r="D2">
        <v>840775.05999999994</v>
      </c>
      <c r="E2">
        <v>715524.52999999991</v>
      </c>
      <c r="F2">
        <v>590719.52999999991</v>
      </c>
    </row>
    <row r="3" spans="1:6" x14ac:dyDescent="0.25">
      <c r="B3" t="s">
        <v>5032</v>
      </c>
      <c r="D3">
        <v>96082.18</v>
      </c>
      <c r="E3">
        <v>0</v>
      </c>
      <c r="F3">
        <v>0</v>
      </c>
    </row>
    <row r="4" spans="1:6" x14ac:dyDescent="0.25">
      <c r="C4" t="s">
        <v>5074</v>
      </c>
      <c r="D4">
        <v>96082.18</v>
      </c>
      <c r="E4">
        <v>0</v>
      </c>
      <c r="F4">
        <v>0</v>
      </c>
    </row>
    <row r="5" spans="1:6" x14ac:dyDescent="0.25">
      <c r="B5" t="s">
        <v>5072</v>
      </c>
      <c r="D5">
        <v>687851.35000000009</v>
      </c>
      <c r="E5">
        <v>669453</v>
      </c>
      <c r="F5">
        <v>544648</v>
      </c>
    </row>
    <row r="6" spans="1:6" x14ac:dyDescent="0.25">
      <c r="C6" t="s">
        <v>4977</v>
      </c>
      <c r="D6">
        <v>113499</v>
      </c>
      <c r="E6">
        <v>113499</v>
      </c>
      <c r="F6">
        <v>62804</v>
      </c>
    </row>
    <row r="7" spans="1:6" x14ac:dyDescent="0.25">
      <c r="C7" t="s">
        <v>4978</v>
      </c>
      <c r="D7">
        <v>0</v>
      </c>
      <c r="E7">
        <v>0</v>
      </c>
      <c r="F7">
        <v>0</v>
      </c>
    </row>
    <row r="8" spans="1:6" x14ac:dyDescent="0.25">
      <c r="C8" t="s">
        <v>4979</v>
      </c>
      <c r="D8">
        <v>172</v>
      </c>
      <c r="E8">
        <v>172</v>
      </c>
      <c r="F8">
        <v>172</v>
      </c>
    </row>
    <row r="9" spans="1:6" x14ac:dyDescent="0.25">
      <c r="C9" t="s">
        <v>4807</v>
      </c>
      <c r="D9">
        <v>96082.18</v>
      </c>
      <c r="E9">
        <v>96082</v>
      </c>
      <c r="F9">
        <v>25959</v>
      </c>
    </row>
    <row r="10" spans="1:6" x14ac:dyDescent="0.25">
      <c r="C10" t="s">
        <v>4936</v>
      </c>
      <c r="D10">
        <v>0</v>
      </c>
      <c r="E10">
        <v>0</v>
      </c>
      <c r="F10">
        <v>0</v>
      </c>
    </row>
    <row r="11" spans="1:6" x14ac:dyDescent="0.25">
      <c r="C11" t="s">
        <v>4866</v>
      </c>
      <c r="D11">
        <v>3.47</v>
      </c>
      <c r="E11">
        <v>3</v>
      </c>
      <c r="F11">
        <v>3</v>
      </c>
    </row>
    <row r="12" spans="1:6" x14ac:dyDescent="0.25">
      <c r="C12" t="s">
        <v>4980</v>
      </c>
      <c r="D12">
        <v>241</v>
      </c>
      <c r="E12">
        <v>241</v>
      </c>
      <c r="F12">
        <v>241</v>
      </c>
    </row>
    <row r="13" spans="1:6" x14ac:dyDescent="0.25">
      <c r="C13" t="s">
        <v>4983</v>
      </c>
      <c r="D13">
        <v>0</v>
      </c>
      <c r="E13">
        <v>0</v>
      </c>
      <c r="F13">
        <v>0</v>
      </c>
    </row>
    <row r="14" spans="1:6" x14ac:dyDescent="0.25">
      <c r="C14" t="s">
        <v>4937</v>
      </c>
      <c r="D14">
        <v>59662</v>
      </c>
      <c r="E14">
        <v>59662</v>
      </c>
      <c r="F14">
        <v>59662</v>
      </c>
    </row>
    <row r="15" spans="1:6" x14ac:dyDescent="0.25">
      <c r="C15" t="s">
        <v>4984</v>
      </c>
      <c r="D15">
        <v>20844</v>
      </c>
      <c r="E15">
        <v>20844</v>
      </c>
      <c r="F15">
        <v>20844</v>
      </c>
    </row>
    <row r="16" spans="1:6" x14ac:dyDescent="0.25">
      <c r="C16" t="s">
        <v>4871</v>
      </c>
      <c r="D16">
        <v>234</v>
      </c>
      <c r="E16">
        <v>234</v>
      </c>
      <c r="F16">
        <v>156</v>
      </c>
    </row>
    <row r="17" spans="3:6" x14ac:dyDescent="0.25">
      <c r="C17" t="s">
        <v>4872</v>
      </c>
      <c r="D17">
        <v>598</v>
      </c>
      <c r="E17">
        <v>598</v>
      </c>
      <c r="F17">
        <v>530</v>
      </c>
    </row>
    <row r="18" spans="3:6" x14ac:dyDescent="0.25">
      <c r="C18" t="s">
        <v>4873</v>
      </c>
      <c r="D18">
        <v>11773.41</v>
      </c>
      <c r="E18">
        <v>11773</v>
      </c>
      <c r="F18">
        <v>11773</v>
      </c>
    </row>
    <row r="19" spans="3:6" x14ac:dyDescent="0.25">
      <c r="C19" t="s">
        <v>4874</v>
      </c>
      <c r="D19">
        <v>9219</v>
      </c>
      <c r="E19">
        <v>9219</v>
      </c>
      <c r="F19">
        <v>5404</v>
      </c>
    </row>
    <row r="20" spans="3:6" x14ac:dyDescent="0.25">
      <c r="C20" t="s">
        <v>4938</v>
      </c>
      <c r="D20">
        <v>3</v>
      </c>
      <c r="E20">
        <v>3</v>
      </c>
      <c r="F20">
        <v>3</v>
      </c>
    </row>
    <row r="21" spans="3:6" x14ac:dyDescent="0.25">
      <c r="C21" t="s">
        <v>4876</v>
      </c>
      <c r="D21">
        <v>4135</v>
      </c>
      <c r="E21">
        <v>0</v>
      </c>
      <c r="F21">
        <v>0</v>
      </c>
    </row>
    <row r="22" spans="3:6" x14ac:dyDescent="0.25">
      <c r="C22" t="s">
        <v>4994</v>
      </c>
      <c r="D22">
        <v>108</v>
      </c>
      <c r="E22">
        <v>108</v>
      </c>
      <c r="F22">
        <v>108</v>
      </c>
    </row>
    <row r="23" spans="3:6" x14ac:dyDescent="0.25">
      <c r="C23" t="s">
        <v>4877</v>
      </c>
      <c r="D23">
        <v>2</v>
      </c>
      <c r="E23">
        <v>2</v>
      </c>
      <c r="F23">
        <v>0</v>
      </c>
    </row>
    <row r="24" spans="3:6" x14ac:dyDescent="0.25">
      <c r="C24" t="s">
        <v>4940</v>
      </c>
      <c r="D24">
        <v>821</v>
      </c>
      <c r="E24">
        <v>0</v>
      </c>
      <c r="F24">
        <v>0</v>
      </c>
    </row>
    <row r="25" spans="3:6" x14ac:dyDescent="0.25">
      <c r="C25" t="s">
        <v>4997</v>
      </c>
      <c r="D25">
        <v>36453</v>
      </c>
      <c r="E25">
        <v>36453</v>
      </c>
      <c r="F25">
        <v>36453</v>
      </c>
    </row>
    <row r="26" spans="3:6" x14ac:dyDescent="0.25">
      <c r="C26" t="s">
        <v>4943</v>
      </c>
      <c r="D26">
        <v>77417</v>
      </c>
      <c r="E26">
        <v>77417</v>
      </c>
      <c r="F26">
        <v>77417</v>
      </c>
    </row>
    <row r="27" spans="3:6" x14ac:dyDescent="0.25">
      <c r="C27" t="s">
        <v>5000</v>
      </c>
      <c r="D27">
        <v>5290</v>
      </c>
      <c r="E27">
        <v>0</v>
      </c>
      <c r="F27">
        <v>0</v>
      </c>
    </row>
    <row r="28" spans="3:6" x14ac:dyDescent="0.25">
      <c r="C28" t="s">
        <v>5001</v>
      </c>
      <c r="D28">
        <v>214091</v>
      </c>
      <c r="E28">
        <v>214091</v>
      </c>
      <c r="F28">
        <v>214091</v>
      </c>
    </row>
    <row r="29" spans="3:6" x14ac:dyDescent="0.25">
      <c r="C29" t="s">
        <v>4880</v>
      </c>
      <c r="D29">
        <v>275</v>
      </c>
      <c r="E29">
        <v>275</v>
      </c>
      <c r="F29">
        <v>269</v>
      </c>
    </row>
    <row r="30" spans="3:6" x14ac:dyDescent="0.25">
      <c r="C30" t="s">
        <v>4946</v>
      </c>
      <c r="D30">
        <v>977</v>
      </c>
      <c r="E30">
        <v>977</v>
      </c>
      <c r="F30">
        <v>977</v>
      </c>
    </row>
    <row r="31" spans="3:6" x14ac:dyDescent="0.25">
      <c r="C31" t="s">
        <v>5003</v>
      </c>
      <c r="D31">
        <v>6963</v>
      </c>
      <c r="E31">
        <v>6963</v>
      </c>
      <c r="F31">
        <v>6963</v>
      </c>
    </row>
    <row r="32" spans="3:6" x14ac:dyDescent="0.25">
      <c r="C32" t="s">
        <v>4881</v>
      </c>
      <c r="D32">
        <v>4146</v>
      </c>
      <c r="E32">
        <v>2151</v>
      </c>
      <c r="F32">
        <v>2151</v>
      </c>
    </row>
    <row r="33" spans="2:6" x14ac:dyDescent="0.25">
      <c r="C33" t="s">
        <v>4882</v>
      </c>
      <c r="D33">
        <v>4001</v>
      </c>
      <c r="E33">
        <v>0</v>
      </c>
      <c r="F33">
        <v>0</v>
      </c>
    </row>
    <row r="34" spans="2:6" x14ac:dyDescent="0.25">
      <c r="C34" t="s">
        <v>4883</v>
      </c>
      <c r="D34">
        <v>1776</v>
      </c>
      <c r="E34">
        <v>1776</v>
      </c>
      <c r="F34">
        <v>1776</v>
      </c>
    </row>
    <row r="35" spans="2:6" x14ac:dyDescent="0.25">
      <c r="C35" t="s">
        <v>4887</v>
      </c>
      <c r="D35">
        <v>14123.29</v>
      </c>
      <c r="E35">
        <v>14123</v>
      </c>
      <c r="F35">
        <v>14123</v>
      </c>
    </row>
    <row r="36" spans="2:6" x14ac:dyDescent="0.25">
      <c r="C36" t="s">
        <v>4948</v>
      </c>
      <c r="D36">
        <v>684</v>
      </c>
      <c r="E36">
        <v>684</v>
      </c>
      <c r="F36">
        <v>684</v>
      </c>
    </row>
    <row r="37" spans="2:6" x14ac:dyDescent="0.25">
      <c r="C37" t="s">
        <v>5008</v>
      </c>
      <c r="D37">
        <v>2155</v>
      </c>
      <c r="E37">
        <v>0</v>
      </c>
      <c r="F37">
        <v>0</v>
      </c>
    </row>
    <row r="38" spans="2:6" x14ac:dyDescent="0.25">
      <c r="C38" t="s">
        <v>5078</v>
      </c>
      <c r="D38">
        <v>2085</v>
      </c>
      <c r="E38">
        <v>2085</v>
      </c>
      <c r="F38">
        <v>2085</v>
      </c>
    </row>
    <row r="39" spans="2:6" x14ac:dyDescent="0.25">
      <c r="C39" t="s">
        <v>5011</v>
      </c>
      <c r="D39">
        <v>18</v>
      </c>
      <c r="E39">
        <v>18</v>
      </c>
      <c r="F39">
        <v>0</v>
      </c>
    </row>
    <row r="40" spans="2:6" x14ac:dyDescent="0.25">
      <c r="C40" t="s">
        <v>5015</v>
      </c>
      <c r="D40">
        <v>0</v>
      </c>
      <c r="E40">
        <v>0</v>
      </c>
      <c r="F40">
        <v>0</v>
      </c>
    </row>
    <row r="41" spans="2:6" x14ac:dyDescent="0.25">
      <c r="B41" t="s">
        <v>5079</v>
      </c>
      <c r="D41">
        <v>44676</v>
      </c>
      <c r="E41">
        <v>44676</v>
      </c>
      <c r="F41">
        <v>44676</v>
      </c>
    </row>
    <row r="42" spans="2:6" x14ac:dyDescent="0.25">
      <c r="C42" t="s">
        <v>4588</v>
      </c>
      <c r="D42">
        <v>44676</v>
      </c>
      <c r="E42">
        <v>44676</v>
      </c>
      <c r="F42">
        <v>44676</v>
      </c>
    </row>
    <row r="43" spans="2:6" x14ac:dyDescent="0.25">
      <c r="C43" t="s">
        <v>4589</v>
      </c>
      <c r="D43">
        <v>0</v>
      </c>
      <c r="E43">
        <v>0</v>
      </c>
      <c r="F43">
        <v>0</v>
      </c>
    </row>
    <row r="44" spans="2:6" x14ac:dyDescent="0.25">
      <c r="C44" t="s">
        <v>4621</v>
      </c>
      <c r="D44">
        <v>0</v>
      </c>
      <c r="E44">
        <v>0</v>
      </c>
      <c r="F44">
        <v>0</v>
      </c>
    </row>
    <row r="45" spans="2:6" x14ac:dyDescent="0.25">
      <c r="C45" t="s">
        <v>4714</v>
      </c>
      <c r="D45">
        <v>0</v>
      </c>
      <c r="E45">
        <v>0</v>
      </c>
      <c r="F45">
        <v>0</v>
      </c>
    </row>
    <row r="46" spans="2:6" x14ac:dyDescent="0.25">
      <c r="C46" t="s">
        <v>5085</v>
      </c>
      <c r="D46">
        <v>0</v>
      </c>
      <c r="E46">
        <v>0</v>
      </c>
      <c r="F46">
        <v>0</v>
      </c>
    </row>
    <row r="47" spans="2:6" x14ac:dyDescent="0.25">
      <c r="B47" t="s">
        <v>5080</v>
      </c>
      <c r="D47">
        <v>12165.53</v>
      </c>
      <c r="E47">
        <v>1395.53</v>
      </c>
      <c r="F47">
        <v>1395.53</v>
      </c>
    </row>
    <row r="48" spans="2:6" x14ac:dyDescent="0.25">
      <c r="C48" t="s">
        <v>131</v>
      </c>
      <c r="D48">
        <v>1415</v>
      </c>
      <c r="E48">
        <v>0</v>
      </c>
      <c r="F48">
        <v>0</v>
      </c>
    </row>
    <row r="49" spans="3:6" x14ac:dyDescent="0.25">
      <c r="C49" t="s">
        <v>132</v>
      </c>
      <c r="D49">
        <v>0</v>
      </c>
      <c r="E49">
        <v>0</v>
      </c>
      <c r="F49">
        <v>0</v>
      </c>
    </row>
    <row r="50" spans="3:6" x14ac:dyDescent="0.25">
      <c r="C50" t="s">
        <v>591</v>
      </c>
      <c r="D50">
        <v>0</v>
      </c>
      <c r="E50">
        <v>0</v>
      </c>
      <c r="F50">
        <v>0</v>
      </c>
    </row>
    <row r="51" spans="3:6" x14ac:dyDescent="0.25">
      <c r="C51" t="s">
        <v>3004</v>
      </c>
      <c r="D51">
        <v>417</v>
      </c>
      <c r="E51">
        <v>0</v>
      </c>
      <c r="F51">
        <v>0</v>
      </c>
    </row>
    <row r="52" spans="3:6" x14ac:dyDescent="0.25">
      <c r="C52" t="s">
        <v>137</v>
      </c>
      <c r="D52">
        <v>2638</v>
      </c>
      <c r="E52">
        <v>0</v>
      </c>
      <c r="F52">
        <v>0</v>
      </c>
    </row>
    <row r="53" spans="3:6" x14ac:dyDescent="0.25">
      <c r="C53" t="s">
        <v>139</v>
      </c>
      <c r="D53">
        <v>2744</v>
      </c>
      <c r="E53">
        <v>0</v>
      </c>
      <c r="F53">
        <v>0</v>
      </c>
    </row>
    <row r="54" spans="3:6" x14ac:dyDescent="0.25">
      <c r="C54" t="s">
        <v>140</v>
      </c>
      <c r="D54">
        <v>0</v>
      </c>
      <c r="E54">
        <v>0</v>
      </c>
      <c r="F54">
        <v>0</v>
      </c>
    </row>
    <row r="55" spans="3:6" x14ac:dyDescent="0.25">
      <c r="C55" t="s">
        <v>18</v>
      </c>
      <c r="D55">
        <v>0</v>
      </c>
      <c r="E55">
        <v>0</v>
      </c>
      <c r="F55">
        <v>0</v>
      </c>
    </row>
    <row r="56" spans="3:6" x14ac:dyDescent="0.25">
      <c r="C56" t="s">
        <v>142</v>
      </c>
      <c r="D56">
        <v>0</v>
      </c>
      <c r="E56">
        <v>0</v>
      </c>
      <c r="F56">
        <v>0</v>
      </c>
    </row>
    <row r="57" spans="3:6" x14ac:dyDescent="0.25">
      <c r="C57" t="s">
        <v>144</v>
      </c>
      <c r="D57">
        <v>36</v>
      </c>
      <c r="E57">
        <v>0</v>
      </c>
      <c r="F57">
        <v>0</v>
      </c>
    </row>
    <row r="58" spans="3:6" x14ac:dyDescent="0.25">
      <c r="C58" t="s">
        <v>126</v>
      </c>
      <c r="D58">
        <v>220</v>
      </c>
      <c r="E58">
        <v>0</v>
      </c>
      <c r="F58">
        <v>0</v>
      </c>
    </row>
    <row r="59" spans="3:6" x14ac:dyDescent="0.25">
      <c r="C59" t="s">
        <v>127</v>
      </c>
      <c r="D59">
        <v>0</v>
      </c>
      <c r="E59">
        <v>0</v>
      </c>
      <c r="F59">
        <v>0</v>
      </c>
    </row>
    <row r="60" spans="3:6" x14ac:dyDescent="0.25">
      <c r="C60" t="s">
        <v>128</v>
      </c>
      <c r="D60">
        <v>723</v>
      </c>
      <c r="E60">
        <v>0</v>
      </c>
      <c r="F60">
        <v>0</v>
      </c>
    </row>
    <row r="61" spans="3:6" x14ac:dyDescent="0.25">
      <c r="C61" t="s">
        <v>4083</v>
      </c>
      <c r="D61">
        <v>748.94</v>
      </c>
      <c r="E61">
        <v>748.94</v>
      </c>
      <c r="F61">
        <v>748.94</v>
      </c>
    </row>
    <row r="62" spans="3:6" x14ac:dyDescent="0.25">
      <c r="C62" t="s">
        <v>27</v>
      </c>
      <c r="D62">
        <v>1430</v>
      </c>
      <c r="E62">
        <v>0</v>
      </c>
      <c r="F62">
        <v>0</v>
      </c>
    </row>
    <row r="63" spans="3:6" x14ac:dyDescent="0.25">
      <c r="C63" t="s">
        <v>125</v>
      </c>
      <c r="D63">
        <v>1147</v>
      </c>
      <c r="E63">
        <v>0</v>
      </c>
      <c r="F63">
        <v>0</v>
      </c>
    </row>
    <row r="64" spans="3:6" x14ac:dyDescent="0.25">
      <c r="C64" t="s">
        <v>4434</v>
      </c>
      <c r="D64">
        <v>633.75</v>
      </c>
      <c r="E64">
        <v>633.75</v>
      </c>
      <c r="F64">
        <v>633.75</v>
      </c>
    </row>
    <row r="65" spans="1:6" x14ac:dyDescent="0.25">
      <c r="C65" t="s">
        <v>4497</v>
      </c>
      <c r="D65">
        <v>12.84</v>
      </c>
      <c r="E65">
        <v>12.84</v>
      </c>
      <c r="F65">
        <v>12.84</v>
      </c>
    </row>
    <row r="66" spans="1:6" x14ac:dyDescent="0.25">
      <c r="A66" t="s">
        <v>4897</v>
      </c>
      <c r="D66">
        <v>840775.05999999994</v>
      </c>
      <c r="E66">
        <v>715524.52999999991</v>
      </c>
      <c r="F66">
        <v>590719.52999999991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17" workbookViewId="0">
      <selection activeCell="A9" sqref="A9:XFD46"/>
    </sheetView>
  </sheetViews>
  <sheetFormatPr baseColWidth="10" defaultRowHeight="15" x14ac:dyDescent="0.25"/>
  <cols>
    <col min="1" max="1" width="18" customWidth="1"/>
  </cols>
  <sheetData>
    <row r="1" spans="1:6" x14ac:dyDescent="0.25">
      <c r="A1" t="s">
        <v>4953</v>
      </c>
      <c r="B1" t="s">
        <v>5083</v>
      </c>
      <c r="C1" t="s">
        <v>5017</v>
      </c>
      <c r="D1" t="s">
        <v>4893</v>
      </c>
      <c r="E1" t="s">
        <v>4894</v>
      </c>
      <c r="F1" t="s">
        <v>4895</v>
      </c>
    </row>
    <row r="2" spans="1:6" x14ac:dyDescent="0.25">
      <c r="A2" t="s">
        <v>4921</v>
      </c>
      <c r="D2">
        <v>4471781321.0599995</v>
      </c>
      <c r="E2">
        <v>3642877388.1200008</v>
      </c>
      <c r="F2">
        <v>3638550287.5500007</v>
      </c>
    </row>
    <row r="3" spans="1:6" x14ac:dyDescent="0.25">
      <c r="B3" t="s">
        <v>5032</v>
      </c>
      <c r="D3">
        <v>4462766574.6300001</v>
      </c>
      <c r="E3">
        <v>3642785767.4700007</v>
      </c>
      <c r="F3">
        <v>3638458666.9000006</v>
      </c>
    </row>
    <row r="4" spans="1:6" x14ac:dyDescent="0.25">
      <c r="C4" t="s">
        <v>5033</v>
      </c>
      <c r="D4">
        <v>0</v>
      </c>
      <c r="E4">
        <v>0</v>
      </c>
      <c r="F4">
        <v>0</v>
      </c>
    </row>
    <row r="5" spans="1:6" x14ac:dyDescent="0.25">
      <c r="C5" t="s">
        <v>5034</v>
      </c>
      <c r="D5">
        <v>59957524.00000003</v>
      </c>
      <c r="E5">
        <v>19991362.399999995</v>
      </c>
      <c r="F5">
        <v>15664261.829999998</v>
      </c>
    </row>
    <row r="6" spans="1:6" x14ac:dyDescent="0.25">
      <c r="C6" t="s">
        <v>5035</v>
      </c>
      <c r="D6">
        <v>640916414.99999988</v>
      </c>
      <c r="E6">
        <v>633890353.17999995</v>
      </c>
      <c r="F6">
        <v>633890353.17999995</v>
      </c>
    </row>
    <row r="7" spans="1:6" x14ac:dyDescent="0.25">
      <c r="C7" t="s">
        <v>5036</v>
      </c>
      <c r="D7">
        <v>39380691</v>
      </c>
      <c r="E7">
        <v>0</v>
      </c>
      <c r="F7">
        <v>0</v>
      </c>
    </row>
    <row r="8" spans="1:6" x14ac:dyDescent="0.25">
      <c r="C8" t="s">
        <v>5037</v>
      </c>
      <c r="D8">
        <v>285511155</v>
      </c>
      <c r="E8">
        <v>285511155</v>
      </c>
      <c r="F8">
        <v>285511155</v>
      </c>
    </row>
    <row r="9" spans="1:6" x14ac:dyDescent="0.25">
      <c r="C9" t="s">
        <v>5038</v>
      </c>
      <c r="D9">
        <v>271453932</v>
      </c>
      <c r="E9">
        <v>271453932</v>
      </c>
      <c r="F9">
        <v>271453932</v>
      </c>
    </row>
    <row r="10" spans="1:6" x14ac:dyDescent="0.25">
      <c r="C10" t="s">
        <v>5039</v>
      </c>
      <c r="D10">
        <v>42387924</v>
      </c>
      <c r="E10">
        <v>42387924</v>
      </c>
      <c r="F10">
        <v>42387924</v>
      </c>
    </row>
    <row r="11" spans="1:6" x14ac:dyDescent="0.25">
      <c r="C11" t="s">
        <v>5040</v>
      </c>
      <c r="D11">
        <v>22943982</v>
      </c>
      <c r="E11">
        <v>22943982</v>
      </c>
      <c r="F11">
        <v>22943982</v>
      </c>
    </row>
    <row r="12" spans="1:6" x14ac:dyDescent="0.25">
      <c r="C12" t="s">
        <v>5041</v>
      </c>
      <c r="D12">
        <v>5697381</v>
      </c>
      <c r="E12">
        <v>5697381</v>
      </c>
      <c r="F12">
        <v>5697381</v>
      </c>
    </row>
    <row r="13" spans="1:6" x14ac:dyDescent="0.25">
      <c r="C13" t="s">
        <v>5042</v>
      </c>
      <c r="D13">
        <v>13447915</v>
      </c>
      <c r="E13">
        <v>13447915</v>
      </c>
      <c r="F13">
        <v>13447915</v>
      </c>
    </row>
    <row r="14" spans="1:6" x14ac:dyDescent="0.25">
      <c r="C14" t="s">
        <v>5043</v>
      </c>
      <c r="D14">
        <v>21147566</v>
      </c>
      <c r="E14">
        <v>21147566</v>
      </c>
      <c r="F14">
        <v>21147566</v>
      </c>
    </row>
    <row r="15" spans="1:6" x14ac:dyDescent="0.25">
      <c r="C15" t="s">
        <v>5044</v>
      </c>
      <c r="D15">
        <v>55879182</v>
      </c>
      <c r="E15">
        <v>0</v>
      </c>
      <c r="F15">
        <v>0</v>
      </c>
    </row>
    <row r="16" spans="1:6" x14ac:dyDescent="0.25">
      <c r="C16" t="s">
        <v>5045</v>
      </c>
      <c r="D16">
        <v>172374843.00000033</v>
      </c>
      <c r="E16">
        <v>153303138.12000033</v>
      </c>
      <c r="F16">
        <v>153303138.12000033</v>
      </c>
    </row>
    <row r="17" spans="3:6" x14ac:dyDescent="0.25">
      <c r="C17" t="s">
        <v>5046</v>
      </c>
      <c r="D17">
        <v>139354437</v>
      </c>
      <c r="E17">
        <v>138083214.16000003</v>
      </c>
      <c r="F17">
        <v>138083214.16000003</v>
      </c>
    </row>
    <row r="18" spans="3:6" x14ac:dyDescent="0.25">
      <c r="C18" t="s">
        <v>5047</v>
      </c>
      <c r="D18">
        <v>1852276284.9999998</v>
      </c>
      <c r="E18">
        <v>1224310370.96</v>
      </c>
      <c r="F18">
        <v>1224310370.96</v>
      </c>
    </row>
    <row r="19" spans="3:6" x14ac:dyDescent="0.25">
      <c r="C19" t="s">
        <v>5048</v>
      </c>
      <c r="D19">
        <v>1476177</v>
      </c>
      <c r="E19">
        <v>1476177</v>
      </c>
      <c r="F19">
        <v>1476177</v>
      </c>
    </row>
    <row r="20" spans="3:6" x14ac:dyDescent="0.25">
      <c r="C20" t="s">
        <v>5049</v>
      </c>
      <c r="D20">
        <v>18411918</v>
      </c>
      <c r="E20">
        <v>18411918</v>
      </c>
      <c r="F20">
        <v>18411918</v>
      </c>
    </row>
    <row r="21" spans="3:6" x14ac:dyDescent="0.25">
      <c r="C21" t="s">
        <v>5050</v>
      </c>
      <c r="D21">
        <v>1184589</v>
      </c>
      <c r="E21">
        <v>1184589</v>
      </c>
      <c r="F21">
        <v>1184589</v>
      </c>
    </row>
    <row r="22" spans="3:6" x14ac:dyDescent="0.25">
      <c r="C22" t="s">
        <v>5051</v>
      </c>
      <c r="D22">
        <v>4571940</v>
      </c>
      <c r="E22">
        <v>4571940</v>
      </c>
      <c r="F22">
        <v>4571940</v>
      </c>
    </row>
    <row r="23" spans="3:6" x14ac:dyDescent="0.25">
      <c r="C23" t="s">
        <v>5052</v>
      </c>
      <c r="D23">
        <v>432088746</v>
      </c>
      <c r="E23">
        <v>411788000</v>
      </c>
      <c r="F23">
        <v>411788000</v>
      </c>
    </row>
    <row r="24" spans="3:6" x14ac:dyDescent="0.25">
      <c r="C24" t="s">
        <v>5053</v>
      </c>
      <c r="D24">
        <v>40122533</v>
      </c>
      <c r="E24">
        <v>40122533</v>
      </c>
      <c r="F24">
        <v>40122533</v>
      </c>
    </row>
    <row r="25" spans="3:6" x14ac:dyDescent="0.25">
      <c r="C25" t="s">
        <v>5054</v>
      </c>
      <c r="D25">
        <v>61438810</v>
      </c>
      <c r="E25">
        <v>61438810</v>
      </c>
      <c r="F25">
        <v>61438810</v>
      </c>
    </row>
    <row r="26" spans="3:6" x14ac:dyDescent="0.25">
      <c r="C26" t="s">
        <v>5055</v>
      </c>
      <c r="D26">
        <v>0</v>
      </c>
      <c r="E26">
        <v>0</v>
      </c>
      <c r="F26">
        <v>0</v>
      </c>
    </row>
    <row r="27" spans="3:6" x14ac:dyDescent="0.25">
      <c r="C27" t="s">
        <v>5056</v>
      </c>
      <c r="D27">
        <v>0</v>
      </c>
      <c r="E27">
        <v>0</v>
      </c>
      <c r="F27">
        <v>0</v>
      </c>
    </row>
    <row r="28" spans="3:6" x14ac:dyDescent="0.25">
      <c r="C28" t="s">
        <v>5057</v>
      </c>
      <c r="D28">
        <v>0</v>
      </c>
      <c r="E28">
        <v>0</v>
      </c>
      <c r="F28">
        <v>0</v>
      </c>
    </row>
    <row r="29" spans="3:6" x14ac:dyDescent="0.25">
      <c r="C29" t="s">
        <v>5058</v>
      </c>
      <c r="D29">
        <v>0</v>
      </c>
      <c r="E29">
        <v>0</v>
      </c>
      <c r="F29">
        <v>0</v>
      </c>
    </row>
    <row r="30" spans="3:6" x14ac:dyDescent="0.25">
      <c r="C30" t="s">
        <v>5059</v>
      </c>
      <c r="D30">
        <v>100000000.00000001</v>
      </c>
      <c r="E30">
        <v>96946250.030000031</v>
      </c>
      <c r="F30">
        <v>96946250.030000031</v>
      </c>
    </row>
    <row r="31" spans="3:6" x14ac:dyDescent="0.25">
      <c r="C31" t="s">
        <v>5060</v>
      </c>
      <c r="D31">
        <v>2500000</v>
      </c>
      <c r="E31">
        <v>2500000</v>
      </c>
      <c r="F31">
        <v>2500000</v>
      </c>
    </row>
    <row r="32" spans="3:6" x14ac:dyDescent="0.25">
      <c r="C32" t="s">
        <v>5061</v>
      </c>
      <c r="D32">
        <v>6065373</v>
      </c>
      <c r="E32">
        <v>0</v>
      </c>
      <c r="F32">
        <v>0</v>
      </c>
    </row>
    <row r="33" spans="2:6" x14ac:dyDescent="0.25">
      <c r="C33" t="s">
        <v>5062</v>
      </c>
      <c r="D33">
        <v>2854457</v>
      </c>
      <c r="E33">
        <v>2854457</v>
      </c>
      <c r="F33">
        <v>2854457</v>
      </c>
    </row>
    <row r="34" spans="2:6" x14ac:dyDescent="0.25">
      <c r="C34" t="s">
        <v>5063</v>
      </c>
      <c r="D34">
        <v>1148288</v>
      </c>
      <c r="E34">
        <v>1148288</v>
      </c>
      <c r="F34">
        <v>1148288</v>
      </c>
    </row>
    <row r="35" spans="2:6" x14ac:dyDescent="0.25">
      <c r="C35" t="s">
        <v>5064</v>
      </c>
      <c r="D35">
        <v>0</v>
      </c>
      <c r="E35">
        <v>0</v>
      </c>
      <c r="F35">
        <v>0</v>
      </c>
    </row>
    <row r="36" spans="2:6" x14ac:dyDescent="0.25">
      <c r="C36" t="s">
        <v>5065</v>
      </c>
      <c r="D36">
        <v>8246032</v>
      </c>
      <c r="E36">
        <v>8246032</v>
      </c>
      <c r="F36">
        <v>8246032</v>
      </c>
    </row>
    <row r="37" spans="2:6" x14ac:dyDescent="0.25">
      <c r="C37" t="s">
        <v>5066</v>
      </c>
      <c r="D37">
        <v>7424584</v>
      </c>
      <c r="E37">
        <v>7424584</v>
      </c>
      <c r="F37">
        <v>7424584</v>
      </c>
    </row>
    <row r="38" spans="2:6" x14ac:dyDescent="0.25">
      <c r="C38" t="s">
        <v>5067</v>
      </c>
      <c r="D38">
        <v>0</v>
      </c>
      <c r="E38">
        <v>0</v>
      </c>
      <c r="F38">
        <v>0</v>
      </c>
    </row>
    <row r="39" spans="2:6" x14ac:dyDescent="0.25">
      <c r="C39" t="s">
        <v>5068</v>
      </c>
      <c r="D39">
        <v>0</v>
      </c>
      <c r="E39">
        <v>0</v>
      </c>
      <c r="F39">
        <v>0</v>
      </c>
    </row>
    <row r="40" spans="2:6" x14ac:dyDescent="0.25">
      <c r="C40" t="s">
        <v>5069</v>
      </c>
      <c r="D40">
        <v>148509960.63</v>
      </c>
      <c r="E40">
        <v>148509960.62</v>
      </c>
      <c r="F40">
        <v>148509960.62</v>
      </c>
    </row>
    <row r="41" spans="2:6" x14ac:dyDescent="0.25">
      <c r="C41" t="s">
        <v>5070</v>
      </c>
      <c r="D41">
        <v>1407354</v>
      </c>
      <c r="E41">
        <v>1407354</v>
      </c>
      <c r="F41">
        <v>1407354</v>
      </c>
    </row>
    <row r="42" spans="2:6" x14ac:dyDescent="0.25">
      <c r="C42" t="s">
        <v>5071</v>
      </c>
      <c r="D42">
        <v>2586581</v>
      </c>
      <c r="E42">
        <v>2586581</v>
      </c>
      <c r="F42">
        <v>2586581</v>
      </c>
    </row>
    <row r="43" spans="2:6" x14ac:dyDescent="0.25">
      <c r="B43" t="s">
        <v>5072</v>
      </c>
      <c r="D43">
        <v>9014746.4299999997</v>
      </c>
      <c r="E43">
        <v>91620.65</v>
      </c>
      <c r="F43">
        <v>91620.65</v>
      </c>
    </row>
    <row r="44" spans="2:6" x14ac:dyDescent="0.25">
      <c r="C44" t="s">
        <v>4766</v>
      </c>
      <c r="D44">
        <v>0</v>
      </c>
      <c r="E44">
        <v>0</v>
      </c>
      <c r="F44">
        <v>0</v>
      </c>
    </row>
    <row r="45" spans="2:6" x14ac:dyDescent="0.25">
      <c r="C45" t="s">
        <v>4774</v>
      </c>
      <c r="D45">
        <v>91620.65</v>
      </c>
      <c r="E45">
        <v>91620.65</v>
      </c>
      <c r="F45">
        <v>91620.65</v>
      </c>
    </row>
    <row r="46" spans="2:6" x14ac:dyDescent="0.25">
      <c r="C46" t="s">
        <v>4790</v>
      </c>
      <c r="D46">
        <v>0</v>
      </c>
      <c r="E46">
        <v>0</v>
      </c>
      <c r="F46">
        <v>0</v>
      </c>
    </row>
    <row r="47" spans="2:6" x14ac:dyDescent="0.25">
      <c r="C47" t="s">
        <v>4845</v>
      </c>
      <c r="D47">
        <v>0</v>
      </c>
      <c r="E47">
        <v>0</v>
      </c>
      <c r="F47">
        <v>0</v>
      </c>
    </row>
    <row r="48" spans="2:6" x14ac:dyDescent="0.25">
      <c r="C48" t="s">
        <v>4926</v>
      </c>
      <c r="D48">
        <v>8923125.7799999993</v>
      </c>
      <c r="E48">
        <v>0</v>
      </c>
      <c r="F48">
        <v>0</v>
      </c>
    </row>
    <row r="49" spans="1:6" x14ac:dyDescent="0.25">
      <c r="C49" t="s">
        <v>4802</v>
      </c>
      <c r="D49">
        <v>0</v>
      </c>
      <c r="E49">
        <v>0</v>
      </c>
      <c r="F49">
        <v>0</v>
      </c>
    </row>
    <row r="50" spans="1:6" x14ac:dyDescent="0.25">
      <c r="A50" t="s">
        <v>4897</v>
      </c>
      <c r="D50">
        <v>4471781321.0599995</v>
      </c>
      <c r="E50">
        <v>3642877388.1200008</v>
      </c>
      <c r="F50">
        <v>3638550287.5500007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A9" sqref="A9:XFD46"/>
    </sheetView>
  </sheetViews>
  <sheetFormatPr baseColWidth="10" defaultRowHeight="15" x14ac:dyDescent="0.25"/>
  <cols>
    <col min="3" max="3" width="86" bestFit="1" customWidth="1"/>
  </cols>
  <sheetData>
    <row r="1" spans="1:6" x14ac:dyDescent="0.25">
      <c r="A1" t="s">
        <v>4953</v>
      </c>
      <c r="B1" t="s">
        <v>5083</v>
      </c>
      <c r="C1" t="s">
        <v>5017</v>
      </c>
      <c r="D1" t="s">
        <v>4893</v>
      </c>
      <c r="E1" t="s">
        <v>4894</v>
      </c>
      <c r="F1" t="s">
        <v>4895</v>
      </c>
    </row>
    <row r="2" spans="1:6" x14ac:dyDescent="0.25">
      <c r="A2" t="s">
        <v>5073</v>
      </c>
      <c r="D2">
        <v>1031637.1499999999</v>
      </c>
      <c r="E2">
        <v>715524.53999999992</v>
      </c>
      <c r="F2">
        <v>590719.53999999992</v>
      </c>
    </row>
    <row r="3" spans="1:6" x14ac:dyDescent="0.25">
      <c r="B3" t="s">
        <v>5032</v>
      </c>
      <c r="D3">
        <v>100343.5</v>
      </c>
      <c r="E3">
        <v>0</v>
      </c>
      <c r="F3">
        <v>0</v>
      </c>
    </row>
    <row r="4" spans="1:6" x14ac:dyDescent="0.25">
      <c r="C4" t="s">
        <v>5074</v>
      </c>
      <c r="D4">
        <v>96082.18</v>
      </c>
      <c r="E4">
        <v>0</v>
      </c>
      <c r="F4">
        <v>0</v>
      </c>
    </row>
    <row r="5" spans="1:6" x14ac:dyDescent="0.25">
      <c r="C5" t="s">
        <v>5075</v>
      </c>
      <c r="D5">
        <v>4261.32</v>
      </c>
      <c r="E5">
        <v>0</v>
      </c>
      <c r="F5">
        <v>0</v>
      </c>
    </row>
    <row r="6" spans="1:6" x14ac:dyDescent="0.25">
      <c r="C6" t="s">
        <v>5076</v>
      </c>
      <c r="D6">
        <v>0</v>
      </c>
      <c r="E6">
        <v>0</v>
      </c>
      <c r="F6">
        <v>0</v>
      </c>
    </row>
    <row r="7" spans="1:6" x14ac:dyDescent="0.25">
      <c r="C7" t="s">
        <v>5077</v>
      </c>
      <c r="D7">
        <v>0</v>
      </c>
      <c r="E7">
        <v>0</v>
      </c>
      <c r="F7">
        <v>0</v>
      </c>
    </row>
    <row r="8" spans="1:6" x14ac:dyDescent="0.25">
      <c r="C8" t="s">
        <v>5084</v>
      </c>
      <c r="D8">
        <v>0</v>
      </c>
      <c r="E8">
        <v>0</v>
      </c>
      <c r="F8">
        <v>0</v>
      </c>
    </row>
    <row r="9" spans="1:6" x14ac:dyDescent="0.25">
      <c r="B9" t="s">
        <v>5072</v>
      </c>
      <c r="D9">
        <v>874452.12</v>
      </c>
      <c r="E9">
        <v>669453.01</v>
      </c>
      <c r="F9">
        <v>544648.01</v>
      </c>
    </row>
    <row r="10" spans="1:6" x14ac:dyDescent="0.25">
      <c r="C10" t="s">
        <v>4977</v>
      </c>
      <c r="D10">
        <v>113499</v>
      </c>
      <c r="E10">
        <v>113499</v>
      </c>
      <c r="F10">
        <v>62804</v>
      </c>
    </row>
    <row r="11" spans="1:6" x14ac:dyDescent="0.25">
      <c r="C11" t="s">
        <v>4978</v>
      </c>
      <c r="D11">
        <v>0</v>
      </c>
      <c r="E11">
        <v>0</v>
      </c>
      <c r="F11">
        <v>0</v>
      </c>
    </row>
    <row r="12" spans="1:6" x14ac:dyDescent="0.25">
      <c r="C12" t="s">
        <v>4979</v>
      </c>
      <c r="D12">
        <v>172</v>
      </c>
      <c r="E12">
        <v>172</v>
      </c>
      <c r="F12">
        <v>172</v>
      </c>
    </row>
    <row r="13" spans="1:6" x14ac:dyDescent="0.25">
      <c r="C13" t="s">
        <v>4807</v>
      </c>
      <c r="D13">
        <v>96082.18</v>
      </c>
      <c r="E13">
        <v>96082</v>
      </c>
      <c r="F13">
        <v>25959</v>
      </c>
    </row>
    <row r="14" spans="1:6" x14ac:dyDescent="0.25">
      <c r="C14" t="s">
        <v>4936</v>
      </c>
      <c r="D14">
        <v>0</v>
      </c>
      <c r="E14">
        <v>0</v>
      </c>
      <c r="F14">
        <v>0</v>
      </c>
    </row>
    <row r="15" spans="1:6" x14ac:dyDescent="0.25">
      <c r="C15" t="s">
        <v>4866</v>
      </c>
      <c r="D15">
        <v>3.47</v>
      </c>
      <c r="E15">
        <v>3</v>
      </c>
      <c r="F15">
        <v>3</v>
      </c>
    </row>
    <row r="16" spans="1:6" x14ac:dyDescent="0.25">
      <c r="C16" t="s">
        <v>4980</v>
      </c>
      <c r="D16">
        <v>241</v>
      </c>
      <c r="E16">
        <v>241</v>
      </c>
      <c r="F16">
        <v>241</v>
      </c>
    </row>
    <row r="17" spans="3:6" x14ac:dyDescent="0.25">
      <c r="C17" t="s">
        <v>4983</v>
      </c>
      <c r="D17">
        <v>186600.77</v>
      </c>
      <c r="E17">
        <v>0.01</v>
      </c>
      <c r="F17">
        <v>0.01</v>
      </c>
    </row>
    <row r="18" spans="3:6" x14ac:dyDescent="0.25">
      <c r="C18" t="s">
        <v>4937</v>
      </c>
      <c r="D18">
        <v>59662</v>
      </c>
      <c r="E18">
        <v>59662</v>
      </c>
      <c r="F18">
        <v>59662</v>
      </c>
    </row>
    <row r="19" spans="3:6" x14ac:dyDescent="0.25">
      <c r="C19" t="s">
        <v>4984</v>
      </c>
      <c r="D19">
        <v>20844</v>
      </c>
      <c r="E19">
        <v>20844</v>
      </c>
      <c r="F19">
        <v>20844</v>
      </c>
    </row>
    <row r="20" spans="3:6" x14ac:dyDescent="0.25">
      <c r="C20" t="s">
        <v>4871</v>
      </c>
      <c r="D20">
        <v>234</v>
      </c>
      <c r="E20">
        <v>234</v>
      </c>
      <c r="F20">
        <v>156</v>
      </c>
    </row>
    <row r="21" spans="3:6" x14ac:dyDescent="0.25">
      <c r="C21" t="s">
        <v>4872</v>
      </c>
      <c r="D21">
        <v>598</v>
      </c>
      <c r="E21">
        <v>598</v>
      </c>
      <c r="F21">
        <v>530</v>
      </c>
    </row>
    <row r="22" spans="3:6" x14ac:dyDescent="0.25">
      <c r="C22" t="s">
        <v>4873</v>
      </c>
      <c r="D22">
        <v>11773.41</v>
      </c>
      <c r="E22">
        <v>11773</v>
      </c>
      <c r="F22">
        <v>11773</v>
      </c>
    </row>
    <row r="23" spans="3:6" x14ac:dyDescent="0.25">
      <c r="C23" t="s">
        <v>4874</v>
      </c>
      <c r="D23">
        <v>9219</v>
      </c>
      <c r="E23">
        <v>9219</v>
      </c>
      <c r="F23">
        <v>5404</v>
      </c>
    </row>
    <row r="24" spans="3:6" x14ac:dyDescent="0.25">
      <c r="C24" t="s">
        <v>4938</v>
      </c>
      <c r="D24">
        <v>3</v>
      </c>
      <c r="E24">
        <v>3</v>
      </c>
      <c r="F24">
        <v>3</v>
      </c>
    </row>
    <row r="25" spans="3:6" x14ac:dyDescent="0.25">
      <c r="C25" t="s">
        <v>4876</v>
      </c>
      <c r="D25">
        <v>4135</v>
      </c>
      <c r="E25">
        <v>0</v>
      </c>
      <c r="F25">
        <v>0</v>
      </c>
    </row>
    <row r="26" spans="3:6" x14ac:dyDescent="0.25">
      <c r="C26" t="s">
        <v>4994</v>
      </c>
      <c r="D26">
        <v>108</v>
      </c>
      <c r="E26">
        <v>108</v>
      </c>
      <c r="F26">
        <v>108</v>
      </c>
    </row>
    <row r="27" spans="3:6" x14ac:dyDescent="0.25">
      <c r="C27" t="s">
        <v>4877</v>
      </c>
      <c r="D27">
        <v>2</v>
      </c>
      <c r="E27">
        <v>2</v>
      </c>
      <c r="F27">
        <v>0</v>
      </c>
    </row>
    <row r="28" spans="3:6" x14ac:dyDescent="0.25">
      <c r="C28" t="s">
        <v>4940</v>
      </c>
      <c r="D28">
        <v>821</v>
      </c>
      <c r="E28">
        <v>0</v>
      </c>
      <c r="F28">
        <v>0</v>
      </c>
    </row>
    <row r="29" spans="3:6" x14ac:dyDescent="0.25">
      <c r="C29" t="s">
        <v>4997</v>
      </c>
      <c r="D29">
        <v>36453</v>
      </c>
      <c r="E29">
        <v>36453</v>
      </c>
      <c r="F29">
        <v>36453</v>
      </c>
    </row>
    <row r="30" spans="3:6" x14ac:dyDescent="0.25">
      <c r="C30" t="s">
        <v>4943</v>
      </c>
      <c r="D30">
        <v>77417</v>
      </c>
      <c r="E30">
        <v>77417</v>
      </c>
      <c r="F30">
        <v>77417</v>
      </c>
    </row>
    <row r="31" spans="3:6" x14ac:dyDescent="0.25">
      <c r="C31" t="s">
        <v>5000</v>
      </c>
      <c r="D31">
        <v>5290</v>
      </c>
      <c r="E31">
        <v>0</v>
      </c>
      <c r="F31">
        <v>0</v>
      </c>
    </row>
    <row r="32" spans="3:6" x14ac:dyDescent="0.25">
      <c r="C32" t="s">
        <v>5001</v>
      </c>
      <c r="D32">
        <v>214091</v>
      </c>
      <c r="E32">
        <v>214091</v>
      </c>
      <c r="F32">
        <v>214091</v>
      </c>
    </row>
    <row r="33" spans="2:6" x14ac:dyDescent="0.25">
      <c r="C33" t="s">
        <v>4880</v>
      </c>
      <c r="D33">
        <v>275</v>
      </c>
      <c r="E33">
        <v>275</v>
      </c>
      <c r="F33">
        <v>269</v>
      </c>
    </row>
    <row r="34" spans="2:6" x14ac:dyDescent="0.25">
      <c r="C34" t="s">
        <v>4946</v>
      </c>
      <c r="D34">
        <v>977</v>
      </c>
      <c r="E34">
        <v>977</v>
      </c>
      <c r="F34">
        <v>977</v>
      </c>
    </row>
    <row r="35" spans="2:6" x14ac:dyDescent="0.25">
      <c r="C35" t="s">
        <v>5003</v>
      </c>
      <c r="D35">
        <v>6963</v>
      </c>
      <c r="E35">
        <v>6963</v>
      </c>
      <c r="F35">
        <v>6963</v>
      </c>
    </row>
    <row r="36" spans="2:6" x14ac:dyDescent="0.25">
      <c r="C36" t="s">
        <v>4881</v>
      </c>
      <c r="D36">
        <v>4146</v>
      </c>
      <c r="E36">
        <v>2151</v>
      </c>
      <c r="F36">
        <v>2151</v>
      </c>
    </row>
    <row r="37" spans="2:6" x14ac:dyDescent="0.25">
      <c r="C37" t="s">
        <v>4882</v>
      </c>
      <c r="D37">
        <v>4001</v>
      </c>
      <c r="E37">
        <v>0</v>
      </c>
      <c r="F37">
        <v>0</v>
      </c>
    </row>
    <row r="38" spans="2:6" x14ac:dyDescent="0.25">
      <c r="C38" t="s">
        <v>4883</v>
      </c>
      <c r="D38">
        <v>1776</v>
      </c>
      <c r="E38">
        <v>1776</v>
      </c>
      <c r="F38">
        <v>1776</v>
      </c>
    </row>
    <row r="39" spans="2:6" x14ac:dyDescent="0.25">
      <c r="C39" t="s">
        <v>4887</v>
      </c>
      <c r="D39">
        <v>14123.29</v>
      </c>
      <c r="E39">
        <v>14123</v>
      </c>
      <c r="F39">
        <v>14123</v>
      </c>
    </row>
    <row r="40" spans="2:6" x14ac:dyDescent="0.25">
      <c r="C40" t="s">
        <v>4948</v>
      </c>
      <c r="D40">
        <v>684</v>
      </c>
      <c r="E40">
        <v>684</v>
      </c>
      <c r="F40">
        <v>684</v>
      </c>
    </row>
    <row r="41" spans="2:6" x14ac:dyDescent="0.25">
      <c r="C41" t="s">
        <v>5008</v>
      </c>
      <c r="D41">
        <v>2155</v>
      </c>
      <c r="E41">
        <v>0</v>
      </c>
      <c r="F41">
        <v>0</v>
      </c>
    </row>
    <row r="42" spans="2:6" x14ac:dyDescent="0.25">
      <c r="C42" t="s">
        <v>5078</v>
      </c>
      <c r="D42">
        <v>2085</v>
      </c>
      <c r="E42">
        <v>2085</v>
      </c>
      <c r="F42">
        <v>2085</v>
      </c>
    </row>
    <row r="43" spans="2:6" x14ac:dyDescent="0.25">
      <c r="C43" t="s">
        <v>5011</v>
      </c>
      <c r="D43">
        <v>18</v>
      </c>
      <c r="E43">
        <v>18</v>
      </c>
      <c r="F43">
        <v>0</v>
      </c>
    </row>
    <row r="44" spans="2:6" x14ac:dyDescent="0.25">
      <c r="C44" t="s">
        <v>5015</v>
      </c>
      <c r="D44">
        <v>0</v>
      </c>
      <c r="E44">
        <v>0</v>
      </c>
      <c r="F44">
        <v>0</v>
      </c>
    </row>
    <row r="45" spans="2:6" x14ac:dyDescent="0.25">
      <c r="B45" t="s">
        <v>5079</v>
      </c>
      <c r="D45">
        <v>44676</v>
      </c>
      <c r="E45">
        <v>44676</v>
      </c>
      <c r="F45">
        <v>44676</v>
      </c>
    </row>
    <row r="46" spans="2:6" x14ac:dyDescent="0.25">
      <c r="C46" t="s">
        <v>4588</v>
      </c>
      <c r="D46">
        <v>44676</v>
      </c>
      <c r="E46">
        <v>44676</v>
      </c>
      <c r="F46">
        <v>44676</v>
      </c>
    </row>
    <row r="47" spans="2:6" x14ac:dyDescent="0.25">
      <c r="C47" t="s">
        <v>4589</v>
      </c>
      <c r="D47">
        <v>0</v>
      </c>
      <c r="E47">
        <v>0</v>
      </c>
      <c r="F47">
        <v>0</v>
      </c>
    </row>
    <row r="48" spans="2:6" x14ac:dyDescent="0.25">
      <c r="C48" t="s">
        <v>4621</v>
      </c>
      <c r="D48">
        <v>0</v>
      </c>
      <c r="E48">
        <v>0</v>
      </c>
      <c r="F48">
        <v>0</v>
      </c>
    </row>
    <row r="49" spans="2:6" x14ac:dyDescent="0.25">
      <c r="C49" t="s">
        <v>4714</v>
      </c>
      <c r="D49">
        <v>0</v>
      </c>
      <c r="E49">
        <v>0</v>
      </c>
      <c r="F49">
        <v>0</v>
      </c>
    </row>
    <row r="50" spans="2:6" x14ac:dyDescent="0.25">
      <c r="C50" t="s">
        <v>5085</v>
      </c>
      <c r="D50">
        <v>0</v>
      </c>
      <c r="E50">
        <v>0</v>
      </c>
      <c r="F50">
        <v>0</v>
      </c>
    </row>
    <row r="51" spans="2:6" x14ac:dyDescent="0.25">
      <c r="B51" t="s">
        <v>5080</v>
      </c>
      <c r="D51">
        <v>12165.53</v>
      </c>
      <c r="E51">
        <v>1395.53</v>
      </c>
      <c r="F51">
        <v>1395.53</v>
      </c>
    </row>
    <row r="52" spans="2:6" x14ac:dyDescent="0.25">
      <c r="C52" t="s">
        <v>131</v>
      </c>
      <c r="D52">
        <v>1415</v>
      </c>
      <c r="E52">
        <v>0</v>
      </c>
      <c r="F52">
        <v>0</v>
      </c>
    </row>
    <row r="53" spans="2:6" x14ac:dyDescent="0.25">
      <c r="C53" t="s">
        <v>132</v>
      </c>
      <c r="D53">
        <v>0</v>
      </c>
      <c r="E53">
        <v>0</v>
      </c>
      <c r="F53">
        <v>0</v>
      </c>
    </row>
    <row r="54" spans="2:6" x14ac:dyDescent="0.25">
      <c r="C54" t="s">
        <v>591</v>
      </c>
      <c r="D54">
        <v>0</v>
      </c>
      <c r="E54">
        <v>0</v>
      </c>
      <c r="F54">
        <v>0</v>
      </c>
    </row>
    <row r="55" spans="2:6" x14ac:dyDescent="0.25">
      <c r="C55" t="s">
        <v>3004</v>
      </c>
      <c r="D55">
        <v>417</v>
      </c>
      <c r="E55">
        <v>0</v>
      </c>
      <c r="F55">
        <v>0</v>
      </c>
    </row>
    <row r="56" spans="2:6" x14ac:dyDescent="0.25">
      <c r="C56" t="s">
        <v>137</v>
      </c>
      <c r="D56">
        <v>2638</v>
      </c>
      <c r="E56">
        <v>0</v>
      </c>
      <c r="F56">
        <v>0</v>
      </c>
    </row>
    <row r="57" spans="2:6" x14ac:dyDescent="0.25">
      <c r="C57" t="s">
        <v>139</v>
      </c>
      <c r="D57">
        <v>2744</v>
      </c>
      <c r="E57">
        <v>0</v>
      </c>
      <c r="F57">
        <v>0</v>
      </c>
    </row>
    <row r="58" spans="2:6" x14ac:dyDescent="0.25">
      <c r="C58" t="s">
        <v>140</v>
      </c>
      <c r="D58">
        <v>0</v>
      </c>
      <c r="E58">
        <v>0</v>
      </c>
      <c r="F58">
        <v>0</v>
      </c>
    </row>
    <row r="59" spans="2:6" x14ac:dyDescent="0.25">
      <c r="C59" t="s">
        <v>18</v>
      </c>
      <c r="D59">
        <v>0</v>
      </c>
      <c r="E59">
        <v>0</v>
      </c>
      <c r="F59">
        <v>0</v>
      </c>
    </row>
    <row r="60" spans="2:6" x14ac:dyDescent="0.25">
      <c r="C60" t="s">
        <v>142</v>
      </c>
      <c r="D60">
        <v>0</v>
      </c>
      <c r="E60">
        <v>0</v>
      </c>
      <c r="F60">
        <v>0</v>
      </c>
    </row>
    <row r="61" spans="2:6" x14ac:dyDescent="0.25">
      <c r="C61" t="s">
        <v>144</v>
      </c>
      <c r="D61">
        <v>36</v>
      </c>
      <c r="E61">
        <v>0</v>
      </c>
      <c r="F61">
        <v>0</v>
      </c>
    </row>
    <row r="62" spans="2:6" x14ac:dyDescent="0.25">
      <c r="C62" t="s">
        <v>126</v>
      </c>
      <c r="D62">
        <v>220</v>
      </c>
      <c r="E62">
        <v>0</v>
      </c>
      <c r="F62">
        <v>0</v>
      </c>
    </row>
    <row r="63" spans="2:6" x14ac:dyDescent="0.25">
      <c r="C63" t="s">
        <v>127</v>
      </c>
      <c r="D63">
        <v>0</v>
      </c>
      <c r="E63">
        <v>0</v>
      </c>
      <c r="F63">
        <v>0</v>
      </c>
    </row>
    <row r="64" spans="2:6" x14ac:dyDescent="0.25">
      <c r="C64" t="s">
        <v>128</v>
      </c>
      <c r="D64">
        <v>723</v>
      </c>
      <c r="E64">
        <v>0</v>
      </c>
      <c r="F64">
        <v>0</v>
      </c>
    </row>
    <row r="65" spans="3:6" x14ac:dyDescent="0.25">
      <c r="C65" t="s">
        <v>4083</v>
      </c>
      <c r="D65">
        <v>748.94</v>
      </c>
      <c r="E65">
        <v>748.94</v>
      </c>
      <c r="F65">
        <v>748.94</v>
      </c>
    </row>
    <row r="66" spans="3:6" x14ac:dyDescent="0.25">
      <c r="C66" t="s">
        <v>27</v>
      </c>
      <c r="D66">
        <v>1430</v>
      </c>
      <c r="E66">
        <v>0</v>
      </c>
      <c r="F66">
        <v>0</v>
      </c>
    </row>
    <row r="67" spans="3:6" x14ac:dyDescent="0.25">
      <c r="C67" t="s">
        <v>125</v>
      </c>
      <c r="D67">
        <v>1147</v>
      </c>
      <c r="E67">
        <v>0</v>
      </c>
      <c r="F67">
        <v>0</v>
      </c>
    </row>
    <row r="68" spans="3:6" x14ac:dyDescent="0.25">
      <c r="C68" t="s">
        <v>4434</v>
      </c>
      <c r="D68">
        <v>633.75</v>
      </c>
      <c r="E68">
        <v>633.75</v>
      </c>
      <c r="F68">
        <v>633.75</v>
      </c>
    </row>
    <row r="69" spans="3:6" x14ac:dyDescent="0.25">
      <c r="C69" t="s">
        <v>4497</v>
      </c>
      <c r="D69">
        <v>12.84</v>
      </c>
      <c r="E69">
        <v>12.84</v>
      </c>
      <c r="F69">
        <v>12.84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62"/>
  <sheetViews>
    <sheetView view="pageBreakPreview" topLeftCell="A318" zoomScaleNormal="85" zoomScaleSheetLayoutView="100" workbookViewId="0">
      <selection activeCell="A9" sqref="A9:XFD46"/>
    </sheetView>
  </sheetViews>
  <sheetFormatPr baseColWidth="10" defaultRowHeight="15" x14ac:dyDescent="0.25"/>
  <cols>
    <col min="1" max="1" width="11.42578125" style="52"/>
    <col min="2" max="3" width="15.42578125" style="41" customWidth="1"/>
    <col min="4" max="4" width="39.85546875" style="41" bestFit="1" customWidth="1"/>
    <col min="5" max="5" width="7" style="52" customWidth="1"/>
    <col min="6" max="6" width="45.7109375" style="56" customWidth="1"/>
    <col min="7" max="7" width="20.7109375" style="19" customWidth="1"/>
    <col min="8" max="8" width="20.7109375" style="8" customWidth="1"/>
    <col min="9" max="9" width="20.7109375" style="19" customWidth="1"/>
    <col min="10" max="16384" width="11.42578125" style="52"/>
  </cols>
  <sheetData>
    <row r="1" spans="2:9" ht="12.75" customHeight="1" x14ac:dyDescent="0.25">
      <c r="B1" s="1"/>
      <c r="C1" s="1"/>
      <c r="D1" s="2"/>
      <c r="E1" s="2"/>
      <c r="F1" s="38"/>
      <c r="G1" s="20"/>
      <c r="H1" s="3"/>
      <c r="I1" s="26"/>
    </row>
    <row r="2" spans="2:9" ht="12.75" customHeight="1" x14ac:dyDescent="0.25">
      <c r="B2" s="4"/>
      <c r="C2" s="4"/>
      <c r="D2" s="5"/>
      <c r="E2" s="5"/>
      <c r="F2" s="79" t="s">
        <v>0</v>
      </c>
      <c r="G2" s="79"/>
      <c r="H2" s="6" t="s">
        <v>1</v>
      </c>
      <c r="I2" s="27" t="s">
        <v>2</v>
      </c>
    </row>
    <row r="3" spans="2:9" ht="12.75" customHeight="1" x14ac:dyDescent="0.25">
      <c r="B3" s="4"/>
      <c r="C3" s="4"/>
      <c r="D3" s="5"/>
      <c r="E3" s="5"/>
      <c r="F3" s="79"/>
      <c r="G3" s="79"/>
      <c r="H3" s="6" t="s">
        <v>3</v>
      </c>
      <c r="I3" s="30">
        <v>2020</v>
      </c>
    </row>
    <row r="4" spans="2:9" ht="12.75" customHeight="1" x14ac:dyDescent="0.25">
      <c r="B4" s="4"/>
      <c r="C4" s="4"/>
      <c r="D4" s="5"/>
      <c r="E4" s="5"/>
      <c r="F4" s="79"/>
      <c r="G4" s="79"/>
      <c r="H4" s="6" t="s">
        <v>4</v>
      </c>
      <c r="I4" s="27" t="s">
        <v>4960</v>
      </c>
    </row>
    <row r="5" spans="2:9" ht="12.75" customHeight="1" x14ac:dyDescent="0.25">
      <c r="B5" s="4"/>
      <c r="C5" s="4"/>
      <c r="D5" s="5"/>
      <c r="E5" s="5"/>
      <c r="F5" s="39"/>
      <c r="G5" s="21"/>
      <c r="H5" s="7"/>
      <c r="I5" s="28"/>
    </row>
    <row r="6" spans="2:9" ht="6" customHeight="1" x14ac:dyDescent="0.25">
      <c r="B6" s="52"/>
      <c r="C6" s="52"/>
      <c r="D6" s="52"/>
      <c r="F6" s="54"/>
      <c r="H6" s="52"/>
    </row>
    <row r="7" spans="2:9" ht="15.75" thickBot="1" x14ac:dyDescent="0.3">
      <c r="B7" s="12"/>
      <c r="C7" s="12"/>
      <c r="D7" s="13"/>
      <c r="E7" s="13"/>
      <c r="F7" s="55"/>
      <c r="G7" s="22"/>
      <c r="H7" s="15"/>
      <c r="I7" s="29"/>
    </row>
    <row r="8" spans="2:9" ht="15.75" thickBot="1" x14ac:dyDescent="0.3">
      <c r="B8" s="80" t="s">
        <v>5</v>
      </c>
      <c r="C8" s="80"/>
      <c r="D8" s="81"/>
      <c r="E8" s="63"/>
      <c r="F8" s="84" t="s">
        <v>6</v>
      </c>
      <c r="G8" s="86" t="s">
        <v>7</v>
      </c>
      <c r="H8" s="82"/>
      <c r="I8" s="87" t="s">
        <v>8</v>
      </c>
    </row>
    <row r="9" spans="2:9" ht="15" customHeight="1" thickBot="1" x14ac:dyDescent="0.3">
      <c r="B9" s="82"/>
      <c r="C9" s="82"/>
      <c r="D9" s="83"/>
      <c r="E9" s="64"/>
      <c r="F9" s="85"/>
      <c r="G9" s="23" t="s">
        <v>9</v>
      </c>
      <c r="H9" s="16" t="s">
        <v>10</v>
      </c>
      <c r="I9" s="88"/>
    </row>
    <row r="10" spans="2:9" x14ac:dyDescent="0.25">
      <c r="B10" s="12"/>
      <c r="C10" s="12"/>
      <c r="D10" s="12"/>
      <c r="E10" s="12"/>
      <c r="F10" s="55"/>
      <c r="G10" s="24"/>
      <c r="H10" s="14"/>
      <c r="I10" s="24"/>
    </row>
    <row r="11" spans="2:9" x14ac:dyDescent="0.25">
      <c r="B11" s="52"/>
      <c r="C11" s="52"/>
      <c r="D11" s="52"/>
    </row>
    <row r="12" spans="2:9" ht="15" customHeight="1" x14ac:dyDescent="0.25">
      <c r="B12" s="36" t="s">
        <v>153</v>
      </c>
      <c r="C12" s="36"/>
      <c r="D12" s="36"/>
      <c r="E12" s="36"/>
      <c r="F12" s="57"/>
      <c r="G12" s="37">
        <v>19579198222.950001</v>
      </c>
      <c r="H12" s="37">
        <v>19099932590.98</v>
      </c>
      <c r="I12" s="37">
        <v>69025394.329999998</v>
      </c>
    </row>
    <row r="13" spans="2:9" ht="15" customHeight="1" x14ac:dyDescent="0.25">
      <c r="B13" s="17" t="s">
        <v>4921</v>
      </c>
      <c r="C13" s="17"/>
      <c r="D13" s="17"/>
      <c r="E13" s="17"/>
      <c r="F13" s="58"/>
      <c r="G13" s="35">
        <v>19540380603.509995</v>
      </c>
      <c r="H13" s="35">
        <v>19068855159.939999</v>
      </c>
      <c r="I13" s="35">
        <v>44605074.609999999</v>
      </c>
    </row>
    <row r="14" spans="2:9" ht="15" customHeight="1" x14ac:dyDescent="0.25">
      <c r="B14" s="9"/>
      <c r="C14" s="9" t="s">
        <v>4763</v>
      </c>
      <c r="D14" s="10"/>
      <c r="E14" s="10"/>
      <c r="F14" s="10"/>
      <c r="G14" s="31">
        <v>19317744719.509995</v>
      </c>
      <c r="H14" s="31">
        <v>18884575475.349998</v>
      </c>
      <c r="I14" s="31">
        <v>7550806.9699999997</v>
      </c>
    </row>
    <row r="15" spans="2:9" x14ac:dyDescent="0.25">
      <c r="B15" s="71">
        <f>(CONCATENATE(21,C15))*1</f>
        <v>2122301</v>
      </c>
      <c r="C15" s="70">
        <f>MID(D15,3,5)*1</f>
        <v>22301</v>
      </c>
      <c r="D15" s="11" t="s">
        <v>4764</v>
      </c>
      <c r="F15" s="49" t="s">
        <v>11</v>
      </c>
      <c r="G15" s="65">
        <v>25662630.700000003</v>
      </c>
      <c r="H15" s="65">
        <v>0</v>
      </c>
      <c r="I15" s="67" t="s">
        <v>641</v>
      </c>
    </row>
    <row r="16" spans="2:9" x14ac:dyDescent="0.25">
      <c r="B16" s="71">
        <f t="shared" ref="B16:B79" si="0">(CONCATENATE(21,C16))*1</f>
        <v>2122302</v>
      </c>
      <c r="C16" s="70">
        <f t="shared" ref="C16:C79" si="1">MID(D16,3,5)*1</f>
        <v>22302</v>
      </c>
      <c r="D16" s="11" t="s">
        <v>4961</v>
      </c>
      <c r="F16" s="49" t="s">
        <v>5018</v>
      </c>
      <c r="G16" s="65">
        <v>999999.3</v>
      </c>
      <c r="H16" s="65">
        <v>4177</v>
      </c>
      <c r="I16" s="65">
        <v>4177</v>
      </c>
    </row>
    <row r="17" spans="2:9" ht="22.5" x14ac:dyDescent="0.25">
      <c r="B17" s="71">
        <f t="shared" si="0"/>
        <v>2122303</v>
      </c>
      <c r="C17" s="70">
        <f t="shared" si="1"/>
        <v>22303</v>
      </c>
      <c r="D17" s="11" t="s">
        <v>4836</v>
      </c>
      <c r="F17" s="49" t="s">
        <v>4898</v>
      </c>
      <c r="G17" s="65">
        <v>7773144.2000000002</v>
      </c>
      <c r="H17" s="65">
        <v>7773144.2000000002</v>
      </c>
      <c r="I17" s="67" t="s">
        <v>641</v>
      </c>
    </row>
    <row r="18" spans="2:9" x14ac:dyDescent="0.25">
      <c r="B18" s="71">
        <f t="shared" si="0"/>
        <v>2123301</v>
      </c>
      <c r="C18" s="70">
        <f t="shared" si="1"/>
        <v>23301</v>
      </c>
      <c r="D18" s="11" t="s">
        <v>4765</v>
      </c>
      <c r="F18" s="49" t="s">
        <v>147</v>
      </c>
      <c r="G18" s="65">
        <v>212889326.00000015</v>
      </c>
      <c r="H18" s="65">
        <v>185845789.75000006</v>
      </c>
      <c r="I18" s="67" t="s">
        <v>641</v>
      </c>
    </row>
    <row r="19" spans="2:9" x14ac:dyDescent="0.25">
      <c r="B19" s="71">
        <f t="shared" si="0"/>
        <v>2123302</v>
      </c>
      <c r="C19" s="70">
        <f t="shared" si="1"/>
        <v>23302</v>
      </c>
      <c r="D19" s="11" t="s">
        <v>4766</v>
      </c>
      <c r="F19" s="49" t="s">
        <v>11</v>
      </c>
      <c r="G19" s="65">
        <v>2505754548.8400002</v>
      </c>
      <c r="H19" s="65">
        <v>2505754548.8400002</v>
      </c>
      <c r="I19" s="67" t="s">
        <v>641</v>
      </c>
    </row>
    <row r="20" spans="2:9" x14ac:dyDescent="0.25">
      <c r="B20" s="71">
        <f t="shared" si="0"/>
        <v>2123303</v>
      </c>
      <c r="C20" s="70">
        <f t="shared" si="1"/>
        <v>23303</v>
      </c>
      <c r="D20" s="11" t="s">
        <v>4767</v>
      </c>
      <c r="F20" s="49" t="s">
        <v>11</v>
      </c>
      <c r="G20" s="65">
        <v>132610888.03999999</v>
      </c>
      <c r="H20" s="65">
        <v>98557756.469999999</v>
      </c>
      <c r="I20" s="65">
        <v>520833</v>
      </c>
    </row>
    <row r="21" spans="2:9" x14ac:dyDescent="0.25">
      <c r="B21" s="71">
        <f t="shared" si="0"/>
        <v>2123304</v>
      </c>
      <c r="C21" s="70">
        <f t="shared" si="1"/>
        <v>23304</v>
      </c>
      <c r="D21" s="11" t="s">
        <v>4768</v>
      </c>
      <c r="F21" s="49" t="s">
        <v>11</v>
      </c>
      <c r="G21" s="65">
        <v>961432490</v>
      </c>
      <c r="H21" s="65">
        <v>961432490</v>
      </c>
      <c r="I21" s="67" t="s">
        <v>641</v>
      </c>
    </row>
    <row r="22" spans="2:9" x14ac:dyDescent="0.25">
      <c r="B22" s="71">
        <f t="shared" si="0"/>
        <v>2123305</v>
      </c>
      <c r="C22" s="70">
        <f t="shared" si="1"/>
        <v>23305</v>
      </c>
      <c r="D22" s="11" t="s">
        <v>4769</v>
      </c>
      <c r="F22" s="49" t="s">
        <v>11</v>
      </c>
      <c r="G22" s="65">
        <v>1103456141</v>
      </c>
      <c r="H22" s="65">
        <v>1103456141</v>
      </c>
      <c r="I22" s="67" t="s">
        <v>641</v>
      </c>
    </row>
    <row r="23" spans="2:9" x14ac:dyDescent="0.25">
      <c r="B23" s="71">
        <f t="shared" si="0"/>
        <v>2123306</v>
      </c>
      <c r="C23" s="70">
        <f t="shared" si="1"/>
        <v>23306</v>
      </c>
      <c r="D23" s="11" t="s">
        <v>4770</v>
      </c>
      <c r="F23" s="49" t="s">
        <v>188</v>
      </c>
      <c r="G23" s="65">
        <v>172360950</v>
      </c>
      <c r="H23" s="65">
        <v>172360950</v>
      </c>
      <c r="I23" s="67" t="s">
        <v>641</v>
      </c>
    </row>
    <row r="24" spans="2:9" x14ac:dyDescent="0.25">
      <c r="B24" s="71">
        <f t="shared" si="0"/>
        <v>2123307</v>
      </c>
      <c r="C24" s="70">
        <f t="shared" si="1"/>
        <v>23307</v>
      </c>
      <c r="D24" s="11" t="s">
        <v>4771</v>
      </c>
      <c r="F24" s="49" t="s">
        <v>186</v>
      </c>
      <c r="G24" s="65">
        <v>103416470</v>
      </c>
      <c r="H24" s="65">
        <v>103416470</v>
      </c>
      <c r="I24" s="67" t="s">
        <v>641</v>
      </c>
    </row>
    <row r="25" spans="2:9" x14ac:dyDescent="0.25">
      <c r="B25" s="71">
        <f t="shared" si="0"/>
        <v>2123308</v>
      </c>
      <c r="C25" s="70">
        <f t="shared" si="1"/>
        <v>23308</v>
      </c>
      <c r="D25" s="11" t="s">
        <v>4772</v>
      </c>
      <c r="F25" s="49" t="s">
        <v>184</v>
      </c>
      <c r="G25" s="65">
        <v>42117561</v>
      </c>
      <c r="H25" s="65">
        <v>42117561</v>
      </c>
      <c r="I25" s="67" t="s">
        <v>641</v>
      </c>
    </row>
    <row r="26" spans="2:9" x14ac:dyDescent="0.25">
      <c r="B26" s="71">
        <f t="shared" si="0"/>
        <v>2123309</v>
      </c>
      <c r="C26" s="70">
        <f t="shared" si="1"/>
        <v>23309</v>
      </c>
      <c r="D26" s="11" t="s">
        <v>4773</v>
      </c>
      <c r="F26" s="49" t="s">
        <v>185</v>
      </c>
      <c r="G26" s="65">
        <v>45053233.439999998</v>
      </c>
      <c r="H26" s="65">
        <v>45053233.439999998</v>
      </c>
      <c r="I26" s="67" t="s">
        <v>641</v>
      </c>
    </row>
    <row r="27" spans="2:9" x14ac:dyDescent="0.25">
      <c r="B27" s="71">
        <f t="shared" si="0"/>
        <v>2123310</v>
      </c>
      <c r="C27" s="70">
        <f t="shared" si="1"/>
        <v>23310</v>
      </c>
      <c r="D27" s="11" t="s">
        <v>4774</v>
      </c>
      <c r="F27" s="49" t="s">
        <v>13</v>
      </c>
      <c r="G27" s="65">
        <v>64741330.990000002</v>
      </c>
      <c r="H27" s="65">
        <v>64741330.990000002</v>
      </c>
      <c r="I27" s="67" t="s">
        <v>641</v>
      </c>
    </row>
    <row r="28" spans="2:9" x14ac:dyDescent="0.25">
      <c r="B28" s="71">
        <f t="shared" si="0"/>
        <v>2123311</v>
      </c>
      <c r="C28" s="70">
        <f t="shared" si="1"/>
        <v>23311</v>
      </c>
      <c r="D28" s="11" t="s">
        <v>4775</v>
      </c>
      <c r="F28" s="49" t="s">
        <v>4835</v>
      </c>
      <c r="G28" s="65">
        <v>180173504.69999996</v>
      </c>
      <c r="H28" s="65">
        <v>119740310.44999997</v>
      </c>
      <c r="I28" s="65">
        <v>1719617</v>
      </c>
    </row>
    <row r="29" spans="2:9" x14ac:dyDescent="0.25">
      <c r="B29" s="71">
        <f t="shared" si="0"/>
        <v>2123312</v>
      </c>
      <c r="C29" s="70">
        <f t="shared" si="1"/>
        <v>23312</v>
      </c>
      <c r="D29" s="11" t="s">
        <v>4776</v>
      </c>
      <c r="F29" s="49" t="s">
        <v>187</v>
      </c>
      <c r="G29" s="65">
        <v>698212773.00000072</v>
      </c>
      <c r="H29" s="65">
        <v>691574570.34000123</v>
      </c>
      <c r="I29" s="67" t="s">
        <v>641</v>
      </c>
    </row>
    <row r="30" spans="2:9" x14ac:dyDescent="0.25">
      <c r="B30" s="71">
        <f t="shared" si="0"/>
        <v>2123313</v>
      </c>
      <c r="C30" s="70">
        <f t="shared" si="1"/>
        <v>23313</v>
      </c>
      <c r="D30" s="11" t="s">
        <v>4777</v>
      </c>
      <c r="F30" s="49" t="s">
        <v>147</v>
      </c>
      <c r="G30" s="65">
        <v>595394433</v>
      </c>
      <c r="H30" s="65">
        <v>595306049.88999999</v>
      </c>
      <c r="I30" s="67" t="s">
        <v>641</v>
      </c>
    </row>
    <row r="31" spans="2:9" x14ac:dyDescent="0.25">
      <c r="B31" s="71">
        <f t="shared" si="0"/>
        <v>2123314</v>
      </c>
      <c r="C31" s="70">
        <f t="shared" si="1"/>
        <v>23314</v>
      </c>
      <c r="D31" s="11" t="s">
        <v>4778</v>
      </c>
      <c r="F31" s="49" t="s">
        <v>147</v>
      </c>
      <c r="G31" s="65">
        <v>6604365931.8499985</v>
      </c>
      <c r="H31" s="65">
        <v>6604365931.8499985</v>
      </c>
      <c r="I31" s="67" t="s">
        <v>641</v>
      </c>
    </row>
    <row r="32" spans="2:9" x14ac:dyDescent="0.25">
      <c r="B32" s="71">
        <f t="shared" si="0"/>
        <v>2123315</v>
      </c>
      <c r="C32" s="70">
        <f t="shared" si="1"/>
        <v>23315</v>
      </c>
      <c r="D32" s="11" t="s">
        <v>4779</v>
      </c>
      <c r="F32" s="49" t="s">
        <v>185</v>
      </c>
      <c r="G32" s="65">
        <v>6296481</v>
      </c>
      <c r="H32" s="65">
        <v>6296481</v>
      </c>
      <c r="I32" s="67" t="s">
        <v>641</v>
      </c>
    </row>
    <row r="33" spans="2:9" x14ac:dyDescent="0.25">
      <c r="B33" s="71">
        <f t="shared" si="0"/>
        <v>2123316</v>
      </c>
      <c r="C33" s="70">
        <f t="shared" si="1"/>
        <v>23316</v>
      </c>
      <c r="D33" s="11" t="s">
        <v>4780</v>
      </c>
      <c r="F33" s="49" t="s">
        <v>186</v>
      </c>
      <c r="G33" s="65">
        <v>73605618</v>
      </c>
      <c r="H33" s="65">
        <v>73605618</v>
      </c>
      <c r="I33" s="67" t="s">
        <v>641</v>
      </c>
    </row>
    <row r="34" spans="2:9" x14ac:dyDescent="0.25">
      <c r="B34" s="71">
        <f t="shared" si="0"/>
        <v>2123317</v>
      </c>
      <c r="C34" s="70">
        <f t="shared" si="1"/>
        <v>23317</v>
      </c>
      <c r="D34" s="11" t="s">
        <v>4781</v>
      </c>
      <c r="F34" s="49" t="s">
        <v>12</v>
      </c>
      <c r="G34" s="65">
        <v>4481457</v>
      </c>
      <c r="H34" s="65">
        <v>4481457</v>
      </c>
      <c r="I34" s="67" t="s">
        <v>641</v>
      </c>
    </row>
    <row r="35" spans="2:9" x14ac:dyDescent="0.25">
      <c r="B35" s="71">
        <f t="shared" si="0"/>
        <v>2123318</v>
      </c>
      <c r="C35" s="70">
        <f t="shared" si="1"/>
        <v>23318</v>
      </c>
      <c r="D35" s="11" t="s">
        <v>4782</v>
      </c>
      <c r="F35" s="49" t="s">
        <v>76</v>
      </c>
      <c r="G35" s="65">
        <v>29976746</v>
      </c>
      <c r="H35" s="65">
        <v>29976746</v>
      </c>
      <c r="I35" s="67" t="s">
        <v>641</v>
      </c>
    </row>
    <row r="36" spans="2:9" x14ac:dyDescent="0.25">
      <c r="B36" s="71">
        <f t="shared" si="0"/>
        <v>2125002</v>
      </c>
      <c r="C36" s="70">
        <f t="shared" si="1"/>
        <v>25002</v>
      </c>
      <c r="D36" s="11" t="s">
        <v>4837</v>
      </c>
      <c r="F36" s="49" t="s">
        <v>4899</v>
      </c>
      <c r="G36" s="65">
        <v>639323785.00000286</v>
      </c>
      <c r="H36" s="65">
        <v>598650411.58000386</v>
      </c>
      <c r="I36" s="67" t="s">
        <v>641</v>
      </c>
    </row>
    <row r="37" spans="2:9" x14ac:dyDescent="0.25">
      <c r="B37" s="71">
        <f t="shared" si="0"/>
        <v>2126001</v>
      </c>
      <c r="C37" s="70">
        <f t="shared" si="1"/>
        <v>26001</v>
      </c>
      <c r="D37" s="11" t="s">
        <v>4783</v>
      </c>
      <c r="F37" s="49" t="s">
        <v>76</v>
      </c>
      <c r="G37" s="65">
        <v>1617300136</v>
      </c>
      <c r="H37" s="65">
        <v>1617300136</v>
      </c>
      <c r="I37" s="67" t="s">
        <v>641</v>
      </c>
    </row>
    <row r="38" spans="2:9" x14ac:dyDescent="0.25">
      <c r="B38" s="71">
        <f t="shared" si="0"/>
        <v>2126002</v>
      </c>
      <c r="C38" s="70">
        <f t="shared" si="1"/>
        <v>26002</v>
      </c>
      <c r="D38" s="11" t="s">
        <v>4784</v>
      </c>
      <c r="F38" s="49" t="s">
        <v>505</v>
      </c>
      <c r="G38" s="65">
        <v>19097891.140000001</v>
      </c>
      <c r="H38" s="65">
        <v>16370428.960000001</v>
      </c>
      <c r="I38" s="67" t="s">
        <v>641</v>
      </c>
    </row>
    <row r="39" spans="2:9" x14ac:dyDescent="0.25">
      <c r="B39" s="71">
        <f t="shared" si="0"/>
        <v>2126006</v>
      </c>
      <c r="C39" s="70">
        <f t="shared" si="1"/>
        <v>26006</v>
      </c>
      <c r="D39" s="11" t="s">
        <v>4785</v>
      </c>
      <c r="F39" s="49" t="s">
        <v>12</v>
      </c>
      <c r="G39" s="65">
        <v>185285383.5</v>
      </c>
      <c r="H39" s="65">
        <v>185285383.5</v>
      </c>
      <c r="I39" s="67" t="s">
        <v>641</v>
      </c>
    </row>
    <row r="40" spans="2:9" x14ac:dyDescent="0.25">
      <c r="B40" s="71">
        <f t="shared" si="0"/>
        <v>2126007</v>
      </c>
      <c r="C40" s="70">
        <f t="shared" si="1"/>
        <v>26007</v>
      </c>
      <c r="D40" s="11" t="s">
        <v>4786</v>
      </c>
      <c r="F40" s="49" t="s">
        <v>504</v>
      </c>
      <c r="G40" s="65">
        <v>307353632</v>
      </c>
      <c r="H40" s="65">
        <v>307353632</v>
      </c>
      <c r="I40" s="67" t="s">
        <v>641</v>
      </c>
    </row>
    <row r="41" spans="2:9" x14ac:dyDescent="0.25">
      <c r="B41" s="71">
        <f t="shared" si="0"/>
        <v>2127002</v>
      </c>
      <c r="C41" s="70">
        <f t="shared" si="1"/>
        <v>27002</v>
      </c>
      <c r="D41" s="11" t="s">
        <v>4787</v>
      </c>
      <c r="F41" s="49" t="s">
        <v>11</v>
      </c>
      <c r="G41" s="65">
        <v>23328211.020000003</v>
      </c>
      <c r="H41" s="65">
        <v>22944068.579999998</v>
      </c>
      <c r="I41" s="67" t="s">
        <v>641</v>
      </c>
    </row>
    <row r="42" spans="2:9" x14ac:dyDescent="0.25">
      <c r="B42" s="71">
        <f t="shared" si="0"/>
        <v>2127003</v>
      </c>
      <c r="C42" s="70">
        <f t="shared" si="1"/>
        <v>27003</v>
      </c>
      <c r="D42" s="11" t="s">
        <v>4788</v>
      </c>
      <c r="F42" s="49" t="s">
        <v>11</v>
      </c>
      <c r="G42" s="65">
        <v>20371963.179999996</v>
      </c>
      <c r="H42" s="65">
        <v>18617343.299999997</v>
      </c>
      <c r="I42" s="67" t="s">
        <v>641</v>
      </c>
    </row>
    <row r="43" spans="2:9" x14ac:dyDescent="0.25">
      <c r="B43" s="71">
        <f t="shared" si="0"/>
        <v>2127004</v>
      </c>
      <c r="C43" s="70">
        <f t="shared" si="1"/>
        <v>27004</v>
      </c>
      <c r="D43" s="11" t="s">
        <v>4789</v>
      </c>
      <c r="F43" s="49" t="s">
        <v>11</v>
      </c>
      <c r="G43" s="65">
        <v>0</v>
      </c>
      <c r="H43" s="65">
        <v>0</v>
      </c>
      <c r="I43" s="67" t="s">
        <v>641</v>
      </c>
    </row>
    <row r="44" spans="2:9" x14ac:dyDescent="0.25">
      <c r="B44" s="71">
        <f t="shared" si="0"/>
        <v>2127007</v>
      </c>
      <c r="C44" s="70">
        <f t="shared" si="1"/>
        <v>27007</v>
      </c>
      <c r="D44" s="11" t="s">
        <v>4962</v>
      </c>
      <c r="F44" s="49" t="s">
        <v>908</v>
      </c>
      <c r="G44" s="65">
        <v>110000</v>
      </c>
      <c r="H44" s="65">
        <v>110000</v>
      </c>
      <c r="I44" s="67" t="s">
        <v>641</v>
      </c>
    </row>
    <row r="45" spans="2:9" x14ac:dyDescent="0.25">
      <c r="B45" s="71">
        <f t="shared" si="0"/>
        <v>2127013</v>
      </c>
      <c r="C45" s="70">
        <f t="shared" si="1"/>
        <v>27013</v>
      </c>
      <c r="D45" s="11" t="s">
        <v>4790</v>
      </c>
      <c r="F45" s="49" t="s">
        <v>379</v>
      </c>
      <c r="G45" s="65">
        <v>49863526.529999994</v>
      </c>
      <c r="H45" s="65">
        <v>49863526.529999994</v>
      </c>
      <c r="I45" s="67" t="s">
        <v>641</v>
      </c>
    </row>
    <row r="46" spans="2:9" ht="22.5" x14ac:dyDescent="0.25">
      <c r="B46" s="71">
        <f t="shared" si="0"/>
        <v>2127021</v>
      </c>
      <c r="C46" s="70">
        <f t="shared" si="1"/>
        <v>27021</v>
      </c>
      <c r="D46" s="11" t="s">
        <v>4791</v>
      </c>
      <c r="F46" s="49" t="s">
        <v>183</v>
      </c>
      <c r="G46" s="65">
        <v>203562582.82000002</v>
      </c>
      <c r="H46" s="65">
        <v>199625439.09</v>
      </c>
      <c r="I46" s="67" t="s">
        <v>641</v>
      </c>
    </row>
    <row r="47" spans="2:9" ht="22.5" x14ac:dyDescent="0.25">
      <c r="B47" s="71">
        <f t="shared" si="0"/>
        <v>2127022</v>
      </c>
      <c r="C47" s="70">
        <f t="shared" si="1"/>
        <v>27022</v>
      </c>
      <c r="D47" s="11" t="s">
        <v>4792</v>
      </c>
      <c r="F47" s="49" t="s">
        <v>147</v>
      </c>
      <c r="G47" s="65">
        <v>0</v>
      </c>
      <c r="H47" s="65">
        <v>0</v>
      </c>
      <c r="I47" s="67" t="s">
        <v>641</v>
      </c>
    </row>
    <row r="48" spans="2:9" x14ac:dyDescent="0.25">
      <c r="B48" s="71">
        <f t="shared" si="0"/>
        <v>2127023</v>
      </c>
      <c r="C48" s="70">
        <f t="shared" si="1"/>
        <v>27023</v>
      </c>
      <c r="D48" s="11" t="s">
        <v>4963</v>
      </c>
      <c r="F48" s="49" t="s">
        <v>4760</v>
      </c>
      <c r="G48" s="65">
        <v>129612565.81</v>
      </c>
      <c r="H48" s="65">
        <v>129612565.81</v>
      </c>
      <c r="I48" s="67" t="s">
        <v>641</v>
      </c>
    </row>
    <row r="49" spans="2:9" x14ac:dyDescent="0.25">
      <c r="B49" s="71">
        <f t="shared" si="0"/>
        <v>2127024</v>
      </c>
      <c r="C49" s="70">
        <f t="shared" si="1"/>
        <v>27024</v>
      </c>
      <c r="D49" s="11" t="s">
        <v>4793</v>
      </c>
      <c r="F49" s="49" t="s">
        <v>13</v>
      </c>
      <c r="G49" s="65">
        <v>21635415</v>
      </c>
      <c r="H49" s="65">
        <v>21635415</v>
      </c>
      <c r="I49" s="67" t="s">
        <v>641</v>
      </c>
    </row>
    <row r="50" spans="2:9" x14ac:dyDescent="0.25">
      <c r="B50" s="71">
        <f t="shared" si="0"/>
        <v>2127028</v>
      </c>
      <c r="C50" s="70">
        <f t="shared" si="1"/>
        <v>27028</v>
      </c>
      <c r="D50" s="11" t="s">
        <v>4794</v>
      </c>
      <c r="F50" s="49" t="s">
        <v>4835</v>
      </c>
      <c r="G50" s="65">
        <v>41214542</v>
      </c>
      <c r="H50" s="65">
        <v>41214542</v>
      </c>
      <c r="I50" s="67" t="s">
        <v>641</v>
      </c>
    </row>
    <row r="51" spans="2:9" x14ac:dyDescent="0.25">
      <c r="B51" s="71">
        <f t="shared" si="0"/>
        <v>2127033</v>
      </c>
      <c r="C51" s="70">
        <f t="shared" si="1"/>
        <v>27033</v>
      </c>
      <c r="D51" s="11" t="s">
        <v>4922</v>
      </c>
      <c r="F51" s="49" t="s">
        <v>4958</v>
      </c>
      <c r="G51" s="65">
        <v>17193354</v>
      </c>
      <c r="H51" s="65">
        <v>0</v>
      </c>
      <c r="I51" s="67" t="s">
        <v>641</v>
      </c>
    </row>
    <row r="52" spans="2:9" x14ac:dyDescent="0.25">
      <c r="B52" s="71">
        <f t="shared" si="0"/>
        <v>2127035</v>
      </c>
      <c r="C52" s="70">
        <f t="shared" si="1"/>
        <v>27035</v>
      </c>
      <c r="D52" s="11" t="s">
        <v>4923</v>
      </c>
      <c r="F52" s="49" t="s">
        <v>4957</v>
      </c>
      <c r="G52" s="65">
        <v>805020</v>
      </c>
      <c r="H52" s="65">
        <v>805020</v>
      </c>
      <c r="I52" s="65">
        <v>99000</v>
      </c>
    </row>
    <row r="53" spans="2:9" x14ac:dyDescent="0.25">
      <c r="B53" s="71">
        <f t="shared" si="0"/>
        <v>2127036</v>
      </c>
      <c r="C53" s="70">
        <f t="shared" si="1"/>
        <v>27036</v>
      </c>
      <c r="D53" s="11" t="s">
        <v>4795</v>
      </c>
      <c r="F53" s="49" t="s">
        <v>147</v>
      </c>
      <c r="G53" s="65">
        <v>15953310.4</v>
      </c>
      <c r="H53" s="65">
        <v>14061426.630000001</v>
      </c>
      <c r="I53" s="67" t="s">
        <v>641</v>
      </c>
    </row>
    <row r="54" spans="2:9" x14ac:dyDescent="0.25">
      <c r="B54" s="71">
        <f t="shared" si="0"/>
        <v>2127037</v>
      </c>
      <c r="C54" s="70">
        <f t="shared" si="1"/>
        <v>27037</v>
      </c>
      <c r="D54" s="11" t="s">
        <v>4924</v>
      </c>
      <c r="F54" s="49" t="s">
        <v>379</v>
      </c>
      <c r="G54" s="65">
        <v>2050447</v>
      </c>
      <c r="H54" s="65">
        <v>2050447</v>
      </c>
      <c r="I54" s="67" t="s">
        <v>641</v>
      </c>
    </row>
    <row r="55" spans="2:9" ht="22.5" x14ac:dyDescent="0.25">
      <c r="B55" s="71">
        <f t="shared" si="0"/>
        <v>2127039</v>
      </c>
      <c r="C55" s="70">
        <f t="shared" si="1"/>
        <v>27039</v>
      </c>
      <c r="D55" s="11" t="s">
        <v>4838</v>
      </c>
      <c r="F55" s="49" t="s">
        <v>147</v>
      </c>
      <c r="G55" s="65">
        <v>3336983</v>
      </c>
      <c r="H55" s="65">
        <v>3253083.95</v>
      </c>
      <c r="I55" s="67" t="s">
        <v>641</v>
      </c>
    </row>
    <row r="56" spans="2:9" x14ac:dyDescent="0.25">
      <c r="B56" s="71">
        <f t="shared" si="0"/>
        <v>2127040</v>
      </c>
      <c r="C56" s="70">
        <f t="shared" si="1"/>
        <v>27040</v>
      </c>
      <c r="D56" s="11" t="s">
        <v>4796</v>
      </c>
      <c r="F56" s="49" t="s">
        <v>77</v>
      </c>
      <c r="G56" s="65">
        <v>7999091.9999999991</v>
      </c>
      <c r="H56" s="65">
        <v>7999091.9999999991</v>
      </c>
      <c r="I56" s="67" t="s">
        <v>641</v>
      </c>
    </row>
    <row r="57" spans="2:9" ht="22.5" x14ac:dyDescent="0.25">
      <c r="B57" s="71">
        <f t="shared" si="0"/>
        <v>2127041</v>
      </c>
      <c r="C57" s="70">
        <f t="shared" si="1"/>
        <v>27041</v>
      </c>
      <c r="D57" s="11" t="s">
        <v>4839</v>
      </c>
      <c r="F57" s="49" t="s">
        <v>147</v>
      </c>
      <c r="G57" s="65">
        <v>23214454.049999997</v>
      </c>
      <c r="H57" s="65">
        <v>22409876.399999999</v>
      </c>
      <c r="I57" s="65">
        <v>183168.95</v>
      </c>
    </row>
    <row r="58" spans="2:9" ht="22.5" x14ac:dyDescent="0.25">
      <c r="B58" s="71">
        <f t="shared" si="0"/>
        <v>2127044</v>
      </c>
      <c r="C58" s="70">
        <f t="shared" si="1"/>
        <v>27044</v>
      </c>
      <c r="D58" s="11" t="s">
        <v>4840</v>
      </c>
      <c r="F58" s="49" t="s">
        <v>4900</v>
      </c>
      <c r="G58" s="65">
        <v>2752810</v>
      </c>
      <c r="H58" s="65">
        <v>2752810</v>
      </c>
      <c r="I58" s="67" t="s">
        <v>641</v>
      </c>
    </row>
    <row r="59" spans="2:9" ht="22.5" x14ac:dyDescent="0.25">
      <c r="B59" s="71">
        <f t="shared" si="0"/>
        <v>2127049</v>
      </c>
      <c r="C59" s="70">
        <f t="shared" si="1"/>
        <v>27049</v>
      </c>
      <c r="D59" s="11" t="s">
        <v>4797</v>
      </c>
      <c r="F59" s="49" t="s">
        <v>379</v>
      </c>
      <c r="G59" s="65">
        <v>10424937.109999999</v>
      </c>
      <c r="H59" s="65">
        <v>10424937.109999999</v>
      </c>
      <c r="I59" s="67" t="s">
        <v>641</v>
      </c>
    </row>
    <row r="60" spans="2:9" x14ac:dyDescent="0.25">
      <c r="B60" s="71">
        <f t="shared" si="0"/>
        <v>2127050</v>
      </c>
      <c r="C60" s="70">
        <f t="shared" si="1"/>
        <v>27050</v>
      </c>
      <c r="D60" s="11" t="s">
        <v>4896</v>
      </c>
      <c r="F60" s="49" t="s">
        <v>148</v>
      </c>
      <c r="G60" s="65">
        <v>5367102.8</v>
      </c>
      <c r="H60" s="65">
        <v>5367102.8</v>
      </c>
      <c r="I60" s="67" t="s">
        <v>641</v>
      </c>
    </row>
    <row r="61" spans="2:9" ht="22.5" x14ac:dyDescent="0.25">
      <c r="B61" s="71">
        <f t="shared" si="0"/>
        <v>2127051</v>
      </c>
      <c r="C61" s="70">
        <f t="shared" si="1"/>
        <v>27051</v>
      </c>
      <c r="D61" s="11" t="s">
        <v>4841</v>
      </c>
      <c r="F61" s="49" t="s">
        <v>4901</v>
      </c>
      <c r="G61" s="65">
        <v>0</v>
      </c>
      <c r="H61" s="65">
        <v>0</v>
      </c>
      <c r="I61" s="67" t="s">
        <v>641</v>
      </c>
    </row>
    <row r="62" spans="2:9" ht="22.5" x14ac:dyDescent="0.25">
      <c r="B62" s="71">
        <f t="shared" si="0"/>
        <v>2127053</v>
      </c>
      <c r="C62" s="70">
        <f t="shared" si="1"/>
        <v>27053</v>
      </c>
      <c r="D62" s="11" t="s">
        <v>4842</v>
      </c>
      <c r="F62" s="49" t="s">
        <v>11</v>
      </c>
      <c r="G62" s="65">
        <v>783468</v>
      </c>
      <c r="H62" s="65">
        <v>783468</v>
      </c>
      <c r="I62" s="65">
        <v>289.14999999999998</v>
      </c>
    </row>
    <row r="63" spans="2:9" x14ac:dyDescent="0.25">
      <c r="B63" s="71">
        <f t="shared" si="0"/>
        <v>2127055</v>
      </c>
      <c r="C63" s="70">
        <f t="shared" si="1"/>
        <v>27055</v>
      </c>
      <c r="D63" s="11" t="s">
        <v>4843</v>
      </c>
      <c r="F63" s="49" t="s">
        <v>4905</v>
      </c>
      <c r="G63" s="65">
        <v>23283169.859999999</v>
      </c>
      <c r="H63" s="65">
        <v>23283169.859999999</v>
      </c>
      <c r="I63" s="67" t="s">
        <v>641</v>
      </c>
    </row>
    <row r="64" spans="2:9" ht="22.5" x14ac:dyDescent="0.25">
      <c r="B64" s="71">
        <f t="shared" si="0"/>
        <v>2127056</v>
      </c>
      <c r="C64" s="70">
        <f t="shared" si="1"/>
        <v>27056</v>
      </c>
      <c r="D64" s="11" t="s">
        <v>4844</v>
      </c>
      <c r="F64" s="49" t="s">
        <v>147</v>
      </c>
      <c r="G64" s="65">
        <v>928189.46</v>
      </c>
      <c r="H64" s="65">
        <v>442337.41000000003</v>
      </c>
      <c r="I64" s="67" t="s">
        <v>641</v>
      </c>
    </row>
    <row r="65" spans="2:9" ht="22.5" x14ac:dyDescent="0.25">
      <c r="B65" s="71">
        <f t="shared" si="0"/>
        <v>2127057</v>
      </c>
      <c r="C65" s="70">
        <f t="shared" si="1"/>
        <v>27057</v>
      </c>
      <c r="D65" s="11" t="s">
        <v>4845</v>
      </c>
      <c r="F65" s="49" t="s">
        <v>4906</v>
      </c>
      <c r="G65" s="65">
        <v>27409660.510000002</v>
      </c>
      <c r="H65" s="65">
        <v>27409660.510000002</v>
      </c>
      <c r="I65" s="67" t="s">
        <v>641</v>
      </c>
    </row>
    <row r="66" spans="2:9" ht="22.5" x14ac:dyDescent="0.25">
      <c r="B66" s="71">
        <f t="shared" si="0"/>
        <v>2127058</v>
      </c>
      <c r="C66" s="70">
        <f t="shared" si="1"/>
        <v>27058</v>
      </c>
      <c r="D66" s="11" t="s">
        <v>4846</v>
      </c>
      <c r="F66" s="49" t="s">
        <v>77</v>
      </c>
      <c r="G66" s="65">
        <v>7079790.0000000009</v>
      </c>
      <c r="H66" s="65">
        <v>7079790.0000000009</v>
      </c>
      <c r="I66" s="65">
        <v>158602.68</v>
      </c>
    </row>
    <row r="67" spans="2:9" ht="22.5" x14ac:dyDescent="0.25">
      <c r="B67" s="71">
        <f t="shared" si="0"/>
        <v>2127064</v>
      </c>
      <c r="C67" s="70">
        <f t="shared" si="1"/>
        <v>27064</v>
      </c>
      <c r="D67" s="11" t="s">
        <v>4847</v>
      </c>
      <c r="F67" s="49" t="s">
        <v>4908</v>
      </c>
      <c r="G67" s="65">
        <v>7136500</v>
      </c>
      <c r="H67" s="65">
        <v>7136500</v>
      </c>
      <c r="I67" s="67" t="s">
        <v>641</v>
      </c>
    </row>
    <row r="68" spans="2:9" ht="22.5" x14ac:dyDescent="0.25">
      <c r="B68" s="71">
        <f t="shared" si="0"/>
        <v>2127066</v>
      </c>
      <c r="C68" s="70">
        <f t="shared" si="1"/>
        <v>27066</v>
      </c>
      <c r="D68" s="11" t="s">
        <v>4848</v>
      </c>
      <c r="F68" s="49" t="s">
        <v>4908</v>
      </c>
      <c r="G68" s="65">
        <v>9535005</v>
      </c>
      <c r="H68" s="65">
        <v>9535005</v>
      </c>
      <c r="I68" s="67" t="s">
        <v>641</v>
      </c>
    </row>
    <row r="69" spans="2:9" x14ac:dyDescent="0.25">
      <c r="B69" s="71">
        <f t="shared" si="0"/>
        <v>2127078</v>
      </c>
      <c r="C69" s="70">
        <f t="shared" si="1"/>
        <v>27078</v>
      </c>
      <c r="D69" s="11" t="s">
        <v>4925</v>
      </c>
      <c r="F69" s="49" t="s">
        <v>4955</v>
      </c>
      <c r="G69" s="65">
        <v>8406726</v>
      </c>
      <c r="H69" s="65">
        <v>8406726</v>
      </c>
      <c r="I69" s="67" t="s">
        <v>641</v>
      </c>
    </row>
    <row r="70" spans="2:9" ht="22.5" x14ac:dyDescent="0.25">
      <c r="B70" s="71">
        <f t="shared" si="0"/>
        <v>2127081</v>
      </c>
      <c r="C70" s="70">
        <f t="shared" si="1"/>
        <v>27081</v>
      </c>
      <c r="D70" s="11" t="s">
        <v>4964</v>
      </c>
      <c r="F70" s="49" t="s">
        <v>147</v>
      </c>
      <c r="G70" s="65">
        <v>249999999.99999994</v>
      </c>
      <c r="H70" s="65">
        <v>249999999.99999994</v>
      </c>
      <c r="I70" s="67" t="s">
        <v>641</v>
      </c>
    </row>
    <row r="71" spans="2:9" x14ac:dyDescent="0.25">
      <c r="B71" s="71">
        <f t="shared" si="0"/>
        <v>2127085</v>
      </c>
      <c r="C71" s="70">
        <f t="shared" si="1"/>
        <v>27085</v>
      </c>
      <c r="D71" s="11" t="s">
        <v>4798</v>
      </c>
      <c r="F71" s="49" t="s">
        <v>11</v>
      </c>
      <c r="G71" s="65">
        <v>39919375</v>
      </c>
      <c r="H71" s="65">
        <v>39919375</v>
      </c>
      <c r="I71" s="67" t="s">
        <v>641</v>
      </c>
    </row>
    <row r="72" spans="2:9" ht="22.5" x14ac:dyDescent="0.25">
      <c r="B72" s="71">
        <f t="shared" si="0"/>
        <v>2127086</v>
      </c>
      <c r="C72" s="70">
        <f t="shared" si="1"/>
        <v>27086</v>
      </c>
      <c r="D72" s="11" t="s">
        <v>4799</v>
      </c>
      <c r="F72" s="49" t="s">
        <v>182</v>
      </c>
      <c r="G72" s="65">
        <v>35942728</v>
      </c>
      <c r="H72" s="65">
        <v>35942728</v>
      </c>
      <c r="I72" s="67" t="s">
        <v>641</v>
      </c>
    </row>
    <row r="73" spans="2:9" ht="22.5" x14ac:dyDescent="0.25">
      <c r="B73" s="71">
        <f t="shared" si="0"/>
        <v>2127087</v>
      </c>
      <c r="C73" s="70">
        <f t="shared" si="1"/>
        <v>27087</v>
      </c>
      <c r="D73" s="11" t="s">
        <v>4849</v>
      </c>
      <c r="F73" s="49" t="s">
        <v>4909</v>
      </c>
      <c r="G73" s="65">
        <v>69926571</v>
      </c>
      <c r="H73" s="65">
        <v>51978566.249999993</v>
      </c>
      <c r="I73" s="67" t="s">
        <v>641</v>
      </c>
    </row>
    <row r="74" spans="2:9" ht="22.5" x14ac:dyDescent="0.25">
      <c r="B74" s="71">
        <f t="shared" si="0"/>
        <v>2127088</v>
      </c>
      <c r="C74" s="70">
        <f t="shared" si="1"/>
        <v>27088</v>
      </c>
      <c r="D74" s="11" t="s">
        <v>4926</v>
      </c>
      <c r="F74" s="49" t="s">
        <v>147</v>
      </c>
      <c r="G74" s="65">
        <v>11793745.26</v>
      </c>
      <c r="H74" s="65">
        <v>0</v>
      </c>
      <c r="I74" s="67" t="s">
        <v>641</v>
      </c>
    </row>
    <row r="75" spans="2:9" ht="22.5" x14ac:dyDescent="0.25">
      <c r="B75" s="71">
        <f t="shared" si="0"/>
        <v>2127090</v>
      </c>
      <c r="C75" s="70">
        <f t="shared" si="1"/>
        <v>27090</v>
      </c>
      <c r="D75" s="11" t="s">
        <v>4965</v>
      </c>
      <c r="F75" s="49" t="s">
        <v>147</v>
      </c>
      <c r="G75" s="65">
        <v>339999999.99999976</v>
      </c>
      <c r="H75" s="65">
        <v>171661213.55999982</v>
      </c>
      <c r="I75" s="67" t="s">
        <v>641</v>
      </c>
    </row>
    <row r="76" spans="2:9" ht="22.5" x14ac:dyDescent="0.25">
      <c r="B76" s="71">
        <f t="shared" si="0"/>
        <v>2127091</v>
      </c>
      <c r="C76" s="70">
        <f t="shared" si="1"/>
        <v>27091</v>
      </c>
      <c r="D76" s="11" t="s">
        <v>4800</v>
      </c>
      <c r="F76" s="49" t="s">
        <v>147</v>
      </c>
      <c r="G76" s="65">
        <v>100000000</v>
      </c>
      <c r="H76" s="65">
        <v>100000000</v>
      </c>
      <c r="I76" s="67" t="s">
        <v>641</v>
      </c>
    </row>
    <row r="77" spans="2:9" ht="22.5" x14ac:dyDescent="0.25">
      <c r="B77" s="71">
        <f t="shared" si="0"/>
        <v>2127092</v>
      </c>
      <c r="C77" s="70">
        <f t="shared" si="1"/>
        <v>27092</v>
      </c>
      <c r="D77" s="11" t="s">
        <v>4850</v>
      </c>
      <c r="F77" s="49" t="s">
        <v>4911</v>
      </c>
      <c r="G77" s="65">
        <v>10721597.009999998</v>
      </c>
      <c r="H77" s="65">
        <v>8867245.379999999</v>
      </c>
      <c r="I77" s="67" t="s">
        <v>641</v>
      </c>
    </row>
    <row r="78" spans="2:9" ht="22.5" x14ac:dyDescent="0.25">
      <c r="B78" s="71">
        <f t="shared" si="0"/>
        <v>2127120</v>
      </c>
      <c r="C78" s="70">
        <f t="shared" si="1"/>
        <v>27120</v>
      </c>
      <c r="D78" s="11" t="s">
        <v>4966</v>
      </c>
      <c r="F78" s="49" t="s">
        <v>4913</v>
      </c>
      <c r="G78" s="65">
        <v>0</v>
      </c>
      <c r="H78" s="65">
        <v>0</v>
      </c>
      <c r="I78" s="67" t="s">
        <v>641</v>
      </c>
    </row>
    <row r="79" spans="2:9" ht="22.5" x14ac:dyDescent="0.25">
      <c r="B79" s="71">
        <f t="shared" si="0"/>
        <v>2127121</v>
      </c>
      <c r="C79" s="70">
        <f t="shared" si="1"/>
        <v>27121</v>
      </c>
      <c r="D79" s="11" t="s">
        <v>4851</v>
      </c>
      <c r="F79" s="49" t="s">
        <v>504</v>
      </c>
      <c r="G79" s="65">
        <v>3419435.77</v>
      </c>
      <c r="H79" s="65">
        <v>3419435.77</v>
      </c>
      <c r="I79" s="67" t="s">
        <v>641</v>
      </c>
    </row>
    <row r="80" spans="2:9" x14ac:dyDescent="0.25">
      <c r="B80" s="71">
        <f t="shared" ref="B80:B111" si="2">(CONCATENATE(21,C80))*1</f>
        <v>2127122</v>
      </c>
      <c r="C80" s="70">
        <f t="shared" ref="C80:C111" si="3">MID(D80,3,5)*1</f>
        <v>27122</v>
      </c>
      <c r="D80" s="11" t="s">
        <v>4852</v>
      </c>
      <c r="F80" s="49" t="s">
        <v>4904</v>
      </c>
      <c r="G80" s="65">
        <v>7480496.9199999999</v>
      </c>
      <c r="H80" s="65">
        <v>7480496.9199999999</v>
      </c>
      <c r="I80" s="67" t="s">
        <v>641</v>
      </c>
    </row>
    <row r="81" spans="2:9" ht="22.5" x14ac:dyDescent="0.25">
      <c r="B81" s="71">
        <f t="shared" si="2"/>
        <v>2127123</v>
      </c>
      <c r="C81" s="70">
        <f t="shared" si="3"/>
        <v>27123</v>
      </c>
      <c r="D81" s="11" t="s">
        <v>4853</v>
      </c>
      <c r="F81" s="49" t="s">
        <v>640</v>
      </c>
      <c r="G81" s="65">
        <v>14400000.000000002</v>
      </c>
      <c r="H81" s="65">
        <v>14400000.000000002</v>
      </c>
      <c r="I81" s="65">
        <v>1590461.7</v>
      </c>
    </row>
    <row r="82" spans="2:9" x14ac:dyDescent="0.25">
      <c r="B82" s="71">
        <f t="shared" si="2"/>
        <v>2127125</v>
      </c>
      <c r="C82" s="70">
        <f t="shared" si="3"/>
        <v>27125</v>
      </c>
      <c r="D82" s="11" t="s">
        <v>4801</v>
      </c>
      <c r="F82" s="49" t="s">
        <v>4760</v>
      </c>
      <c r="G82" s="65">
        <v>43422505</v>
      </c>
      <c r="H82" s="65">
        <v>43422505</v>
      </c>
      <c r="I82" s="67" t="s">
        <v>641</v>
      </c>
    </row>
    <row r="83" spans="2:9" ht="22.5" x14ac:dyDescent="0.25">
      <c r="B83" s="71">
        <f t="shared" si="2"/>
        <v>2127126</v>
      </c>
      <c r="C83" s="70">
        <f t="shared" si="3"/>
        <v>27126</v>
      </c>
      <c r="D83" s="11" t="s">
        <v>4854</v>
      </c>
      <c r="F83" s="49" t="s">
        <v>147</v>
      </c>
      <c r="G83" s="65">
        <v>249999999.99999997</v>
      </c>
      <c r="H83" s="65">
        <v>249922227.14999998</v>
      </c>
      <c r="I83" s="67" t="s">
        <v>641</v>
      </c>
    </row>
    <row r="84" spans="2:9" ht="22.5" x14ac:dyDescent="0.25">
      <c r="B84" s="71">
        <f t="shared" si="2"/>
        <v>2127127</v>
      </c>
      <c r="C84" s="70">
        <f t="shared" si="3"/>
        <v>27127</v>
      </c>
      <c r="D84" s="11" t="s">
        <v>4967</v>
      </c>
      <c r="F84" s="49" t="s">
        <v>5019</v>
      </c>
      <c r="G84" s="65">
        <v>3419935</v>
      </c>
      <c r="H84" s="65">
        <v>3419935</v>
      </c>
      <c r="I84" s="67" t="s">
        <v>641</v>
      </c>
    </row>
    <row r="85" spans="2:9" ht="22.5" x14ac:dyDescent="0.25">
      <c r="B85" s="71">
        <f t="shared" si="2"/>
        <v>2127129</v>
      </c>
      <c r="C85" s="70">
        <f t="shared" si="3"/>
        <v>27129</v>
      </c>
      <c r="D85" s="11" t="s">
        <v>4927</v>
      </c>
      <c r="F85" s="49" t="s">
        <v>147</v>
      </c>
      <c r="G85" s="65">
        <v>300000000</v>
      </c>
      <c r="H85" s="65">
        <v>299763824.71000004</v>
      </c>
      <c r="I85" s="67" t="s">
        <v>641</v>
      </c>
    </row>
    <row r="86" spans="2:9" ht="22.5" x14ac:dyDescent="0.25">
      <c r="B86" s="71">
        <f t="shared" si="2"/>
        <v>2127132</v>
      </c>
      <c r="C86" s="70">
        <f t="shared" si="3"/>
        <v>27132</v>
      </c>
      <c r="D86" s="11" t="s">
        <v>4802</v>
      </c>
      <c r="F86" s="49" t="s">
        <v>4760</v>
      </c>
      <c r="G86" s="65">
        <v>490056369.69000006</v>
      </c>
      <c r="H86" s="65">
        <v>490056369.69000006</v>
      </c>
      <c r="I86" s="67" t="s">
        <v>641</v>
      </c>
    </row>
    <row r="87" spans="2:9" ht="22.5" x14ac:dyDescent="0.25">
      <c r="B87" s="71">
        <f t="shared" si="2"/>
        <v>2127150</v>
      </c>
      <c r="C87" s="70">
        <f t="shared" si="3"/>
        <v>27150</v>
      </c>
      <c r="D87" s="11" t="s">
        <v>4855</v>
      </c>
      <c r="F87" s="49" t="s">
        <v>4914</v>
      </c>
      <c r="G87" s="65">
        <v>1259696.6199999999</v>
      </c>
      <c r="H87" s="65">
        <v>416028.55000000005</v>
      </c>
      <c r="I87" s="67" t="s">
        <v>641</v>
      </c>
    </row>
    <row r="88" spans="2:9" ht="22.5" x14ac:dyDescent="0.25">
      <c r="B88" s="71">
        <f t="shared" si="2"/>
        <v>2127151</v>
      </c>
      <c r="C88" s="70">
        <f t="shared" si="3"/>
        <v>27151</v>
      </c>
      <c r="D88" s="11" t="s">
        <v>4856</v>
      </c>
      <c r="F88" s="49" t="s">
        <v>4915</v>
      </c>
      <c r="G88" s="65">
        <v>1926081.4900000002</v>
      </c>
      <c r="H88" s="65">
        <v>318724.87</v>
      </c>
      <c r="I88" s="67" t="s">
        <v>641</v>
      </c>
    </row>
    <row r="89" spans="2:9" ht="22.5" x14ac:dyDescent="0.25">
      <c r="B89" s="71">
        <f t="shared" si="2"/>
        <v>2127152</v>
      </c>
      <c r="C89" s="70">
        <f t="shared" si="3"/>
        <v>27152</v>
      </c>
      <c r="D89" s="11" t="s">
        <v>4857</v>
      </c>
      <c r="F89" s="49" t="s">
        <v>4916</v>
      </c>
      <c r="G89" s="65">
        <v>2764800</v>
      </c>
      <c r="H89" s="65">
        <v>2759218.4899999998</v>
      </c>
      <c r="I89" s="67" t="s">
        <v>641</v>
      </c>
    </row>
    <row r="90" spans="2:9" x14ac:dyDescent="0.25">
      <c r="B90" s="71">
        <f t="shared" si="2"/>
        <v>2127153</v>
      </c>
      <c r="C90" s="70">
        <f t="shared" si="3"/>
        <v>27153</v>
      </c>
      <c r="D90" s="11" t="s">
        <v>4858</v>
      </c>
      <c r="F90" s="49" t="s">
        <v>4917</v>
      </c>
      <c r="G90" s="65">
        <v>2408450</v>
      </c>
      <c r="H90" s="65">
        <v>2408450</v>
      </c>
      <c r="I90" s="67" t="s">
        <v>641</v>
      </c>
    </row>
    <row r="91" spans="2:9" ht="22.5" x14ac:dyDescent="0.25">
      <c r="B91" s="71">
        <f t="shared" si="2"/>
        <v>2127154</v>
      </c>
      <c r="C91" s="70">
        <f t="shared" si="3"/>
        <v>27154</v>
      </c>
      <c r="D91" s="11" t="s">
        <v>4859</v>
      </c>
      <c r="F91" s="49" t="s">
        <v>4907</v>
      </c>
      <c r="G91" s="65">
        <v>1200000</v>
      </c>
      <c r="H91" s="65">
        <v>1200000</v>
      </c>
      <c r="I91" s="67" t="s">
        <v>641</v>
      </c>
    </row>
    <row r="92" spans="2:9" ht="22.5" x14ac:dyDescent="0.25">
      <c r="B92" s="71">
        <f t="shared" si="2"/>
        <v>2127155</v>
      </c>
      <c r="C92" s="70">
        <f t="shared" si="3"/>
        <v>27155</v>
      </c>
      <c r="D92" s="11" t="s">
        <v>4860</v>
      </c>
      <c r="F92" s="49" t="s">
        <v>4902</v>
      </c>
      <c r="G92" s="65">
        <v>404059.32</v>
      </c>
      <c r="H92" s="65">
        <v>404059.32</v>
      </c>
      <c r="I92" s="67" t="s">
        <v>641</v>
      </c>
    </row>
    <row r="93" spans="2:9" ht="22.5" x14ac:dyDescent="0.25">
      <c r="B93" s="71">
        <f t="shared" si="2"/>
        <v>2127156</v>
      </c>
      <c r="C93" s="70">
        <f t="shared" si="3"/>
        <v>27156</v>
      </c>
      <c r="D93" s="11" t="s">
        <v>4861</v>
      </c>
      <c r="F93" s="49" t="s">
        <v>4902</v>
      </c>
      <c r="G93" s="65">
        <v>564649.21</v>
      </c>
      <c r="H93" s="65">
        <v>564649.21</v>
      </c>
      <c r="I93" s="67" t="s">
        <v>641</v>
      </c>
    </row>
    <row r="94" spans="2:9" ht="22.5" x14ac:dyDescent="0.25">
      <c r="B94" s="71">
        <f t="shared" si="2"/>
        <v>2127157</v>
      </c>
      <c r="C94" s="70">
        <f t="shared" si="3"/>
        <v>27157</v>
      </c>
      <c r="D94" s="11" t="s">
        <v>4862</v>
      </c>
      <c r="F94" s="49" t="s">
        <v>4918</v>
      </c>
      <c r="G94" s="65">
        <v>3229780.3600000003</v>
      </c>
      <c r="H94" s="65">
        <v>29712.1</v>
      </c>
      <c r="I94" s="67" t="s">
        <v>641</v>
      </c>
    </row>
    <row r="95" spans="2:9" ht="22.5" x14ac:dyDescent="0.25">
      <c r="B95" s="71">
        <f t="shared" si="2"/>
        <v>2127158</v>
      </c>
      <c r="C95" s="70">
        <f t="shared" si="3"/>
        <v>27158</v>
      </c>
      <c r="D95" s="11" t="s">
        <v>4863</v>
      </c>
      <c r="F95" s="49" t="s">
        <v>4919</v>
      </c>
      <c r="G95" s="65">
        <v>33999813.640000001</v>
      </c>
      <c r="H95" s="65">
        <v>33999813.640000001</v>
      </c>
      <c r="I95" s="65">
        <v>3008019.27</v>
      </c>
    </row>
    <row r="96" spans="2:9" ht="22.5" x14ac:dyDescent="0.25">
      <c r="B96" s="71">
        <f t="shared" si="2"/>
        <v>2127159</v>
      </c>
      <c r="C96" s="70">
        <f t="shared" si="3"/>
        <v>27159</v>
      </c>
      <c r="D96" s="11" t="s">
        <v>4864</v>
      </c>
      <c r="F96" s="49" t="s">
        <v>638</v>
      </c>
      <c r="G96" s="65">
        <v>10000000</v>
      </c>
      <c r="H96" s="65">
        <v>10000000</v>
      </c>
      <c r="I96" s="67" t="s">
        <v>641</v>
      </c>
    </row>
    <row r="97" spans="2:9" ht="22.5" x14ac:dyDescent="0.25">
      <c r="B97" s="71">
        <f t="shared" si="2"/>
        <v>2127160</v>
      </c>
      <c r="C97" s="70">
        <f t="shared" si="3"/>
        <v>27160</v>
      </c>
      <c r="D97" s="11" t="s">
        <v>4928</v>
      </c>
      <c r="F97" s="49" t="s">
        <v>77</v>
      </c>
      <c r="G97" s="65">
        <v>2736877.5</v>
      </c>
      <c r="H97" s="65">
        <v>2736877.5</v>
      </c>
      <c r="I97" s="65">
        <v>250000.09</v>
      </c>
    </row>
    <row r="98" spans="2:9" ht="22.5" x14ac:dyDescent="0.25">
      <c r="B98" s="71">
        <f t="shared" si="2"/>
        <v>2127161</v>
      </c>
      <c r="C98" s="70">
        <f t="shared" si="3"/>
        <v>27161</v>
      </c>
      <c r="D98" s="11" t="s">
        <v>4929</v>
      </c>
      <c r="F98" s="49" t="s">
        <v>4956</v>
      </c>
      <c r="G98" s="65">
        <v>949080</v>
      </c>
      <c r="H98" s="65">
        <v>949080</v>
      </c>
      <c r="I98" s="67" t="s">
        <v>641</v>
      </c>
    </row>
    <row r="99" spans="2:9" ht="22.5" x14ac:dyDescent="0.25">
      <c r="B99" s="71">
        <f t="shared" si="2"/>
        <v>2127162</v>
      </c>
      <c r="C99" s="70">
        <f t="shared" si="3"/>
        <v>27162</v>
      </c>
      <c r="D99" s="11" t="s">
        <v>4930</v>
      </c>
      <c r="F99" s="49" t="s">
        <v>77</v>
      </c>
      <c r="G99" s="65">
        <v>928829</v>
      </c>
      <c r="H99" s="65">
        <v>928829</v>
      </c>
      <c r="I99" s="65">
        <v>16638.13</v>
      </c>
    </row>
    <row r="100" spans="2:9" x14ac:dyDescent="0.25">
      <c r="B100" s="71">
        <f t="shared" si="2"/>
        <v>2127163</v>
      </c>
      <c r="C100" s="70">
        <f t="shared" si="3"/>
        <v>27163</v>
      </c>
      <c r="D100" s="11" t="s">
        <v>4931</v>
      </c>
      <c r="F100" s="49" t="s">
        <v>4955</v>
      </c>
      <c r="G100" s="65">
        <v>10990368</v>
      </c>
      <c r="H100" s="65">
        <v>10990368</v>
      </c>
      <c r="I100" s="67" t="s">
        <v>641</v>
      </c>
    </row>
    <row r="101" spans="2:9" ht="22.5" x14ac:dyDescent="0.25">
      <c r="B101" s="71">
        <f t="shared" si="2"/>
        <v>2127164</v>
      </c>
      <c r="C101" s="70">
        <f t="shared" si="3"/>
        <v>27164</v>
      </c>
      <c r="D101" s="11" t="s">
        <v>4932</v>
      </c>
      <c r="F101" s="49" t="s">
        <v>4955</v>
      </c>
      <c r="G101" s="65">
        <v>13000000</v>
      </c>
      <c r="H101" s="65">
        <v>13000000</v>
      </c>
      <c r="I101" s="67" t="s">
        <v>641</v>
      </c>
    </row>
    <row r="102" spans="2:9" ht="22.5" x14ac:dyDescent="0.25">
      <c r="B102" s="71">
        <f t="shared" si="2"/>
        <v>2127165</v>
      </c>
      <c r="C102" s="70">
        <f t="shared" si="3"/>
        <v>27165</v>
      </c>
      <c r="D102" s="11" t="s">
        <v>4933</v>
      </c>
      <c r="F102" s="49" t="s">
        <v>4954</v>
      </c>
      <c r="G102" s="65">
        <v>70000</v>
      </c>
      <c r="H102" s="65">
        <v>70000</v>
      </c>
      <c r="I102" s="67" t="s">
        <v>641</v>
      </c>
    </row>
    <row r="103" spans="2:9" ht="22.5" x14ac:dyDescent="0.25">
      <c r="B103" s="71">
        <f t="shared" si="2"/>
        <v>2127166</v>
      </c>
      <c r="C103" s="70">
        <f t="shared" si="3"/>
        <v>27166</v>
      </c>
      <c r="D103" s="11" t="s">
        <v>4968</v>
      </c>
      <c r="F103" s="49" t="s">
        <v>4954</v>
      </c>
      <c r="G103" s="65">
        <v>120000</v>
      </c>
      <c r="H103" s="65">
        <v>120000</v>
      </c>
      <c r="I103" s="67" t="s">
        <v>641</v>
      </c>
    </row>
    <row r="104" spans="2:9" ht="22.5" x14ac:dyDescent="0.25">
      <c r="B104" s="71">
        <f t="shared" si="2"/>
        <v>2127168</v>
      </c>
      <c r="C104" s="70">
        <f t="shared" si="3"/>
        <v>27168</v>
      </c>
      <c r="D104" s="11" t="s">
        <v>4969</v>
      </c>
      <c r="F104" s="49" t="s">
        <v>638</v>
      </c>
      <c r="G104" s="65">
        <v>721640</v>
      </c>
      <c r="H104" s="65">
        <v>721640</v>
      </c>
      <c r="I104" s="67" t="s">
        <v>641</v>
      </c>
    </row>
    <row r="105" spans="2:9" ht="22.5" x14ac:dyDescent="0.25">
      <c r="B105" s="71">
        <f t="shared" si="2"/>
        <v>2127169</v>
      </c>
      <c r="C105" s="70">
        <f t="shared" si="3"/>
        <v>27169</v>
      </c>
      <c r="D105" s="11" t="s">
        <v>4970</v>
      </c>
      <c r="F105" s="49" t="s">
        <v>5020</v>
      </c>
      <c r="G105" s="65">
        <v>898124.47</v>
      </c>
      <c r="H105" s="65">
        <v>0</v>
      </c>
      <c r="I105" s="67" t="s">
        <v>641</v>
      </c>
    </row>
    <row r="106" spans="2:9" ht="22.5" x14ac:dyDescent="0.25">
      <c r="B106" s="71">
        <f t="shared" si="2"/>
        <v>2127170</v>
      </c>
      <c r="C106" s="70">
        <f t="shared" si="3"/>
        <v>27170</v>
      </c>
      <c r="D106" s="11" t="s">
        <v>4971</v>
      </c>
      <c r="F106" s="49" t="s">
        <v>638</v>
      </c>
      <c r="G106" s="65">
        <v>3500000</v>
      </c>
      <c r="H106" s="65">
        <v>3500000</v>
      </c>
      <c r="I106" s="67" t="s">
        <v>641</v>
      </c>
    </row>
    <row r="107" spans="2:9" ht="22.5" x14ac:dyDescent="0.25">
      <c r="B107" s="71">
        <f t="shared" si="2"/>
        <v>2127171</v>
      </c>
      <c r="C107" s="70">
        <f t="shared" si="3"/>
        <v>27171</v>
      </c>
      <c r="D107" s="11" t="s">
        <v>4972</v>
      </c>
      <c r="F107" s="49" t="s">
        <v>147</v>
      </c>
      <c r="G107" s="65">
        <v>240000</v>
      </c>
      <c r="H107" s="65">
        <v>240000</v>
      </c>
      <c r="I107" s="67" t="s">
        <v>641</v>
      </c>
    </row>
    <row r="108" spans="2:9" ht="22.5" x14ac:dyDescent="0.25">
      <c r="B108" s="71">
        <f t="shared" si="2"/>
        <v>2127172</v>
      </c>
      <c r="C108" s="70">
        <f t="shared" si="3"/>
        <v>27172</v>
      </c>
      <c r="D108" s="11" t="s">
        <v>4973</v>
      </c>
      <c r="F108" s="49" t="s">
        <v>638</v>
      </c>
      <c r="G108" s="65">
        <v>300000</v>
      </c>
      <c r="H108" s="65">
        <v>300000</v>
      </c>
      <c r="I108" s="67" t="s">
        <v>641</v>
      </c>
    </row>
    <row r="109" spans="2:9" ht="22.5" x14ac:dyDescent="0.25">
      <c r="B109" s="71">
        <f t="shared" si="2"/>
        <v>2127173</v>
      </c>
      <c r="C109" s="70">
        <f t="shared" si="3"/>
        <v>27173</v>
      </c>
      <c r="D109" s="11" t="s">
        <v>4974</v>
      </c>
      <c r="F109" s="49" t="s">
        <v>5021</v>
      </c>
      <c r="G109" s="65">
        <v>1514400</v>
      </c>
      <c r="H109" s="65">
        <v>0</v>
      </c>
      <c r="I109" s="67" t="s">
        <v>641</v>
      </c>
    </row>
    <row r="110" spans="2:9" ht="22.5" x14ac:dyDescent="0.25">
      <c r="B110" s="71">
        <f t="shared" si="2"/>
        <v>2127174</v>
      </c>
      <c r="C110" s="70">
        <f t="shared" si="3"/>
        <v>27174</v>
      </c>
      <c r="D110" s="11" t="s">
        <v>4975</v>
      </c>
      <c r="F110" s="49" t="s">
        <v>638</v>
      </c>
      <c r="G110" s="65">
        <v>1020000</v>
      </c>
      <c r="H110" s="65">
        <v>1020000</v>
      </c>
      <c r="I110" s="67" t="s">
        <v>641</v>
      </c>
    </row>
    <row r="111" spans="2:9" ht="22.5" x14ac:dyDescent="0.25">
      <c r="B111" s="71">
        <f t="shared" si="2"/>
        <v>2127175</v>
      </c>
      <c r="C111" s="70">
        <f t="shared" si="3"/>
        <v>27175</v>
      </c>
      <c r="D111" s="11" t="s">
        <v>4976</v>
      </c>
      <c r="F111" s="49" t="s">
        <v>5022</v>
      </c>
      <c r="G111" s="65">
        <v>250000000</v>
      </c>
      <c r="H111" s="65">
        <v>250000000</v>
      </c>
      <c r="I111" s="67" t="s">
        <v>641</v>
      </c>
    </row>
    <row r="112" spans="2:9" x14ac:dyDescent="0.25">
      <c r="B112" s="9"/>
      <c r="C112" s="9" t="s">
        <v>4803</v>
      </c>
      <c r="D112" s="10"/>
      <c r="E112" s="10"/>
      <c r="F112" s="10"/>
      <c r="G112" s="31">
        <v>202382598.90000001</v>
      </c>
      <c r="H112" s="31">
        <v>164568223.83999997</v>
      </c>
      <c r="I112" s="31">
        <v>35035577.630000003</v>
      </c>
    </row>
    <row r="113" spans="2:9" x14ac:dyDescent="0.25">
      <c r="B113" s="4"/>
      <c r="C113" s="53"/>
      <c r="D113" s="11" t="s">
        <v>429</v>
      </c>
      <c r="F113" s="49" t="s">
        <v>11</v>
      </c>
      <c r="G113" s="33">
        <v>28268744.859999999</v>
      </c>
      <c r="H113" s="33">
        <v>7807471.3499999996</v>
      </c>
      <c r="I113" s="33">
        <v>699219</v>
      </c>
    </row>
    <row r="114" spans="2:9" x14ac:dyDescent="0.25">
      <c r="B114" s="4"/>
      <c r="C114" s="53"/>
      <c r="D114" s="11" t="s">
        <v>2678</v>
      </c>
      <c r="F114" s="49" t="s">
        <v>11</v>
      </c>
      <c r="G114" s="33">
        <v>65953065.790000007</v>
      </c>
      <c r="H114" s="33">
        <v>49624555.120000005</v>
      </c>
      <c r="I114" s="33">
        <v>33270819</v>
      </c>
    </row>
    <row r="115" spans="2:9" x14ac:dyDescent="0.25">
      <c r="B115" s="4"/>
      <c r="C115" s="53"/>
      <c r="D115" s="11" t="s">
        <v>432</v>
      </c>
      <c r="F115" s="49" t="s">
        <v>11</v>
      </c>
      <c r="G115" s="33">
        <v>3686774.73</v>
      </c>
      <c r="H115" s="33">
        <v>3686774.73</v>
      </c>
      <c r="I115" s="67" t="s">
        <v>641</v>
      </c>
    </row>
    <row r="116" spans="2:9" x14ac:dyDescent="0.25">
      <c r="B116" s="4"/>
      <c r="C116" s="53"/>
      <c r="D116" s="11" t="s">
        <v>453</v>
      </c>
      <c r="F116" s="49" t="s">
        <v>504</v>
      </c>
      <c r="G116" s="33">
        <v>10188902.49</v>
      </c>
      <c r="H116" s="33">
        <v>10188902.49</v>
      </c>
      <c r="I116" s="67" t="s">
        <v>641</v>
      </c>
    </row>
    <row r="117" spans="2:9" x14ac:dyDescent="0.25">
      <c r="B117" s="4"/>
      <c r="C117" s="53"/>
      <c r="D117" s="11" t="s">
        <v>4934</v>
      </c>
      <c r="F117" s="49" t="s">
        <v>4760</v>
      </c>
      <c r="G117" s="33">
        <v>39425773.700000003</v>
      </c>
      <c r="H117" s="33">
        <v>39425773.700000003</v>
      </c>
      <c r="I117" s="67" t="s">
        <v>641</v>
      </c>
    </row>
    <row r="118" spans="2:9" ht="22.5" x14ac:dyDescent="0.25">
      <c r="B118" s="4"/>
      <c r="C118" s="53"/>
      <c r="D118" s="11" t="s">
        <v>529</v>
      </c>
      <c r="F118" s="49" t="s">
        <v>8</v>
      </c>
      <c r="G118" s="33">
        <v>984171.63</v>
      </c>
      <c r="H118" s="33">
        <v>984171.63</v>
      </c>
      <c r="I118" s="33">
        <v>984171.63</v>
      </c>
    </row>
    <row r="119" spans="2:9" x14ac:dyDescent="0.25">
      <c r="B119" s="4"/>
      <c r="C119" s="53"/>
      <c r="D119" s="11" t="s">
        <v>467</v>
      </c>
      <c r="F119" s="49" t="s">
        <v>148</v>
      </c>
      <c r="G119" s="33">
        <v>119633.69</v>
      </c>
      <c r="H119" s="33">
        <v>119633.69</v>
      </c>
      <c r="I119" s="67" t="s">
        <v>641</v>
      </c>
    </row>
    <row r="120" spans="2:9" ht="22.5" x14ac:dyDescent="0.25">
      <c r="B120" s="4"/>
      <c r="C120" s="53"/>
      <c r="D120" s="11" t="s">
        <v>2834</v>
      </c>
      <c r="F120" s="49" t="s">
        <v>147</v>
      </c>
      <c r="G120" s="33">
        <v>9453968.3000000026</v>
      </c>
      <c r="H120" s="33">
        <v>8429377.4199999981</v>
      </c>
      <c r="I120" s="67" t="s">
        <v>641</v>
      </c>
    </row>
    <row r="121" spans="2:9" x14ac:dyDescent="0.25">
      <c r="B121" s="4"/>
      <c r="C121" s="53"/>
      <c r="D121" s="11" t="s">
        <v>547</v>
      </c>
      <c r="F121" s="49" t="s">
        <v>4760</v>
      </c>
      <c r="G121" s="33">
        <v>974962.71</v>
      </c>
      <c r="H121" s="33">
        <v>974962.71</v>
      </c>
      <c r="I121" s="67" t="s">
        <v>641</v>
      </c>
    </row>
    <row r="122" spans="2:9" ht="22.5" x14ac:dyDescent="0.25">
      <c r="B122" s="4"/>
      <c r="C122" s="53"/>
      <c r="D122" s="11" t="s">
        <v>551</v>
      </c>
      <c r="F122" s="49" t="s">
        <v>8</v>
      </c>
      <c r="G122" s="33">
        <v>8393</v>
      </c>
      <c r="H122" s="33">
        <v>8393</v>
      </c>
      <c r="I122" s="33">
        <v>8393</v>
      </c>
    </row>
    <row r="123" spans="2:9" x14ac:dyDescent="0.25">
      <c r="B123" s="4"/>
      <c r="C123" s="53"/>
      <c r="D123" s="11" t="s">
        <v>4756</v>
      </c>
      <c r="F123" s="49" t="s">
        <v>8</v>
      </c>
      <c r="G123" s="33">
        <v>72975</v>
      </c>
      <c r="H123" s="33">
        <v>72975</v>
      </c>
      <c r="I123" s="33">
        <v>72975</v>
      </c>
    </row>
    <row r="124" spans="2:9" ht="22.5" x14ac:dyDescent="0.25">
      <c r="B124" s="4"/>
      <c r="C124" s="53"/>
      <c r="D124" s="11" t="s">
        <v>4758</v>
      </c>
      <c r="F124" s="49" t="s">
        <v>4760</v>
      </c>
      <c r="G124" s="33">
        <v>43135233</v>
      </c>
      <c r="H124" s="33">
        <v>43135233</v>
      </c>
      <c r="I124" s="67" t="s">
        <v>641</v>
      </c>
    </row>
    <row r="125" spans="2:9" x14ac:dyDescent="0.25">
      <c r="B125" s="4"/>
      <c r="C125" s="53"/>
      <c r="D125" s="11" t="s">
        <v>4804</v>
      </c>
      <c r="F125" s="49" t="s">
        <v>908</v>
      </c>
      <c r="G125" s="33">
        <v>110000</v>
      </c>
      <c r="H125" s="33">
        <v>110000</v>
      </c>
      <c r="I125" s="67" t="s">
        <v>641</v>
      </c>
    </row>
    <row r="126" spans="2:9" x14ac:dyDescent="0.25">
      <c r="B126" s="9"/>
      <c r="C126" s="9" t="s">
        <v>4805</v>
      </c>
      <c r="D126" s="10"/>
      <c r="E126" s="10"/>
      <c r="F126" s="10"/>
      <c r="G126" s="31">
        <v>7663285.0999999996</v>
      </c>
      <c r="H126" s="31">
        <v>7239495.1299999999</v>
      </c>
      <c r="I126" s="31">
        <v>1355572.8199999998</v>
      </c>
    </row>
    <row r="127" spans="2:9" ht="22.5" x14ac:dyDescent="0.25">
      <c r="B127" s="4"/>
      <c r="C127" s="53"/>
      <c r="D127" s="11" t="s">
        <v>2478</v>
      </c>
      <c r="F127" s="49" t="s">
        <v>8</v>
      </c>
      <c r="G127" s="33">
        <v>7</v>
      </c>
      <c r="H127" s="33">
        <v>7</v>
      </c>
      <c r="I127" s="33">
        <v>7</v>
      </c>
    </row>
    <row r="128" spans="2:9" x14ac:dyDescent="0.25">
      <c r="B128" s="4"/>
      <c r="C128" s="53"/>
      <c r="D128" s="11" t="s">
        <v>2539</v>
      </c>
      <c r="F128" s="49" t="s">
        <v>11</v>
      </c>
      <c r="G128" s="33">
        <v>7663278.0999999996</v>
      </c>
      <c r="H128" s="33">
        <v>7239488.1299999999</v>
      </c>
      <c r="I128" s="33">
        <v>1355565.8199999998</v>
      </c>
    </row>
    <row r="129" spans="2:9" x14ac:dyDescent="0.25">
      <c r="B129" s="9"/>
      <c r="C129" s="9" t="s">
        <v>4806</v>
      </c>
      <c r="D129" s="10"/>
      <c r="E129" s="10"/>
      <c r="F129" s="10"/>
      <c r="G129" s="31">
        <v>12590000</v>
      </c>
      <c r="H129" s="31">
        <v>12471965.619999999</v>
      </c>
      <c r="I129" s="31">
        <v>663117.18999999994</v>
      </c>
    </row>
    <row r="130" spans="2:9" x14ac:dyDescent="0.25">
      <c r="B130" s="4"/>
      <c r="C130" s="53"/>
      <c r="D130" s="11" t="s">
        <v>14</v>
      </c>
      <c r="F130" s="49" t="s">
        <v>11</v>
      </c>
      <c r="G130" s="33">
        <v>12590000</v>
      </c>
      <c r="H130" s="33">
        <v>12471965.619999999</v>
      </c>
      <c r="I130" s="33">
        <v>663117.18999999994</v>
      </c>
    </row>
    <row r="131" spans="2:9" x14ac:dyDescent="0.25">
      <c r="B131" s="4"/>
      <c r="C131" s="53"/>
      <c r="D131" s="11"/>
      <c r="F131" s="49"/>
      <c r="G131" s="33"/>
      <c r="H131" s="33"/>
      <c r="I131" s="33"/>
    </row>
    <row r="132" spans="2:9" x14ac:dyDescent="0.25">
      <c r="B132" s="36" t="s">
        <v>4935</v>
      </c>
      <c r="C132" s="36"/>
      <c r="D132" s="36"/>
      <c r="E132" s="36"/>
      <c r="F132" s="57"/>
      <c r="G132" s="37">
        <v>38817619.439999998</v>
      </c>
      <c r="H132" s="37">
        <v>31077431.039999995</v>
      </c>
      <c r="I132" s="37">
        <v>24420319.719999999</v>
      </c>
    </row>
    <row r="133" spans="2:9" x14ac:dyDescent="0.25">
      <c r="B133" s="9"/>
      <c r="C133" s="9" t="s">
        <v>4763</v>
      </c>
      <c r="D133" s="10"/>
      <c r="E133" s="10"/>
      <c r="F133" s="10"/>
      <c r="G133" s="31">
        <v>21337738.900000002</v>
      </c>
      <c r="H133" s="31">
        <v>13827521.499999998</v>
      </c>
      <c r="I133" s="31">
        <v>7179370.5099999998</v>
      </c>
    </row>
    <row r="134" spans="2:9" x14ac:dyDescent="0.25">
      <c r="B134" s="4"/>
      <c r="C134" s="53"/>
      <c r="D134" s="11" t="s">
        <v>4977</v>
      </c>
      <c r="F134" s="49"/>
      <c r="G134" s="65">
        <v>194300</v>
      </c>
      <c r="H134" s="65">
        <v>194300</v>
      </c>
      <c r="I134" s="65">
        <v>194300</v>
      </c>
    </row>
    <row r="135" spans="2:9" x14ac:dyDescent="0.25">
      <c r="B135" s="4"/>
      <c r="C135" s="53"/>
      <c r="D135" s="11" t="s">
        <v>4978</v>
      </c>
      <c r="F135" s="49"/>
      <c r="G135" s="65">
        <v>8922</v>
      </c>
      <c r="H135" s="65">
        <v>8922</v>
      </c>
      <c r="I135" s="65">
        <v>8922</v>
      </c>
    </row>
    <row r="136" spans="2:9" ht="22.5" x14ac:dyDescent="0.25">
      <c r="B136" s="4"/>
      <c r="C136" s="53"/>
      <c r="D136" s="11" t="s">
        <v>4979</v>
      </c>
      <c r="F136" s="49"/>
      <c r="G136" s="65">
        <v>478.68</v>
      </c>
      <c r="H136" s="65">
        <v>172.43</v>
      </c>
      <c r="I136" s="67" t="s">
        <v>641</v>
      </c>
    </row>
    <row r="137" spans="2:9" x14ac:dyDescent="0.25">
      <c r="B137" s="4"/>
      <c r="C137" s="53"/>
      <c r="D137" s="11" t="s">
        <v>4807</v>
      </c>
      <c r="F137" s="49"/>
      <c r="G137" s="65">
        <v>2377345.19</v>
      </c>
      <c r="H137" s="65">
        <v>0</v>
      </c>
      <c r="I137" s="67" t="s">
        <v>641</v>
      </c>
    </row>
    <row r="138" spans="2:9" x14ac:dyDescent="0.25">
      <c r="B138" s="4"/>
      <c r="C138" s="53"/>
      <c r="D138" s="11" t="s">
        <v>4865</v>
      </c>
      <c r="F138" s="49"/>
      <c r="G138" s="65">
        <v>512554.92</v>
      </c>
      <c r="H138" s="65">
        <v>512554.92</v>
      </c>
      <c r="I138" s="67" t="s">
        <v>641</v>
      </c>
    </row>
    <row r="139" spans="2:9" x14ac:dyDescent="0.25">
      <c r="B139" s="4"/>
      <c r="C139" s="53"/>
      <c r="D139" s="11" t="s">
        <v>4936</v>
      </c>
      <c r="F139" s="49"/>
      <c r="G139" s="65">
        <v>3115100.52</v>
      </c>
      <c r="H139" s="65">
        <v>1568678</v>
      </c>
      <c r="I139" s="65">
        <v>1135578</v>
      </c>
    </row>
    <row r="140" spans="2:9" x14ac:dyDescent="0.25">
      <c r="B140" s="4"/>
      <c r="C140" s="53"/>
      <c r="D140" s="11" t="s">
        <v>4866</v>
      </c>
      <c r="F140" s="49"/>
      <c r="G140" s="65">
        <v>62435.750000000007</v>
      </c>
      <c r="H140" s="65">
        <v>62435.000000000007</v>
      </c>
      <c r="I140" s="67" t="s">
        <v>641</v>
      </c>
    </row>
    <row r="141" spans="2:9" x14ac:dyDescent="0.25">
      <c r="B141" s="4"/>
      <c r="C141" s="53"/>
      <c r="D141" s="11" t="s">
        <v>4827</v>
      </c>
      <c r="F141" s="49"/>
      <c r="G141" s="65">
        <v>89865.500000000015</v>
      </c>
      <c r="H141" s="65">
        <v>89865.500000000015</v>
      </c>
      <c r="I141" s="67" t="s">
        <v>641</v>
      </c>
    </row>
    <row r="142" spans="2:9" x14ac:dyDescent="0.25">
      <c r="B142" s="4"/>
      <c r="C142" s="53"/>
      <c r="D142" s="11" t="s">
        <v>4980</v>
      </c>
      <c r="F142" s="49"/>
      <c r="G142" s="65">
        <v>4569.2700000000004</v>
      </c>
      <c r="H142" s="65">
        <v>2054.6800000000003</v>
      </c>
      <c r="I142" s="65">
        <v>558</v>
      </c>
    </row>
    <row r="143" spans="2:9" x14ac:dyDescent="0.25">
      <c r="B143" s="4"/>
      <c r="C143" s="53"/>
      <c r="D143" s="11" t="s">
        <v>4867</v>
      </c>
      <c r="F143" s="49"/>
      <c r="G143" s="65">
        <v>35853.949999999997</v>
      </c>
      <c r="H143" s="65">
        <v>35853.949999999997</v>
      </c>
      <c r="I143" s="67" t="s">
        <v>641</v>
      </c>
    </row>
    <row r="144" spans="2:9" x14ac:dyDescent="0.25">
      <c r="B144" s="4"/>
      <c r="C144" s="53"/>
      <c r="D144" s="11" t="s">
        <v>4868</v>
      </c>
      <c r="F144" s="49"/>
      <c r="G144" s="65">
        <v>15083.43</v>
      </c>
      <c r="H144" s="65">
        <v>15083.43</v>
      </c>
      <c r="I144" s="67" t="s">
        <v>641</v>
      </c>
    </row>
    <row r="145" spans="2:9" x14ac:dyDescent="0.25">
      <c r="B145" s="4"/>
      <c r="C145" s="53"/>
      <c r="D145" s="11" t="s">
        <v>4981</v>
      </c>
      <c r="F145" s="49"/>
      <c r="G145" s="65">
        <v>7634.92</v>
      </c>
      <c r="H145" s="65">
        <v>7634.92</v>
      </c>
      <c r="I145" s="67" t="s">
        <v>641</v>
      </c>
    </row>
    <row r="146" spans="2:9" x14ac:dyDescent="0.25">
      <c r="B146" s="4"/>
      <c r="C146" s="53"/>
      <c r="D146" s="11" t="s">
        <v>4982</v>
      </c>
      <c r="F146" s="49"/>
      <c r="G146" s="65">
        <v>14181.86</v>
      </c>
      <c r="H146" s="65">
        <v>14181.86</v>
      </c>
      <c r="I146" s="67" t="s">
        <v>641</v>
      </c>
    </row>
    <row r="147" spans="2:9" x14ac:dyDescent="0.25">
      <c r="B147" s="4"/>
      <c r="C147" s="53"/>
      <c r="D147" s="11" t="s">
        <v>4983</v>
      </c>
      <c r="F147" s="49"/>
      <c r="G147" s="65">
        <v>3992892.59</v>
      </c>
      <c r="H147" s="65">
        <v>3165083.55</v>
      </c>
      <c r="I147" s="65">
        <v>2452137</v>
      </c>
    </row>
    <row r="148" spans="2:9" x14ac:dyDescent="0.25">
      <c r="B148" s="4"/>
      <c r="C148" s="53"/>
      <c r="D148" s="11" t="s">
        <v>4937</v>
      </c>
      <c r="F148" s="49"/>
      <c r="G148" s="65">
        <v>48842.53</v>
      </c>
      <c r="H148" s="65">
        <v>48842.53</v>
      </c>
      <c r="I148" s="65">
        <v>8635</v>
      </c>
    </row>
    <row r="149" spans="2:9" x14ac:dyDescent="0.25">
      <c r="B149" s="4"/>
      <c r="C149" s="53"/>
      <c r="D149" s="11" t="s">
        <v>4984</v>
      </c>
      <c r="F149" s="49"/>
      <c r="G149" s="65">
        <v>1478045.49</v>
      </c>
      <c r="H149" s="65">
        <v>1311624.49</v>
      </c>
      <c r="I149" s="67" t="s">
        <v>641</v>
      </c>
    </row>
    <row r="150" spans="2:9" x14ac:dyDescent="0.25">
      <c r="B150" s="4"/>
      <c r="C150" s="53"/>
      <c r="D150" s="11" t="s">
        <v>4869</v>
      </c>
      <c r="F150" s="49"/>
      <c r="G150" s="65">
        <v>2143.59</v>
      </c>
      <c r="H150" s="65">
        <v>2143.59</v>
      </c>
      <c r="I150" s="67" t="s">
        <v>641</v>
      </c>
    </row>
    <row r="151" spans="2:9" x14ac:dyDescent="0.25">
      <c r="B151" s="4"/>
      <c r="C151" s="53"/>
      <c r="D151" s="11" t="s">
        <v>4985</v>
      </c>
      <c r="F151" s="49"/>
      <c r="G151" s="65">
        <v>389718.08</v>
      </c>
      <c r="H151" s="65">
        <v>389718.08</v>
      </c>
      <c r="I151" s="67" t="s">
        <v>641</v>
      </c>
    </row>
    <row r="152" spans="2:9" x14ac:dyDescent="0.25">
      <c r="B152" s="4"/>
      <c r="C152" s="53"/>
      <c r="D152" s="11" t="s">
        <v>4870</v>
      </c>
      <c r="F152" s="49"/>
      <c r="G152" s="65">
        <v>13759.13</v>
      </c>
      <c r="H152" s="65">
        <v>13759.13</v>
      </c>
      <c r="I152" s="65">
        <v>3</v>
      </c>
    </row>
    <row r="153" spans="2:9" x14ac:dyDescent="0.25">
      <c r="B153" s="4"/>
      <c r="C153" s="53"/>
      <c r="D153" s="11" t="s">
        <v>4986</v>
      </c>
      <c r="F153" s="49"/>
      <c r="G153" s="65">
        <v>6453.35</v>
      </c>
      <c r="H153" s="65">
        <v>6453.35</v>
      </c>
      <c r="I153" s="67" t="s">
        <v>641</v>
      </c>
    </row>
    <row r="154" spans="2:9" x14ac:dyDescent="0.25">
      <c r="B154" s="4"/>
      <c r="C154" s="53"/>
      <c r="D154" s="11" t="s">
        <v>4987</v>
      </c>
      <c r="F154" s="49"/>
      <c r="G154" s="65">
        <v>35053.61</v>
      </c>
      <c r="H154" s="65">
        <v>35053.61</v>
      </c>
      <c r="I154" s="67" t="s">
        <v>641</v>
      </c>
    </row>
    <row r="155" spans="2:9" x14ac:dyDescent="0.25">
      <c r="B155" s="4"/>
      <c r="C155" s="53"/>
      <c r="D155" s="11" t="s">
        <v>4871</v>
      </c>
      <c r="F155" s="49"/>
      <c r="G155" s="65">
        <v>230539</v>
      </c>
      <c r="H155" s="65">
        <v>230539</v>
      </c>
      <c r="I155" s="65">
        <v>230539</v>
      </c>
    </row>
    <row r="156" spans="2:9" x14ac:dyDescent="0.25">
      <c r="B156" s="4"/>
      <c r="C156" s="53"/>
      <c r="D156" s="11" t="s">
        <v>4872</v>
      </c>
      <c r="F156" s="49"/>
      <c r="G156" s="65">
        <v>193153</v>
      </c>
      <c r="H156" s="65">
        <v>193153</v>
      </c>
      <c r="I156" s="65">
        <v>193153</v>
      </c>
    </row>
    <row r="157" spans="2:9" x14ac:dyDescent="0.25">
      <c r="B157" s="4"/>
      <c r="C157" s="53"/>
      <c r="D157" s="11" t="s">
        <v>4988</v>
      </c>
      <c r="F157" s="49"/>
      <c r="G157" s="65">
        <v>70</v>
      </c>
      <c r="H157" s="65">
        <v>70</v>
      </c>
      <c r="I157" s="65">
        <v>70</v>
      </c>
    </row>
    <row r="158" spans="2:9" x14ac:dyDescent="0.25">
      <c r="B158" s="4"/>
      <c r="C158" s="53"/>
      <c r="D158" s="11" t="s">
        <v>4808</v>
      </c>
      <c r="F158" s="49"/>
      <c r="G158" s="65">
        <v>32063.059999999998</v>
      </c>
      <c r="H158" s="65">
        <v>32063.059999999998</v>
      </c>
      <c r="I158" s="65">
        <v>3</v>
      </c>
    </row>
    <row r="159" spans="2:9" x14ac:dyDescent="0.25">
      <c r="B159" s="4"/>
      <c r="C159" s="53"/>
      <c r="D159" s="11" t="s">
        <v>4873</v>
      </c>
      <c r="F159" s="49"/>
      <c r="G159" s="65">
        <v>2044083</v>
      </c>
      <c r="H159" s="65">
        <v>2011433</v>
      </c>
      <c r="I159" s="65">
        <v>36697</v>
      </c>
    </row>
    <row r="160" spans="2:9" x14ac:dyDescent="0.25">
      <c r="B160" s="4"/>
      <c r="C160" s="53"/>
      <c r="D160" s="11" t="s">
        <v>4989</v>
      </c>
      <c r="F160" s="49"/>
      <c r="G160" s="65">
        <v>7913.31</v>
      </c>
      <c r="H160" s="65">
        <v>7913.31</v>
      </c>
      <c r="I160" s="67" t="s">
        <v>641</v>
      </c>
    </row>
    <row r="161" spans="2:9" x14ac:dyDescent="0.25">
      <c r="B161" s="4"/>
      <c r="C161" s="53"/>
      <c r="D161" s="11" t="s">
        <v>4809</v>
      </c>
      <c r="F161" s="49"/>
      <c r="G161" s="65">
        <v>23895.26</v>
      </c>
      <c r="H161" s="65">
        <v>23895.26</v>
      </c>
      <c r="I161" s="67" t="s">
        <v>641</v>
      </c>
    </row>
    <row r="162" spans="2:9" x14ac:dyDescent="0.25">
      <c r="B162" s="4"/>
      <c r="C162" s="53"/>
      <c r="D162" s="11" t="s">
        <v>4990</v>
      </c>
      <c r="F162" s="49"/>
      <c r="G162" s="65">
        <v>90259.51</v>
      </c>
      <c r="H162" s="65">
        <v>90259.51</v>
      </c>
      <c r="I162" s="65">
        <v>90259.51</v>
      </c>
    </row>
    <row r="163" spans="2:9" x14ac:dyDescent="0.25">
      <c r="B163" s="4"/>
      <c r="C163" s="53"/>
      <c r="D163" s="11" t="s">
        <v>4991</v>
      </c>
      <c r="F163" s="49"/>
      <c r="G163" s="65">
        <v>2894</v>
      </c>
      <c r="H163" s="65">
        <v>2894</v>
      </c>
      <c r="I163" s="65">
        <v>2894</v>
      </c>
    </row>
    <row r="164" spans="2:9" x14ac:dyDescent="0.25">
      <c r="B164" s="4"/>
      <c r="C164" s="53"/>
      <c r="D164" s="11" t="s">
        <v>4874</v>
      </c>
      <c r="F164" s="49"/>
      <c r="G164" s="65">
        <v>257004</v>
      </c>
      <c r="H164" s="65">
        <v>231647</v>
      </c>
      <c r="I164" s="65">
        <v>231647</v>
      </c>
    </row>
    <row r="165" spans="2:9" x14ac:dyDescent="0.25">
      <c r="B165" s="4"/>
      <c r="C165" s="53"/>
      <c r="D165" s="11" t="s">
        <v>4992</v>
      </c>
      <c r="F165" s="49"/>
      <c r="G165" s="65">
        <v>612</v>
      </c>
      <c r="H165" s="65">
        <v>612</v>
      </c>
      <c r="I165" s="67" t="s">
        <v>641</v>
      </c>
    </row>
    <row r="166" spans="2:9" ht="22.5" x14ac:dyDescent="0.25">
      <c r="B166" s="4"/>
      <c r="C166" s="53"/>
      <c r="D166" s="11" t="s">
        <v>4938</v>
      </c>
      <c r="F166" s="49"/>
      <c r="G166" s="65">
        <v>75917.05</v>
      </c>
      <c r="H166" s="65">
        <v>68099.05</v>
      </c>
      <c r="I166" s="65">
        <v>67683</v>
      </c>
    </row>
    <row r="167" spans="2:9" x14ac:dyDescent="0.25">
      <c r="B167" s="4"/>
      <c r="C167" s="53"/>
      <c r="D167" s="11" t="s">
        <v>4875</v>
      </c>
      <c r="F167" s="49"/>
      <c r="G167" s="65">
        <v>141463</v>
      </c>
      <c r="H167" s="65">
        <v>141463</v>
      </c>
      <c r="I167" s="65">
        <v>141463</v>
      </c>
    </row>
    <row r="168" spans="2:9" ht="22.5" x14ac:dyDescent="0.25">
      <c r="B168" s="4"/>
      <c r="C168" s="53"/>
      <c r="D168" s="11" t="s">
        <v>4876</v>
      </c>
      <c r="F168" s="49"/>
      <c r="G168" s="65">
        <v>243669</v>
      </c>
      <c r="H168" s="65">
        <v>157296</v>
      </c>
      <c r="I168" s="65">
        <v>157296</v>
      </c>
    </row>
    <row r="169" spans="2:9" x14ac:dyDescent="0.25">
      <c r="B169" s="4"/>
      <c r="C169" s="53"/>
      <c r="D169" s="11" t="s">
        <v>4993</v>
      </c>
      <c r="F169" s="49"/>
      <c r="G169" s="65">
        <v>3</v>
      </c>
      <c r="H169" s="65">
        <v>3</v>
      </c>
      <c r="I169" s="65">
        <v>3</v>
      </c>
    </row>
    <row r="170" spans="2:9" ht="22.5" x14ac:dyDescent="0.25">
      <c r="B170" s="4"/>
      <c r="C170" s="53"/>
      <c r="D170" s="11" t="s">
        <v>4810</v>
      </c>
      <c r="F170" s="49"/>
      <c r="G170" s="65">
        <v>5597.52</v>
      </c>
      <c r="H170" s="65">
        <v>5597.52</v>
      </c>
      <c r="I170" s="67" t="s">
        <v>641</v>
      </c>
    </row>
    <row r="171" spans="2:9" x14ac:dyDescent="0.25">
      <c r="B171" s="4"/>
      <c r="C171" s="53"/>
      <c r="D171" s="11" t="s">
        <v>4994</v>
      </c>
      <c r="F171" s="49"/>
      <c r="G171" s="65">
        <v>1038.71</v>
      </c>
      <c r="H171" s="65">
        <v>1038.71</v>
      </c>
      <c r="I171" s="67" t="s">
        <v>641</v>
      </c>
    </row>
    <row r="172" spans="2:9" ht="22.5" x14ac:dyDescent="0.25">
      <c r="B172" s="4"/>
      <c r="C172" s="53"/>
      <c r="D172" s="11" t="s">
        <v>4877</v>
      </c>
      <c r="F172" s="49"/>
      <c r="G172" s="65">
        <v>16105</v>
      </c>
      <c r="H172" s="65">
        <v>16105</v>
      </c>
      <c r="I172" s="65">
        <v>16105</v>
      </c>
    </row>
    <row r="173" spans="2:9" x14ac:dyDescent="0.25">
      <c r="B173" s="4"/>
      <c r="C173" s="53"/>
      <c r="D173" s="11" t="s">
        <v>4939</v>
      </c>
      <c r="F173" s="49"/>
      <c r="G173" s="65">
        <v>34838.400000000001</v>
      </c>
      <c r="H173" s="65">
        <v>34838.400000000001</v>
      </c>
      <c r="I173" s="67" t="s">
        <v>641</v>
      </c>
    </row>
    <row r="174" spans="2:9" ht="22.5" x14ac:dyDescent="0.25">
      <c r="B174" s="4"/>
      <c r="C174" s="53"/>
      <c r="D174" s="11" t="s">
        <v>4940</v>
      </c>
      <c r="F174" s="49"/>
      <c r="G174" s="65">
        <v>9331</v>
      </c>
      <c r="H174" s="65">
        <v>0</v>
      </c>
      <c r="I174" s="67" t="s">
        <v>641</v>
      </c>
    </row>
    <row r="175" spans="2:9" x14ac:dyDescent="0.25">
      <c r="B175" s="4"/>
      <c r="C175" s="53"/>
      <c r="D175" s="11" t="s">
        <v>4878</v>
      </c>
      <c r="F175" s="49"/>
      <c r="G175" s="65">
        <v>837.94</v>
      </c>
      <c r="H175" s="65">
        <v>837.94</v>
      </c>
      <c r="I175" s="67" t="s">
        <v>641</v>
      </c>
    </row>
    <row r="176" spans="2:9" ht="22.5" x14ac:dyDescent="0.25">
      <c r="B176" s="4"/>
      <c r="C176" s="53"/>
      <c r="D176" s="11" t="s">
        <v>4941</v>
      </c>
      <c r="F176" s="49"/>
      <c r="G176" s="65">
        <v>79821</v>
      </c>
      <c r="H176" s="65">
        <v>79821</v>
      </c>
      <c r="I176" s="65">
        <v>79821</v>
      </c>
    </row>
    <row r="177" spans="2:9" ht="22.5" x14ac:dyDescent="0.25">
      <c r="B177" s="4"/>
      <c r="C177" s="53"/>
      <c r="D177" s="11" t="s">
        <v>4995</v>
      </c>
      <c r="F177" s="49"/>
      <c r="G177" s="65">
        <v>8132</v>
      </c>
      <c r="H177" s="65">
        <v>8132</v>
      </c>
      <c r="I177" s="65">
        <v>8132</v>
      </c>
    </row>
    <row r="178" spans="2:9" ht="22.5" x14ac:dyDescent="0.25">
      <c r="B178" s="4"/>
      <c r="C178" s="53"/>
      <c r="D178" s="11" t="s">
        <v>4996</v>
      </c>
      <c r="F178" s="49"/>
      <c r="G178" s="65">
        <v>27500</v>
      </c>
      <c r="H178" s="65">
        <v>27500</v>
      </c>
      <c r="I178" s="65">
        <v>27500</v>
      </c>
    </row>
    <row r="179" spans="2:9" x14ac:dyDescent="0.25">
      <c r="B179" s="4"/>
      <c r="C179" s="53"/>
      <c r="D179" s="11" t="s">
        <v>4942</v>
      </c>
      <c r="F179" s="49"/>
      <c r="G179" s="65">
        <v>1680.3</v>
      </c>
      <c r="H179" s="65">
        <v>1680.3</v>
      </c>
      <c r="I179" s="67" t="s">
        <v>641</v>
      </c>
    </row>
    <row r="180" spans="2:9" ht="22.5" x14ac:dyDescent="0.25">
      <c r="B180" s="4"/>
      <c r="C180" s="53"/>
      <c r="D180" s="11" t="s">
        <v>4997</v>
      </c>
      <c r="F180" s="49"/>
      <c r="G180" s="65">
        <v>129686</v>
      </c>
      <c r="H180" s="65">
        <v>0</v>
      </c>
      <c r="I180" s="67" t="s">
        <v>641</v>
      </c>
    </row>
    <row r="181" spans="2:9" x14ac:dyDescent="0.25">
      <c r="B181" s="4"/>
      <c r="C181" s="53"/>
      <c r="D181" s="11" t="s">
        <v>4998</v>
      </c>
      <c r="F181" s="49"/>
      <c r="G181" s="65">
        <v>10935.52</v>
      </c>
      <c r="H181" s="65">
        <v>10935.52</v>
      </c>
      <c r="I181" s="67" t="s">
        <v>641</v>
      </c>
    </row>
    <row r="182" spans="2:9" x14ac:dyDescent="0.25">
      <c r="B182" s="4"/>
      <c r="C182" s="53"/>
      <c r="D182" s="11" t="s">
        <v>4999</v>
      </c>
      <c r="F182" s="49"/>
      <c r="G182" s="65">
        <v>5807.9400000000005</v>
      </c>
      <c r="H182" s="65">
        <v>5807.9400000000005</v>
      </c>
      <c r="I182" s="67" t="s">
        <v>641</v>
      </c>
    </row>
    <row r="183" spans="2:9" ht="22.5" x14ac:dyDescent="0.25">
      <c r="B183" s="4"/>
      <c r="C183" s="53"/>
      <c r="D183" s="11" t="s">
        <v>4943</v>
      </c>
      <c r="F183" s="49"/>
      <c r="G183" s="65">
        <v>1336720</v>
      </c>
      <c r="H183" s="65">
        <v>1041144</v>
      </c>
      <c r="I183" s="65">
        <v>1041144</v>
      </c>
    </row>
    <row r="184" spans="2:9" ht="22.5" x14ac:dyDescent="0.25">
      <c r="B184" s="4"/>
      <c r="C184" s="53"/>
      <c r="D184" s="11" t="s">
        <v>5000</v>
      </c>
      <c r="F184" s="49"/>
      <c r="G184" s="65">
        <v>53450</v>
      </c>
      <c r="H184" s="65">
        <v>0</v>
      </c>
      <c r="I184" s="67" t="s">
        <v>641</v>
      </c>
    </row>
    <row r="185" spans="2:9" ht="22.5" x14ac:dyDescent="0.25">
      <c r="B185" s="4"/>
      <c r="C185" s="53"/>
      <c r="D185" s="11" t="s">
        <v>5001</v>
      </c>
      <c r="F185" s="49"/>
      <c r="G185" s="65">
        <v>72425</v>
      </c>
      <c r="H185" s="65">
        <v>0</v>
      </c>
      <c r="I185" s="67" t="s">
        <v>641</v>
      </c>
    </row>
    <row r="186" spans="2:9" ht="22.5" x14ac:dyDescent="0.25">
      <c r="B186" s="4"/>
      <c r="C186" s="53"/>
      <c r="D186" s="11" t="s">
        <v>4879</v>
      </c>
      <c r="F186" s="49"/>
      <c r="G186" s="65">
        <v>138782</v>
      </c>
      <c r="H186" s="65">
        <v>138782</v>
      </c>
      <c r="I186" s="65">
        <v>138782</v>
      </c>
    </row>
    <row r="187" spans="2:9" ht="22.5" x14ac:dyDescent="0.25">
      <c r="B187" s="4"/>
      <c r="C187" s="53"/>
      <c r="D187" s="11" t="s">
        <v>4880</v>
      </c>
      <c r="F187" s="49"/>
      <c r="G187" s="65">
        <v>83567</v>
      </c>
      <c r="H187" s="65">
        <v>83567</v>
      </c>
      <c r="I187" s="65">
        <v>83567</v>
      </c>
    </row>
    <row r="188" spans="2:9" ht="22.5" x14ac:dyDescent="0.25">
      <c r="B188" s="4"/>
      <c r="C188" s="53"/>
      <c r="D188" s="11" t="s">
        <v>4944</v>
      </c>
      <c r="F188" s="49"/>
      <c r="G188" s="65">
        <v>2122.5</v>
      </c>
      <c r="H188" s="65">
        <v>2122.5</v>
      </c>
      <c r="I188" s="67" t="s">
        <v>641</v>
      </c>
    </row>
    <row r="189" spans="2:9" x14ac:dyDescent="0.25">
      <c r="B189" s="4"/>
      <c r="C189" s="53"/>
      <c r="D189" s="11" t="s">
        <v>4945</v>
      </c>
      <c r="F189" s="49"/>
      <c r="G189" s="65">
        <v>14188.96</v>
      </c>
      <c r="H189" s="65">
        <v>14188.96</v>
      </c>
      <c r="I189" s="67" t="s">
        <v>641</v>
      </c>
    </row>
    <row r="190" spans="2:9" ht="22.5" x14ac:dyDescent="0.25">
      <c r="B190" s="4"/>
      <c r="C190" s="53"/>
      <c r="D190" s="11" t="s">
        <v>4946</v>
      </c>
      <c r="F190" s="49"/>
      <c r="G190" s="65">
        <v>332423</v>
      </c>
      <c r="H190" s="65">
        <v>0</v>
      </c>
      <c r="I190" s="67" t="s">
        <v>641</v>
      </c>
    </row>
    <row r="191" spans="2:9" x14ac:dyDescent="0.25">
      <c r="B191" s="4"/>
      <c r="C191" s="53"/>
      <c r="D191" s="11" t="s">
        <v>4811</v>
      </c>
      <c r="F191" s="49"/>
      <c r="G191" s="65">
        <v>10852.36</v>
      </c>
      <c r="H191" s="65">
        <v>10852.36</v>
      </c>
      <c r="I191" s="67" t="s">
        <v>641</v>
      </c>
    </row>
    <row r="192" spans="2:9" ht="22.5" x14ac:dyDescent="0.25">
      <c r="B192" s="4"/>
      <c r="C192" s="53"/>
      <c r="D192" s="11" t="s">
        <v>4947</v>
      </c>
      <c r="F192" s="49"/>
      <c r="G192" s="65">
        <v>469017</v>
      </c>
      <c r="H192" s="65">
        <v>469017</v>
      </c>
      <c r="I192" s="65">
        <v>469017</v>
      </c>
    </row>
    <row r="193" spans="2:9" ht="22.5" x14ac:dyDescent="0.25">
      <c r="B193" s="4"/>
      <c r="C193" s="53"/>
      <c r="D193" s="11" t="s">
        <v>5002</v>
      </c>
      <c r="F193" s="49"/>
      <c r="G193" s="65">
        <v>2</v>
      </c>
      <c r="H193" s="65">
        <v>2</v>
      </c>
      <c r="I193" s="65">
        <v>2</v>
      </c>
    </row>
    <row r="194" spans="2:9" ht="22.5" x14ac:dyDescent="0.25">
      <c r="B194" s="4"/>
      <c r="C194" s="53"/>
      <c r="D194" s="11" t="s">
        <v>5003</v>
      </c>
      <c r="F194" s="49"/>
      <c r="G194" s="65">
        <v>359092</v>
      </c>
      <c r="H194" s="65">
        <v>0</v>
      </c>
      <c r="I194" s="67" t="s">
        <v>641</v>
      </c>
    </row>
    <row r="195" spans="2:9" ht="22.5" x14ac:dyDescent="0.25">
      <c r="B195" s="4"/>
      <c r="C195" s="53"/>
      <c r="D195" s="11" t="s">
        <v>4812</v>
      </c>
      <c r="F195" s="49"/>
      <c r="G195" s="65">
        <v>125205.19000000002</v>
      </c>
      <c r="H195" s="65">
        <v>125205.19000000002</v>
      </c>
      <c r="I195" s="65">
        <v>1</v>
      </c>
    </row>
    <row r="196" spans="2:9" ht="22.5" x14ac:dyDescent="0.25">
      <c r="B196" s="4"/>
      <c r="C196" s="53"/>
      <c r="D196" s="11" t="s">
        <v>4881</v>
      </c>
      <c r="F196" s="49"/>
      <c r="G196" s="65">
        <v>36094</v>
      </c>
      <c r="H196" s="65">
        <v>28137</v>
      </c>
      <c r="I196" s="65">
        <v>28137</v>
      </c>
    </row>
    <row r="197" spans="2:9" ht="22.5" x14ac:dyDescent="0.25">
      <c r="B197" s="4"/>
      <c r="C197" s="53"/>
      <c r="D197" s="11" t="s">
        <v>4882</v>
      </c>
      <c r="F197" s="49"/>
      <c r="G197" s="65">
        <v>41242</v>
      </c>
      <c r="H197" s="65">
        <v>0</v>
      </c>
      <c r="I197" s="67" t="s">
        <v>641</v>
      </c>
    </row>
    <row r="198" spans="2:9" ht="22.5" x14ac:dyDescent="0.25">
      <c r="B198" s="4"/>
      <c r="C198" s="53"/>
      <c r="D198" s="11" t="s">
        <v>4883</v>
      </c>
      <c r="F198" s="49"/>
      <c r="G198" s="65">
        <v>19320</v>
      </c>
      <c r="H198" s="65">
        <v>19320</v>
      </c>
      <c r="I198" s="65">
        <v>19320</v>
      </c>
    </row>
    <row r="199" spans="2:9" x14ac:dyDescent="0.25">
      <c r="B199" s="4"/>
      <c r="C199" s="53"/>
      <c r="D199" s="11" t="s">
        <v>4884</v>
      </c>
      <c r="F199" s="49"/>
      <c r="G199" s="65">
        <v>5490.54</v>
      </c>
      <c r="H199" s="65">
        <v>5490.54</v>
      </c>
      <c r="I199" s="67" t="s">
        <v>641</v>
      </c>
    </row>
    <row r="200" spans="2:9" ht="22.5" x14ac:dyDescent="0.25">
      <c r="B200" s="4"/>
      <c r="C200" s="53"/>
      <c r="D200" s="11" t="s">
        <v>5004</v>
      </c>
      <c r="F200" s="49"/>
      <c r="G200" s="65">
        <v>4413</v>
      </c>
      <c r="H200" s="65">
        <v>4413</v>
      </c>
      <c r="I200" s="65">
        <v>4413</v>
      </c>
    </row>
    <row r="201" spans="2:9" ht="22.5" x14ac:dyDescent="0.25">
      <c r="B201" s="4"/>
      <c r="C201" s="53"/>
      <c r="D201" s="11" t="s">
        <v>4885</v>
      </c>
      <c r="F201" s="49"/>
      <c r="G201" s="65">
        <v>274.61</v>
      </c>
      <c r="H201" s="65">
        <v>274.61</v>
      </c>
      <c r="I201" s="67" t="s">
        <v>641</v>
      </c>
    </row>
    <row r="202" spans="2:9" ht="22.5" x14ac:dyDescent="0.25">
      <c r="B202" s="4"/>
      <c r="C202" s="53"/>
      <c r="D202" s="11" t="s">
        <v>4886</v>
      </c>
      <c r="F202" s="49"/>
      <c r="G202" s="65">
        <v>385.68</v>
      </c>
      <c r="H202" s="65">
        <v>385.68</v>
      </c>
      <c r="I202" s="67" t="s">
        <v>641</v>
      </c>
    </row>
    <row r="203" spans="2:9" ht="22.5" x14ac:dyDescent="0.25">
      <c r="B203" s="4"/>
      <c r="C203" s="53"/>
      <c r="D203" s="11" t="s">
        <v>4887</v>
      </c>
      <c r="F203" s="49"/>
      <c r="G203" s="65">
        <v>73770</v>
      </c>
      <c r="H203" s="65">
        <v>64102</v>
      </c>
      <c r="I203" s="65">
        <v>64102</v>
      </c>
    </row>
    <row r="204" spans="2:9" ht="22.5" x14ac:dyDescent="0.25">
      <c r="B204" s="4"/>
      <c r="C204" s="53"/>
      <c r="D204" s="11" t="s">
        <v>4948</v>
      </c>
      <c r="F204" s="49"/>
      <c r="G204" s="65">
        <v>354224.84</v>
      </c>
      <c r="H204" s="65">
        <v>0</v>
      </c>
      <c r="I204" s="67" t="s">
        <v>641</v>
      </c>
    </row>
    <row r="205" spans="2:9" ht="22.5" x14ac:dyDescent="0.25">
      <c r="B205" s="4"/>
      <c r="C205" s="53"/>
      <c r="D205" s="11" t="s">
        <v>4949</v>
      </c>
      <c r="F205" s="49"/>
      <c r="G205" s="65">
        <v>14997.23</v>
      </c>
      <c r="H205" s="65">
        <v>14997.23</v>
      </c>
      <c r="I205" s="67" t="s">
        <v>641</v>
      </c>
    </row>
    <row r="206" spans="2:9" ht="22.5" x14ac:dyDescent="0.25">
      <c r="B206" s="4"/>
      <c r="C206" s="53"/>
      <c r="D206" s="11" t="s">
        <v>4950</v>
      </c>
      <c r="F206" s="49"/>
      <c r="G206" s="65">
        <v>35529</v>
      </c>
      <c r="H206" s="65">
        <v>35529</v>
      </c>
      <c r="I206" s="65">
        <v>35529</v>
      </c>
    </row>
    <row r="207" spans="2:9" ht="22.5" x14ac:dyDescent="0.25">
      <c r="B207" s="4"/>
      <c r="C207" s="53"/>
      <c r="D207" s="11" t="s">
        <v>5005</v>
      </c>
      <c r="F207" s="49"/>
      <c r="G207" s="65">
        <v>12728</v>
      </c>
      <c r="H207" s="65">
        <v>12728</v>
      </c>
      <c r="I207" s="65">
        <v>12728</v>
      </c>
    </row>
    <row r="208" spans="2:9" x14ac:dyDescent="0.25">
      <c r="B208" s="4"/>
      <c r="C208" s="53"/>
      <c r="D208" s="11" t="s">
        <v>4951</v>
      </c>
      <c r="F208" s="49"/>
      <c r="G208" s="65">
        <v>3570.49</v>
      </c>
      <c r="H208" s="65">
        <v>3570.49</v>
      </c>
      <c r="I208" s="67" t="s">
        <v>641</v>
      </c>
    </row>
    <row r="209" spans="2:9" ht="22.5" x14ac:dyDescent="0.25">
      <c r="B209" s="4"/>
      <c r="C209" s="53"/>
      <c r="D209" s="11" t="s">
        <v>4952</v>
      </c>
      <c r="F209" s="49"/>
      <c r="G209" s="65">
        <v>4331.29</v>
      </c>
      <c r="H209" s="65">
        <v>4331.29</v>
      </c>
      <c r="I209" s="67" t="s">
        <v>641</v>
      </c>
    </row>
    <row r="210" spans="2:9" ht="22.5" x14ac:dyDescent="0.25">
      <c r="B210" s="4"/>
      <c r="C210" s="53"/>
      <c r="D210" s="11" t="s">
        <v>5006</v>
      </c>
      <c r="F210" s="49"/>
      <c r="G210" s="65">
        <v>232.09</v>
      </c>
      <c r="H210" s="65">
        <v>232.09</v>
      </c>
      <c r="I210" s="67" t="s">
        <v>641</v>
      </c>
    </row>
    <row r="211" spans="2:9" ht="22.5" x14ac:dyDescent="0.25">
      <c r="B211" s="4"/>
      <c r="C211" s="53"/>
      <c r="D211" s="11" t="s">
        <v>5007</v>
      </c>
      <c r="F211" s="49"/>
      <c r="G211" s="65">
        <v>142</v>
      </c>
      <c r="H211" s="65">
        <v>142</v>
      </c>
      <c r="I211" s="65">
        <v>142</v>
      </c>
    </row>
    <row r="212" spans="2:9" ht="22.5" x14ac:dyDescent="0.25">
      <c r="B212" s="4"/>
      <c r="C212" s="53"/>
      <c r="D212" s="11" t="s">
        <v>5008</v>
      </c>
      <c r="F212" s="49"/>
      <c r="G212" s="65">
        <v>2398</v>
      </c>
      <c r="H212" s="65">
        <v>0</v>
      </c>
      <c r="I212" s="67" t="s">
        <v>641</v>
      </c>
    </row>
    <row r="213" spans="2:9" ht="22.5" x14ac:dyDescent="0.25">
      <c r="B213" s="4"/>
      <c r="C213" s="53"/>
      <c r="D213" s="11" t="s">
        <v>5009</v>
      </c>
      <c r="F213" s="49"/>
      <c r="G213" s="65">
        <v>483</v>
      </c>
      <c r="H213" s="65">
        <v>0</v>
      </c>
      <c r="I213" s="67" t="s">
        <v>641</v>
      </c>
    </row>
    <row r="214" spans="2:9" ht="22.5" x14ac:dyDescent="0.25">
      <c r="B214" s="4"/>
      <c r="C214" s="53"/>
      <c r="D214" s="11" t="s">
        <v>5010</v>
      </c>
      <c r="F214" s="49"/>
      <c r="G214" s="65">
        <v>174</v>
      </c>
      <c r="H214" s="65">
        <v>174</v>
      </c>
      <c r="I214" s="65">
        <v>174</v>
      </c>
    </row>
    <row r="215" spans="2:9" ht="22.5" x14ac:dyDescent="0.25">
      <c r="B215" s="4"/>
      <c r="C215" s="53"/>
      <c r="D215" s="11" t="s">
        <v>5011</v>
      </c>
      <c r="F215" s="49"/>
      <c r="G215" s="65">
        <v>1</v>
      </c>
      <c r="H215" s="65">
        <v>1</v>
      </c>
      <c r="I215" s="65">
        <v>1</v>
      </c>
    </row>
    <row r="216" spans="2:9" ht="22.5" x14ac:dyDescent="0.25">
      <c r="B216" s="4"/>
      <c r="C216" s="53"/>
      <c r="D216" s="11" t="s">
        <v>5012</v>
      </c>
      <c r="F216" s="49"/>
      <c r="G216" s="65">
        <v>1</v>
      </c>
      <c r="H216" s="65">
        <v>1</v>
      </c>
      <c r="I216" s="65">
        <v>1</v>
      </c>
    </row>
    <row r="217" spans="2:9" x14ac:dyDescent="0.25">
      <c r="B217" s="4"/>
      <c r="C217" s="53"/>
      <c r="D217" s="11" t="s">
        <v>5013</v>
      </c>
      <c r="F217" s="49"/>
      <c r="G217" s="65">
        <v>57793.710000000006</v>
      </c>
      <c r="H217" s="65">
        <v>0.02</v>
      </c>
      <c r="I217" s="67" t="s">
        <v>641</v>
      </c>
    </row>
    <row r="218" spans="2:9" ht="22.5" x14ac:dyDescent="0.25">
      <c r="B218" s="4"/>
      <c r="C218" s="53"/>
      <c r="D218" s="11" t="s">
        <v>5014</v>
      </c>
      <c r="F218" s="49"/>
      <c r="G218" s="65">
        <v>0</v>
      </c>
      <c r="H218" s="65">
        <v>0</v>
      </c>
      <c r="I218" s="67" t="s">
        <v>641</v>
      </c>
    </row>
    <row r="219" spans="2:9" ht="22.5" x14ac:dyDescent="0.25">
      <c r="B219" s="4"/>
      <c r="C219" s="53"/>
      <c r="D219" s="11" t="s">
        <v>5015</v>
      </c>
      <c r="F219" s="49"/>
      <c r="G219" s="65">
        <v>908049.53</v>
      </c>
      <c r="H219" s="65">
        <v>198912</v>
      </c>
      <c r="I219" s="65">
        <v>198912</v>
      </c>
    </row>
    <row r="220" spans="2:9" x14ac:dyDescent="0.25">
      <c r="B220" s="4"/>
      <c r="C220" s="53"/>
      <c r="D220" s="11" t="s">
        <v>5016</v>
      </c>
      <c r="F220" s="49"/>
      <c r="G220" s="65">
        <v>684163</v>
      </c>
      <c r="H220" s="65">
        <v>681850</v>
      </c>
      <c r="I220" s="67" t="s">
        <v>641</v>
      </c>
    </row>
    <row r="221" spans="2:9" x14ac:dyDescent="0.25">
      <c r="B221" s="9"/>
      <c r="C221" s="9" t="s">
        <v>4803</v>
      </c>
      <c r="D221" s="10"/>
      <c r="E221" s="10"/>
      <c r="F221" s="10"/>
      <c r="G221" s="66">
        <v>4705525.1700000009</v>
      </c>
      <c r="H221" s="66">
        <v>4683766.1700000009</v>
      </c>
      <c r="I221" s="66">
        <v>4674805.8400000008</v>
      </c>
    </row>
    <row r="222" spans="2:9" x14ac:dyDescent="0.25">
      <c r="B222" s="4"/>
      <c r="C222" s="53"/>
      <c r="D222" s="11" t="s">
        <v>4588</v>
      </c>
      <c r="F222" s="49"/>
      <c r="G222" s="65">
        <v>1039906.78</v>
      </c>
      <c r="H222" s="65">
        <v>1039906.78</v>
      </c>
      <c r="I222" s="65">
        <v>1039906.78</v>
      </c>
    </row>
    <row r="223" spans="2:9" x14ac:dyDescent="0.25">
      <c r="B223" s="4"/>
      <c r="C223" s="53"/>
      <c r="D223" s="11" t="s">
        <v>4589</v>
      </c>
      <c r="F223" s="49"/>
      <c r="G223" s="65">
        <v>1958730</v>
      </c>
      <c r="H223" s="65">
        <v>1958730</v>
      </c>
      <c r="I223" s="65">
        <v>1958730</v>
      </c>
    </row>
    <row r="224" spans="2:9" ht="22.5" x14ac:dyDescent="0.25">
      <c r="B224" s="4"/>
      <c r="C224" s="53"/>
      <c r="D224" s="11" t="s">
        <v>4590</v>
      </c>
      <c r="F224" s="49"/>
      <c r="G224" s="65">
        <v>581</v>
      </c>
      <c r="H224" s="65">
        <v>581</v>
      </c>
      <c r="I224" s="65">
        <v>581</v>
      </c>
    </row>
    <row r="225" spans="2:9" x14ac:dyDescent="0.25">
      <c r="B225" s="4"/>
      <c r="C225" s="53"/>
      <c r="D225" s="11" t="s">
        <v>554</v>
      </c>
      <c r="F225" s="49"/>
      <c r="G225" s="65">
        <v>104</v>
      </c>
      <c r="H225" s="65">
        <v>104</v>
      </c>
      <c r="I225" s="65">
        <v>104</v>
      </c>
    </row>
    <row r="226" spans="2:9" x14ac:dyDescent="0.25">
      <c r="B226" s="4"/>
      <c r="C226" s="53"/>
      <c r="D226" s="11" t="s">
        <v>477</v>
      </c>
      <c r="F226" s="49"/>
      <c r="G226" s="65">
        <v>2190</v>
      </c>
      <c r="H226" s="65">
        <v>2190</v>
      </c>
      <c r="I226" s="65">
        <v>760</v>
      </c>
    </row>
    <row r="227" spans="2:9" x14ac:dyDescent="0.25">
      <c r="B227" s="4"/>
      <c r="C227" s="53"/>
      <c r="D227" s="11" t="s">
        <v>555</v>
      </c>
      <c r="F227" s="49"/>
      <c r="G227" s="65">
        <v>400577</v>
      </c>
      <c r="H227" s="65">
        <v>400577</v>
      </c>
      <c r="I227" s="65">
        <v>400577</v>
      </c>
    </row>
    <row r="228" spans="2:9" x14ac:dyDescent="0.25">
      <c r="B228" s="4"/>
      <c r="C228" s="53"/>
      <c r="D228" s="11" t="s">
        <v>556</v>
      </c>
      <c r="F228" s="49"/>
      <c r="G228" s="65">
        <v>1265</v>
      </c>
      <c r="H228" s="65">
        <v>1265</v>
      </c>
      <c r="I228" s="65">
        <v>1265</v>
      </c>
    </row>
    <row r="229" spans="2:9" x14ac:dyDescent="0.25">
      <c r="B229" s="4"/>
      <c r="C229" s="53"/>
      <c r="D229" s="11" t="s">
        <v>557</v>
      </c>
      <c r="F229" s="49"/>
      <c r="G229" s="65">
        <v>2638</v>
      </c>
      <c r="H229" s="65">
        <v>2638</v>
      </c>
      <c r="I229" s="65">
        <v>2638</v>
      </c>
    </row>
    <row r="230" spans="2:9" x14ac:dyDescent="0.25">
      <c r="B230" s="4"/>
      <c r="C230" s="53"/>
      <c r="D230" s="11" t="s">
        <v>4617</v>
      </c>
      <c r="F230" s="49"/>
      <c r="G230" s="65">
        <v>5490</v>
      </c>
      <c r="H230" s="65">
        <v>5490</v>
      </c>
      <c r="I230" s="65">
        <v>5490</v>
      </c>
    </row>
    <row r="231" spans="2:9" x14ac:dyDescent="0.25">
      <c r="B231" s="4"/>
      <c r="C231" s="53"/>
      <c r="D231" s="11" t="s">
        <v>4618</v>
      </c>
      <c r="F231" s="49"/>
      <c r="G231" s="65">
        <v>388</v>
      </c>
      <c r="H231" s="65">
        <v>194</v>
      </c>
      <c r="I231" s="65">
        <v>194</v>
      </c>
    </row>
    <row r="232" spans="2:9" x14ac:dyDescent="0.25">
      <c r="B232" s="4"/>
      <c r="C232" s="53"/>
      <c r="D232" s="11" t="s">
        <v>4620</v>
      </c>
      <c r="F232" s="49"/>
      <c r="G232" s="65">
        <v>3095</v>
      </c>
      <c r="H232" s="65">
        <v>3095</v>
      </c>
      <c r="I232" s="65">
        <v>3095</v>
      </c>
    </row>
    <row r="233" spans="2:9" x14ac:dyDescent="0.25">
      <c r="B233" s="4"/>
      <c r="C233" s="53"/>
      <c r="D233" s="11" t="s">
        <v>4621</v>
      </c>
      <c r="F233" s="49"/>
      <c r="G233" s="65">
        <v>4753</v>
      </c>
      <c r="H233" s="65">
        <v>4753</v>
      </c>
      <c r="I233" s="65">
        <v>4753</v>
      </c>
    </row>
    <row r="234" spans="2:9" x14ac:dyDescent="0.25">
      <c r="B234" s="4"/>
      <c r="C234" s="53"/>
      <c r="D234" s="11" t="s">
        <v>558</v>
      </c>
      <c r="F234" s="49"/>
      <c r="G234" s="65">
        <v>34739</v>
      </c>
      <c r="H234" s="65">
        <v>34739</v>
      </c>
      <c r="I234" s="65">
        <v>34739</v>
      </c>
    </row>
    <row r="235" spans="2:9" x14ac:dyDescent="0.25">
      <c r="B235" s="4"/>
      <c r="C235" s="53"/>
      <c r="D235" s="11" t="s">
        <v>478</v>
      </c>
      <c r="F235" s="49"/>
      <c r="G235" s="65">
        <v>23544</v>
      </c>
      <c r="H235" s="65">
        <v>23544</v>
      </c>
      <c r="I235" s="65">
        <v>23544</v>
      </c>
    </row>
    <row r="236" spans="2:9" x14ac:dyDescent="0.25">
      <c r="B236" s="4"/>
      <c r="C236" s="53"/>
      <c r="D236" s="11" t="s">
        <v>559</v>
      </c>
      <c r="F236" s="49"/>
      <c r="G236" s="65">
        <v>53760</v>
      </c>
      <c r="H236" s="65">
        <v>53760</v>
      </c>
      <c r="I236" s="65">
        <v>53760</v>
      </c>
    </row>
    <row r="237" spans="2:9" x14ac:dyDescent="0.25">
      <c r="B237" s="4"/>
      <c r="C237" s="53"/>
      <c r="D237" s="11" t="s">
        <v>4623</v>
      </c>
      <c r="F237" s="49"/>
      <c r="G237" s="65">
        <v>39</v>
      </c>
      <c r="H237" s="65">
        <v>39</v>
      </c>
      <c r="I237" s="65">
        <v>39</v>
      </c>
    </row>
    <row r="238" spans="2:9" x14ac:dyDescent="0.25">
      <c r="B238" s="4"/>
      <c r="C238" s="53"/>
      <c r="D238" s="11" t="s">
        <v>4628</v>
      </c>
      <c r="F238" s="49"/>
      <c r="G238" s="65">
        <v>11210</v>
      </c>
      <c r="H238" s="65">
        <v>11210</v>
      </c>
      <c r="I238" s="65">
        <v>11210</v>
      </c>
    </row>
    <row r="239" spans="2:9" x14ac:dyDescent="0.25">
      <c r="B239" s="4"/>
      <c r="C239" s="53"/>
      <c r="D239" s="11" t="s">
        <v>4636</v>
      </c>
      <c r="F239" s="49"/>
      <c r="G239" s="65">
        <v>0</v>
      </c>
      <c r="H239" s="65">
        <v>0</v>
      </c>
      <c r="I239" s="67" t="s">
        <v>641</v>
      </c>
    </row>
    <row r="240" spans="2:9" x14ac:dyDescent="0.25">
      <c r="B240" s="4"/>
      <c r="C240" s="53"/>
      <c r="D240" s="11" t="s">
        <v>4639</v>
      </c>
      <c r="F240" s="49"/>
      <c r="G240" s="65">
        <v>38</v>
      </c>
      <c r="H240" s="65">
        <v>38</v>
      </c>
      <c r="I240" s="65">
        <v>38</v>
      </c>
    </row>
    <row r="241" spans="2:9" x14ac:dyDescent="0.25">
      <c r="B241" s="4"/>
      <c r="C241" s="53"/>
      <c r="D241" s="11" t="s">
        <v>4640</v>
      </c>
      <c r="F241" s="49"/>
      <c r="G241" s="65">
        <v>287</v>
      </c>
      <c r="H241" s="65">
        <v>287</v>
      </c>
      <c r="I241" s="65">
        <v>287</v>
      </c>
    </row>
    <row r="242" spans="2:9" x14ac:dyDescent="0.25">
      <c r="B242" s="4"/>
      <c r="C242" s="53"/>
      <c r="D242" s="11" t="s">
        <v>4641</v>
      </c>
      <c r="F242" s="49"/>
      <c r="G242" s="65">
        <v>3</v>
      </c>
      <c r="H242" s="65">
        <v>3</v>
      </c>
      <c r="I242" s="65">
        <v>3</v>
      </c>
    </row>
    <row r="243" spans="2:9" ht="22.5" x14ac:dyDescent="0.25">
      <c r="B243" s="4"/>
      <c r="C243" s="53"/>
      <c r="D243" s="11" t="s">
        <v>4813</v>
      </c>
      <c r="F243" s="49"/>
      <c r="G243" s="65">
        <v>658144</v>
      </c>
      <c r="H243" s="65">
        <v>658144</v>
      </c>
      <c r="I243" s="65">
        <v>658144</v>
      </c>
    </row>
    <row r="244" spans="2:9" x14ac:dyDescent="0.25">
      <c r="B244" s="4"/>
      <c r="C244" s="53"/>
      <c r="D244" s="11" t="s">
        <v>562</v>
      </c>
      <c r="F244" s="49"/>
      <c r="G244" s="65">
        <v>1410</v>
      </c>
      <c r="H244" s="65">
        <v>1410</v>
      </c>
      <c r="I244" s="65">
        <v>1410</v>
      </c>
    </row>
    <row r="245" spans="2:9" ht="22.5" x14ac:dyDescent="0.25">
      <c r="B245" s="4"/>
      <c r="C245" s="53"/>
      <c r="D245" s="11" t="s">
        <v>563</v>
      </c>
      <c r="F245" s="49"/>
      <c r="G245" s="65">
        <v>1019</v>
      </c>
      <c r="H245" s="65">
        <v>1019</v>
      </c>
      <c r="I245" s="65">
        <v>1019</v>
      </c>
    </row>
    <row r="246" spans="2:9" ht="22.5" x14ac:dyDescent="0.25">
      <c r="B246" s="4"/>
      <c r="C246" s="53"/>
      <c r="D246" s="11" t="s">
        <v>565</v>
      </c>
      <c r="F246" s="49"/>
      <c r="G246" s="65">
        <v>11456</v>
      </c>
      <c r="H246" s="65">
        <v>11456</v>
      </c>
      <c r="I246" s="65">
        <v>11456</v>
      </c>
    </row>
    <row r="247" spans="2:9" ht="22.5" x14ac:dyDescent="0.25">
      <c r="B247" s="4"/>
      <c r="C247" s="53"/>
      <c r="D247" s="11" t="s">
        <v>4678</v>
      </c>
      <c r="F247" s="49"/>
      <c r="G247" s="65">
        <v>177</v>
      </c>
      <c r="H247" s="65">
        <v>177</v>
      </c>
      <c r="I247" s="65">
        <v>177</v>
      </c>
    </row>
    <row r="248" spans="2:9" x14ac:dyDescent="0.25">
      <c r="B248" s="4"/>
      <c r="C248" s="53"/>
      <c r="D248" s="11" t="s">
        <v>4679</v>
      </c>
      <c r="F248" s="49"/>
      <c r="G248" s="65">
        <v>102</v>
      </c>
      <c r="H248" s="65">
        <v>102</v>
      </c>
      <c r="I248" s="65">
        <v>102</v>
      </c>
    </row>
    <row r="249" spans="2:9" x14ac:dyDescent="0.25">
      <c r="B249" s="4"/>
      <c r="C249" s="53"/>
      <c r="D249" s="11" t="s">
        <v>569</v>
      </c>
      <c r="F249" s="49"/>
      <c r="G249" s="65">
        <v>5685</v>
      </c>
      <c r="H249" s="65">
        <v>5685</v>
      </c>
      <c r="I249" s="65">
        <v>5685</v>
      </c>
    </row>
    <row r="250" spans="2:9" ht="22.5" x14ac:dyDescent="0.25">
      <c r="B250" s="4"/>
      <c r="C250" s="53"/>
      <c r="D250" s="11" t="s">
        <v>570</v>
      </c>
      <c r="F250" s="49"/>
      <c r="G250" s="65">
        <v>5192</v>
      </c>
      <c r="H250" s="65">
        <v>5192</v>
      </c>
      <c r="I250" s="65">
        <v>5192</v>
      </c>
    </row>
    <row r="251" spans="2:9" ht="22.5" x14ac:dyDescent="0.25">
      <c r="B251" s="4"/>
      <c r="C251" s="53"/>
      <c r="D251" s="11" t="s">
        <v>4681</v>
      </c>
      <c r="F251" s="49"/>
      <c r="G251" s="65">
        <v>2</v>
      </c>
      <c r="H251" s="65">
        <v>2</v>
      </c>
      <c r="I251" s="65">
        <v>2</v>
      </c>
    </row>
    <row r="252" spans="2:9" x14ac:dyDescent="0.25">
      <c r="B252" s="4"/>
      <c r="C252" s="53"/>
      <c r="D252" s="11" t="s">
        <v>4682</v>
      </c>
      <c r="F252" s="49"/>
      <c r="G252" s="65">
        <v>333</v>
      </c>
      <c r="H252" s="65">
        <v>333</v>
      </c>
      <c r="I252" s="65">
        <v>333</v>
      </c>
    </row>
    <row r="253" spans="2:9" ht="22.5" x14ac:dyDescent="0.25">
      <c r="B253" s="4"/>
      <c r="C253" s="53"/>
      <c r="D253" s="11" t="s">
        <v>4814</v>
      </c>
      <c r="F253" s="49"/>
      <c r="G253" s="65">
        <v>532</v>
      </c>
      <c r="H253" s="65">
        <v>532</v>
      </c>
      <c r="I253" s="65">
        <v>532</v>
      </c>
    </row>
    <row r="254" spans="2:9" x14ac:dyDescent="0.25">
      <c r="B254" s="4"/>
      <c r="C254" s="53"/>
      <c r="D254" s="11" t="s">
        <v>4693</v>
      </c>
      <c r="F254" s="49"/>
      <c r="G254" s="65">
        <v>22075</v>
      </c>
      <c r="H254" s="65">
        <v>22075</v>
      </c>
      <c r="I254" s="65">
        <v>22075</v>
      </c>
    </row>
    <row r="255" spans="2:9" ht="22.5" x14ac:dyDescent="0.25">
      <c r="B255" s="4"/>
      <c r="C255" s="53"/>
      <c r="D255" s="11" t="s">
        <v>4695</v>
      </c>
      <c r="F255" s="49"/>
      <c r="G255" s="65">
        <v>31880</v>
      </c>
      <c r="H255" s="65">
        <v>31880</v>
      </c>
      <c r="I255" s="65">
        <v>31880</v>
      </c>
    </row>
    <row r="256" spans="2:9" ht="22.5" x14ac:dyDescent="0.25">
      <c r="B256" s="4"/>
      <c r="C256" s="53"/>
      <c r="D256" s="11" t="s">
        <v>4696</v>
      </c>
      <c r="F256" s="49"/>
      <c r="G256" s="65">
        <v>1</v>
      </c>
      <c r="H256" s="65">
        <v>1</v>
      </c>
      <c r="I256" s="65">
        <v>1</v>
      </c>
    </row>
    <row r="257" spans="2:9" x14ac:dyDescent="0.25">
      <c r="B257" s="4"/>
      <c r="C257" s="53"/>
      <c r="D257" s="11" t="s">
        <v>4713</v>
      </c>
      <c r="F257" s="49"/>
      <c r="G257" s="65">
        <v>0</v>
      </c>
      <c r="H257" s="65">
        <v>0</v>
      </c>
      <c r="I257" s="67" t="s">
        <v>641</v>
      </c>
    </row>
    <row r="258" spans="2:9" ht="22.5" x14ac:dyDescent="0.25">
      <c r="B258" s="4"/>
      <c r="C258" s="53"/>
      <c r="D258" s="11" t="s">
        <v>4815</v>
      </c>
      <c r="F258" s="49"/>
      <c r="G258" s="65">
        <v>59923.37</v>
      </c>
      <c r="H258" s="65">
        <v>59923.37</v>
      </c>
      <c r="I258" s="65">
        <v>59923.37</v>
      </c>
    </row>
    <row r="259" spans="2:9" ht="22.5" x14ac:dyDescent="0.25">
      <c r="B259" s="4"/>
      <c r="C259" s="53"/>
      <c r="D259" s="11" t="s">
        <v>4714</v>
      </c>
      <c r="F259" s="49"/>
      <c r="G259" s="65">
        <v>21565</v>
      </c>
      <c r="H259" s="65">
        <v>0</v>
      </c>
      <c r="I259" s="67" t="s">
        <v>641</v>
      </c>
    </row>
    <row r="260" spans="2:9" ht="22.5" x14ac:dyDescent="0.25">
      <c r="B260" s="4"/>
      <c r="C260" s="53"/>
      <c r="D260" s="11" t="s">
        <v>4816</v>
      </c>
      <c r="F260" s="49"/>
      <c r="G260" s="65">
        <v>1057</v>
      </c>
      <c r="H260" s="65">
        <v>1057</v>
      </c>
      <c r="I260" s="65">
        <v>1057</v>
      </c>
    </row>
    <row r="261" spans="2:9" ht="22.5" x14ac:dyDescent="0.25">
      <c r="B261" s="4"/>
      <c r="C261" s="53"/>
      <c r="D261" s="11" t="s">
        <v>4888</v>
      </c>
      <c r="F261" s="49"/>
      <c r="G261" s="65">
        <v>6</v>
      </c>
      <c r="H261" s="65">
        <v>6</v>
      </c>
      <c r="I261" s="65">
        <v>6</v>
      </c>
    </row>
    <row r="262" spans="2:9" ht="22.5" x14ac:dyDescent="0.25">
      <c r="B262" s="4"/>
      <c r="C262" s="53"/>
      <c r="D262" s="11" t="s">
        <v>4817</v>
      </c>
      <c r="F262" s="49"/>
      <c r="G262" s="65">
        <v>42906</v>
      </c>
      <c r="H262" s="65">
        <v>42906</v>
      </c>
      <c r="I262" s="65">
        <v>42906</v>
      </c>
    </row>
    <row r="263" spans="2:9" ht="22.5" x14ac:dyDescent="0.25">
      <c r="B263" s="4"/>
      <c r="C263" s="53"/>
      <c r="D263" s="11" t="s">
        <v>4818</v>
      </c>
      <c r="F263" s="49"/>
      <c r="G263" s="65">
        <v>285929</v>
      </c>
      <c r="H263" s="65">
        <v>285929</v>
      </c>
      <c r="I263" s="65">
        <v>285929</v>
      </c>
    </row>
    <row r="264" spans="2:9" x14ac:dyDescent="0.25">
      <c r="B264" s="4"/>
      <c r="C264" s="53"/>
      <c r="D264" s="11" t="s">
        <v>4716</v>
      </c>
      <c r="F264" s="49"/>
      <c r="G264" s="65">
        <v>14</v>
      </c>
      <c r="H264" s="65">
        <v>14</v>
      </c>
      <c r="I264" s="65">
        <v>14</v>
      </c>
    </row>
    <row r="265" spans="2:9" ht="22.5" x14ac:dyDescent="0.25">
      <c r="B265" s="4"/>
      <c r="C265" s="53"/>
      <c r="D265" s="11" t="s">
        <v>4720</v>
      </c>
      <c r="F265" s="49"/>
      <c r="G265" s="65">
        <v>20</v>
      </c>
      <c r="H265" s="65">
        <v>20</v>
      </c>
      <c r="I265" s="65">
        <v>20</v>
      </c>
    </row>
    <row r="266" spans="2:9" ht="22.5" x14ac:dyDescent="0.25">
      <c r="B266" s="4"/>
      <c r="C266" s="53"/>
      <c r="D266" s="11" t="s">
        <v>4889</v>
      </c>
      <c r="F266" s="49"/>
      <c r="G266" s="65">
        <v>2</v>
      </c>
      <c r="H266" s="65">
        <v>2</v>
      </c>
      <c r="I266" s="65">
        <v>2</v>
      </c>
    </row>
    <row r="267" spans="2:9" x14ac:dyDescent="0.25">
      <c r="B267" s="4"/>
      <c r="C267" s="53"/>
      <c r="D267" s="11" t="s">
        <v>4759</v>
      </c>
      <c r="F267" s="49"/>
      <c r="G267" s="65">
        <v>466.69</v>
      </c>
      <c r="H267" s="65">
        <v>466.69</v>
      </c>
      <c r="I267" s="65">
        <v>466.69</v>
      </c>
    </row>
    <row r="268" spans="2:9" ht="22.5" x14ac:dyDescent="0.25">
      <c r="B268" s="4"/>
      <c r="C268" s="53"/>
      <c r="D268" s="11" t="s">
        <v>4819</v>
      </c>
      <c r="F268" s="49"/>
      <c r="G268" s="65">
        <v>1180</v>
      </c>
      <c r="H268" s="65">
        <v>1180</v>
      </c>
      <c r="I268" s="65">
        <v>1180</v>
      </c>
    </row>
    <row r="269" spans="2:9" ht="22.5" x14ac:dyDescent="0.25">
      <c r="B269" s="4"/>
      <c r="C269" s="53"/>
      <c r="D269" s="11" t="s">
        <v>4820</v>
      </c>
      <c r="F269" s="49"/>
      <c r="G269" s="65">
        <v>8183.33</v>
      </c>
      <c r="H269" s="65">
        <v>8183.33</v>
      </c>
      <c r="I269" s="65">
        <v>653</v>
      </c>
    </row>
    <row r="270" spans="2:9" ht="22.5" x14ac:dyDescent="0.25">
      <c r="B270" s="4"/>
      <c r="C270" s="53"/>
      <c r="D270" s="11" t="s">
        <v>4821</v>
      </c>
      <c r="F270" s="49"/>
      <c r="G270" s="65">
        <v>2817</v>
      </c>
      <c r="H270" s="65">
        <v>2817</v>
      </c>
      <c r="I270" s="65">
        <v>2817</v>
      </c>
    </row>
    <row r="271" spans="2:9" x14ac:dyDescent="0.25">
      <c r="B271" s="4"/>
      <c r="C271" s="53"/>
      <c r="D271" s="11" t="s">
        <v>4822</v>
      </c>
      <c r="F271" s="49"/>
      <c r="G271" s="65">
        <v>110</v>
      </c>
      <c r="H271" s="65">
        <v>110</v>
      </c>
      <c r="I271" s="65">
        <v>110</v>
      </c>
    </row>
    <row r="272" spans="2:9" x14ac:dyDescent="0.25">
      <c r="B272" s="9"/>
      <c r="C272" s="9" t="s">
        <v>4805</v>
      </c>
      <c r="D272" s="10"/>
      <c r="E272" s="10"/>
      <c r="F272" s="10"/>
      <c r="G272" s="66">
        <v>362141.83</v>
      </c>
      <c r="H272" s="66">
        <v>362141.83</v>
      </c>
      <c r="I272" s="66">
        <v>362141.83</v>
      </c>
    </row>
    <row r="273" spans="2:9" x14ac:dyDescent="0.25">
      <c r="B273" s="4"/>
      <c r="C273" s="53"/>
      <c r="D273" s="11" t="s">
        <v>351</v>
      </c>
      <c r="F273" s="49"/>
      <c r="G273" s="65">
        <v>313</v>
      </c>
      <c r="H273" s="65">
        <v>313</v>
      </c>
      <c r="I273" s="65">
        <v>313</v>
      </c>
    </row>
    <row r="274" spans="2:9" x14ac:dyDescent="0.25">
      <c r="B274" s="4"/>
      <c r="C274" s="53"/>
      <c r="D274" s="11" t="s">
        <v>352</v>
      </c>
      <c r="F274" s="49"/>
      <c r="G274" s="65">
        <v>2494</v>
      </c>
      <c r="H274" s="65">
        <v>2494</v>
      </c>
      <c r="I274" s="65">
        <v>2494</v>
      </c>
    </row>
    <row r="275" spans="2:9" x14ac:dyDescent="0.25">
      <c r="B275" s="4"/>
      <c r="C275" s="53"/>
      <c r="D275" s="11" t="s">
        <v>353</v>
      </c>
      <c r="F275" s="49"/>
      <c r="G275" s="65">
        <v>544</v>
      </c>
      <c r="H275" s="65">
        <v>544</v>
      </c>
      <c r="I275" s="65">
        <v>544</v>
      </c>
    </row>
    <row r="276" spans="2:9" x14ac:dyDescent="0.25">
      <c r="B276" s="4"/>
      <c r="C276" s="53"/>
      <c r="D276" s="11" t="s">
        <v>4497</v>
      </c>
      <c r="F276" s="49"/>
      <c r="G276" s="65">
        <v>358788.83</v>
      </c>
      <c r="H276" s="65">
        <v>358788.83</v>
      </c>
      <c r="I276" s="65">
        <v>358788.83</v>
      </c>
    </row>
    <row r="277" spans="2:9" ht="22.5" x14ac:dyDescent="0.25">
      <c r="B277" s="4"/>
      <c r="C277" s="53"/>
      <c r="D277" s="11" t="s">
        <v>4511</v>
      </c>
      <c r="F277" s="49"/>
      <c r="G277" s="65">
        <v>1</v>
      </c>
      <c r="H277" s="65">
        <v>1</v>
      </c>
      <c r="I277" s="65">
        <v>1</v>
      </c>
    </row>
    <row r="278" spans="2:9" ht="22.5" x14ac:dyDescent="0.25">
      <c r="B278" s="4"/>
      <c r="C278" s="53"/>
      <c r="D278" s="11" t="s">
        <v>363</v>
      </c>
      <c r="F278" s="49"/>
      <c r="G278" s="65">
        <v>1</v>
      </c>
      <c r="H278" s="65">
        <v>1</v>
      </c>
      <c r="I278" s="65">
        <v>1</v>
      </c>
    </row>
    <row r="279" spans="2:9" x14ac:dyDescent="0.25">
      <c r="B279" s="9"/>
      <c r="C279" s="9" t="s">
        <v>4806</v>
      </c>
      <c r="D279" s="10"/>
      <c r="E279" s="10"/>
      <c r="F279" s="10"/>
      <c r="G279" s="66">
        <v>12412213.539999999</v>
      </c>
      <c r="H279" s="66">
        <v>12204001.539999999</v>
      </c>
      <c r="I279" s="66">
        <v>12204001.539999999</v>
      </c>
    </row>
    <row r="280" spans="2:9" x14ac:dyDescent="0.25">
      <c r="B280" s="4"/>
      <c r="C280" s="53"/>
      <c r="D280" s="11" t="s">
        <v>131</v>
      </c>
      <c r="F280" s="49"/>
      <c r="G280" s="65">
        <v>30508</v>
      </c>
      <c r="H280" s="65">
        <v>0</v>
      </c>
      <c r="I280" s="67" t="s">
        <v>641</v>
      </c>
    </row>
    <row r="281" spans="2:9" ht="22.5" x14ac:dyDescent="0.25">
      <c r="B281" s="4"/>
      <c r="C281" s="53"/>
      <c r="D281" s="11" t="s">
        <v>586</v>
      </c>
      <c r="F281" s="49"/>
      <c r="G281" s="65">
        <v>132</v>
      </c>
      <c r="H281" s="65">
        <v>132</v>
      </c>
      <c r="I281" s="65">
        <v>132</v>
      </c>
    </row>
    <row r="282" spans="2:9" x14ac:dyDescent="0.25">
      <c r="B282" s="4"/>
      <c r="C282" s="53"/>
      <c r="D282" s="11" t="s">
        <v>2972</v>
      </c>
      <c r="F282" s="49"/>
      <c r="G282" s="65">
        <v>552</v>
      </c>
      <c r="H282" s="65">
        <v>552</v>
      </c>
      <c r="I282" s="65">
        <v>552</v>
      </c>
    </row>
    <row r="283" spans="2:9" ht="22.5" x14ac:dyDescent="0.25">
      <c r="B283" s="4"/>
      <c r="C283" s="53"/>
      <c r="D283" s="11" t="s">
        <v>132</v>
      </c>
      <c r="F283" s="49"/>
      <c r="G283" s="65">
        <v>2266</v>
      </c>
      <c r="H283" s="65">
        <v>0</v>
      </c>
      <c r="I283" s="67" t="s">
        <v>641</v>
      </c>
    </row>
    <row r="284" spans="2:9" x14ac:dyDescent="0.25">
      <c r="B284" s="4"/>
      <c r="C284" s="53"/>
      <c r="D284" s="11" t="s">
        <v>591</v>
      </c>
      <c r="F284" s="49"/>
      <c r="G284" s="65">
        <v>537</v>
      </c>
      <c r="H284" s="65">
        <v>0</v>
      </c>
      <c r="I284" s="67" t="s">
        <v>641</v>
      </c>
    </row>
    <row r="285" spans="2:9" ht="22.5" x14ac:dyDescent="0.25">
      <c r="B285" s="4"/>
      <c r="C285" s="53"/>
      <c r="D285" s="11" t="s">
        <v>135</v>
      </c>
      <c r="F285" s="49"/>
      <c r="G285" s="65">
        <v>2298</v>
      </c>
      <c r="H285" s="65">
        <v>0</v>
      </c>
      <c r="I285" s="67" t="s">
        <v>641</v>
      </c>
    </row>
    <row r="286" spans="2:9" ht="22.5" x14ac:dyDescent="0.25">
      <c r="B286" s="4"/>
      <c r="C286" s="53"/>
      <c r="D286" s="11" t="s">
        <v>3004</v>
      </c>
      <c r="F286" s="49"/>
      <c r="G286" s="65">
        <v>7995</v>
      </c>
      <c r="H286" s="65">
        <v>0</v>
      </c>
      <c r="I286" s="67" t="s">
        <v>641</v>
      </c>
    </row>
    <row r="287" spans="2:9" ht="22.5" x14ac:dyDescent="0.25">
      <c r="B287" s="4"/>
      <c r="C287" s="53"/>
      <c r="D287" s="11" t="s">
        <v>137</v>
      </c>
      <c r="F287" s="49"/>
      <c r="G287" s="65">
        <v>46544</v>
      </c>
      <c r="H287" s="65">
        <v>0</v>
      </c>
      <c r="I287" s="67" t="s">
        <v>641</v>
      </c>
    </row>
    <row r="288" spans="2:9" ht="22.5" x14ac:dyDescent="0.25">
      <c r="B288" s="4"/>
      <c r="C288" s="53"/>
      <c r="D288" s="11" t="s">
        <v>139</v>
      </c>
      <c r="F288" s="49"/>
      <c r="G288" s="65">
        <v>45304</v>
      </c>
      <c r="H288" s="65">
        <v>0</v>
      </c>
      <c r="I288" s="67" t="s">
        <v>641</v>
      </c>
    </row>
    <row r="289" spans="2:9" x14ac:dyDescent="0.25">
      <c r="B289" s="4"/>
      <c r="C289" s="53"/>
      <c r="D289" s="11" t="s">
        <v>140</v>
      </c>
      <c r="F289" s="49"/>
      <c r="G289" s="65">
        <v>2290</v>
      </c>
      <c r="H289" s="65">
        <v>0</v>
      </c>
      <c r="I289" s="67" t="s">
        <v>641</v>
      </c>
    </row>
    <row r="290" spans="2:9" ht="22.5" x14ac:dyDescent="0.25">
      <c r="B290" s="4"/>
      <c r="C290" s="53"/>
      <c r="D290" s="11" t="s">
        <v>18</v>
      </c>
      <c r="F290" s="49"/>
      <c r="G290" s="65">
        <v>640</v>
      </c>
      <c r="H290" s="65">
        <v>0</v>
      </c>
      <c r="I290" s="67" t="s">
        <v>641</v>
      </c>
    </row>
    <row r="291" spans="2:9" x14ac:dyDescent="0.25">
      <c r="B291" s="4"/>
      <c r="C291" s="53"/>
      <c r="D291" s="11" t="s">
        <v>3041</v>
      </c>
      <c r="F291" s="49"/>
      <c r="G291" s="65">
        <v>1700</v>
      </c>
      <c r="H291" s="65">
        <v>1700</v>
      </c>
      <c r="I291" s="65">
        <v>1700</v>
      </c>
    </row>
    <row r="292" spans="2:9" x14ac:dyDescent="0.25">
      <c r="B292" s="4"/>
      <c r="C292" s="53"/>
      <c r="D292" s="11" t="s">
        <v>595</v>
      </c>
      <c r="F292" s="49"/>
      <c r="G292" s="65">
        <v>323</v>
      </c>
      <c r="H292" s="65">
        <v>323</v>
      </c>
      <c r="I292" s="65">
        <v>323</v>
      </c>
    </row>
    <row r="293" spans="2:9" ht="22.5" x14ac:dyDescent="0.25">
      <c r="B293" s="4"/>
      <c r="C293" s="53"/>
      <c r="D293" s="11" t="s">
        <v>602</v>
      </c>
      <c r="F293" s="49"/>
      <c r="G293" s="65">
        <v>5443</v>
      </c>
      <c r="H293" s="65">
        <v>5443</v>
      </c>
      <c r="I293" s="65">
        <v>5443</v>
      </c>
    </row>
    <row r="294" spans="2:9" ht="22.5" x14ac:dyDescent="0.25">
      <c r="B294" s="4"/>
      <c r="C294" s="53"/>
      <c r="D294" s="11" t="s">
        <v>603</v>
      </c>
      <c r="F294" s="49"/>
      <c r="G294" s="65">
        <v>2931</v>
      </c>
      <c r="H294" s="65">
        <v>2931</v>
      </c>
      <c r="I294" s="65">
        <v>2931</v>
      </c>
    </row>
    <row r="295" spans="2:9" x14ac:dyDescent="0.25">
      <c r="B295" s="4"/>
      <c r="C295" s="53"/>
      <c r="D295" s="11" t="s">
        <v>4823</v>
      </c>
      <c r="F295" s="49"/>
      <c r="G295" s="65">
        <v>242085</v>
      </c>
      <c r="H295" s="65">
        <v>242085</v>
      </c>
      <c r="I295" s="65">
        <v>242085</v>
      </c>
    </row>
    <row r="296" spans="2:9" ht="22.5" x14ac:dyDescent="0.25">
      <c r="B296" s="4"/>
      <c r="C296" s="53"/>
      <c r="D296" s="11" t="s">
        <v>142</v>
      </c>
      <c r="F296" s="49"/>
      <c r="G296" s="65">
        <v>340</v>
      </c>
      <c r="H296" s="65">
        <v>0</v>
      </c>
      <c r="I296" s="67" t="s">
        <v>641</v>
      </c>
    </row>
    <row r="297" spans="2:9" ht="22.5" x14ac:dyDescent="0.25">
      <c r="B297" s="4"/>
      <c r="C297" s="53"/>
      <c r="D297" s="11" t="s">
        <v>144</v>
      </c>
      <c r="F297" s="49"/>
      <c r="G297" s="65">
        <v>2651</v>
      </c>
      <c r="H297" s="65">
        <v>0</v>
      </c>
      <c r="I297" s="67" t="s">
        <v>641</v>
      </c>
    </row>
    <row r="298" spans="2:9" x14ac:dyDescent="0.25">
      <c r="B298" s="4"/>
      <c r="C298" s="53"/>
      <c r="D298" s="11" t="s">
        <v>4890</v>
      </c>
      <c r="F298" s="49"/>
      <c r="G298" s="65">
        <v>1665</v>
      </c>
      <c r="H298" s="65">
        <v>1665</v>
      </c>
      <c r="I298" s="65">
        <v>1665</v>
      </c>
    </row>
    <row r="299" spans="2:9" ht="22.5" x14ac:dyDescent="0.25">
      <c r="B299" s="4"/>
      <c r="C299" s="53"/>
      <c r="D299" s="11" t="s">
        <v>126</v>
      </c>
      <c r="F299" s="49"/>
      <c r="G299" s="65">
        <v>9845</v>
      </c>
      <c r="H299" s="65">
        <v>9115</v>
      </c>
      <c r="I299" s="65">
        <v>9115</v>
      </c>
    </row>
    <row r="300" spans="2:9" ht="22.5" x14ac:dyDescent="0.25">
      <c r="B300" s="4"/>
      <c r="C300" s="53"/>
      <c r="D300" s="11" t="s">
        <v>127</v>
      </c>
      <c r="F300" s="49"/>
      <c r="G300" s="65">
        <v>366</v>
      </c>
      <c r="H300" s="65">
        <v>0</v>
      </c>
      <c r="I300" s="67" t="s">
        <v>641</v>
      </c>
    </row>
    <row r="301" spans="2:9" ht="22.5" x14ac:dyDescent="0.25">
      <c r="B301" s="4"/>
      <c r="C301" s="53"/>
      <c r="D301" s="11" t="s">
        <v>128</v>
      </c>
      <c r="F301" s="49"/>
      <c r="G301" s="65">
        <v>14501</v>
      </c>
      <c r="H301" s="65">
        <v>0</v>
      </c>
      <c r="I301" s="67" t="s">
        <v>641</v>
      </c>
    </row>
    <row r="302" spans="2:9" x14ac:dyDescent="0.25">
      <c r="B302" s="4"/>
      <c r="C302" s="53"/>
      <c r="D302" s="11" t="s">
        <v>4083</v>
      </c>
      <c r="F302" s="49"/>
      <c r="G302" s="65">
        <v>1684456.78</v>
      </c>
      <c r="H302" s="65">
        <v>1684456.78</v>
      </c>
      <c r="I302" s="65">
        <v>1684456.78</v>
      </c>
    </row>
    <row r="303" spans="2:9" ht="22.5" x14ac:dyDescent="0.25">
      <c r="B303" s="4"/>
      <c r="C303" s="53"/>
      <c r="D303" s="11" t="s">
        <v>27</v>
      </c>
      <c r="F303" s="49"/>
      <c r="G303" s="65">
        <v>28864</v>
      </c>
      <c r="H303" s="65">
        <v>0</v>
      </c>
      <c r="I303" s="67" t="s">
        <v>641</v>
      </c>
    </row>
    <row r="304" spans="2:9" x14ac:dyDescent="0.25">
      <c r="B304" s="4"/>
      <c r="C304" s="53"/>
      <c r="D304" s="11" t="s">
        <v>4262</v>
      </c>
      <c r="F304" s="49"/>
      <c r="G304" s="65">
        <v>1585</v>
      </c>
      <c r="H304" s="65">
        <v>1585</v>
      </c>
      <c r="I304" s="65">
        <v>1585</v>
      </c>
    </row>
    <row r="305" spans="2:9" ht="22.5" x14ac:dyDescent="0.25">
      <c r="B305" s="4"/>
      <c r="C305" s="53"/>
      <c r="D305" s="11" t="s">
        <v>125</v>
      </c>
      <c r="F305" s="49"/>
      <c r="G305" s="65">
        <v>22378</v>
      </c>
      <c r="H305" s="65">
        <v>0</v>
      </c>
      <c r="I305" s="67" t="s">
        <v>641</v>
      </c>
    </row>
    <row r="306" spans="2:9" x14ac:dyDescent="0.25">
      <c r="B306" s="4"/>
      <c r="C306" s="53"/>
      <c r="D306" s="11" t="s">
        <v>4311</v>
      </c>
      <c r="F306" s="49"/>
      <c r="G306" s="65">
        <v>6646</v>
      </c>
      <c r="H306" s="65">
        <v>6646</v>
      </c>
      <c r="I306" s="65">
        <v>6646</v>
      </c>
    </row>
    <row r="307" spans="2:9" x14ac:dyDescent="0.25">
      <c r="B307" s="4"/>
      <c r="C307" s="53"/>
      <c r="D307" s="11" t="s">
        <v>78</v>
      </c>
      <c r="F307" s="49"/>
      <c r="G307" s="65">
        <v>2102</v>
      </c>
      <c r="H307" s="65">
        <v>2102</v>
      </c>
      <c r="I307" s="65">
        <v>2102</v>
      </c>
    </row>
    <row r="308" spans="2:9" x14ac:dyDescent="0.25">
      <c r="B308" s="4"/>
      <c r="C308" s="53"/>
      <c r="D308" s="11" t="s">
        <v>4434</v>
      </c>
      <c r="F308" s="49"/>
      <c r="G308" s="65">
        <v>10242768.76</v>
      </c>
      <c r="H308" s="65">
        <v>10242768.76</v>
      </c>
      <c r="I308" s="65">
        <v>10242768.76</v>
      </c>
    </row>
    <row r="309" spans="2:9" x14ac:dyDescent="0.25">
      <c r="B309" s="4"/>
      <c r="C309" s="53"/>
      <c r="D309" s="11" t="s">
        <v>4891</v>
      </c>
      <c r="F309" s="49"/>
      <c r="G309" s="65">
        <v>434</v>
      </c>
      <c r="H309" s="65">
        <v>434</v>
      </c>
      <c r="I309" s="65">
        <v>434</v>
      </c>
    </row>
    <row r="310" spans="2:9" x14ac:dyDescent="0.25">
      <c r="B310" s="4"/>
      <c r="C310" s="53"/>
      <c r="D310" s="11" t="s">
        <v>4892</v>
      </c>
      <c r="F310" s="49"/>
      <c r="G310" s="65">
        <v>2063</v>
      </c>
      <c r="H310" s="65">
        <v>2063</v>
      </c>
      <c r="I310" s="65">
        <v>2063</v>
      </c>
    </row>
    <row r="311" spans="2:9" x14ac:dyDescent="0.25">
      <c r="B311" s="4"/>
      <c r="C311" s="4"/>
      <c r="D311" s="11"/>
      <c r="E311" s="47"/>
      <c r="F311" s="49"/>
      <c r="G311" s="48"/>
      <c r="H311" s="48"/>
      <c r="I311" s="33"/>
    </row>
    <row r="312" spans="2:9" x14ac:dyDescent="0.25">
      <c r="B312" s="36" t="s">
        <v>382</v>
      </c>
      <c r="C312" s="36"/>
      <c r="D312" s="36"/>
      <c r="E312" s="36"/>
      <c r="F312" s="59"/>
      <c r="G312" s="37"/>
      <c r="H312" s="37"/>
      <c r="I312" s="37">
        <v>80430445.190000013</v>
      </c>
    </row>
    <row r="313" spans="2:9" x14ac:dyDescent="0.25">
      <c r="B313" s="43"/>
      <c r="C313" s="43"/>
      <c r="D313" s="43" t="s">
        <v>383</v>
      </c>
      <c r="E313" s="43" t="s">
        <v>384</v>
      </c>
      <c r="F313" s="60" t="s">
        <v>385</v>
      </c>
      <c r="G313" s="45" t="s">
        <v>386</v>
      </c>
      <c r="H313" s="44" t="s">
        <v>387</v>
      </c>
      <c r="I313" s="45" t="s">
        <v>388</v>
      </c>
    </row>
    <row r="314" spans="2:9" ht="22.5" x14ac:dyDescent="0.25">
      <c r="B314" s="4"/>
      <c r="C314" s="4"/>
      <c r="D314" s="11" t="s">
        <v>779</v>
      </c>
      <c r="E314" s="47">
        <v>5411</v>
      </c>
      <c r="F314" s="49" t="s">
        <v>779</v>
      </c>
      <c r="G314" s="48">
        <v>2115</v>
      </c>
      <c r="H314" s="48">
        <v>10</v>
      </c>
      <c r="I314" s="65">
        <v>20072</v>
      </c>
    </row>
    <row r="315" spans="2:9" ht="22.5" x14ac:dyDescent="0.25">
      <c r="B315" s="4"/>
      <c r="C315" s="4"/>
      <c r="D315" s="11" t="s">
        <v>779</v>
      </c>
      <c r="E315" s="47">
        <v>5411</v>
      </c>
      <c r="F315" s="49" t="s">
        <v>779</v>
      </c>
      <c r="G315" s="48">
        <v>2199</v>
      </c>
      <c r="H315" s="48">
        <v>10</v>
      </c>
      <c r="I315" s="65">
        <v>51346</v>
      </c>
    </row>
    <row r="316" spans="2:9" ht="22.5" x14ac:dyDescent="0.25">
      <c r="B316" s="4"/>
      <c r="C316" s="4"/>
      <c r="D316" s="11" t="s">
        <v>785</v>
      </c>
      <c r="E316" s="47">
        <v>1689</v>
      </c>
      <c r="F316" s="49" t="s">
        <v>785</v>
      </c>
      <c r="G316" s="48">
        <v>2115</v>
      </c>
      <c r="H316" s="48">
        <v>10</v>
      </c>
      <c r="I316" s="65">
        <v>193</v>
      </c>
    </row>
    <row r="317" spans="2:9" x14ac:dyDescent="0.25">
      <c r="B317" s="4"/>
      <c r="C317" s="4"/>
      <c r="D317" s="11" t="s">
        <v>787</v>
      </c>
      <c r="E317" s="47">
        <v>1661</v>
      </c>
      <c r="F317" s="49" t="s">
        <v>787</v>
      </c>
      <c r="G317" s="48">
        <v>2115</v>
      </c>
      <c r="H317" s="48">
        <v>10</v>
      </c>
      <c r="I317" s="65">
        <v>421</v>
      </c>
    </row>
    <row r="318" spans="2:9" x14ac:dyDescent="0.25">
      <c r="B318" s="4"/>
      <c r="C318" s="4"/>
      <c r="D318" s="11" t="s">
        <v>787</v>
      </c>
      <c r="E318" s="47">
        <v>1661</v>
      </c>
      <c r="F318" s="49" t="s">
        <v>787</v>
      </c>
      <c r="G318" s="48">
        <v>2179</v>
      </c>
      <c r="H318" s="48">
        <v>10</v>
      </c>
      <c r="I318" s="65">
        <v>143377</v>
      </c>
    </row>
    <row r="319" spans="2:9" x14ac:dyDescent="0.25">
      <c r="B319" s="4"/>
      <c r="C319" s="4"/>
      <c r="D319" s="11" t="s">
        <v>789</v>
      </c>
      <c r="E319" s="47">
        <v>1698</v>
      </c>
      <c r="F319" s="49" t="s">
        <v>789</v>
      </c>
      <c r="G319" s="48">
        <v>2115</v>
      </c>
      <c r="H319" s="48">
        <v>10</v>
      </c>
      <c r="I319" s="65">
        <v>293</v>
      </c>
    </row>
    <row r="320" spans="2:9" ht="22.5" x14ac:dyDescent="0.25">
      <c r="B320" s="4"/>
      <c r="C320" s="4"/>
      <c r="D320" s="11" t="s">
        <v>793</v>
      </c>
      <c r="E320" s="47">
        <v>4697</v>
      </c>
      <c r="F320" s="49" t="s">
        <v>793</v>
      </c>
      <c r="G320" s="48">
        <v>2179</v>
      </c>
      <c r="H320" s="48">
        <v>10</v>
      </c>
      <c r="I320" s="65">
        <v>12605</v>
      </c>
    </row>
    <row r="321" spans="2:9" ht="22.5" x14ac:dyDescent="0.25">
      <c r="B321" s="4"/>
      <c r="C321" s="4"/>
      <c r="D321" s="11" t="s">
        <v>795</v>
      </c>
      <c r="E321" s="47">
        <v>4800</v>
      </c>
      <c r="F321" s="49" t="s">
        <v>795</v>
      </c>
      <c r="G321" s="48">
        <v>2115</v>
      </c>
      <c r="H321" s="48">
        <v>10</v>
      </c>
      <c r="I321" s="65">
        <v>3845</v>
      </c>
    </row>
    <row r="322" spans="2:9" ht="22.5" x14ac:dyDescent="0.25">
      <c r="B322" s="4"/>
      <c r="C322" s="4"/>
      <c r="D322" s="11" t="s">
        <v>795</v>
      </c>
      <c r="E322" s="47">
        <v>4800</v>
      </c>
      <c r="F322" s="49" t="s">
        <v>795</v>
      </c>
      <c r="G322" s="48">
        <v>2179</v>
      </c>
      <c r="H322" s="48">
        <v>10</v>
      </c>
      <c r="I322" s="65">
        <v>3668</v>
      </c>
    </row>
    <row r="323" spans="2:9" ht="22.5" x14ac:dyDescent="0.25">
      <c r="B323" s="4"/>
      <c r="C323" s="4"/>
      <c r="D323" s="11" t="s">
        <v>799</v>
      </c>
      <c r="E323" s="47">
        <v>4547</v>
      </c>
      <c r="F323" s="49" t="s">
        <v>799</v>
      </c>
      <c r="G323" s="48">
        <v>2115</v>
      </c>
      <c r="H323" s="48">
        <v>10</v>
      </c>
      <c r="I323" s="65">
        <v>84326</v>
      </c>
    </row>
    <row r="324" spans="2:9" ht="22.5" x14ac:dyDescent="0.25">
      <c r="B324" s="4"/>
      <c r="C324" s="4"/>
      <c r="D324" s="11" t="s">
        <v>799</v>
      </c>
      <c r="E324" s="47">
        <v>4547</v>
      </c>
      <c r="F324" s="49" t="s">
        <v>799</v>
      </c>
      <c r="G324" s="48">
        <v>2179</v>
      </c>
      <c r="H324" s="48">
        <v>10</v>
      </c>
      <c r="I324" s="65">
        <v>1815</v>
      </c>
    </row>
    <row r="325" spans="2:9" ht="22.5" x14ac:dyDescent="0.25">
      <c r="B325" s="4"/>
      <c r="C325" s="4"/>
      <c r="D325" s="11" t="s">
        <v>809</v>
      </c>
      <c r="E325" s="47">
        <v>4523</v>
      </c>
      <c r="F325" s="49" t="s">
        <v>809</v>
      </c>
      <c r="G325" s="48">
        <v>2115</v>
      </c>
      <c r="H325" s="48">
        <v>10</v>
      </c>
      <c r="I325" s="65">
        <v>191425</v>
      </c>
    </row>
    <row r="326" spans="2:9" ht="22.5" x14ac:dyDescent="0.25">
      <c r="B326" s="4"/>
      <c r="C326" s="4"/>
      <c r="D326" s="11" t="s">
        <v>809</v>
      </c>
      <c r="E326" s="47">
        <v>4523</v>
      </c>
      <c r="F326" s="49" t="s">
        <v>809</v>
      </c>
      <c r="G326" s="48">
        <v>2179</v>
      </c>
      <c r="H326" s="48">
        <v>10</v>
      </c>
      <c r="I326" s="65">
        <v>5494</v>
      </c>
    </row>
    <row r="327" spans="2:9" ht="22.5" x14ac:dyDescent="0.25">
      <c r="B327" s="4"/>
      <c r="C327" s="4"/>
      <c r="D327" s="11" t="s">
        <v>813</v>
      </c>
      <c r="E327" s="47">
        <v>1481</v>
      </c>
      <c r="F327" s="49" t="s">
        <v>813</v>
      </c>
      <c r="G327" s="48">
        <v>2115</v>
      </c>
      <c r="H327" s="48">
        <v>10</v>
      </c>
      <c r="I327" s="65">
        <v>1201</v>
      </c>
    </row>
    <row r="328" spans="2:9" ht="22.5" x14ac:dyDescent="0.25">
      <c r="B328" s="4"/>
      <c r="C328" s="4"/>
      <c r="D328" s="11" t="s">
        <v>817</v>
      </c>
      <c r="E328" s="47">
        <v>8278</v>
      </c>
      <c r="F328" s="49" t="s">
        <v>817</v>
      </c>
      <c r="G328" s="48">
        <v>2115</v>
      </c>
      <c r="H328" s="48">
        <v>10</v>
      </c>
      <c r="I328" s="65">
        <v>548</v>
      </c>
    </row>
    <row r="329" spans="2:9" ht="22.5" x14ac:dyDescent="0.25">
      <c r="B329" s="4"/>
      <c r="C329" s="4"/>
      <c r="D329" s="11" t="s">
        <v>937</v>
      </c>
      <c r="E329" s="47">
        <v>4520</v>
      </c>
      <c r="F329" s="49" t="s">
        <v>937</v>
      </c>
      <c r="G329" s="48">
        <v>2115</v>
      </c>
      <c r="H329" s="48">
        <v>10</v>
      </c>
      <c r="I329" s="65">
        <v>21583</v>
      </c>
    </row>
    <row r="330" spans="2:9" ht="22.5" x14ac:dyDescent="0.25">
      <c r="B330" s="4"/>
      <c r="C330" s="4"/>
      <c r="D330" s="11" t="s">
        <v>937</v>
      </c>
      <c r="E330" s="47">
        <v>4520</v>
      </c>
      <c r="F330" s="49" t="s">
        <v>937</v>
      </c>
      <c r="G330" s="48">
        <v>2179</v>
      </c>
      <c r="H330" s="48">
        <v>10</v>
      </c>
      <c r="I330" s="65">
        <v>1272</v>
      </c>
    </row>
    <row r="331" spans="2:9" ht="22.5" x14ac:dyDescent="0.25">
      <c r="B331" s="4"/>
      <c r="C331" s="4"/>
      <c r="D331" s="11" t="s">
        <v>947</v>
      </c>
      <c r="E331" s="47">
        <v>5461</v>
      </c>
      <c r="F331" s="49" t="s">
        <v>947</v>
      </c>
      <c r="G331" s="48">
        <v>2115</v>
      </c>
      <c r="H331" s="48">
        <v>10</v>
      </c>
      <c r="I331" s="65">
        <v>668</v>
      </c>
    </row>
    <row r="332" spans="2:9" ht="22.5" x14ac:dyDescent="0.25">
      <c r="B332" s="4"/>
      <c r="C332" s="4"/>
      <c r="D332" s="11" t="s">
        <v>947</v>
      </c>
      <c r="E332" s="47">
        <v>5461</v>
      </c>
      <c r="F332" s="49" t="s">
        <v>947</v>
      </c>
      <c r="G332" s="48">
        <v>2199</v>
      </c>
      <c r="H332" s="48">
        <v>10</v>
      </c>
      <c r="I332" s="65">
        <v>51780</v>
      </c>
    </row>
    <row r="333" spans="2:9" ht="22.5" x14ac:dyDescent="0.25">
      <c r="B333" s="4"/>
      <c r="C333" s="4"/>
      <c r="D333" s="11" t="s">
        <v>980</v>
      </c>
      <c r="E333" s="47">
        <v>5425</v>
      </c>
      <c r="F333" s="49" t="s">
        <v>980</v>
      </c>
      <c r="G333" s="48">
        <v>2115</v>
      </c>
      <c r="H333" s="48">
        <v>10</v>
      </c>
      <c r="I333" s="65">
        <v>252</v>
      </c>
    </row>
    <row r="334" spans="2:9" x14ac:dyDescent="0.25">
      <c r="B334" s="4"/>
      <c r="C334" s="4"/>
      <c r="D334" s="11" t="s">
        <v>1040</v>
      </c>
      <c r="E334" s="47">
        <v>6419</v>
      </c>
      <c r="F334" s="49" t="s">
        <v>1040</v>
      </c>
      <c r="G334" s="48">
        <v>2115</v>
      </c>
      <c r="H334" s="48">
        <v>10</v>
      </c>
      <c r="I334" s="65">
        <v>17060</v>
      </c>
    </row>
    <row r="335" spans="2:9" x14ac:dyDescent="0.25">
      <c r="B335" s="4"/>
      <c r="C335" s="4"/>
      <c r="D335" s="11" t="s">
        <v>1040</v>
      </c>
      <c r="E335" s="47">
        <v>6419</v>
      </c>
      <c r="F335" s="49" t="s">
        <v>1040</v>
      </c>
      <c r="G335" s="48">
        <v>2179</v>
      </c>
      <c r="H335" s="48">
        <v>10</v>
      </c>
      <c r="I335" s="65">
        <v>242116</v>
      </c>
    </row>
    <row r="336" spans="2:9" x14ac:dyDescent="0.25">
      <c r="B336" s="4"/>
      <c r="C336" s="4"/>
      <c r="D336" s="11" t="s">
        <v>1101</v>
      </c>
      <c r="E336" s="47">
        <v>7371</v>
      </c>
      <c r="F336" s="49" t="s">
        <v>1101</v>
      </c>
      <c r="G336" s="48">
        <v>2179</v>
      </c>
      <c r="H336" s="48">
        <v>10</v>
      </c>
      <c r="I336" s="65">
        <v>6000</v>
      </c>
    </row>
    <row r="337" spans="2:9" x14ac:dyDescent="0.25">
      <c r="B337" s="4"/>
      <c r="C337" s="4"/>
      <c r="D337" s="11" t="s">
        <v>1101</v>
      </c>
      <c r="E337" s="47">
        <v>7371</v>
      </c>
      <c r="F337" s="49" t="s">
        <v>1101</v>
      </c>
      <c r="G337" s="48">
        <v>2199</v>
      </c>
      <c r="H337" s="48">
        <v>10</v>
      </c>
      <c r="I337" s="65">
        <v>249538</v>
      </c>
    </row>
    <row r="338" spans="2:9" ht="22.5" x14ac:dyDescent="0.25">
      <c r="B338" s="4"/>
      <c r="C338" s="4"/>
      <c r="D338" s="11" t="s">
        <v>1245</v>
      </c>
      <c r="E338" s="47">
        <v>3224</v>
      </c>
      <c r="F338" s="49" t="s">
        <v>1245</v>
      </c>
      <c r="G338" s="48">
        <v>2115</v>
      </c>
      <c r="H338" s="48">
        <v>10</v>
      </c>
      <c r="I338" s="65">
        <v>5709</v>
      </c>
    </row>
    <row r="339" spans="2:9" x14ac:dyDescent="0.25">
      <c r="B339" s="4"/>
      <c r="C339" s="4"/>
      <c r="D339" s="11" t="s">
        <v>1393</v>
      </c>
      <c r="E339" s="47">
        <v>8950</v>
      </c>
      <c r="F339" s="49" t="s">
        <v>1393</v>
      </c>
      <c r="G339" s="48">
        <v>2179</v>
      </c>
      <c r="H339" s="48">
        <v>10</v>
      </c>
      <c r="I339" s="65">
        <v>2041534</v>
      </c>
    </row>
    <row r="340" spans="2:9" x14ac:dyDescent="0.25">
      <c r="B340" s="4"/>
      <c r="C340" s="4"/>
      <c r="D340" s="11" t="s">
        <v>1393</v>
      </c>
      <c r="E340" s="47">
        <v>8950</v>
      </c>
      <c r="F340" s="49" t="s">
        <v>1393</v>
      </c>
      <c r="G340" s="48">
        <v>2199</v>
      </c>
      <c r="H340" s="48">
        <v>10</v>
      </c>
      <c r="I340" s="65">
        <v>469210</v>
      </c>
    </row>
    <row r="341" spans="2:9" ht="22.5" x14ac:dyDescent="0.25">
      <c r="B341" s="4"/>
      <c r="C341" s="4"/>
      <c r="D341" s="11" t="s">
        <v>1531</v>
      </c>
      <c r="E341" s="47">
        <v>2617</v>
      </c>
      <c r="F341" s="49" t="s">
        <v>1531</v>
      </c>
      <c r="G341" s="48">
        <v>2115</v>
      </c>
      <c r="H341" s="48">
        <v>10</v>
      </c>
      <c r="I341" s="65">
        <v>1472</v>
      </c>
    </row>
    <row r="342" spans="2:9" x14ac:dyDescent="0.25">
      <c r="B342" s="4"/>
      <c r="C342" s="4"/>
      <c r="D342" s="11" t="s">
        <v>1870</v>
      </c>
      <c r="E342" s="47">
        <v>7728</v>
      </c>
      <c r="F342" s="49" t="s">
        <v>1870</v>
      </c>
      <c r="G342" s="48">
        <v>2115</v>
      </c>
      <c r="H342" s="48">
        <v>10</v>
      </c>
      <c r="I342" s="65">
        <v>244</v>
      </c>
    </row>
    <row r="343" spans="2:9" ht="22.5" x14ac:dyDescent="0.25">
      <c r="B343" s="4"/>
      <c r="C343" s="4"/>
      <c r="D343" s="11" t="s">
        <v>1894</v>
      </c>
      <c r="E343" s="47">
        <v>8117</v>
      </c>
      <c r="F343" s="49" t="s">
        <v>1894</v>
      </c>
      <c r="G343" s="48">
        <v>2115</v>
      </c>
      <c r="H343" s="48">
        <v>10</v>
      </c>
      <c r="I343" s="65">
        <v>22035</v>
      </c>
    </row>
    <row r="344" spans="2:9" x14ac:dyDescent="0.25">
      <c r="B344" s="4"/>
      <c r="C344" s="4"/>
      <c r="D344" s="11" t="s">
        <v>411</v>
      </c>
      <c r="E344" s="47">
        <v>4644</v>
      </c>
      <c r="F344" s="49" t="s">
        <v>411</v>
      </c>
      <c r="G344" s="48">
        <v>2115</v>
      </c>
      <c r="H344" s="48">
        <v>3</v>
      </c>
      <c r="I344" s="65">
        <v>49201</v>
      </c>
    </row>
    <row r="345" spans="2:9" x14ac:dyDescent="0.25">
      <c r="B345" s="4"/>
      <c r="C345" s="4"/>
      <c r="D345" s="11" t="s">
        <v>411</v>
      </c>
      <c r="E345" s="47">
        <v>4644</v>
      </c>
      <c r="F345" s="49" t="s">
        <v>411</v>
      </c>
      <c r="G345" s="48">
        <v>2199</v>
      </c>
      <c r="H345" s="48">
        <v>3</v>
      </c>
      <c r="I345" s="65">
        <v>371821</v>
      </c>
    </row>
    <row r="346" spans="2:9" ht="22.5" x14ac:dyDescent="0.25">
      <c r="B346" s="4"/>
      <c r="C346" s="4"/>
      <c r="D346" s="11" t="s">
        <v>512</v>
      </c>
      <c r="E346" s="47">
        <v>1360</v>
      </c>
      <c r="F346" s="49" t="s">
        <v>512</v>
      </c>
      <c r="G346" s="48">
        <v>2112</v>
      </c>
      <c r="H346" s="48">
        <v>10</v>
      </c>
      <c r="I346" s="65">
        <v>90252</v>
      </c>
    </row>
    <row r="347" spans="2:9" ht="22.5" x14ac:dyDescent="0.25">
      <c r="B347" s="4"/>
      <c r="C347" s="4"/>
      <c r="D347" s="11" t="s">
        <v>512</v>
      </c>
      <c r="E347" s="47">
        <v>1360</v>
      </c>
      <c r="F347" s="49" t="s">
        <v>512</v>
      </c>
      <c r="G347" s="48">
        <v>2199</v>
      </c>
      <c r="H347" s="48">
        <v>2</v>
      </c>
      <c r="I347" s="65">
        <v>735626</v>
      </c>
    </row>
    <row r="348" spans="2:9" ht="22.5" x14ac:dyDescent="0.25">
      <c r="B348" s="4"/>
      <c r="C348" s="4"/>
      <c r="D348" s="11" t="s">
        <v>512</v>
      </c>
      <c r="E348" s="47">
        <v>1360</v>
      </c>
      <c r="F348" s="49" t="s">
        <v>512</v>
      </c>
      <c r="G348" s="48">
        <v>2199</v>
      </c>
      <c r="H348" s="48">
        <v>3</v>
      </c>
      <c r="I348" s="65">
        <v>476681</v>
      </c>
    </row>
    <row r="349" spans="2:9" ht="22.5" x14ac:dyDescent="0.25">
      <c r="B349" s="4"/>
      <c r="C349" s="4"/>
      <c r="D349" s="11" t="s">
        <v>512</v>
      </c>
      <c r="E349" s="47">
        <v>1360</v>
      </c>
      <c r="F349" s="49" t="s">
        <v>512</v>
      </c>
      <c r="G349" s="48">
        <v>2199</v>
      </c>
      <c r="H349" s="48">
        <v>10</v>
      </c>
      <c r="I349" s="65">
        <v>1507904.54</v>
      </c>
    </row>
    <row r="350" spans="2:9" ht="22.5" x14ac:dyDescent="0.25">
      <c r="B350" s="4"/>
      <c r="C350" s="4"/>
      <c r="D350" s="11" t="s">
        <v>512</v>
      </c>
      <c r="E350" s="47">
        <v>1360</v>
      </c>
      <c r="F350" s="49" t="s">
        <v>512</v>
      </c>
      <c r="G350" s="48">
        <v>2199</v>
      </c>
      <c r="H350" s="48">
        <v>13</v>
      </c>
      <c r="I350" s="65">
        <v>3627301</v>
      </c>
    </row>
    <row r="351" spans="2:9" ht="22.5" x14ac:dyDescent="0.25">
      <c r="B351" s="4"/>
      <c r="C351" s="4"/>
      <c r="D351" s="11" t="s">
        <v>512</v>
      </c>
      <c r="E351" s="47">
        <v>1360</v>
      </c>
      <c r="F351" s="49" t="s">
        <v>512</v>
      </c>
      <c r="G351" s="48">
        <v>2199</v>
      </c>
      <c r="H351" s="48">
        <v>358</v>
      </c>
      <c r="I351" s="65">
        <v>952058</v>
      </c>
    </row>
    <row r="352" spans="2:9" x14ac:dyDescent="0.25">
      <c r="B352" s="4"/>
      <c r="C352" s="4"/>
      <c r="D352" s="11" t="s">
        <v>422</v>
      </c>
      <c r="E352" s="47">
        <v>7390</v>
      </c>
      <c r="F352" s="49" t="s">
        <v>422</v>
      </c>
      <c r="G352" s="48">
        <v>2179</v>
      </c>
      <c r="H352" s="48">
        <v>14</v>
      </c>
      <c r="I352" s="65">
        <v>35518</v>
      </c>
    </row>
    <row r="353" spans="2:9" ht="22.5" x14ac:dyDescent="0.25">
      <c r="B353" s="4"/>
      <c r="C353" s="4"/>
      <c r="D353" s="11" t="s">
        <v>2261</v>
      </c>
      <c r="E353" s="47">
        <v>9163</v>
      </c>
      <c r="F353" s="49" t="s">
        <v>2261</v>
      </c>
      <c r="G353" s="48">
        <v>2115</v>
      </c>
      <c r="H353" s="48">
        <v>10</v>
      </c>
      <c r="I353" s="65">
        <v>2909</v>
      </c>
    </row>
    <row r="354" spans="2:9" ht="22.5" x14ac:dyDescent="0.25">
      <c r="B354" s="4"/>
      <c r="C354" s="4"/>
      <c r="D354" s="11" t="s">
        <v>2308</v>
      </c>
      <c r="E354" s="47">
        <v>7006</v>
      </c>
      <c r="F354" s="49" t="s">
        <v>2308</v>
      </c>
      <c r="G354" s="48">
        <v>2115</v>
      </c>
      <c r="H354" s="48">
        <v>10</v>
      </c>
      <c r="I354" s="65">
        <v>35208</v>
      </c>
    </row>
    <row r="355" spans="2:9" ht="22.5" x14ac:dyDescent="0.25">
      <c r="B355" s="4"/>
      <c r="C355" s="4"/>
      <c r="D355" s="11" t="s">
        <v>2347</v>
      </c>
      <c r="E355" s="47">
        <v>2894</v>
      </c>
      <c r="F355" s="49" t="s">
        <v>2347</v>
      </c>
      <c r="G355" s="48">
        <v>2115</v>
      </c>
      <c r="H355" s="48">
        <v>10</v>
      </c>
      <c r="I355" s="65">
        <v>111049</v>
      </c>
    </row>
    <row r="356" spans="2:9" x14ac:dyDescent="0.25">
      <c r="B356" s="4"/>
      <c r="C356" s="4"/>
      <c r="D356" s="11" t="s">
        <v>5023</v>
      </c>
      <c r="E356" s="47">
        <v>7662</v>
      </c>
      <c r="F356" s="49" t="s">
        <v>4831</v>
      </c>
      <c r="G356" s="48">
        <v>2199</v>
      </c>
      <c r="H356" s="48">
        <v>10</v>
      </c>
      <c r="I356" s="65">
        <v>307</v>
      </c>
    </row>
    <row r="357" spans="2:9" ht="22.5" x14ac:dyDescent="0.25">
      <c r="B357" s="4"/>
      <c r="C357" s="4"/>
      <c r="D357" s="11" t="s">
        <v>41</v>
      </c>
      <c r="E357" s="47">
        <v>2950</v>
      </c>
      <c r="F357" s="49" t="s">
        <v>41</v>
      </c>
      <c r="G357" s="48">
        <v>2112</v>
      </c>
      <c r="H357" s="48">
        <v>9</v>
      </c>
      <c r="I357" s="65">
        <v>4609</v>
      </c>
    </row>
    <row r="358" spans="2:9" ht="22.5" x14ac:dyDescent="0.25">
      <c r="B358" s="4"/>
      <c r="C358" s="4"/>
      <c r="D358" s="11" t="s">
        <v>41</v>
      </c>
      <c r="E358" s="47">
        <v>2950</v>
      </c>
      <c r="F358" s="49" t="s">
        <v>41</v>
      </c>
      <c r="G358" s="48">
        <v>2115</v>
      </c>
      <c r="H358" s="48">
        <v>9</v>
      </c>
      <c r="I358" s="65">
        <v>14020</v>
      </c>
    </row>
    <row r="359" spans="2:9" x14ac:dyDescent="0.25">
      <c r="B359" s="4"/>
      <c r="C359" s="4"/>
      <c r="D359" s="11" t="s">
        <v>5024</v>
      </c>
      <c r="E359" s="47">
        <v>8591</v>
      </c>
      <c r="F359" s="49" t="s">
        <v>5030</v>
      </c>
      <c r="G359" s="48">
        <v>2199</v>
      </c>
      <c r="H359" s="48">
        <v>3</v>
      </c>
      <c r="I359" s="65">
        <v>686286</v>
      </c>
    </row>
    <row r="360" spans="2:9" ht="22.5" x14ac:dyDescent="0.25">
      <c r="B360" s="4"/>
      <c r="C360" s="4"/>
      <c r="D360" s="11" t="s">
        <v>2478</v>
      </c>
      <c r="E360" s="47">
        <v>4305</v>
      </c>
      <c r="F360" s="49" t="s">
        <v>2478</v>
      </c>
      <c r="G360" s="48">
        <v>2199</v>
      </c>
      <c r="H360" s="48">
        <v>3</v>
      </c>
      <c r="I360" s="65">
        <v>216043</v>
      </c>
    </row>
    <row r="361" spans="2:9" x14ac:dyDescent="0.25">
      <c r="B361" s="4"/>
      <c r="C361" s="4"/>
      <c r="D361" s="11" t="s">
        <v>58</v>
      </c>
      <c r="E361" s="47">
        <v>3024</v>
      </c>
      <c r="F361" s="49" t="s">
        <v>58</v>
      </c>
      <c r="G361" s="48">
        <v>2179</v>
      </c>
      <c r="H361" s="48">
        <v>14</v>
      </c>
      <c r="I361" s="65">
        <v>13948.68</v>
      </c>
    </row>
    <row r="362" spans="2:9" ht="22.5" x14ac:dyDescent="0.25">
      <c r="B362" s="4"/>
      <c r="C362" s="4"/>
      <c r="D362" s="11" t="s">
        <v>326</v>
      </c>
      <c r="E362" s="47">
        <v>2119</v>
      </c>
      <c r="F362" s="49" t="s">
        <v>326</v>
      </c>
      <c r="G362" s="48">
        <v>2115</v>
      </c>
      <c r="H362" s="48">
        <v>10</v>
      </c>
      <c r="I362" s="65">
        <v>582</v>
      </c>
    </row>
    <row r="363" spans="2:9" ht="22.5" x14ac:dyDescent="0.25">
      <c r="B363" s="4"/>
      <c r="C363" s="4"/>
      <c r="D363" s="11" t="s">
        <v>520</v>
      </c>
      <c r="E363" s="47">
        <v>5350</v>
      </c>
      <c r="F363" s="49" t="s">
        <v>520</v>
      </c>
      <c r="G363" s="48">
        <v>2199</v>
      </c>
      <c r="H363" s="48">
        <v>61</v>
      </c>
      <c r="I363" s="65">
        <v>559765</v>
      </c>
    </row>
    <row r="364" spans="2:9" x14ac:dyDescent="0.25">
      <c r="B364" s="4"/>
      <c r="C364" s="4"/>
      <c r="D364" s="11" t="s">
        <v>431</v>
      </c>
      <c r="E364" s="47">
        <v>5513</v>
      </c>
      <c r="F364" s="49" t="s">
        <v>431</v>
      </c>
      <c r="G364" s="48">
        <v>2115</v>
      </c>
      <c r="H364" s="48">
        <v>10</v>
      </c>
      <c r="I364" s="65">
        <v>129538.71</v>
      </c>
    </row>
    <row r="365" spans="2:9" x14ac:dyDescent="0.25">
      <c r="B365" s="4"/>
      <c r="C365" s="4"/>
      <c r="D365" s="11" t="s">
        <v>432</v>
      </c>
      <c r="E365" s="47">
        <v>5377</v>
      </c>
      <c r="F365" s="49" t="s">
        <v>432</v>
      </c>
      <c r="G365" s="48">
        <v>2115</v>
      </c>
      <c r="H365" s="48">
        <v>64</v>
      </c>
      <c r="I365" s="65">
        <v>17</v>
      </c>
    </row>
    <row r="366" spans="2:9" x14ac:dyDescent="0.25">
      <c r="B366" s="4"/>
      <c r="C366" s="4"/>
      <c r="D366" s="11" t="s">
        <v>432</v>
      </c>
      <c r="E366" s="47">
        <v>5377</v>
      </c>
      <c r="F366" s="49" t="s">
        <v>432</v>
      </c>
      <c r="G366" s="48">
        <v>2199</v>
      </c>
      <c r="H366" s="48">
        <v>3</v>
      </c>
      <c r="I366" s="65">
        <v>1363699</v>
      </c>
    </row>
    <row r="367" spans="2:9" x14ac:dyDescent="0.25">
      <c r="B367" s="4"/>
      <c r="C367" s="4"/>
      <c r="D367" s="11" t="s">
        <v>432</v>
      </c>
      <c r="E367" s="47">
        <v>5377</v>
      </c>
      <c r="F367" s="49" t="s">
        <v>432</v>
      </c>
      <c r="G367" s="48">
        <v>2199</v>
      </c>
      <c r="H367" s="48">
        <v>64</v>
      </c>
      <c r="I367" s="65">
        <v>1041416</v>
      </c>
    </row>
    <row r="368" spans="2:9" x14ac:dyDescent="0.25">
      <c r="B368" s="46"/>
      <c r="C368" s="46"/>
      <c r="D368" s="11" t="s">
        <v>433</v>
      </c>
      <c r="E368" s="47">
        <v>1604</v>
      </c>
      <c r="F368" s="49" t="s">
        <v>433</v>
      </c>
      <c r="G368" s="48">
        <v>2115</v>
      </c>
      <c r="H368" s="48">
        <v>3</v>
      </c>
      <c r="I368" s="65">
        <v>11101.22</v>
      </c>
    </row>
    <row r="369" spans="2:9" x14ac:dyDescent="0.25">
      <c r="B369" s="52"/>
      <c r="C369" s="52"/>
      <c r="D369" s="11" t="s">
        <v>433</v>
      </c>
      <c r="E369" s="47">
        <v>1604</v>
      </c>
      <c r="F369" s="49" t="s">
        <v>433</v>
      </c>
      <c r="G369" s="48">
        <v>2115</v>
      </c>
      <c r="H369" s="48">
        <v>11</v>
      </c>
      <c r="I369" s="65">
        <v>1264330.67</v>
      </c>
    </row>
    <row r="370" spans="2:9" x14ac:dyDescent="0.25">
      <c r="B370" s="52"/>
      <c r="C370" s="52"/>
      <c r="D370" s="11" t="s">
        <v>433</v>
      </c>
      <c r="E370" s="47">
        <v>1604</v>
      </c>
      <c r="F370" s="49" t="s">
        <v>433</v>
      </c>
      <c r="G370" s="48">
        <v>2115</v>
      </c>
      <c r="H370" s="48">
        <v>13</v>
      </c>
      <c r="I370" s="65">
        <v>650666.92999999993</v>
      </c>
    </row>
    <row r="371" spans="2:9" x14ac:dyDescent="0.25">
      <c r="B371" s="40"/>
      <c r="C371" s="40"/>
      <c r="D371" s="11" t="s">
        <v>433</v>
      </c>
      <c r="E371" s="47">
        <v>1604</v>
      </c>
      <c r="F371" s="49" t="s">
        <v>433</v>
      </c>
      <c r="G371" s="48">
        <v>2179</v>
      </c>
      <c r="H371" s="48">
        <v>13</v>
      </c>
      <c r="I371" s="65">
        <v>244835.99999999994</v>
      </c>
    </row>
    <row r="372" spans="2:9" x14ac:dyDescent="0.25">
      <c r="B372" s="40"/>
      <c r="C372" s="40"/>
      <c r="D372" s="11" t="s">
        <v>433</v>
      </c>
      <c r="E372" s="47">
        <v>1604</v>
      </c>
      <c r="F372" s="49" t="s">
        <v>433</v>
      </c>
      <c r="G372" s="48">
        <v>2199</v>
      </c>
      <c r="H372" s="48">
        <v>3</v>
      </c>
      <c r="I372" s="65">
        <v>309</v>
      </c>
    </row>
    <row r="373" spans="2:9" x14ac:dyDescent="0.25">
      <c r="B373" s="40"/>
      <c r="C373" s="40"/>
      <c r="D373" s="11" t="s">
        <v>433</v>
      </c>
      <c r="E373" s="47">
        <v>1604</v>
      </c>
      <c r="F373" s="49" t="s">
        <v>433</v>
      </c>
      <c r="G373" s="48">
        <v>2199</v>
      </c>
      <c r="H373" s="48">
        <v>11</v>
      </c>
      <c r="I373" s="65">
        <v>20018</v>
      </c>
    </row>
    <row r="374" spans="2:9" x14ac:dyDescent="0.25">
      <c r="C374" s="40"/>
      <c r="D374" s="11" t="s">
        <v>434</v>
      </c>
      <c r="E374" s="47">
        <v>7193</v>
      </c>
      <c r="F374" s="49" t="s">
        <v>434</v>
      </c>
      <c r="G374" s="48">
        <v>2199</v>
      </c>
      <c r="H374" s="48">
        <v>3</v>
      </c>
      <c r="I374" s="65">
        <v>501861</v>
      </c>
    </row>
    <row r="375" spans="2:9" x14ac:dyDescent="0.25">
      <c r="C375" s="40"/>
      <c r="D375" s="11" t="s">
        <v>435</v>
      </c>
      <c r="E375" s="47">
        <v>2067</v>
      </c>
      <c r="F375" s="49" t="s">
        <v>435</v>
      </c>
      <c r="G375" s="48">
        <v>2112</v>
      </c>
      <c r="H375" s="48">
        <v>3</v>
      </c>
      <c r="I375" s="65">
        <v>6115192</v>
      </c>
    </row>
    <row r="376" spans="2:9" x14ac:dyDescent="0.25">
      <c r="C376" s="52"/>
      <c r="D376" s="11" t="s">
        <v>435</v>
      </c>
      <c r="E376" s="47">
        <v>2067</v>
      </c>
      <c r="F376" s="49" t="s">
        <v>435</v>
      </c>
      <c r="G376" s="48">
        <v>2199</v>
      </c>
      <c r="H376" s="48">
        <v>3</v>
      </c>
      <c r="I376" s="65">
        <v>35767</v>
      </c>
    </row>
    <row r="377" spans="2:9" x14ac:dyDescent="0.25">
      <c r="C377" s="40"/>
      <c r="D377" s="11" t="s">
        <v>436</v>
      </c>
      <c r="E377" s="47">
        <v>1589</v>
      </c>
      <c r="F377" s="49" t="s">
        <v>436</v>
      </c>
      <c r="G377" s="48">
        <v>2199</v>
      </c>
      <c r="H377" s="48">
        <v>61</v>
      </c>
      <c r="I377" s="65">
        <v>16111</v>
      </c>
    </row>
    <row r="378" spans="2:9" x14ac:dyDescent="0.25">
      <c r="B378" s="40"/>
      <c r="C378" s="40"/>
      <c r="D378" s="11" t="s">
        <v>437</v>
      </c>
      <c r="E378" s="47">
        <v>5008</v>
      </c>
      <c r="F378" s="49" t="s">
        <v>437</v>
      </c>
      <c r="G378" s="48">
        <v>2199</v>
      </c>
      <c r="H378" s="48">
        <v>3</v>
      </c>
      <c r="I378" s="65">
        <v>56799</v>
      </c>
    </row>
    <row r="379" spans="2:9" x14ac:dyDescent="0.25">
      <c r="B379" s="40"/>
      <c r="C379" s="40"/>
      <c r="D379" s="11" t="s">
        <v>438</v>
      </c>
      <c r="E379" s="47">
        <v>5182</v>
      </c>
      <c r="F379" s="49" t="s">
        <v>438</v>
      </c>
      <c r="G379" s="48">
        <v>2199</v>
      </c>
      <c r="H379" s="48">
        <v>3</v>
      </c>
      <c r="I379" s="65">
        <v>105879.25</v>
      </c>
    </row>
    <row r="380" spans="2:9" x14ac:dyDescent="0.25">
      <c r="B380" s="42"/>
      <c r="C380" s="42"/>
      <c r="D380" s="11" t="s">
        <v>439</v>
      </c>
      <c r="E380" s="47">
        <v>1712</v>
      </c>
      <c r="F380" s="49" t="s">
        <v>439</v>
      </c>
      <c r="G380" s="48">
        <v>2199</v>
      </c>
      <c r="H380" s="48">
        <v>90</v>
      </c>
      <c r="I380" s="65">
        <v>537737</v>
      </c>
    </row>
    <row r="381" spans="2:9" x14ac:dyDescent="0.25">
      <c r="D381" s="11" t="s">
        <v>440</v>
      </c>
      <c r="E381" s="47">
        <v>1575</v>
      </c>
      <c r="F381" s="49" t="s">
        <v>440</v>
      </c>
      <c r="G381" s="48">
        <v>2199</v>
      </c>
      <c r="H381" s="48">
        <v>72</v>
      </c>
      <c r="I381" s="65">
        <v>45743</v>
      </c>
    </row>
    <row r="382" spans="2:9" x14ac:dyDescent="0.25">
      <c r="D382" s="11" t="s">
        <v>441</v>
      </c>
      <c r="E382" s="47">
        <v>6778</v>
      </c>
      <c r="F382" s="49" t="s">
        <v>441</v>
      </c>
      <c r="G382" s="48">
        <v>2115</v>
      </c>
      <c r="H382" s="48">
        <v>2</v>
      </c>
      <c r="I382" s="65">
        <v>5699636.46</v>
      </c>
    </row>
    <row r="383" spans="2:9" x14ac:dyDescent="0.25">
      <c r="B383" s="40"/>
      <c r="C383" s="40"/>
      <c r="D383" s="11" t="s">
        <v>441</v>
      </c>
      <c r="E383" s="47">
        <v>6778</v>
      </c>
      <c r="F383" s="49" t="s">
        <v>441</v>
      </c>
      <c r="G383" s="48">
        <v>2179</v>
      </c>
      <c r="H383" s="48">
        <v>2</v>
      </c>
      <c r="I383" s="65">
        <v>833354</v>
      </c>
    </row>
    <row r="384" spans="2:9" x14ac:dyDescent="0.25">
      <c r="B384" s="40"/>
      <c r="C384" s="40"/>
      <c r="D384" s="11" t="s">
        <v>442</v>
      </c>
      <c r="E384" s="47">
        <v>5540</v>
      </c>
      <c r="F384" s="49" t="s">
        <v>442</v>
      </c>
      <c r="G384" s="48">
        <v>2199</v>
      </c>
      <c r="H384" s="48">
        <v>3</v>
      </c>
      <c r="I384" s="65">
        <v>91843</v>
      </c>
    </row>
    <row r="385" spans="2:9" x14ac:dyDescent="0.25">
      <c r="B385" s="25"/>
      <c r="C385" s="25"/>
      <c r="D385" s="11" t="s">
        <v>443</v>
      </c>
      <c r="E385" s="47">
        <v>1926</v>
      </c>
      <c r="F385" s="49" t="s">
        <v>443</v>
      </c>
      <c r="G385" s="48">
        <v>2115</v>
      </c>
      <c r="H385" s="48">
        <v>10</v>
      </c>
      <c r="I385" s="65">
        <v>220766</v>
      </c>
    </row>
    <row r="386" spans="2:9" x14ac:dyDescent="0.25">
      <c r="B386" s="52"/>
      <c r="C386" s="52"/>
      <c r="D386" s="11" t="s">
        <v>449</v>
      </c>
      <c r="E386" s="47">
        <v>8500</v>
      </c>
      <c r="F386" s="49" t="s">
        <v>449</v>
      </c>
      <c r="G386" s="48">
        <v>2115</v>
      </c>
      <c r="H386" s="48">
        <v>9</v>
      </c>
      <c r="I386" s="65">
        <v>1499549</v>
      </c>
    </row>
    <row r="387" spans="2:9" x14ac:dyDescent="0.25">
      <c r="B387" s="52"/>
      <c r="C387" s="52"/>
      <c r="D387" s="11" t="s">
        <v>449</v>
      </c>
      <c r="E387" s="47">
        <v>8500</v>
      </c>
      <c r="F387" s="49" t="s">
        <v>449</v>
      </c>
      <c r="G387" s="48">
        <v>2199</v>
      </c>
      <c r="H387" s="48">
        <v>54</v>
      </c>
      <c r="I387" s="65">
        <v>1496</v>
      </c>
    </row>
    <row r="388" spans="2:9" x14ac:dyDescent="0.25">
      <c r="B388" s="52"/>
      <c r="C388" s="52"/>
      <c r="D388" s="11" t="s">
        <v>454</v>
      </c>
      <c r="E388" s="47">
        <v>3850</v>
      </c>
      <c r="F388" s="49" t="s">
        <v>454</v>
      </c>
      <c r="G388" s="48">
        <v>2115</v>
      </c>
      <c r="H388" s="48">
        <v>14</v>
      </c>
      <c r="I388" s="65">
        <v>979454.3</v>
      </c>
    </row>
    <row r="389" spans="2:9" x14ac:dyDescent="0.25">
      <c r="D389" s="11" t="s">
        <v>454</v>
      </c>
      <c r="E389" s="47">
        <v>3850</v>
      </c>
      <c r="F389" s="49" t="s">
        <v>454</v>
      </c>
      <c r="G389" s="48">
        <v>2179</v>
      </c>
      <c r="H389" s="48">
        <v>14</v>
      </c>
      <c r="I389" s="65">
        <v>98569.05</v>
      </c>
    </row>
    <row r="390" spans="2:9" x14ac:dyDescent="0.25">
      <c r="D390" s="11" t="s">
        <v>455</v>
      </c>
      <c r="E390" s="47">
        <v>3796</v>
      </c>
      <c r="F390" s="49" t="s">
        <v>455</v>
      </c>
      <c r="G390" s="48">
        <v>2115</v>
      </c>
      <c r="H390" s="48">
        <v>14</v>
      </c>
      <c r="I390" s="65">
        <v>1960761.39</v>
      </c>
    </row>
    <row r="391" spans="2:9" x14ac:dyDescent="0.25">
      <c r="D391" s="11" t="s">
        <v>455</v>
      </c>
      <c r="E391" s="47">
        <v>3796</v>
      </c>
      <c r="F391" s="49" t="s">
        <v>455</v>
      </c>
      <c r="G391" s="48">
        <v>2179</v>
      </c>
      <c r="H391" s="48">
        <v>14</v>
      </c>
      <c r="I391" s="65">
        <v>160047.43</v>
      </c>
    </row>
    <row r="392" spans="2:9" x14ac:dyDescent="0.25">
      <c r="D392" s="11" t="s">
        <v>456</v>
      </c>
      <c r="E392" s="47">
        <v>2904</v>
      </c>
      <c r="F392" s="49" t="s">
        <v>456</v>
      </c>
      <c r="G392" s="48">
        <v>2115</v>
      </c>
      <c r="H392" s="48">
        <v>14</v>
      </c>
      <c r="I392" s="65">
        <v>65329</v>
      </c>
    </row>
    <row r="393" spans="2:9" ht="22.5" x14ac:dyDescent="0.25">
      <c r="D393" s="11" t="s">
        <v>461</v>
      </c>
      <c r="E393" s="47">
        <v>4915</v>
      </c>
      <c r="F393" s="49" t="s">
        <v>461</v>
      </c>
      <c r="G393" s="48">
        <v>2115</v>
      </c>
      <c r="H393" s="48">
        <v>10</v>
      </c>
      <c r="I393" s="65">
        <v>68479.240000000005</v>
      </c>
    </row>
    <row r="394" spans="2:9" ht="22.5" x14ac:dyDescent="0.25">
      <c r="D394" s="11" t="s">
        <v>461</v>
      </c>
      <c r="E394" s="47">
        <v>4915</v>
      </c>
      <c r="F394" s="49" t="s">
        <v>461</v>
      </c>
      <c r="G394" s="48">
        <v>2199</v>
      </c>
      <c r="H394" s="48">
        <v>10</v>
      </c>
      <c r="I394" s="65">
        <v>568917</v>
      </c>
    </row>
    <row r="395" spans="2:9" x14ac:dyDescent="0.25">
      <c r="D395" s="11" t="s">
        <v>526</v>
      </c>
      <c r="E395" s="47">
        <v>4622</v>
      </c>
      <c r="F395" s="49" t="s">
        <v>526</v>
      </c>
      <c r="G395" s="48">
        <v>2115</v>
      </c>
      <c r="H395" s="48">
        <v>10</v>
      </c>
      <c r="I395" s="65">
        <v>136623.29999999999</v>
      </c>
    </row>
    <row r="396" spans="2:9" ht="22.5" x14ac:dyDescent="0.25">
      <c r="D396" s="11" t="s">
        <v>527</v>
      </c>
      <c r="E396" s="47">
        <v>3682</v>
      </c>
      <c r="F396" s="49" t="s">
        <v>527</v>
      </c>
      <c r="G396" s="48">
        <v>2115</v>
      </c>
      <c r="H396" s="48">
        <v>10</v>
      </c>
      <c r="I396" s="65">
        <v>56242.76</v>
      </c>
    </row>
    <row r="397" spans="2:9" ht="22.5" x14ac:dyDescent="0.25">
      <c r="D397" s="11" t="s">
        <v>529</v>
      </c>
      <c r="E397" s="47">
        <v>6022</v>
      </c>
      <c r="F397" s="49" t="s">
        <v>529</v>
      </c>
      <c r="G397" s="48">
        <v>2115</v>
      </c>
      <c r="H397" s="48">
        <v>10</v>
      </c>
      <c r="I397" s="65">
        <v>70541.27</v>
      </c>
    </row>
    <row r="398" spans="2:9" ht="22.5" x14ac:dyDescent="0.25">
      <c r="D398" s="11" t="s">
        <v>529</v>
      </c>
      <c r="E398" s="47">
        <v>6022</v>
      </c>
      <c r="F398" s="49" t="s">
        <v>529</v>
      </c>
      <c r="G398" s="48">
        <v>2199</v>
      </c>
      <c r="H398" s="48">
        <v>10</v>
      </c>
      <c r="I398" s="65">
        <v>176639</v>
      </c>
    </row>
    <row r="399" spans="2:9" x14ac:dyDescent="0.25">
      <c r="D399" s="11" t="s">
        <v>531</v>
      </c>
      <c r="E399" s="47">
        <v>8059</v>
      </c>
      <c r="F399" s="49" t="s">
        <v>531</v>
      </c>
      <c r="G399" s="48">
        <v>2115</v>
      </c>
      <c r="H399" s="48">
        <v>10</v>
      </c>
      <c r="I399" s="65">
        <v>17447.39</v>
      </c>
    </row>
    <row r="400" spans="2:9" ht="22.5" x14ac:dyDescent="0.25">
      <c r="D400" s="11" t="s">
        <v>532</v>
      </c>
      <c r="E400" s="47">
        <v>6102</v>
      </c>
      <c r="F400" s="49" t="s">
        <v>532</v>
      </c>
      <c r="G400" s="48">
        <v>2115</v>
      </c>
      <c r="H400" s="48">
        <v>10</v>
      </c>
      <c r="I400" s="65">
        <v>17317</v>
      </c>
    </row>
    <row r="401" spans="4:9" ht="22.5" x14ac:dyDescent="0.25">
      <c r="D401" s="11" t="s">
        <v>532</v>
      </c>
      <c r="E401" s="47">
        <v>6102</v>
      </c>
      <c r="F401" s="49" t="s">
        <v>532</v>
      </c>
      <c r="G401" s="48">
        <v>2199</v>
      </c>
      <c r="H401" s="48">
        <v>10</v>
      </c>
      <c r="I401" s="65">
        <v>142000</v>
      </c>
    </row>
    <row r="402" spans="4:9" x14ac:dyDescent="0.25">
      <c r="D402" s="11" t="s">
        <v>467</v>
      </c>
      <c r="E402" s="47">
        <v>4893</v>
      </c>
      <c r="F402" s="49" t="s">
        <v>467</v>
      </c>
      <c r="G402" s="48">
        <v>2199</v>
      </c>
      <c r="H402" s="48">
        <v>73</v>
      </c>
      <c r="I402" s="65">
        <v>472</v>
      </c>
    </row>
    <row r="403" spans="4:9" ht="22.5" x14ac:dyDescent="0.25">
      <c r="D403" s="11" t="s">
        <v>534</v>
      </c>
      <c r="E403" s="47">
        <v>5666</v>
      </c>
      <c r="F403" s="49" t="s">
        <v>534</v>
      </c>
      <c r="G403" s="48">
        <v>2115</v>
      </c>
      <c r="H403" s="48">
        <v>10</v>
      </c>
      <c r="I403" s="65">
        <v>158192.46</v>
      </c>
    </row>
    <row r="404" spans="4:9" ht="22.5" x14ac:dyDescent="0.25">
      <c r="D404" s="11" t="s">
        <v>535</v>
      </c>
      <c r="E404" s="47">
        <v>2169</v>
      </c>
      <c r="F404" s="49" t="s">
        <v>535</v>
      </c>
      <c r="G404" s="48">
        <v>2115</v>
      </c>
      <c r="H404" s="48">
        <v>10</v>
      </c>
      <c r="I404" s="65">
        <v>128850.41</v>
      </c>
    </row>
    <row r="405" spans="4:9" ht="22.5" x14ac:dyDescent="0.25">
      <c r="D405" s="11" t="s">
        <v>536</v>
      </c>
      <c r="E405" s="47">
        <v>3818</v>
      </c>
      <c r="F405" s="49" t="s">
        <v>536</v>
      </c>
      <c r="G405" s="48">
        <v>2115</v>
      </c>
      <c r="H405" s="48">
        <v>14</v>
      </c>
      <c r="I405" s="65">
        <v>41872.18</v>
      </c>
    </row>
    <row r="406" spans="4:9" ht="22.5" x14ac:dyDescent="0.25">
      <c r="D406" s="11" t="s">
        <v>539</v>
      </c>
      <c r="E406" s="47">
        <v>8910</v>
      </c>
      <c r="F406" s="49" t="s">
        <v>539</v>
      </c>
      <c r="G406" s="48">
        <v>2115</v>
      </c>
      <c r="H406" s="48">
        <v>10</v>
      </c>
      <c r="I406" s="65">
        <v>19362.66</v>
      </c>
    </row>
    <row r="407" spans="4:9" ht="22.5" x14ac:dyDescent="0.25">
      <c r="D407" s="11" t="s">
        <v>543</v>
      </c>
      <c r="E407" s="47">
        <v>3307</v>
      </c>
      <c r="F407" s="49" t="s">
        <v>543</v>
      </c>
      <c r="G407" s="48">
        <v>2115</v>
      </c>
      <c r="H407" s="48">
        <v>18</v>
      </c>
      <c r="I407" s="65">
        <v>50145</v>
      </c>
    </row>
    <row r="408" spans="4:9" ht="22.5" x14ac:dyDescent="0.25">
      <c r="D408" s="11" t="s">
        <v>4753</v>
      </c>
      <c r="E408" s="47">
        <v>7007</v>
      </c>
      <c r="F408" s="49" t="s">
        <v>4753</v>
      </c>
      <c r="G408" s="48">
        <v>2115</v>
      </c>
      <c r="H408" s="48">
        <v>10</v>
      </c>
      <c r="I408" s="65">
        <v>16349</v>
      </c>
    </row>
    <row r="409" spans="4:9" x14ac:dyDescent="0.25">
      <c r="D409" s="11" t="s">
        <v>474</v>
      </c>
      <c r="E409" s="47">
        <v>6708</v>
      </c>
      <c r="F409" s="49" t="s">
        <v>474</v>
      </c>
      <c r="G409" s="48">
        <v>2199</v>
      </c>
      <c r="H409" s="48">
        <v>80</v>
      </c>
      <c r="I409" s="65">
        <v>11097</v>
      </c>
    </row>
    <row r="410" spans="4:9" x14ac:dyDescent="0.25">
      <c r="D410" s="11" t="s">
        <v>4920</v>
      </c>
      <c r="E410" s="47">
        <v>8426</v>
      </c>
      <c r="F410" s="49" t="s">
        <v>4920</v>
      </c>
      <c r="G410" s="48">
        <v>2115</v>
      </c>
      <c r="H410" s="48">
        <v>10</v>
      </c>
      <c r="I410" s="65">
        <v>9479839.3300000001</v>
      </c>
    </row>
    <row r="411" spans="4:9" x14ac:dyDescent="0.25">
      <c r="D411" s="11" t="s">
        <v>4920</v>
      </c>
      <c r="E411" s="47">
        <v>8426</v>
      </c>
      <c r="F411" s="49" t="s">
        <v>4920</v>
      </c>
      <c r="G411" s="48">
        <v>2199</v>
      </c>
      <c r="H411" s="48">
        <v>10</v>
      </c>
      <c r="I411" s="65">
        <v>5730</v>
      </c>
    </row>
    <row r="412" spans="4:9" ht="22.5" x14ac:dyDescent="0.25">
      <c r="D412" s="11" t="s">
        <v>2834</v>
      </c>
      <c r="E412" s="47">
        <v>5268</v>
      </c>
      <c r="F412" s="49" t="s">
        <v>2834</v>
      </c>
      <c r="G412" s="48">
        <v>2115</v>
      </c>
      <c r="H412" s="48">
        <v>10</v>
      </c>
      <c r="I412" s="65">
        <v>250014</v>
      </c>
    </row>
    <row r="413" spans="4:9" ht="22.5" x14ac:dyDescent="0.25">
      <c r="D413" s="11" t="s">
        <v>4910</v>
      </c>
      <c r="E413" s="47">
        <v>9979</v>
      </c>
      <c r="F413" s="49" t="s">
        <v>4910</v>
      </c>
      <c r="G413" s="48">
        <v>2115</v>
      </c>
      <c r="H413" s="48">
        <v>10</v>
      </c>
      <c r="I413" s="65">
        <v>1550</v>
      </c>
    </row>
    <row r="414" spans="4:9" ht="22.5" x14ac:dyDescent="0.25">
      <c r="D414" s="11" t="s">
        <v>4754</v>
      </c>
      <c r="E414" s="47">
        <v>3305</v>
      </c>
      <c r="F414" s="49" t="s">
        <v>4754</v>
      </c>
      <c r="G414" s="48">
        <v>2115</v>
      </c>
      <c r="H414" s="48">
        <v>14</v>
      </c>
      <c r="I414" s="65">
        <v>119343</v>
      </c>
    </row>
    <row r="415" spans="4:9" ht="22.5" x14ac:dyDescent="0.25">
      <c r="D415" s="11" t="s">
        <v>4754</v>
      </c>
      <c r="E415" s="47">
        <v>3305</v>
      </c>
      <c r="F415" s="49" t="s">
        <v>4754</v>
      </c>
      <c r="G415" s="48">
        <v>2199</v>
      </c>
      <c r="H415" s="48">
        <v>14</v>
      </c>
      <c r="I415" s="65">
        <v>1350468.92</v>
      </c>
    </row>
    <row r="416" spans="4:9" ht="22.5" x14ac:dyDescent="0.25">
      <c r="D416" s="11" t="s">
        <v>551</v>
      </c>
      <c r="E416" s="47">
        <v>7558</v>
      </c>
      <c r="F416" s="49" t="s">
        <v>551</v>
      </c>
      <c r="G416" s="48">
        <v>2115</v>
      </c>
      <c r="H416" s="48">
        <v>2</v>
      </c>
      <c r="I416" s="65">
        <v>177555</v>
      </c>
    </row>
    <row r="417" spans="4:9" ht="22.5" x14ac:dyDescent="0.25">
      <c r="D417" s="11" t="s">
        <v>4755</v>
      </c>
      <c r="E417" s="47">
        <v>1277</v>
      </c>
      <c r="F417" s="49" t="s">
        <v>4755</v>
      </c>
      <c r="G417" s="48">
        <v>2115</v>
      </c>
      <c r="H417" s="48">
        <v>3</v>
      </c>
      <c r="I417" s="65">
        <v>11034</v>
      </c>
    </row>
    <row r="418" spans="4:9" ht="22.5" x14ac:dyDescent="0.25">
      <c r="D418" s="11" t="s">
        <v>4755</v>
      </c>
      <c r="E418" s="47">
        <v>1277</v>
      </c>
      <c r="F418" s="49" t="s">
        <v>4755</v>
      </c>
      <c r="G418" s="48">
        <v>2115</v>
      </c>
      <c r="H418" s="48">
        <v>14</v>
      </c>
      <c r="I418" s="65">
        <v>55726.7</v>
      </c>
    </row>
    <row r="419" spans="4:9" x14ac:dyDescent="0.25">
      <c r="D419" s="11" t="s">
        <v>4756</v>
      </c>
      <c r="E419" s="47">
        <v>9208</v>
      </c>
      <c r="F419" s="49" t="s">
        <v>4756</v>
      </c>
      <c r="G419" s="48">
        <v>2179</v>
      </c>
      <c r="H419" s="48">
        <v>3</v>
      </c>
      <c r="I419" s="65">
        <v>6184.31</v>
      </c>
    </row>
    <row r="420" spans="4:9" ht="22.5" x14ac:dyDescent="0.25">
      <c r="D420" s="11" t="s">
        <v>4757</v>
      </c>
      <c r="E420" s="47">
        <v>7194</v>
      </c>
      <c r="F420" s="49" t="s">
        <v>4757</v>
      </c>
      <c r="G420" s="48">
        <v>2115</v>
      </c>
      <c r="H420" s="48">
        <v>9</v>
      </c>
      <c r="I420" s="65">
        <v>1491462</v>
      </c>
    </row>
    <row r="421" spans="4:9" ht="22.5" x14ac:dyDescent="0.25">
      <c r="D421" s="11" t="s">
        <v>4912</v>
      </c>
      <c r="E421" s="47">
        <v>1005</v>
      </c>
      <c r="F421" s="49" t="s">
        <v>4912</v>
      </c>
      <c r="G421" s="48">
        <v>2199</v>
      </c>
      <c r="H421" s="48">
        <v>3</v>
      </c>
      <c r="I421" s="65">
        <v>226</v>
      </c>
    </row>
    <row r="422" spans="4:9" ht="22.5" x14ac:dyDescent="0.25">
      <c r="D422" s="11" t="s">
        <v>4824</v>
      </c>
      <c r="E422" s="47">
        <v>8100</v>
      </c>
      <c r="F422" s="49" t="s">
        <v>4824</v>
      </c>
      <c r="G422" s="48">
        <v>2199</v>
      </c>
      <c r="H422" s="48">
        <v>74</v>
      </c>
      <c r="I422" s="65">
        <v>47956</v>
      </c>
    </row>
    <row r="423" spans="4:9" x14ac:dyDescent="0.25">
      <c r="D423" s="11" t="s">
        <v>4825</v>
      </c>
      <c r="E423" s="47">
        <v>3910</v>
      </c>
      <c r="F423" s="49" t="s">
        <v>4825</v>
      </c>
      <c r="G423" s="48">
        <v>2199</v>
      </c>
      <c r="H423" s="48">
        <v>3</v>
      </c>
      <c r="I423" s="65">
        <v>2668</v>
      </c>
    </row>
    <row r="424" spans="4:9" ht="22.5" x14ac:dyDescent="0.25">
      <c r="D424" s="11" t="s">
        <v>4826</v>
      </c>
      <c r="E424" s="47">
        <v>2938</v>
      </c>
      <c r="F424" s="49" t="s">
        <v>4826</v>
      </c>
      <c r="G424" s="48">
        <v>2199</v>
      </c>
      <c r="H424" s="48">
        <v>74</v>
      </c>
      <c r="I424" s="65">
        <v>5538</v>
      </c>
    </row>
    <row r="425" spans="4:9" x14ac:dyDescent="0.25">
      <c r="D425" s="11" t="s">
        <v>4769</v>
      </c>
      <c r="E425" s="47">
        <v>8252</v>
      </c>
      <c r="F425" s="49" t="s">
        <v>4769</v>
      </c>
      <c r="G425" s="48">
        <v>2117</v>
      </c>
      <c r="H425" s="48">
        <v>3</v>
      </c>
      <c r="I425" s="65">
        <v>24133964</v>
      </c>
    </row>
    <row r="426" spans="4:9" x14ac:dyDescent="0.25">
      <c r="D426" s="11" t="s">
        <v>5025</v>
      </c>
      <c r="E426" s="47">
        <v>1670</v>
      </c>
      <c r="F426" s="49" t="s">
        <v>4831</v>
      </c>
      <c r="G426" s="48">
        <v>2179</v>
      </c>
      <c r="H426" s="48">
        <v>10</v>
      </c>
      <c r="I426" s="65">
        <v>7318</v>
      </c>
    </row>
    <row r="427" spans="4:9" x14ac:dyDescent="0.25">
      <c r="D427" s="11" t="s">
        <v>4828</v>
      </c>
      <c r="E427" s="47">
        <v>3973</v>
      </c>
      <c r="F427" s="49" t="s">
        <v>4828</v>
      </c>
      <c r="G427" s="48">
        <v>2115</v>
      </c>
      <c r="H427" s="48">
        <v>10</v>
      </c>
      <c r="I427" s="65">
        <v>36065</v>
      </c>
    </row>
    <row r="428" spans="4:9" x14ac:dyDescent="0.25">
      <c r="D428" s="11" t="s">
        <v>4828</v>
      </c>
      <c r="E428" s="47">
        <v>3973</v>
      </c>
      <c r="F428" s="49" t="s">
        <v>4828</v>
      </c>
      <c r="G428" s="48">
        <v>2179</v>
      </c>
      <c r="H428" s="48">
        <v>10</v>
      </c>
      <c r="I428" s="65">
        <v>59799</v>
      </c>
    </row>
    <row r="429" spans="4:9" x14ac:dyDescent="0.25">
      <c r="D429" s="11" t="s">
        <v>5026</v>
      </c>
      <c r="E429" s="47">
        <v>7309</v>
      </c>
      <c r="F429" s="49" t="s">
        <v>4831</v>
      </c>
      <c r="G429" s="48">
        <v>2179</v>
      </c>
      <c r="H429" s="48">
        <v>10</v>
      </c>
      <c r="I429" s="65">
        <v>64</v>
      </c>
    </row>
    <row r="430" spans="4:9" x14ac:dyDescent="0.25">
      <c r="D430" s="11" t="s">
        <v>5027</v>
      </c>
      <c r="E430" s="47">
        <v>8003</v>
      </c>
      <c r="F430" s="49" t="s">
        <v>4831</v>
      </c>
      <c r="G430" s="48">
        <v>2179</v>
      </c>
      <c r="H430" s="48">
        <v>10</v>
      </c>
      <c r="I430" s="65">
        <v>216130</v>
      </c>
    </row>
    <row r="431" spans="4:9" x14ac:dyDescent="0.25">
      <c r="D431" s="11" t="s">
        <v>5028</v>
      </c>
      <c r="E431" s="47">
        <v>42</v>
      </c>
      <c r="F431" s="49" t="s">
        <v>4831</v>
      </c>
      <c r="G431" s="48">
        <v>2179</v>
      </c>
      <c r="H431" s="48">
        <v>10</v>
      </c>
      <c r="I431" s="65">
        <v>60</v>
      </c>
    </row>
    <row r="432" spans="4:9" x14ac:dyDescent="0.25">
      <c r="D432" s="11" t="s">
        <v>4829</v>
      </c>
      <c r="E432" s="47">
        <v>4517</v>
      </c>
      <c r="F432" s="49" t="s">
        <v>4829</v>
      </c>
      <c r="G432" s="48">
        <v>2115</v>
      </c>
      <c r="H432" s="48">
        <v>10</v>
      </c>
      <c r="I432" s="65">
        <v>23325</v>
      </c>
    </row>
    <row r="433" spans="2:9" x14ac:dyDescent="0.25">
      <c r="D433" s="11" t="s">
        <v>4829</v>
      </c>
      <c r="E433" s="47">
        <v>4517</v>
      </c>
      <c r="F433" s="49" t="s">
        <v>4829</v>
      </c>
      <c r="G433" s="48">
        <v>2179</v>
      </c>
      <c r="H433" s="48">
        <v>10</v>
      </c>
      <c r="I433" s="65">
        <v>9903</v>
      </c>
    </row>
    <row r="434" spans="2:9" x14ac:dyDescent="0.25">
      <c r="D434" s="11" t="s">
        <v>4830</v>
      </c>
      <c r="E434" s="47">
        <v>2868</v>
      </c>
      <c r="F434" s="49" t="s">
        <v>4830</v>
      </c>
      <c r="G434" s="48">
        <v>2115</v>
      </c>
      <c r="H434" s="48">
        <v>10</v>
      </c>
      <c r="I434" s="65">
        <v>6024</v>
      </c>
    </row>
    <row r="435" spans="2:9" x14ac:dyDescent="0.25">
      <c r="D435" s="11" t="s">
        <v>4830</v>
      </c>
      <c r="E435" s="47">
        <v>2868</v>
      </c>
      <c r="F435" s="49" t="s">
        <v>4830</v>
      </c>
      <c r="G435" s="48">
        <v>2179</v>
      </c>
      <c r="H435" s="48">
        <v>10</v>
      </c>
      <c r="I435" s="65">
        <v>7836</v>
      </c>
    </row>
    <row r="436" spans="2:9" x14ac:dyDescent="0.25">
      <c r="D436" s="11" t="s">
        <v>4830</v>
      </c>
      <c r="E436" s="47">
        <v>6052</v>
      </c>
      <c r="F436" s="49" t="s">
        <v>4830</v>
      </c>
      <c r="G436" s="48">
        <v>2118</v>
      </c>
      <c r="H436" s="48">
        <v>13</v>
      </c>
      <c r="I436" s="65">
        <v>203207.54</v>
      </c>
    </row>
    <row r="437" spans="2:9" x14ac:dyDescent="0.25">
      <c r="D437" s="11" t="s">
        <v>4830</v>
      </c>
      <c r="E437" s="47">
        <v>6052</v>
      </c>
      <c r="F437" s="49" t="s">
        <v>4830</v>
      </c>
      <c r="G437" s="48">
        <v>2179</v>
      </c>
      <c r="H437" s="48">
        <v>13</v>
      </c>
      <c r="I437" s="65">
        <v>107044.46</v>
      </c>
    </row>
    <row r="438" spans="2:9" x14ac:dyDescent="0.25">
      <c r="D438" s="11" t="s">
        <v>5029</v>
      </c>
      <c r="E438" s="47">
        <v>2877</v>
      </c>
      <c r="F438" s="49" t="s">
        <v>4831</v>
      </c>
      <c r="G438" s="48">
        <v>2179</v>
      </c>
      <c r="H438" s="48">
        <v>10</v>
      </c>
      <c r="I438" s="65">
        <v>18626</v>
      </c>
    </row>
    <row r="439" spans="2:9" x14ac:dyDescent="0.25">
      <c r="D439" s="11" t="s">
        <v>4831</v>
      </c>
      <c r="E439" s="47">
        <v>1548</v>
      </c>
      <c r="F439" s="49" t="s">
        <v>4831</v>
      </c>
      <c r="G439" s="48">
        <v>2115</v>
      </c>
      <c r="H439" s="48">
        <v>10</v>
      </c>
      <c r="I439" s="65">
        <v>4932.95</v>
      </c>
    </row>
    <row r="440" spans="2:9" x14ac:dyDescent="0.25">
      <c r="D440" s="11" t="s">
        <v>4831</v>
      </c>
      <c r="E440" s="47">
        <v>1548</v>
      </c>
      <c r="F440" s="49" t="s">
        <v>4831</v>
      </c>
      <c r="G440" s="48">
        <v>2199</v>
      </c>
      <c r="H440" s="48">
        <v>10</v>
      </c>
      <c r="I440" s="65">
        <v>715570</v>
      </c>
    </row>
    <row r="441" spans="2:9" x14ac:dyDescent="0.25">
      <c r="D441" s="11" t="s">
        <v>4831</v>
      </c>
      <c r="E441" s="47">
        <v>2673</v>
      </c>
      <c r="F441" s="49" t="s">
        <v>4831</v>
      </c>
      <c r="G441" s="48">
        <v>2115</v>
      </c>
      <c r="H441" s="48">
        <v>10</v>
      </c>
      <c r="I441" s="65">
        <v>2909234.68</v>
      </c>
    </row>
    <row r="442" spans="2:9" x14ac:dyDescent="0.25">
      <c r="D442" s="11" t="s">
        <v>4831</v>
      </c>
      <c r="E442" s="47">
        <v>2673</v>
      </c>
      <c r="F442" s="49" t="s">
        <v>4831</v>
      </c>
      <c r="G442" s="48">
        <v>2199</v>
      </c>
      <c r="H442" s="48">
        <v>10</v>
      </c>
      <c r="I442" s="65">
        <v>351539</v>
      </c>
    </row>
    <row r="443" spans="2:9" x14ac:dyDescent="0.25">
      <c r="D443" s="11" t="s">
        <v>4831</v>
      </c>
      <c r="E443" s="47">
        <v>5046</v>
      </c>
      <c r="F443" s="49" t="s">
        <v>4831</v>
      </c>
      <c r="G443" s="48">
        <v>2115</v>
      </c>
      <c r="H443" s="48">
        <v>10</v>
      </c>
      <c r="I443" s="65">
        <v>35236</v>
      </c>
    </row>
    <row r="444" spans="2:9" x14ac:dyDescent="0.25">
      <c r="D444" s="11" t="s">
        <v>4831</v>
      </c>
      <c r="E444" s="47">
        <v>5046</v>
      </c>
      <c r="F444" s="49" t="s">
        <v>4831</v>
      </c>
      <c r="G444" s="48">
        <v>2179</v>
      </c>
      <c r="H444" s="48">
        <v>10</v>
      </c>
      <c r="I444" s="65">
        <v>4705</v>
      </c>
    </row>
    <row r="445" spans="2:9" x14ac:dyDescent="0.25">
      <c r="F445" s="49"/>
      <c r="G445" s="33"/>
      <c r="H445" s="32"/>
      <c r="I445" s="52"/>
    </row>
    <row r="446" spans="2:9" x14ac:dyDescent="0.25">
      <c r="B446" s="18"/>
      <c r="C446" s="18"/>
      <c r="D446" s="18"/>
      <c r="E446" s="18"/>
      <c r="F446" s="34" t="s">
        <v>4761</v>
      </c>
      <c r="G446" s="34">
        <v>19579198222.949993</v>
      </c>
      <c r="H446" s="34">
        <v>19099932590.98</v>
      </c>
      <c r="I446" s="34">
        <v>149455839.52000001</v>
      </c>
    </row>
    <row r="447" spans="2:9" x14ac:dyDescent="0.25">
      <c r="B447" s="52"/>
      <c r="C447" s="52"/>
      <c r="D447" s="52"/>
      <c r="F447" s="49"/>
      <c r="G447" s="33"/>
      <c r="H447" s="32"/>
      <c r="I447" s="33"/>
    </row>
    <row r="448" spans="2:9" x14ac:dyDescent="0.25">
      <c r="B448" s="40" t="s">
        <v>425</v>
      </c>
      <c r="C448" s="40"/>
      <c r="D448" s="40"/>
      <c r="F448" s="49"/>
      <c r="G448" s="33"/>
      <c r="H448" s="32"/>
      <c r="I448" s="33"/>
    </row>
    <row r="449" spans="2:9" x14ac:dyDescent="0.25">
      <c r="B449" s="40" t="s">
        <v>380</v>
      </c>
      <c r="C449" s="40"/>
      <c r="F449" s="49"/>
      <c r="G449" s="33"/>
      <c r="H449" s="32"/>
      <c r="I449" s="33"/>
    </row>
    <row r="450" spans="2:9" x14ac:dyDescent="0.25">
      <c r="B450" s="40"/>
      <c r="C450" s="40"/>
      <c r="D450" s="40"/>
      <c r="F450" s="49"/>
      <c r="G450" s="33"/>
      <c r="H450" s="32"/>
      <c r="I450" s="33"/>
    </row>
    <row r="451" spans="2:9" x14ac:dyDescent="0.25">
      <c r="C451" s="40">
        <v>1.1000000000000001</v>
      </c>
      <c r="D451" s="40" t="s">
        <v>381</v>
      </c>
      <c r="F451" s="49"/>
      <c r="G451" s="33"/>
      <c r="H451" s="32"/>
      <c r="I451" s="33"/>
    </row>
    <row r="452" spans="2:9" x14ac:dyDescent="0.25">
      <c r="C452" s="40">
        <v>1.2</v>
      </c>
      <c r="D452" s="40" t="s">
        <v>426</v>
      </c>
      <c r="F452" s="49"/>
      <c r="G452" s="33"/>
      <c r="H452" s="32"/>
      <c r="I452" s="33"/>
    </row>
    <row r="453" spans="2:9" x14ac:dyDescent="0.25">
      <c r="C453" s="52"/>
      <c r="D453" s="40" t="s">
        <v>427</v>
      </c>
      <c r="F453" s="49"/>
      <c r="G453" s="33"/>
      <c r="H453" s="32"/>
      <c r="I453" s="33"/>
    </row>
    <row r="454" spans="2:9" x14ac:dyDescent="0.25">
      <c r="C454" s="40">
        <v>1.3</v>
      </c>
      <c r="D454" s="40" t="s">
        <v>4762</v>
      </c>
      <c r="F454" s="49"/>
      <c r="G454" s="33"/>
      <c r="H454" s="32"/>
      <c r="I454" s="33"/>
    </row>
    <row r="455" spans="2:9" x14ac:dyDescent="0.25">
      <c r="B455" s="40"/>
      <c r="C455" s="40"/>
      <c r="D455" s="40"/>
      <c r="F455" s="49"/>
      <c r="G455" s="33"/>
      <c r="H455" s="32"/>
      <c r="I455" s="33"/>
    </row>
    <row r="456" spans="2:9" x14ac:dyDescent="0.25">
      <c r="B456" s="40" t="s">
        <v>154</v>
      </c>
      <c r="C456" s="40"/>
      <c r="D456" s="40"/>
      <c r="F456" s="49"/>
      <c r="G456" s="33"/>
      <c r="H456" s="32"/>
      <c r="I456" s="33"/>
    </row>
    <row r="457" spans="2:9" x14ac:dyDescent="0.25">
      <c r="B457" s="42"/>
      <c r="C457" s="42"/>
      <c r="D457" s="40" t="s">
        <v>155</v>
      </c>
      <c r="F457" s="49"/>
      <c r="G457" s="33"/>
      <c r="H457" s="32"/>
      <c r="I457" s="33"/>
    </row>
    <row r="458" spans="2:9" x14ac:dyDescent="0.25">
      <c r="D458" s="40" t="s">
        <v>4959</v>
      </c>
      <c r="F458" s="49"/>
      <c r="G458" s="33"/>
      <c r="H458" s="32"/>
      <c r="I458" s="33"/>
    </row>
    <row r="459" spans="2:9" x14ac:dyDescent="0.25">
      <c r="F459" s="49"/>
      <c r="G459" s="33"/>
      <c r="H459" s="32"/>
      <c r="I459" s="33"/>
    </row>
    <row r="460" spans="2:9" x14ac:dyDescent="0.25">
      <c r="B460" s="40" t="s">
        <v>518</v>
      </c>
      <c r="C460" s="40"/>
      <c r="F460" s="49"/>
      <c r="G460" s="33"/>
      <c r="H460" s="32"/>
      <c r="I460" s="33"/>
    </row>
    <row r="461" spans="2:9" x14ac:dyDescent="0.25">
      <c r="B461" s="40"/>
      <c r="C461" s="40"/>
      <c r="F461" s="49"/>
      <c r="G461" s="33"/>
      <c r="H461" s="32"/>
      <c r="I461" s="33"/>
    </row>
    <row r="462" spans="2:9" x14ac:dyDescent="0.25">
      <c r="B462" s="25" t="s">
        <v>189</v>
      </c>
      <c r="C462" s="25"/>
      <c r="D462" s="52"/>
      <c r="F462" s="49"/>
      <c r="G462" s="33"/>
      <c r="H462" s="32"/>
      <c r="I462" s="33"/>
    </row>
    <row r="463" spans="2:9" x14ac:dyDescent="0.25">
      <c r="B463" s="52"/>
      <c r="C463" s="52"/>
      <c r="D463" s="52"/>
      <c r="F463" s="49"/>
      <c r="G463" s="33"/>
      <c r="H463" s="32"/>
      <c r="I463" s="33"/>
    </row>
    <row r="464" spans="2:9" x14ac:dyDescent="0.25">
      <c r="B464" s="52" t="s">
        <v>318</v>
      </c>
      <c r="C464" s="52"/>
      <c r="D464" s="52"/>
      <c r="F464" s="89" t="s">
        <v>314</v>
      </c>
      <c r="G464" s="89"/>
      <c r="H464" s="89"/>
      <c r="I464" s="89"/>
    </row>
    <row r="465" spans="2:9" x14ac:dyDescent="0.25">
      <c r="B465" s="52"/>
      <c r="C465" s="52"/>
      <c r="D465" s="52"/>
      <c r="F465" s="49"/>
      <c r="G465" s="33"/>
      <c r="H465" s="32"/>
      <c r="I465" s="33"/>
    </row>
    <row r="466" spans="2:9" x14ac:dyDescent="0.25">
      <c r="D466" s="41" t="s">
        <v>4832</v>
      </c>
      <c r="F466" s="61">
        <v>2112</v>
      </c>
      <c r="G466" s="32" t="s">
        <v>4750</v>
      </c>
      <c r="H466" s="32"/>
      <c r="I466" s="51">
        <v>2112</v>
      </c>
    </row>
    <row r="467" spans="2:9" x14ac:dyDescent="0.25">
      <c r="D467" s="41" t="s">
        <v>190</v>
      </c>
      <c r="F467" s="61">
        <v>2114</v>
      </c>
      <c r="G467" s="32" t="s">
        <v>4751</v>
      </c>
    </row>
    <row r="468" spans="2:9" x14ac:dyDescent="0.25">
      <c r="D468" s="41" t="s">
        <v>191</v>
      </c>
      <c r="F468" s="61">
        <v>2115</v>
      </c>
      <c r="G468" s="32" t="s">
        <v>4752</v>
      </c>
      <c r="I468" s="51">
        <v>2115</v>
      </c>
    </row>
    <row r="469" spans="2:9" x14ac:dyDescent="0.25">
      <c r="D469" s="41" t="s">
        <v>192</v>
      </c>
      <c r="F469" s="61">
        <v>2117</v>
      </c>
      <c r="G469" s="32" t="s">
        <v>4749</v>
      </c>
      <c r="I469" s="52">
        <v>2179</v>
      </c>
    </row>
    <row r="470" spans="2:9" x14ac:dyDescent="0.25">
      <c r="D470" s="41" t="s">
        <v>193</v>
      </c>
      <c r="F470" s="61">
        <v>2119</v>
      </c>
      <c r="G470" s="32" t="s">
        <v>315</v>
      </c>
      <c r="I470" s="52">
        <v>2118</v>
      </c>
    </row>
    <row r="471" spans="2:9" x14ac:dyDescent="0.25">
      <c r="D471" s="41" t="s">
        <v>194</v>
      </c>
      <c r="F471" s="61">
        <v>2179</v>
      </c>
      <c r="G471" s="32" t="s">
        <v>316</v>
      </c>
      <c r="I471" s="52">
        <v>2117</v>
      </c>
    </row>
    <row r="472" spans="2:9" x14ac:dyDescent="0.25">
      <c r="D472" s="41" t="s">
        <v>195</v>
      </c>
      <c r="F472" s="61">
        <v>2199</v>
      </c>
      <c r="G472" s="32" t="s">
        <v>317</v>
      </c>
      <c r="I472" s="51">
        <v>2199</v>
      </c>
    </row>
    <row r="473" spans="2:9" x14ac:dyDescent="0.25">
      <c r="D473" s="41" t="s">
        <v>196</v>
      </c>
      <c r="F473" s="62"/>
      <c r="G473" s="52"/>
      <c r="I473" s="52"/>
    </row>
    <row r="474" spans="2:9" x14ac:dyDescent="0.25">
      <c r="D474" s="41" t="s">
        <v>197</v>
      </c>
      <c r="F474" s="61"/>
      <c r="G474" s="50"/>
      <c r="H474" s="32"/>
      <c r="I474" s="52"/>
    </row>
    <row r="475" spans="2:9" x14ac:dyDescent="0.25">
      <c r="D475" s="41" t="s">
        <v>198</v>
      </c>
      <c r="F475" s="49"/>
      <c r="G475" s="50"/>
      <c r="H475" s="32"/>
      <c r="I475" s="52"/>
    </row>
    <row r="476" spans="2:9" x14ac:dyDescent="0.25">
      <c r="D476" s="41" t="s">
        <v>199</v>
      </c>
      <c r="F476" s="49"/>
      <c r="G476" s="50"/>
      <c r="H476" s="32"/>
      <c r="I476" s="52"/>
    </row>
    <row r="477" spans="2:9" x14ac:dyDescent="0.25">
      <c r="D477" s="41" t="s">
        <v>200</v>
      </c>
      <c r="F477" s="49"/>
      <c r="I477" s="52"/>
    </row>
    <row r="478" spans="2:9" x14ac:dyDescent="0.25">
      <c r="D478" s="41" t="s">
        <v>201</v>
      </c>
      <c r="F478" s="49"/>
      <c r="G478" s="33"/>
      <c r="H478" s="32"/>
      <c r="I478" s="52"/>
    </row>
    <row r="479" spans="2:9" x14ac:dyDescent="0.25">
      <c r="D479" s="41" t="s">
        <v>202</v>
      </c>
      <c r="F479" s="49"/>
      <c r="G479" s="33"/>
      <c r="H479" s="32"/>
      <c r="I479" s="52"/>
    </row>
    <row r="480" spans="2:9" x14ac:dyDescent="0.25">
      <c r="D480" s="41" t="s">
        <v>203</v>
      </c>
      <c r="F480" s="49"/>
      <c r="G480" s="33"/>
      <c r="H480" s="32"/>
      <c r="I480" s="52"/>
    </row>
    <row r="481" spans="4:9" x14ac:dyDescent="0.25">
      <c r="D481" s="41" t="s">
        <v>204</v>
      </c>
      <c r="F481" s="49"/>
      <c r="G481" s="33"/>
      <c r="H481" s="32"/>
      <c r="I481" s="52"/>
    </row>
    <row r="482" spans="4:9" x14ac:dyDescent="0.25">
      <c r="D482" s="41" t="s">
        <v>205</v>
      </c>
      <c r="F482" s="49"/>
      <c r="G482" s="33"/>
      <c r="H482" s="32"/>
      <c r="I482" s="52"/>
    </row>
    <row r="483" spans="4:9" x14ac:dyDescent="0.25">
      <c r="D483" s="41" t="s">
        <v>206</v>
      </c>
      <c r="F483" s="49"/>
      <c r="G483" s="33"/>
      <c r="H483" s="32"/>
      <c r="I483" s="52"/>
    </row>
    <row r="484" spans="4:9" x14ac:dyDescent="0.25">
      <c r="D484" s="41" t="s">
        <v>207</v>
      </c>
      <c r="F484" s="49"/>
      <c r="G484" s="33"/>
      <c r="H484" s="32"/>
      <c r="I484" s="52"/>
    </row>
    <row r="485" spans="4:9" x14ac:dyDescent="0.25">
      <c r="D485" s="41" t="s">
        <v>208</v>
      </c>
      <c r="F485" s="49"/>
      <c r="G485" s="33"/>
      <c r="H485" s="32"/>
      <c r="I485" s="52"/>
    </row>
    <row r="486" spans="4:9" x14ac:dyDescent="0.25">
      <c r="D486" s="41" t="s">
        <v>209</v>
      </c>
      <c r="F486" s="49"/>
      <c r="G486" s="33"/>
      <c r="H486" s="32"/>
      <c r="I486" s="52"/>
    </row>
    <row r="487" spans="4:9" x14ac:dyDescent="0.25">
      <c r="D487" s="41" t="s">
        <v>210</v>
      </c>
      <c r="F487" s="49"/>
      <c r="G487" s="33"/>
      <c r="H487" s="32"/>
      <c r="I487" s="52"/>
    </row>
    <row r="488" spans="4:9" x14ac:dyDescent="0.25">
      <c r="D488" s="41" t="s">
        <v>211</v>
      </c>
      <c r="F488" s="49"/>
      <c r="G488" s="33"/>
      <c r="H488" s="32"/>
      <c r="I488" s="52"/>
    </row>
    <row r="489" spans="4:9" x14ac:dyDescent="0.25">
      <c r="D489" s="41" t="s">
        <v>212</v>
      </c>
      <c r="F489" s="49"/>
      <c r="G489" s="33"/>
      <c r="H489" s="32"/>
      <c r="I489" s="52"/>
    </row>
    <row r="490" spans="4:9" x14ac:dyDescent="0.25">
      <c r="D490" s="41" t="s">
        <v>213</v>
      </c>
      <c r="F490" s="49"/>
      <c r="G490" s="33"/>
      <c r="H490" s="32"/>
      <c r="I490" s="52"/>
    </row>
    <row r="491" spans="4:9" x14ac:dyDescent="0.25">
      <c r="D491" s="41" t="s">
        <v>214</v>
      </c>
      <c r="F491" s="49"/>
      <c r="G491" s="33"/>
      <c r="H491" s="32"/>
      <c r="I491" s="52"/>
    </row>
    <row r="492" spans="4:9" x14ac:dyDescent="0.25">
      <c r="D492" s="41" t="s">
        <v>215</v>
      </c>
      <c r="F492" s="49"/>
      <c r="G492" s="33"/>
      <c r="H492" s="32"/>
      <c r="I492" s="52"/>
    </row>
    <row r="493" spans="4:9" x14ac:dyDescent="0.25">
      <c r="D493" s="41" t="s">
        <v>216</v>
      </c>
      <c r="F493" s="49"/>
      <c r="G493" s="33"/>
      <c r="H493" s="32"/>
      <c r="I493" s="52"/>
    </row>
    <row r="494" spans="4:9" x14ac:dyDescent="0.25">
      <c r="D494" s="41" t="s">
        <v>217</v>
      </c>
      <c r="F494" s="49"/>
      <c r="G494" s="33"/>
      <c r="H494" s="32"/>
      <c r="I494" s="52"/>
    </row>
    <row r="495" spans="4:9" x14ac:dyDescent="0.25">
      <c r="D495" s="41" t="s">
        <v>218</v>
      </c>
      <c r="F495" s="49"/>
      <c r="G495" s="33"/>
      <c r="H495" s="32"/>
      <c r="I495" s="52"/>
    </row>
    <row r="496" spans="4:9" x14ac:dyDescent="0.25">
      <c r="D496" s="41" t="s">
        <v>4833</v>
      </c>
      <c r="F496" s="49"/>
      <c r="G496" s="33"/>
      <c r="H496" s="32"/>
      <c r="I496" s="52"/>
    </row>
    <row r="497" spans="4:9" x14ac:dyDescent="0.25">
      <c r="D497" s="41" t="s">
        <v>219</v>
      </c>
      <c r="F497" s="49"/>
      <c r="G497" s="33"/>
      <c r="H497" s="32"/>
      <c r="I497" s="52"/>
    </row>
    <row r="498" spans="4:9" x14ac:dyDescent="0.25">
      <c r="D498" s="41" t="s">
        <v>220</v>
      </c>
      <c r="F498" s="49"/>
      <c r="G498" s="33"/>
      <c r="H498" s="32"/>
      <c r="I498" s="52"/>
    </row>
    <row r="499" spans="4:9" x14ac:dyDescent="0.25">
      <c r="D499" s="41" t="s">
        <v>221</v>
      </c>
      <c r="F499" s="49"/>
      <c r="G499" s="33"/>
      <c r="H499" s="32"/>
      <c r="I499" s="52"/>
    </row>
    <row r="500" spans="4:9" x14ac:dyDescent="0.25">
      <c r="D500" s="41" t="s">
        <v>222</v>
      </c>
      <c r="F500" s="49"/>
      <c r="G500" s="33"/>
      <c r="H500" s="32"/>
      <c r="I500" s="52"/>
    </row>
    <row r="501" spans="4:9" x14ac:dyDescent="0.25">
      <c r="D501" s="41" t="s">
        <v>223</v>
      </c>
      <c r="F501" s="49"/>
      <c r="G501" s="33"/>
      <c r="H501" s="32"/>
      <c r="I501" s="52"/>
    </row>
    <row r="502" spans="4:9" x14ac:dyDescent="0.25">
      <c r="D502" s="41" t="s">
        <v>224</v>
      </c>
      <c r="F502" s="49"/>
      <c r="G502" s="33"/>
      <c r="H502" s="32"/>
      <c r="I502" s="52"/>
    </row>
    <row r="503" spans="4:9" x14ac:dyDescent="0.25">
      <c r="D503" s="41" t="s">
        <v>225</v>
      </c>
      <c r="F503" s="49"/>
      <c r="G503" s="33"/>
      <c r="H503" s="32"/>
      <c r="I503" s="52"/>
    </row>
    <row r="504" spans="4:9" x14ac:dyDescent="0.25">
      <c r="D504" s="41" t="s">
        <v>226</v>
      </c>
      <c r="F504" s="49"/>
      <c r="G504" s="33"/>
      <c r="H504" s="32"/>
      <c r="I504" s="52"/>
    </row>
    <row r="505" spans="4:9" x14ac:dyDescent="0.25">
      <c r="D505" s="41" t="s">
        <v>227</v>
      </c>
      <c r="F505" s="49"/>
      <c r="G505" s="33"/>
      <c r="H505" s="32"/>
      <c r="I505" s="52"/>
    </row>
    <row r="506" spans="4:9" x14ac:dyDescent="0.25">
      <c r="D506" s="41" t="s">
        <v>228</v>
      </c>
      <c r="F506" s="49"/>
      <c r="G506" s="33"/>
      <c r="H506" s="32"/>
      <c r="I506" s="52"/>
    </row>
    <row r="507" spans="4:9" x14ac:dyDescent="0.25">
      <c r="D507" s="41" t="s">
        <v>229</v>
      </c>
      <c r="F507" s="49"/>
      <c r="G507" s="33"/>
      <c r="H507" s="32"/>
      <c r="I507" s="52"/>
    </row>
    <row r="508" spans="4:9" x14ac:dyDescent="0.25">
      <c r="D508" s="41" t="s">
        <v>230</v>
      </c>
      <c r="F508" s="49"/>
      <c r="G508" s="33"/>
      <c r="H508" s="32"/>
      <c r="I508" s="52"/>
    </row>
    <row r="509" spans="4:9" x14ac:dyDescent="0.25">
      <c r="D509" s="41" t="s">
        <v>231</v>
      </c>
      <c r="F509" s="49"/>
      <c r="G509" s="33"/>
      <c r="H509" s="32"/>
      <c r="I509" s="52"/>
    </row>
    <row r="510" spans="4:9" x14ac:dyDescent="0.25">
      <c r="D510" s="41" t="s">
        <v>232</v>
      </c>
      <c r="F510" s="49"/>
      <c r="G510" s="33"/>
      <c r="H510" s="32"/>
      <c r="I510" s="52"/>
    </row>
    <row r="511" spans="4:9" x14ac:dyDescent="0.25">
      <c r="D511" s="41" t="s">
        <v>233</v>
      </c>
      <c r="F511" s="49"/>
      <c r="G511" s="33"/>
      <c r="H511" s="32"/>
      <c r="I511" s="52"/>
    </row>
    <row r="512" spans="4:9" x14ac:dyDescent="0.25">
      <c r="D512" s="41" t="s">
        <v>234</v>
      </c>
      <c r="F512" s="49"/>
      <c r="G512" s="33"/>
      <c r="H512" s="32"/>
      <c r="I512" s="52"/>
    </row>
    <row r="513" spans="4:9" x14ac:dyDescent="0.25">
      <c r="D513" s="41" t="s">
        <v>235</v>
      </c>
      <c r="F513" s="49"/>
      <c r="G513" s="33"/>
      <c r="H513" s="32"/>
      <c r="I513" s="52"/>
    </row>
    <row r="514" spans="4:9" x14ac:dyDescent="0.25">
      <c r="D514" s="41" t="s">
        <v>236</v>
      </c>
      <c r="F514" s="49"/>
      <c r="G514" s="33"/>
      <c r="H514" s="32"/>
      <c r="I514" s="52"/>
    </row>
    <row r="515" spans="4:9" x14ac:dyDescent="0.25">
      <c r="D515" s="41" t="s">
        <v>237</v>
      </c>
      <c r="F515" s="49"/>
      <c r="G515" s="33"/>
      <c r="H515" s="32"/>
      <c r="I515" s="52"/>
    </row>
    <row r="516" spans="4:9" x14ac:dyDescent="0.25">
      <c r="D516" s="41" t="s">
        <v>238</v>
      </c>
      <c r="F516" s="49"/>
      <c r="G516" s="33"/>
      <c r="H516" s="32"/>
      <c r="I516" s="52"/>
    </row>
    <row r="517" spans="4:9" x14ac:dyDescent="0.25">
      <c r="D517" s="41" t="s">
        <v>239</v>
      </c>
      <c r="F517" s="49"/>
      <c r="G517" s="33"/>
      <c r="H517" s="32"/>
      <c r="I517" s="52"/>
    </row>
    <row r="518" spans="4:9" x14ac:dyDescent="0.25">
      <c r="D518" s="41" t="s">
        <v>240</v>
      </c>
      <c r="F518" s="49"/>
      <c r="G518" s="33"/>
      <c r="H518" s="32"/>
      <c r="I518" s="52"/>
    </row>
    <row r="519" spans="4:9" x14ac:dyDescent="0.25">
      <c r="D519" s="41" t="s">
        <v>241</v>
      </c>
      <c r="F519" s="49"/>
      <c r="G519" s="33"/>
      <c r="H519" s="32"/>
      <c r="I519" s="52"/>
    </row>
    <row r="520" spans="4:9" x14ac:dyDescent="0.25">
      <c r="D520" s="41" t="s">
        <v>242</v>
      </c>
      <c r="F520" s="49"/>
      <c r="G520" s="33"/>
      <c r="H520" s="32"/>
      <c r="I520" s="52"/>
    </row>
    <row r="521" spans="4:9" x14ac:dyDescent="0.25">
      <c r="D521" s="41" t="s">
        <v>243</v>
      </c>
      <c r="F521" s="49"/>
      <c r="G521" s="33"/>
      <c r="H521" s="32"/>
      <c r="I521" s="52"/>
    </row>
    <row r="522" spans="4:9" x14ac:dyDescent="0.25">
      <c r="D522" s="41" t="s">
        <v>244</v>
      </c>
      <c r="F522" s="49"/>
      <c r="G522" s="33"/>
      <c r="H522" s="32"/>
      <c r="I522" s="52"/>
    </row>
    <row r="523" spans="4:9" x14ac:dyDescent="0.25">
      <c r="D523" s="41" t="s">
        <v>245</v>
      </c>
      <c r="F523" s="49"/>
      <c r="G523" s="33"/>
      <c r="H523" s="32"/>
      <c r="I523" s="52"/>
    </row>
    <row r="524" spans="4:9" x14ac:dyDescent="0.25">
      <c r="D524" s="41" t="s">
        <v>246</v>
      </c>
      <c r="F524" s="49"/>
      <c r="G524" s="33"/>
      <c r="H524" s="32"/>
      <c r="I524" s="52"/>
    </row>
    <row r="525" spans="4:9" x14ac:dyDescent="0.25">
      <c r="D525" s="41" t="s">
        <v>247</v>
      </c>
      <c r="F525" s="49"/>
      <c r="G525" s="33"/>
      <c r="H525" s="32"/>
      <c r="I525" s="52"/>
    </row>
    <row r="526" spans="4:9" x14ac:dyDescent="0.25">
      <c r="D526" s="41" t="s">
        <v>248</v>
      </c>
      <c r="F526" s="49"/>
      <c r="G526" s="33"/>
      <c r="H526" s="32"/>
      <c r="I526" s="52"/>
    </row>
    <row r="527" spans="4:9" x14ac:dyDescent="0.25">
      <c r="D527" s="41" t="s">
        <v>249</v>
      </c>
      <c r="F527" s="49"/>
      <c r="G527" s="33"/>
      <c r="H527" s="32"/>
      <c r="I527" s="52"/>
    </row>
    <row r="528" spans="4:9" x14ac:dyDescent="0.25">
      <c r="D528" s="41" t="s">
        <v>250</v>
      </c>
      <c r="F528" s="49"/>
      <c r="G528" s="33"/>
      <c r="H528" s="32"/>
      <c r="I528" s="52"/>
    </row>
    <row r="529" spans="4:9" x14ac:dyDescent="0.25">
      <c r="D529" s="41" t="s">
        <v>251</v>
      </c>
      <c r="F529" s="49"/>
      <c r="G529" s="33"/>
      <c r="H529" s="32"/>
      <c r="I529" s="52"/>
    </row>
    <row r="530" spans="4:9" x14ac:dyDescent="0.25">
      <c r="D530" s="41" t="s">
        <v>252</v>
      </c>
      <c r="F530" s="49"/>
      <c r="G530" s="33"/>
      <c r="H530" s="32"/>
      <c r="I530" s="52"/>
    </row>
    <row r="531" spans="4:9" x14ac:dyDescent="0.25">
      <c r="D531" s="41" t="s">
        <v>253</v>
      </c>
      <c r="F531" s="49"/>
      <c r="G531" s="33"/>
      <c r="H531" s="32"/>
      <c r="I531" s="52"/>
    </row>
    <row r="532" spans="4:9" x14ac:dyDescent="0.25">
      <c r="D532" s="41" t="s">
        <v>254</v>
      </c>
      <c r="F532" s="49"/>
      <c r="G532" s="33"/>
      <c r="H532" s="32"/>
      <c r="I532" s="52"/>
    </row>
    <row r="533" spans="4:9" x14ac:dyDescent="0.25">
      <c r="D533" s="41" t="s">
        <v>255</v>
      </c>
      <c r="F533" s="49"/>
      <c r="G533" s="33"/>
      <c r="H533" s="32"/>
      <c r="I533" s="52"/>
    </row>
    <row r="534" spans="4:9" x14ac:dyDescent="0.25">
      <c r="D534" s="41" t="s">
        <v>4834</v>
      </c>
      <c r="F534" s="49"/>
      <c r="G534" s="33"/>
      <c r="H534" s="32"/>
      <c r="I534" s="52"/>
    </row>
    <row r="535" spans="4:9" x14ac:dyDescent="0.25">
      <c r="D535" s="41" t="s">
        <v>256</v>
      </c>
      <c r="F535" s="49"/>
      <c r="G535" s="33"/>
      <c r="H535" s="32"/>
      <c r="I535" s="52"/>
    </row>
    <row r="536" spans="4:9" x14ac:dyDescent="0.25">
      <c r="D536" s="41" t="s">
        <v>257</v>
      </c>
      <c r="F536" s="49"/>
      <c r="G536" s="33"/>
      <c r="H536" s="32"/>
      <c r="I536" s="52"/>
    </row>
    <row r="537" spans="4:9" x14ac:dyDescent="0.25">
      <c r="D537" s="41" t="s">
        <v>258</v>
      </c>
      <c r="F537" s="49"/>
      <c r="G537" s="33"/>
      <c r="H537" s="32"/>
      <c r="I537" s="52"/>
    </row>
    <row r="538" spans="4:9" x14ac:dyDescent="0.25">
      <c r="D538" s="41" t="s">
        <v>259</v>
      </c>
      <c r="F538" s="49"/>
      <c r="G538" s="33"/>
      <c r="H538" s="32"/>
      <c r="I538" s="52"/>
    </row>
    <row r="539" spans="4:9" x14ac:dyDescent="0.25">
      <c r="D539" s="41" t="s">
        <v>260</v>
      </c>
      <c r="F539" s="49"/>
      <c r="G539" s="33"/>
      <c r="H539" s="32"/>
      <c r="I539" s="52"/>
    </row>
    <row r="540" spans="4:9" x14ac:dyDescent="0.25">
      <c r="D540" s="41" t="s">
        <v>261</v>
      </c>
      <c r="F540" s="49"/>
      <c r="G540" s="33"/>
      <c r="H540" s="32"/>
      <c r="I540" s="52"/>
    </row>
    <row r="541" spans="4:9" x14ac:dyDescent="0.25">
      <c r="D541" s="41" t="s">
        <v>262</v>
      </c>
      <c r="F541" s="49"/>
      <c r="G541" s="33"/>
      <c r="H541" s="32"/>
      <c r="I541" s="52"/>
    </row>
    <row r="542" spans="4:9" x14ac:dyDescent="0.25">
      <c r="D542" s="41" t="s">
        <v>263</v>
      </c>
      <c r="F542" s="49"/>
      <c r="G542" s="33"/>
      <c r="H542" s="32"/>
      <c r="I542" s="52"/>
    </row>
    <row r="543" spans="4:9" x14ac:dyDescent="0.25">
      <c r="D543" s="41" t="s">
        <v>264</v>
      </c>
      <c r="F543" s="49"/>
      <c r="G543" s="33"/>
      <c r="H543" s="32"/>
      <c r="I543" s="52"/>
    </row>
    <row r="544" spans="4:9" x14ac:dyDescent="0.25">
      <c r="D544" s="41" t="s">
        <v>265</v>
      </c>
      <c r="F544" s="49"/>
      <c r="G544" s="33"/>
      <c r="H544" s="32"/>
      <c r="I544" s="52"/>
    </row>
    <row r="545" spans="4:9" x14ac:dyDescent="0.25">
      <c r="D545" s="41" t="s">
        <v>266</v>
      </c>
      <c r="F545" s="49"/>
      <c r="G545" s="33"/>
      <c r="H545" s="32"/>
      <c r="I545" s="52"/>
    </row>
    <row r="546" spans="4:9" x14ac:dyDescent="0.25">
      <c r="D546" s="41" t="s">
        <v>267</v>
      </c>
      <c r="F546" s="49"/>
      <c r="G546" s="33"/>
      <c r="H546" s="32"/>
      <c r="I546" s="52"/>
    </row>
    <row r="547" spans="4:9" x14ac:dyDescent="0.25">
      <c r="D547" s="41" t="s">
        <v>268</v>
      </c>
      <c r="F547" s="49"/>
      <c r="G547" s="33"/>
      <c r="H547" s="32"/>
      <c r="I547" s="52"/>
    </row>
    <row r="548" spans="4:9" x14ac:dyDescent="0.25">
      <c r="D548" s="41" t="s">
        <v>269</v>
      </c>
      <c r="F548" s="49"/>
      <c r="G548" s="33"/>
      <c r="H548" s="32"/>
      <c r="I548" s="52"/>
    </row>
    <row r="549" spans="4:9" x14ac:dyDescent="0.25">
      <c r="D549" s="41" t="s">
        <v>270</v>
      </c>
      <c r="F549" s="49"/>
      <c r="G549" s="33"/>
      <c r="H549" s="32"/>
      <c r="I549" s="52"/>
    </row>
    <row r="550" spans="4:9" x14ac:dyDescent="0.25">
      <c r="D550" s="41" t="s">
        <v>271</v>
      </c>
      <c r="F550" s="49"/>
      <c r="G550" s="33"/>
      <c r="H550" s="32"/>
      <c r="I550" s="52"/>
    </row>
    <row r="551" spans="4:9" x14ac:dyDescent="0.25">
      <c r="D551" s="41" t="s">
        <v>272</v>
      </c>
      <c r="F551" s="49"/>
      <c r="G551" s="33"/>
      <c r="H551" s="32"/>
      <c r="I551" s="52"/>
    </row>
    <row r="552" spans="4:9" x14ac:dyDescent="0.25">
      <c r="D552" s="41" t="s">
        <v>273</v>
      </c>
      <c r="F552" s="49"/>
      <c r="G552" s="33"/>
      <c r="H552" s="32"/>
      <c r="I552" s="52"/>
    </row>
    <row r="553" spans="4:9" x14ac:dyDescent="0.25">
      <c r="D553" s="41" t="s">
        <v>274</v>
      </c>
      <c r="F553" s="49"/>
      <c r="G553" s="33"/>
      <c r="H553" s="32"/>
      <c r="I553" s="52"/>
    </row>
    <row r="554" spans="4:9" x14ac:dyDescent="0.25">
      <c r="D554" s="41" t="s">
        <v>275</v>
      </c>
      <c r="F554" s="49"/>
      <c r="G554" s="33"/>
      <c r="H554" s="32"/>
      <c r="I554" s="52"/>
    </row>
    <row r="555" spans="4:9" x14ac:dyDescent="0.25">
      <c r="D555" s="41" t="s">
        <v>276</v>
      </c>
      <c r="F555" s="49"/>
      <c r="G555" s="33"/>
      <c r="H555" s="32"/>
      <c r="I555" s="52"/>
    </row>
    <row r="556" spans="4:9" x14ac:dyDescent="0.25">
      <c r="D556" s="41" t="s">
        <v>277</v>
      </c>
      <c r="F556" s="49"/>
      <c r="G556" s="33"/>
      <c r="H556" s="32"/>
      <c r="I556" s="52"/>
    </row>
    <row r="557" spans="4:9" x14ac:dyDescent="0.25">
      <c r="D557" s="41" t="s">
        <v>278</v>
      </c>
      <c r="F557" s="49"/>
      <c r="G557" s="33"/>
      <c r="H557" s="32"/>
      <c r="I557" s="52"/>
    </row>
    <row r="558" spans="4:9" x14ac:dyDescent="0.25">
      <c r="D558" s="41" t="s">
        <v>279</v>
      </c>
      <c r="F558" s="49"/>
      <c r="G558" s="33"/>
      <c r="H558" s="32"/>
      <c r="I558" s="52"/>
    </row>
    <row r="559" spans="4:9" x14ac:dyDescent="0.25">
      <c r="D559" s="41" t="s">
        <v>280</v>
      </c>
      <c r="F559" s="49"/>
      <c r="G559" s="33"/>
      <c r="H559" s="32"/>
      <c r="I559" s="52"/>
    </row>
    <row r="560" spans="4:9" x14ac:dyDescent="0.25">
      <c r="D560" s="41" t="s">
        <v>281</v>
      </c>
      <c r="F560" s="49"/>
      <c r="G560" s="33"/>
      <c r="H560" s="32"/>
      <c r="I560" s="52"/>
    </row>
    <row r="561" spans="4:9" x14ac:dyDescent="0.25">
      <c r="D561" s="41" t="s">
        <v>282</v>
      </c>
      <c r="F561" s="49"/>
      <c r="G561" s="33"/>
      <c r="H561" s="32"/>
      <c r="I561" s="52"/>
    </row>
    <row r="562" spans="4:9" x14ac:dyDescent="0.25">
      <c r="D562" s="41" t="s">
        <v>283</v>
      </c>
      <c r="F562" s="49"/>
      <c r="G562" s="33"/>
      <c r="H562" s="32"/>
      <c r="I562" s="52"/>
    </row>
    <row r="563" spans="4:9" x14ac:dyDescent="0.25">
      <c r="D563" s="41" t="s">
        <v>284</v>
      </c>
      <c r="F563" s="49"/>
      <c r="G563" s="33"/>
      <c r="H563" s="32"/>
      <c r="I563" s="52"/>
    </row>
    <row r="564" spans="4:9" x14ac:dyDescent="0.25">
      <c r="D564" s="41" t="s">
        <v>285</v>
      </c>
      <c r="F564" s="49"/>
      <c r="G564" s="33"/>
      <c r="H564" s="32"/>
      <c r="I564" s="52"/>
    </row>
    <row r="565" spans="4:9" x14ac:dyDescent="0.25">
      <c r="D565" s="41" t="s">
        <v>286</v>
      </c>
      <c r="F565" s="49"/>
      <c r="G565" s="33"/>
      <c r="H565" s="32"/>
      <c r="I565" s="52"/>
    </row>
    <row r="566" spans="4:9" x14ac:dyDescent="0.25">
      <c r="D566" s="41" t="s">
        <v>287</v>
      </c>
      <c r="F566" s="49"/>
      <c r="G566" s="33"/>
      <c r="H566" s="32"/>
      <c r="I566" s="52"/>
    </row>
    <row r="567" spans="4:9" x14ac:dyDescent="0.25">
      <c r="D567" s="41" t="s">
        <v>288</v>
      </c>
      <c r="F567" s="49"/>
      <c r="G567" s="33"/>
      <c r="H567" s="32"/>
      <c r="I567" s="52"/>
    </row>
    <row r="568" spans="4:9" x14ac:dyDescent="0.25">
      <c r="D568" s="41" t="s">
        <v>289</v>
      </c>
      <c r="F568" s="49"/>
      <c r="G568" s="33"/>
      <c r="H568" s="32"/>
      <c r="I568" s="52"/>
    </row>
    <row r="569" spans="4:9" x14ac:dyDescent="0.25">
      <c r="D569" s="41" t="s">
        <v>290</v>
      </c>
      <c r="F569" s="49"/>
      <c r="G569" s="33"/>
      <c r="H569" s="32"/>
      <c r="I569" s="52"/>
    </row>
    <row r="570" spans="4:9" x14ac:dyDescent="0.25">
      <c r="D570" s="41" t="s">
        <v>291</v>
      </c>
      <c r="F570" s="49"/>
      <c r="G570" s="33"/>
      <c r="H570" s="32"/>
      <c r="I570" s="52"/>
    </row>
    <row r="571" spans="4:9" x14ac:dyDescent="0.25">
      <c r="D571" s="41" t="s">
        <v>292</v>
      </c>
      <c r="F571" s="49"/>
      <c r="G571" s="33"/>
      <c r="H571" s="32"/>
      <c r="I571" s="52"/>
    </row>
    <row r="572" spans="4:9" x14ac:dyDescent="0.25">
      <c r="D572" s="41" t="s">
        <v>293</v>
      </c>
      <c r="F572" s="49"/>
      <c r="G572" s="33"/>
      <c r="H572" s="32"/>
      <c r="I572" s="52"/>
    </row>
    <row r="573" spans="4:9" x14ac:dyDescent="0.25">
      <c r="D573" s="41" t="s">
        <v>294</v>
      </c>
      <c r="F573" s="49"/>
      <c r="G573" s="33"/>
      <c r="H573" s="32"/>
      <c r="I573" s="52"/>
    </row>
    <row r="574" spans="4:9" x14ac:dyDescent="0.25">
      <c r="D574" s="41" t="s">
        <v>295</v>
      </c>
      <c r="F574" s="49"/>
      <c r="G574" s="33"/>
      <c r="H574" s="32"/>
      <c r="I574" s="52"/>
    </row>
    <row r="575" spans="4:9" x14ac:dyDescent="0.25">
      <c r="D575" s="41" t="s">
        <v>296</v>
      </c>
      <c r="F575" s="49"/>
      <c r="G575" s="33"/>
      <c r="H575" s="32"/>
      <c r="I575" s="52"/>
    </row>
    <row r="576" spans="4:9" x14ac:dyDescent="0.25">
      <c r="D576" s="41" t="s">
        <v>297</v>
      </c>
      <c r="F576" s="49"/>
      <c r="G576" s="33"/>
      <c r="H576" s="32"/>
      <c r="I576" s="52"/>
    </row>
    <row r="577" spans="4:9" x14ac:dyDescent="0.25">
      <c r="D577" s="41" t="s">
        <v>298</v>
      </c>
      <c r="F577" s="49"/>
      <c r="G577" s="33"/>
      <c r="H577" s="32"/>
      <c r="I577" s="52"/>
    </row>
    <row r="578" spans="4:9" x14ac:dyDescent="0.25">
      <c r="D578" s="41" t="s">
        <v>299</v>
      </c>
      <c r="F578" s="49"/>
      <c r="G578" s="33"/>
      <c r="H578" s="32"/>
      <c r="I578" s="52"/>
    </row>
    <row r="579" spans="4:9" x14ac:dyDescent="0.25">
      <c r="D579" s="41" t="s">
        <v>300</v>
      </c>
      <c r="F579" s="49"/>
      <c r="G579" s="33"/>
      <c r="H579" s="32"/>
      <c r="I579" s="52"/>
    </row>
    <row r="580" spans="4:9" x14ac:dyDescent="0.25">
      <c r="D580" s="41" t="s">
        <v>301</v>
      </c>
      <c r="F580" s="49"/>
      <c r="G580" s="33"/>
      <c r="H580" s="32"/>
      <c r="I580" s="52"/>
    </row>
    <row r="581" spans="4:9" x14ac:dyDescent="0.25">
      <c r="D581" s="41" t="s">
        <v>302</v>
      </c>
      <c r="F581" s="49"/>
      <c r="G581" s="33"/>
      <c r="H581" s="32"/>
      <c r="I581" s="52"/>
    </row>
    <row r="582" spans="4:9" x14ac:dyDescent="0.25">
      <c r="D582" s="41" t="s">
        <v>303</v>
      </c>
      <c r="F582" s="49"/>
      <c r="G582" s="33"/>
      <c r="H582" s="32"/>
      <c r="I582" s="52"/>
    </row>
    <row r="583" spans="4:9" x14ac:dyDescent="0.25">
      <c r="D583" s="41" t="s">
        <v>304</v>
      </c>
      <c r="F583" s="49"/>
      <c r="G583" s="33"/>
      <c r="H583" s="32"/>
      <c r="I583" s="52"/>
    </row>
    <row r="584" spans="4:9" x14ac:dyDescent="0.25">
      <c r="D584" s="41" t="s">
        <v>305</v>
      </c>
      <c r="F584" s="49"/>
      <c r="G584" s="33"/>
      <c r="H584" s="32"/>
      <c r="I584" s="52"/>
    </row>
    <row r="585" spans="4:9" x14ac:dyDescent="0.25">
      <c r="D585" s="41" t="s">
        <v>306</v>
      </c>
      <c r="F585" s="49"/>
      <c r="G585" s="33"/>
      <c r="H585" s="32"/>
      <c r="I585" s="52"/>
    </row>
    <row r="586" spans="4:9" x14ac:dyDescent="0.25">
      <c r="D586" s="41" t="s">
        <v>307</v>
      </c>
      <c r="F586" s="49"/>
      <c r="G586" s="33"/>
      <c r="H586" s="32"/>
      <c r="I586" s="52"/>
    </row>
    <row r="587" spans="4:9" x14ac:dyDescent="0.25">
      <c r="D587" s="41" t="s">
        <v>308</v>
      </c>
      <c r="F587" s="49"/>
      <c r="G587" s="33"/>
      <c r="H587" s="32"/>
      <c r="I587" s="52"/>
    </row>
    <row r="588" spans="4:9" x14ac:dyDescent="0.25">
      <c r="D588" s="41" t="s">
        <v>309</v>
      </c>
      <c r="F588" s="49"/>
      <c r="G588" s="33"/>
      <c r="H588" s="32"/>
      <c r="I588" s="52"/>
    </row>
    <row r="589" spans="4:9" x14ac:dyDescent="0.25">
      <c r="D589" s="41" t="s">
        <v>310</v>
      </c>
      <c r="F589" s="49"/>
      <c r="G589" s="33"/>
      <c r="H589" s="32"/>
      <c r="I589" s="52"/>
    </row>
    <row r="590" spans="4:9" x14ac:dyDescent="0.25">
      <c r="D590" s="41" t="s">
        <v>311</v>
      </c>
      <c r="F590" s="49"/>
      <c r="G590" s="33"/>
      <c r="H590" s="32"/>
      <c r="I590" s="52"/>
    </row>
    <row r="591" spans="4:9" x14ac:dyDescent="0.25">
      <c r="D591" s="41" t="s">
        <v>312</v>
      </c>
      <c r="F591" s="49"/>
      <c r="G591" s="33"/>
      <c r="H591" s="32"/>
      <c r="I591" s="52"/>
    </row>
    <row r="592" spans="4:9" x14ac:dyDescent="0.25">
      <c r="D592" s="41" t="s">
        <v>313</v>
      </c>
      <c r="F592" s="49"/>
      <c r="G592" s="33"/>
      <c r="H592" s="32"/>
      <c r="I592" s="52"/>
    </row>
    <row r="593" spans="4:9" x14ac:dyDescent="0.25">
      <c r="D593" s="41" t="s">
        <v>519</v>
      </c>
      <c r="I593" s="52"/>
    </row>
    <row r="594" spans="4:9" x14ac:dyDescent="0.25">
      <c r="D594" s="52"/>
      <c r="I594" s="52"/>
    </row>
    <row r="595" spans="4:9" x14ac:dyDescent="0.25">
      <c r="I595" s="52"/>
    </row>
    <row r="596" spans="4:9" x14ac:dyDescent="0.25">
      <c r="I596" s="52"/>
    </row>
    <row r="597" spans="4:9" x14ac:dyDescent="0.25">
      <c r="I597" s="52"/>
    </row>
    <row r="598" spans="4:9" x14ac:dyDescent="0.25">
      <c r="I598" s="52"/>
    </row>
    <row r="599" spans="4:9" x14ac:dyDescent="0.25">
      <c r="I599" s="52"/>
    </row>
    <row r="600" spans="4:9" x14ac:dyDescent="0.25">
      <c r="I600" s="52"/>
    </row>
    <row r="601" spans="4:9" x14ac:dyDescent="0.25">
      <c r="I601" s="52"/>
    </row>
    <row r="602" spans="4:9" x14ac:dyDescent="0.25">
      <c r="I602" s="52"/>
    </row>
    <row r="603" spans="4:9" x14ac:dyDescent="0.25">
      <c r="I603" s="52"/>
    </row>
    <row r="604" spans="4:9" x14ac:dyDescent="0.25">
      <c r="I604" s="52"/>
    </row>
    <row r="605" spans="4:9" x14ac:dyDescent="0.25">
      <c r="I605" s="52"/>
    </row>
    <row r="606" spans="4:9" x14ac:dyDescent="0.25">
      <c r="I606" s="52"/>
    </row>
    <row r="607" spans="4:9" x14ac:dyDescent="0.25">
      <c r="I607" s="52"/>
    </row>
    <row r="608" spans="4:9" x14ac:dyDescent="0.25">
      <c r="I608" s="52"/>
    </row>
    <row r="609" spans="9:9" x14ac:dyDescent="0.25">
      <c r="I609" s="52"/>
    </row>
    <row r="610" spans="9:9" x14ac:dyDescent="0.25">
      <c r="I610" s="52"/>
    </row>
    <row r="611" spans="9:9" x14ac:dyDescent="0.25">
      <c r="I611" s="52"/>
    </row>
    <row r="612" spans="9:9" x14ac:dyDescent="0.25">
      <c r="I612" s="52"/>
    </row>
    <row r="613" spans="9:9" x14ac:dyDescent="0.25">
      <c r="I613" s="52"/>
    </row>
    <row r="614" spans="9:9" x14ac:dyDescent="0.25">
      <c r="I614" s="52"/>
    </row>
    <row r="615" spans="9:9" x14ac:dyDescent="0.25">
      <c r="I615" s="52"/>
    </row>
    <row r="616" spans="9:9" x14ac:dyDescent="0.25">
      <c r="I616" s="52"/>
    </row>
    <row r="617" spans="9:9" x14ac:dyDescent="0.25">
      <c r="I617" s="52"/>
    </row>
    <row r="618" spans="9:9" x14ac:dyDescent="0.25">
      <c r="I618" s="52"/>
    </row>
    <row r="619" spans="9:9" x14ac:dyDescent="0.25">
      <c r="I619" s="52"/>
    </row>
    <row r="620" spans="9:9" x14ac:dyDescent="0.25">
      <c r="I620" s="52"/>
    </row>
    <row r="621" spans="9:9" x14ac:dyDescent="0.25">
      <c r="I621" s="52"/>
    </row>
    <row r="622" spans="9:9" x14ac:dyDescent="0.25">
      <c r="I622" s="52"/>
    </row>
    <row r="623" spans="9:9" x14ac:dyDescent="0.25">
      <c r="I623" s="52"/>
    </row>
    <row r="624" spans="9:9" x14ac:dyDescent="0.25">
      <c r="I624" s="52"/>
    </row>
    <row r="625" spans="9:9" x14ac:dyDescent="0.25">
      <c r="I625" s="52"/>
    </row>
    <row r="626" spans="9:9" x14ac:dyDescent="0.25">
      <c r="I626" s="52"/>
    </row>
    <row r="627" spans="9:9" x14ac:dyDescent="0.25">
      <c r="I627" s="52"/>
    </row>
    <row r="628" spans="9:9" x14ac:dyDescent="0.25">
      <c r="I628" s="52"/>
    </row>
    <row r="629" spans="9:9" x14ac:dyDescent="0.25">
      <c r="I629" s="52"/>
    </row>
    <row r="630" spans="9:9" x14ac:dyDescent="0.25">
      <c r="I630" s="52"/>
    </row>
    <row r="631" spans="9:9" x14ac:dyDescent="0.25">
      <c r="I631" s="52"/>
    </row>
    <row r="632" spans="9:9" x14ac:dyDescent="0.25">
      <c r="I632" s="52"/>
    </row>
    <row r="633" spans="9:9" x14ac:dyDescent="0.25">
      <c r="I633" s="52"/>
    </row>
    <row r="634" spans="9:9" x14ac:dyDescent="0.25">
      <c r="I634" s="52"/>
    </row>
    <row r="635" spans="9:9" x14ac:dyDescent="0.25">
      <c r="I635" s="52"/>
    </row>
    <row r="636" spans="9:9" x14ac:dyDescent="0.25">
      <c r="I636" s="52"/>
    </row>
    <row r="637" spans="9:9" x14ac:dyDescent="0.25">
      <c r="I637" s="52"/>
    </row>
    <row r="638" spans="9:9" x14ac:dyDescent="0.25">
      <c r="I638" s="52"/>
    </row>
    <row r="639" spans="9:9" x14ac:dyDescent="0.25">
      <c r="I639" s="52"/>
    </row>
    <row r="640" spans="9:9" x14ac:dyDescent="0.25">
      <c r="I640" s="52"/>
    </row>
    <row r="641" spans="9:9" x14ac:dyDescent="0.25">
      <c r="I641" s="52"/>
    </row>
    <row r="642" spans="9:9" x14ac:dyDescent="0.25">
      <c r="I642" s="52"/>
    </row>
    <row r="643" spans="9:9" x14ac:dyDescent="0.25">
      <c r="I643" s="52"/>
    </row>
    <row r="644" spans="9:9" x14ac:dyDescent="0.25">
      <c r="I644" s="52"/>
    </row>
    <row r="645" spans="9:9" x14ac:dyDescent="0.25">
      <c r="I645" s="52"/>
    </row>
    <row r="646" spans="9:9" x14ac:dyDescent="0.25">
      <c r="I646" s="52"/>
    </row>
    <row r="647" spans="9:9" x14ac:dyDescent="0.25">
      <c r="I647" s="52"/>
    </row>
    <row r="648" spans="9:9" x14ac:dyDescent="0.25">
      <c r="I648" s="52"/>
    </row>
    <row r="649" spans="9:9" x14ac:dyDescent="0.25">
      <c r="I649" s="52"/>
    </row>
    <row r="650" spans="9:9" x14ac:dyDescent="0.25">
      <c r="I650" s="52"/>
    </row>
    <row r="651" spans="9:9" x14ac:dyDescent="0.25">
      <c r="I651" s="52"/>
    </row>
    <row r="652" spans="9:9" x14ac:dyDescent="0.25">
      <c r="I652" s="52"/>
    </row>
    <row r="653" spans="9:9" x14ac:dyDescent="0.25">
      <c r="I653" s="52"/>
    </row>
    <row r="654" spans="9:9" x14ac:dyDescent="0.25">
      <c r="I654" s="52"/>
    </row>
    <row r="655" spans="9:9" x14ac:dyDescent="0.25">
      <c r="I655" s="52"/>
    </row>
    <row r="656" spans="9:9" x14ac:dyDescent="0.25">
      <c r="I656" s="52"/>
    </row>
    <row r="657" spans="9:9" x14ac:dyDescent="0.25">
      <c r="I657" s="52"/>
    </row>
    <row r="658" spans="9:9" x14ac:dyDescent="0.25">
      <c r="I658" s="52"/>
    </row>
    <row r="659" spans="9:9" x14ac:dyDescent="0.25">
      <c r="I659" s="52"/>
    </row>
    <row r="660" spans="9:9" x14ac:dyDescent="0.25">
      <c r="I660" s="52"/>
    </row>
    <row r="661" spans="9:9" x14ac:dyDescent="0.25">
      <c r="I661" s="52"/>
    </row>
    <row r="662" spans="9:9" x14ac:dyDescent="0.25">
      <c r="I662" s="52"/>
    </row>
  </sheetData>
  <autoFilter ref="B11:I130"/>
  <mergeCells count="6">
    <mergeCell ref="F464:I464"/>
    <mergeCell ref="F2:G4"/>
    <mergeCell ref="B8:D9"/>
    <mergeCell ref="F8:F9"/>
    <mergeCell ref="G8:H8"/>
    <mergeCell ref="I8:I9"/>
  </mergeCells>
  <pageMargins left="0.70866141732283472" right="0.70866141732283472" top="0.74803149606299213" bottom="0.74803149606299213" header="0.31496062992125984" footer="0.31496062992125984"/>
  <pageSetup paperSize="5" scale="8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539"/>
  <sheetViews>
    <sheetView topLeftCell="A1505" workbookViewId="0">
      <selection activeCell="A9" sqref="A9:XFD46"/>
    </sheetView>
  </sheetViews>
  <sheetFormatPr baseColWidth="10" defaultRowHeight="15" x14ac:dyDescent="0.25"/>
  <cols>
    <col min="1" max="4" width="11.42578125" style="52"/>
    <col min="5" max="5" width="2" style="52" bestFit="1" customWidth="1"/>
    <col min="6" max="16384" width="11.42578125" style="52"/>
  </cols>
  <sheetData>
    <row r="8" spans="1:6" x14ac:dyDescent="0.25">
      <c r="A8" s="52" t="s">
        <v>650</v>
      </c>
      <c r="B8" s="52" t="s">
        <v>650</v>
      </c>
      <c r="C8" s="52">
        <v>1800000</v>
      </c>
      <c r="D8" s="52" t="s">
        <v>5520</v>
      </c>
      <c r="E8" s="52">
        <f t="shared" ref="E8:E71" si="0">+MID(C8,3,1)*1</f>
        <v>0</v>
      </c>
      <c r="F8" s="52" t="str">
        <f t="shared" ref="F8:F71" si="1">CONCATENATE(C8," ",D8)</f>
        <v>1800000 EJERCICIO FISCAL 2018</v>
      </c>
    </row>
    <row r="9" spans="1:6" x14ac:dyDescent="0.25">
      <c r="A9" s="52" t="s">
        <v>650</v>
      </c>
      <c r="B9" s="52" t="s">
        <v>650</v>
      </c>
      <c r="C9" s="52">
        <v>1900000</v>
      </c>
      <c r="D9" s="52" t="s">
        <v>5408</v>
      </c>
      <c r="E9" s="52">
        <f t="shared" si="0"/>
        <v>0</v>
      </c>
      <c r="F9" s="52" t="str">
        <f t="shared" si="1"/>
        <v>1900000 EJERCICIO FISCAL 2019</v>
      </c>
    </row>
    <row r="10" spans="1:6" x14ac:dyDescent="0.25">
      <c r="A10" s="52" t="s">
        <v>650</v>
      </c>
      <c r="B10" s="52" t="s">
        <v>650</v>
      </c>
      <c r="C10" s="52">
        <v>2000000</v>
      </c>
      <c r="D10" s="52" t="s">
        <v>5352</v>
      </c>
      <c r="E10" s="52">
        <f t="shared" si="0"/>
        <v>0</v>
      </c>
      <c r="F10" s="52" t="str">
        <f t="shared" si="1"/>
        <v>2000000 EJERCICIO FISCAL 2020</v>
      </c>
    </row>
    <row r="11" spans="1:6" x14ac:dyDescent="0.25">
      <c r="A11" s="52" t="s">
        <v>650</v>
      </c>
      <c r="B11" s="52" t="s">
        <v>650</v>
      </c>
      <c r="C11" s="52">
        <v>2100000</v>
      </c>
      <c r="D11" s="52" t="s">
        <v>5307</v>
      </c>
      <c r="E11" s="52">
        <f t="shared" si="0"/>
        <v>0</v>
      </c>
      <c r="F11" s="52" t="str">
        <f t="shared" si="1"/>
        <v>2100000 EJERCICIO FISCAL 2021</v>
      </c>
    </row>
    <row r="12" spans="1:6" x14ac:dyDescent="0.25">
      <c r="A12" s="52" t="s">
        <v>650</v>
      </c>
      <c r="B12" s="52" t="s">
        <v>650</v>
      </c>
      <c r="C12" s="52">
        <v>1810000</v>
      </c>
      <c r="D12" s="52" t="s">
        <v>5306</v>
      </c>
      <c r="E12" s="52">
        <f t="shared" si="0"/>
        <v>1</v>
      </c>
      <c r="F12" s="52" t="str">
        <f t="shared" si="1"/>
        <v>1810000 RECURSOS ESTATALES</v>
      </c>
    </row>
    <row r="13" spans="1:6" x14ac:dyDescent="0.25">
      <c r="A13" s="52" t="s">
        <v>650</v>
      </c>
      <c r="B13" s="52" t="s">
        <v>650</v>
      </c>
      <c r="C13" s="52">
        <v>1811000</v>
      </c>
      <c r="D13" s="52" t="s">
        <v>5305</v>
      </c>
      <c r="E13" s="52">
        <f t="shared" si="0"/>
        <v>1</v>
      </c>
      <c r="F13" s="52" t="str">
        <f t="shared" si="1"/>
        <v>1811000 RECURSOS HUMANOS</v>
      </c>
    </row>
    <row r="14" spans="1:6" x14ac:dyDescent="0.25">
      <c r="A14" s="52">
        <v>4464</v>
      </c>
      <c r="B14" s="52">
        <v>4464</v>
      </c>
      <c r="C14" s="52">
        <v>1811001</v>
      </c>
      <c r="D14" s="52" t="s">
        <v>5304</v>
      </c>
      <c r="E14" s="52">
        <f t="shared" si="0"/>
        <v>1</v>
      </c>
      <c r="F14" s="52" t="str">
        <f t="shared" si="1"/>
        <v>1811001 GODEZAC</v>
      </c>
    </row>
    <row r="15" spans="1:6" x14ac:dyDescent="0.25">
      <c r="A15" s="52">
        <v>4464</v>
      </c>
      <c r="B15" s="52">
        <v>4464</v>
      </c>
      <c r="C15" s="52">
        <v>1811002</v>
      </c>
      <c r="D15" s="52" t="s">
        <v>5303</v>
      </c>
      <c r="E15" s="52">
        <f t="shared" si="0"/>
        <v>1</v>
      </c>
      <c r="F15" s="52" t="str">
        <f t="shared" si="1"/>
        <v>1811002 EVENTUALES Y LISTAS DE RAYA</v>
      </c>
    </row>
    <row r="16" spans="1:6" x14ac:dyDescent="0.25">
      <c r="A16" s="52">
        <v>4464</v>
      </c>
      <c r="B16" s="52">
        <v>4464</v>
      </c>
      <c r="C16" s="52">
        <v>1811003</v>
      </c>
      <c r="D16" s="52" t="s">
        <v>5302</v>
      </c>
      <c r="E16" s="52">
        <f t="shared" si="0"/>
        <v>1</v>
      </c>
      <c r="F16" s="52" t="str">
        <f t="shared" si="1"/>
        <v>1811003 CONTRATO</v>
      </c>
    </row>
    <row r="17" spans="1:6" x14ac:dyDescent="0.25">
      <c r="A17" s="52">
        <v>4448</v>
      </c>
      <c r="B17" s="52">
        <v>4448</v>
      </c>
      <c r="C17" s="52">
        <v>1811004</v>
      </c>
      <c r="D17" s="52" t="s">
        <v>5301</v>
      </c>
      <c r="E17" s="52">
        <f t="shared" si="0"/>
        <v>1</v>
      </c>
      <c r="F17" s="52" t="str">
        <f t="shared" si="1"/>
        <v>1811004 GODEZAC B</v>
      </c>
    </row>
    <row r="18" spans="1:6" x14ac:dyDescent="0.25">
      <c r="A18" s="52">
        <v>4448</v>
      </c>
      <c r="B18" s="52">
        <v>4448</v>
      </c>
      <c r="C18" s="52">
        <v>1811005</v>
      </c>
      <c r="D18" s="52" t="s">
        <v>5300</v>
      </c>
      <c r="E18" s="52">
        <f t="shared" si="0"/>
        <v>1</v>
      </c>
      <c r="F18" s="52" t="str">
        <f t="shared" si="1"/>
        <v>1811005 EVENTUALES Y LISTAS DE RAYA B</v>
      </c>
    </row>
    <row r="19" spans="1:6" x14ac:dyDescent="0.25">
      <c r="A19" s="52" t="s">
        <v>650</v>
      </c>
      <c r="B19" s="52" t="s">
        <v>650</v>
      </c>
      <c r="C19" s="52">
        <v>1812000</v>
      </c>
      <c r="D19" s="52" t="s">
        <v>4903</v>
      </c>
      <c r="E19" s="52">
        <f t="shared" si="0"/>
        <v>1</v>
      </c>
      <c r="F19" s="52" t="str">
        <f t="shared" si="1"/>
        <v>1812000 GASTO DE OPERACIÓN</v>
      </c>
    </row>
    <row r="20" spans="1:6" x14ac:dyDescent="0.25">
      <c r="A20" s="52">
        <v>4448</v>
      </c>
      <c r="B20" s="52">
        <v>4448</v>
      </c>
      <c r="C20" s="52">
        <v>1812001</v>
      </c>
      <c r="D20" s="52" t="s">
        <v>5299</v>
      </c>
      <c r="E20" s="52">
        <f t="shared" si="0"/>
        <v>1</v>
      </c>
      <c r="F20" s="52" t="str">
        <f t="shared" si="1"/>
        <v>1812001 CAPÍTULO 2000 Y 3000</v>
      </c>
    </row>
    <row r="21" spans="1:6" x14ac:dyDescent="0.25">
      <c r="A21" s="52">
        <v>4847</v>
      </c>
      <c r="B21" s="52">
        <v>4847</v>
      </c>
      <c r="C21" s="52">
        <v>1812002</v>
      </c>
      <c r="D21" s="52" t="s">
        <v>5519</v>
      </c>
      <c r="E21" s="52">
        <f t="shared" si="0"/>
        <v>1</v>
      </c>
      <c r="F21" s="52" t="str">
        <f t="shared" si="1"/>
        <v>1812002 RETENCIONES DE NOMINA 2018</v>
      </c>
    </row>
    <row r="22" spans="1:6" x14ac:dyDescent="0.25">
      <c r="A22" s="52">
        <v>4448</v>
      </c>
      <c r="B22" s="52">
        <v>4448</v>
      </c>
      <c r="C22" s="52">
        <v>1812003</v>
      </c>
      <c r="D22" s="52" t="s">
        <v>5518</v>
      </c>
      <c r="E22" s="52">
        <f t="shared" si="0"/>
        <v>1</v>
      </c>
      <c r="F22" s="52" t="str">
        <f t="shared" si="1"/>
        <v>1812003 RECURSOS PROPIOS 2018</v>
      </c>
    </row>
    <row r="23" spans="1:6" x14ac:dyDescent="0.25">
      <c r="A23" s="52">
        <v>4464</v>
      </c>
      <c r="B23" s="52">
        <v>4464</v>
      </c>
      <c r="C23" s="52">
        <v>1812004</v>
      </c>
      <c r="D23" s="52" t="s">
        <v>5296</v>
      </c>
      <c r="E23" s="52">
        <f t="shared" si="0"/>
        <v>1</v>
      </c>
      <c r="F23" s="52" t="str">
        <f t="shared" si="1"/>
        <v>1812004 CAPITULO 2000 Y 3000 B</v>
      </c>
    </row>
    <row r="24" spans="1:6" x14ac:dyDescent="0.25">
      <c r="A24" s="52">
        <v>4448</v>
      </c>
      <c r="B24" s="52">
        <v>4448</v>
      </c>
      <c r="C24" s="52">
        <v>1812005</v>
      </c>
      <c r="D24" s="52" t="s">
        <v>5517</v>
      </c>
      <c r="E24" s="52">
        <f t="shared" si="0"/>
        <v>1</v>
      </c>
      <c r="F24" s="52" t="str">
        <f t="shared" si="1"/>
        <v>1812005 FDO PARA MEJORAR MODERNIZAR Y FORTALECCER LA ADMINIST PUBLICA EST 2018</v>
      </c>
    </row>
    <row r="25" spans="1:6" x14ac:dyDescent="0.25">
      <c r="A25" s="52">
        <v>4448</v>
      </c>
      <c r="B25" s="52">
        <v>4448</v>
      </c>
      <c r="C25" s="52">
        <v>1812006</v>
      </c>
      <c r="D25" s="52" t="s">
        <v>5516</v>
      </c>
      <c r="E25" s="52">
        <f t="shared" si="0"/>
        <v>1</v>
      </c>
      <c r="F25" s="52" t="str">
        <f t="shared" si="1"/>
        <v>1812006 REINTEGROS POR RECAUDACION CRUZ ROJA JIAPAZ VIVIENDA Y OTROS</v>
      </c>
    </row>
    <row r="26" spans="1:6" x14ac:dyDescent="0.25">
      <c r="A26" s="52">
        <v>4448</v>
      </c>
      <c r="B26" s="52">
        <v>4448</v>
      </c>
      <c r="C26" s="52">
        <v>1812007</v>
      </c>
      <c r="D26" s="52" t="s">
        <v>5515</v>
      </c>
      <c r="E26" s="52">
        <f t="shared" si="0"/>
        <v>1</v>
      </c>
      <c r="F26" s="52" t="str">
        <f t="shared" si="1"/>
        <v>1812007 DEVOLUCION DE CONTRIBUCIONES POR RESOLUCION DE AUTORIDAD COMPETENTE</v>
      </c>
    </row>
    <row r="27" spans="1:6" x14ac:dyDescent="0.25">
      <c r="A27" s="52">
        <v>4448</v>
      </c>
      <c r="B27" s="52">
        <v>4448</v>
      </c>
      <c r="C27" s="52">
        <v>1812008</v>
      </c>
      <c r="D27" s="52" t="s">
        <v>5292</v>
      </c>
      <c r="E27" s="52">
        <f t="shared" si="0"/>
        <v>1</v>
      </c>
      <c r="F27" s="52" t="str">
        <f t="shared" si="1"/>
        <v>1812008 LAUDOS LABORALES</v>
      </c>
    </row>
    <row r="28" spans="1:6" x14ac:dyDescent="0.25">
      <c r="A28" s="52">
        <v>7662</v>
      </c>
      <c r="B28" s="52">
        <v>7662</v>
      </c>
      <c r="C28" s="52">
        <v>1812009</v>
      </c>
      <c r="D28" s="52" t="s">
        <v>5514</v>
      </c>
      <c r="E28" s="52">
        <f t="shared" si="0"/>
        <v>1</v>
      </c>
      <c r="F28" s="52" t="str">
        <f t="shared" si="1"/>
        <v>1812009 CONCENTRADORA DE SALDOS VARIOS</v>
      </c>
    </row>
    <row r="29" spans="1:6" x14ac:dyDescent="0.25">
      <c r="A29" s="52">
        <v>8182</v>
      </c>
      <c r="B29" s="52">
        <v>8182</v>
      </c>
      <c r="C29" s="52">
        <v>1812010</v>
      </c>
      <c r="D29" s="52" t="s">
        <v>5513</v>
      </c>
      <c r="E29" s="52">
        <f t="shared" si="0"/>
        <v>1</v>
      </c>
      <c r="F29" s="52" t="str">
        <f t="shared" si="1"/>
        <v>1812010 PROGRAMA DE BRIGADAS DE ACTIVACION SOCIAL 2018 ESTATAL</v>
      </c>
    </row>
    <row r="30" spans="1:6" x14ac:dyDescent="0.25">
      <c r="A30" s="52" t="s">
        <v>650</v>
      </c>
      <c r="B30" s="52" t="s">
        <v>650</v>
      </c>
      <c r="C30" s="52">
        <v>1813000</v>
      </c>
      <c r="D30" s="52" t="s">
        <v>5289</v>
      </c>
      <c r="E30" s="52">
        <f t="shared" si="0"/>
        <v>1</v>
      </c>
      <c r="F30" s="52" t="str">
        <f t="shared" si="1"/>
        <v>1813000 GASTO ESTRATÉGICO</v>
      </c>
    </row>
    <row r="31" spans="1:6" x14ac:dyDescent="0.25">
      <c r="A31" s="52" t="s">
        <v>650</v>
      </c>
      <c r="B31" s="52" t="s">
        <v>650</v>
      </c>
      <c r="C31" s="52">
        <v>1813100</v>
      </c>
      <c r="D31" s="52" t="s">
        <v>4544</v>
      </c>
      <c r="E31" s="52">
        <f t="shared" si="0"/>
        <v>1</v>
      </c>
      <c r="F31" s="52" t="str">
        <f t="shared" si="1"/>
        <v>1813100 APORTACIONES ESTATALES</v>
      </c>
    </row>
    <row r="32" spans="1:6" x14ac:dyDescent="0.25">
      <c r="A32" s="52">
        <v>6383</v>
      </c>
      <c r="B32" s="52">
        <v>6383</v>
      </c>
      <c r="C32" s="52">
        <v>1813101</v>
      </c>
      <c r="D32" s="52" t="s">
        <v>4546</v>
      </c>
      <c r="E32" s="52">
        <f t="shared" si="0"/>
        <v>1</v>
      </c>
      <c r="F32" s="52" t="str">
        <f t="shared" si="1"/>
        <v>1813101 APORTACIÓN ESTATAL A SEGURIDAD PÚBLICA</v>
      </c>
    </row>
    <row r="33" spans="1:6" x14ac:dyDescent="0.25">
      <c r="A33" s="52">
        <v>3782</v>
      </c>
      <c r="B33" s="52">
        <v>3782</v>
      </c>
      <c r="C33" s="52">
        <v>1813102</v>
      </c>
      <c r="D33" s="52" t="s">
        <v>4548</v>
      </c>
      <c r="E33" s="52">
        <f t="shared" si="0"/>
        <v>1</v>
      </c>
      <c r="F33" s="52" t="str">
        <f t="shared" si="1"/>
        <v>1813102 PROGRAMA 3X1</v>
      </c>
    </row>
    <row r="34" spans="1:6" x14ac:dyDescent="0.25">
      <c r="A34" s="52">
        <v>2025</v>
      </c>
      <c r="B34" s="52">
        <v>2025</v>
      </c>
      <c r="C34" s="52">
        <v>1813103</v>
      </c>
      <c r="D34" s="52" t="s">
        <v>2207</v>
      </c>
      <c r="E34" s="52">
        <f t="shared" si="0"/>
        <v>1</v>
      </c>
      <c r="F34" s="52" t="str">
        <f t="shared" si="1"/>
        <v>1813103 APAUR</v>
      </c>
    </row>
    <row r="35" spans="1:6" x14ac:dyDescent="0.25">
      <c r="A35" s="52">
        <v>3040</v>
      </c>
      <c r="B35" s="52">
        <v>3040</v>
      </c>
      <c r="C35" s="52">
        <v>1813104</v>
      </c>
      <c r="D35" s="52" t="s">
        <v>2208</v>
      </c>
      <c r="E35" s="52">
        <f t="shared" si="0"/>
        <v>1</v>
      </c>
      <c r="F35" s="52" t="str">
        <f t="shared" si="1"/>
        <v>1813104 APARURAL</v>
      </c>
    </row>
    <row r="36" spans="1:6" x14ac:dyDescent="0.25">
      <c r="A36" s="52">
        <v>3059</v>
      </c>
      <c r="B36" s="52">
        <v>3059</v>
      </c>
      <c r="C36" s="52">
        <v>1813105</v>
      </c>
      <c r="D36" s="52" t="s">
        <v>4552</v>
      </c>
      <c r="E36" s="52">
        <f t="shared" si="0"/>
        <v>1</v>
      </c>
      <c r="F36" s="52" t="str">
        <f t="shared" si="1"/>
        <v>1813105 AGUA LIMPIA</v>
      </c>
    </row>
    <row r="37" spans="1:6" x14ac:dyDescent="0.25">
      <c r="A37" s="52">
        <v>4464</v>
      </c>
      <c r="B37" s="52">
        <v>4464</v>
      </c>
      <c r="C37" s="52">
        <v>1813106</v>
      </c>
      <c r="D37" s="52" t="s">
        <v>2440</v>
      </c>
      <c r="E37" s="52">
        <f t="shared" si="0"/>
        <v>1</v>
      </c>
      <c r="F37" s="52" t="str">
        <f t="shared" si="1"/>
        <v>1813106 TURISMO</v>
      </c>
    </row>
    <row r="38" spans="1:6" x14ac:dyDescent="0.25">
      <c r="A38" s="52">
        <v>5092</v>
      </c>
      <c r="B38" s="52">
        <v>5092</v>
      </c>
      <c r="C38" s="52">
        <v>1813107</v>
      </c>
      <c r="D38" s="52" t="s">
        <v>4555</v>
      </c>
      <c r="E38" s="52">
        <f t="shared" si="0"/>
        <v>1</v>
      </c>
      <c r="F38" s="52" t="str">
        <f t="shared" si="1"/>
        <v>1813107 APORTACION ESTATAL AL PROGR DE REGISTRO E IDENTIFICACION DE LA POBLACIO</v>
      </c>
    </row>
    <row r="39" spans="1:6" x14ac:dyDescent="0.25">
      <c r="A39" s="52">
        <v>2043</v>
      </c>
      <c r="B39" s="52">
        <v>2043</v>
      </c>
      <c r="C39" s="52">
        <v>1813108</v>
      </c>
      <c r="D39" s="52" t="s">
        <v>2502</v>
      </c>
      <c r="E39" s="52">
        <f t="shared" si="0"/>
        <v>1</v>
      </c>
      <c r="F39" s="52" t="str">
        <f t="shared" si="1"/>
        <v>1813108 PTAR</v>
      </c>
    </row>
    <row r="40" spans="1:6" x14ac:dyDescent="0.25">
      <c r="A40" s="52">
        <v>9517</v>
      </c>
      <c r="B40" s="52">
        <v>9517</v>
      </c>
      <c r="C40" s="52">
        <v>1813109</v>
      </c>
      <c r="D40" s="52" t="s">
        <v>5512</v>
      </c>
      <c r="E40" s="52">
        <f t="shared" si="0"/>
        <v>1</v>
      </c>
      <c r="F40" s="52" t="str">
        <f t="shared" si="1"/>
        <v>1813109 SEDUVOT APORTACION ESTATAL RESILENCIA URBANA</v>
      </c>
    </row>
    <row r="41" spans="1:6" x14ac:dyDescent="0.25">
      <c r="A41" s="52">
        <v>5930</v>
      </c>
      <c r="B41" s="52">
        <v>5930</v>
      </c>
      <c r="C41" s="52">
        <v>1813110</v>
      </c>
      <c r="D41" s="52" t="s">
        <v>5511</v>
      </c>
      <c r="E41" s="52">
        <f t="shared" si="0"/>
        <v>1</v>
      </c>
      <c r="F41" s="52" t="str">
        <f t="shared" si="1"/>
        <v>1813110 SEDUVOT APORTACION ESTAT AL PROG MUNICIPAL DE ORDENAMIENTO TERRITOTIAL</v>
      </c>
    </row>
    <row r="42" spans="1:6" x14ac:dyDescent="0.25">
      <c r="A42" s="52">
        <v>2589</v>
      </c>
      <c r="B42" s="52">
        <v>2589</v>
      </c>
      <c r="C42" s="52">
        <v>1813111</v>
      </c>
      <c r="D42" s="52" t="s">
        <v>5510</v>
      </c>
      <c r="E42" s="52">
        <f t="shared" si="0"/>
        <v>1</v>
      </c>
      <c r="F42" s="52" t="str">
        <f t="shared" si="1"/>
        <v>1813111 U015 PROG DE DLLO ORGANIZACIONAL DE LOS CONSEJOS DE CUENCA 2018 ESTATAL</v>
      </c>
    </row>
    <row r="43" spans="1:6" x14ac:dyDescent="0.25">
      <c r="A43" s="52">
        <v>2828</v>
      </c>
      <c r="B43" s="52">
        <v>2828</v>
      </c>
      <c r="C43" s="52">
        <v>1813112</v>
      </c>
      <c r="D43" s="52" t="s">
        <v>5509</v>
      </c>
      <c r="E43" s="52">
        <f t="shared" si="0"/>
        <v>1</v>
      </c>
      <c r="F43" s="52" t="str">
        <f t="shared" si="1"/>
        <v>1813112 E005 CAPACITACION AMBIENTAL Y DES SUST EN MAT DE CULTURA DEL AGUA 2018</v>
      </c>
    </row>
    <row r="44" spans="1:6" x14ac:dyDescent="0.25">
      <c r="A44" s="52" t="s">
        <v>650</v>
      </c>
      <c r="B44" s="52" t="s">
        <v>650</v>
      </c>
      <c r="C44" s="52">
        <v>1813200</v>
      </c>
      <c r="D44" s="52" t="s">
        <v>4558</v>
      </c>
      <c r="E44" s="52">
        <f t="shared" si="0"/>
        <v>1</v>
      </c>
      <c r="F44" s="52" t="str">
        <f t="shared" si="1"/>
        <v>1813200 APOYOS  Y SUBSIDIOS ESTATALES</v>
      </c>
    </row>
    <row r="45" spans="1:6" x14ac:dyDescent="0.25">
      <c r="A45" s="52">
        <v>4464</v>
      </c>
      <c r="B45" s="52">
        <v>4464</v>
      </c>
      <c r="C45" s="52">
        <v>1813201</v>
      </c>
      <c r="D45" s="52" t="s">
        <v>4560</v>
      </c>
      <c r="E45" s="52">
        <f t="shared" si="0"/>
        <v>1</v>
      </c>
      <c r="F45" s="52" t="str">
        <f t="shared" si="1"/>
        <v>1813201 AYUDAS SOCIALES Y SUBSIDIOS A LA PRODUCCIÓN</v>
      </c>
    </row>
    <row r="46" spans="1:6" x14ac:dyDescent="0.25">
      <c r="A46" s="52">
        <v>4464</v>
      </c>
      <c r="B46" s="52">
        <v>4464</v>
      </c>
      <c r="C46" s="52">
        <v>1813202</v>
      </c>
      <c r="D46" s="52" t="s">
        <v>5278</v>
      </c>
      <c r="E46" s="52">
        <f t="shared" si="0"/>
        <v>1</v>
      </c>
      <c r="F46" s="52" t="str">
        <f t="shared" si="1"/>
        <v>1813202 Programa Peso a Peso Vivienda</v>
      </c>
    </row>
    <row r="47" spans="1:6" x14ac:dyDescent="0.25">
      <c r="A47" s="52">
        <v>4464</v>
      </c>
      <c r="B47" s="52">
        <v>4464</v>
      </c>
      <c r="C47" s="52">
        <v>1813203</v>
      </c>
      <c r="D47" s="52" t="s">
        <v>5277</v>
      </c>
      <c r="E47" s="52">
        <f t="shared" si="0"/>
        <v>1</v>
      </c>
      <c r="F47" s="52" t="str">
        <f t="shared" si="1"/>
        <v>1813203 Programa Emergente Vivienda</v>
      </c>
    </row>
    <row r="48" spans="1:6" x14ac:dyDescent="0.25">
      <c r="A48" s="52">
        <v>4464</v>
      </c>
      <c r="B48" s="52">
        <v>4464</v>
      </c>
      <c r="C48" s="52">
        <v>1813204</v>
      </c>
      <c r="D48" s="52" t="s">
        <v>5276</v>
      </c>
      <c r="E48" s="52">
        <f t="shared" si="0"/>
        <v>1</v>
      </c>
      <c r="F48" s="52" t="str">
        <f t="shared" si="1"/>
        <v>1813204 Autoconstrucción de Vivienda</v>
      </c>
    </row>
    <row r="49" spans="1:6" x14ac:dyDescent="0.25">
      <c r="A49" s="52">
        <v>4448</v>
      </c>
      <c r="B49" s="52">
        <v>4448</v>
      </c>
      <c r="C49" s="52">
        <v>1813205</v>
      </c>
      <c r="D49" s="52" t="s">
        <v>5508</v>
      </c>
      <c r="E49" s="52">
        <f t="shared" si="0"/>
        <v>1</v>
      </c>
      <c r="F49" s="52" t="str">
        <f t="shared" si="1"/>
        <v>1813205 AYUDAS SOCIALES Y SUBSIDIOS A LA PRODUCCION B</v>
      </c>
    </row>
    <row r="50" spans="1:6" x14ac:dyDescent="0.25">
      <c r="A50" s="52">
        <v>4448</v>
      </c>
      <c r="B50" s="52">
        <v>4448</v>
      </c>
      <c r="C50" s="52">
        <v>1813206</v>
      </c>
      <c r="D50" s="52" t="s">
        <v>5275</v>
      </c>
      <c r="E50" s="52">
        <f t="shared" si="0"/>
        <v>1</v>
      </c>
      <c r="F50" s="52" t="str">
        <f t="shared" si="1"/>
        <v>1813206 PROGRAMA EMERGENTE VIVIENDA B</v>
      </c>
    </row>
    <row r="51" spans="1:6" x14ac:dyDescent="0.25">
      <c r="A51" s="52">
        <v>4448</v>
      </c>
      <c r="B51" s="52">
        <v>4448</v>
      </c>
      <c r="C51" s="52">
        <v>1813207</v>
      </c>
      <c r="D51" s="52" t="s">
        <v>5274</v>
      </c>
      <c r="E51" s="52">
        <f t="shared" si="0"/>
        <v>1</v>
      </c>
      <c r="F51" s="52" t="str">
        <f t="shared" si="1"/>
        <v>1813207 PROGRAMA PESOS A PESO VIVIENDA B</v>
      </c>
    </row>
    <row r="52" spans="1:6" x14ac:dyDescent="0.25">
      <c r="A52" s="52" t="s">
        <v>650</v>
      </c>
      <c r="B52" s="52" t="s">
        <v>650</v>
      </c>
      <c r="C52" s="52">
        <v>1813300</v>
      </c>
      <c r="D52" s="52" t="s">
        <v>5272</v>
      </c>
      <c r="E52" s="52">
        <f t="shared" si="0"/>
        <v>1</v>
      </c>
      <c r="F52" s="52" t="str">
        <f t="shared" si="1"/>
        <v>1813300 GASTO ESTRATÉGICO PARA EL DESARROLLO</v>
      </c>
    </row>
    <row r="53" spans="1:6" x14ac:dyDescent="0.25">
      <c r="A53" s="52">
        <v>4464</v>
      </c>
      <c r="B53" s="52">
        <v>4464</v>
      </c>
      <c r="C53" s="52">
        <v>1813301</v>
      </c>
      <c r="D53" s="52" t="s">
        <v>5507</v>
      </c>
      <c r="E53" s="52">
        <f t="shared" si="0"/>
        <v>1</v>
      </c>
      <c r="F53" s="52" t="str">
        <f t="shared" si="1"/>
        <v>1813301 RECURSO ESTATAL PARA EL DESARROLLO</v>
      </c>
    </row>
    <row r="54" spans="1:6" x14ac:dyDescent="0.25">
      <c r="A54" s="52">
        <v>4464</v>
      </c>
      <c r="B54" s="52">
        <v>4464</v>
      </c>
      <c r="C54" s="52">
        <v>1813302</v>
      </c>
      <c r="D54" s="52" t="s">
        <v>5271</v>
      </c>
      <c r="E54" s="52">
        <f t="shared" si="0"/>
        <v>1</v>
      </c>
      <c r="F54" s="52" t="str">
        <f t="shared" si="1"/>
        <v>1813302 EDUCACIÓN ESTATAL</v>
      </c>
    </row>
    <row r="55" spans="1:6" x14ac:dyDescent="0.25">
      <c r="A55" s="52">
        <v>4448</v>
      </c>
      <c r="B55" s="52">
        <v>4448</v>
      </c>
      <c r="C55" s="52">
        <v>1813303</v>
      </c>
      <c r="D55" s="52" t="s">
        <v>5270</v>
      </c>
      <c r="E55" s="52">
        <f t="shared" si="0"/>
        <v>1</v>
      </c>
      <c r="F55" s="52" t="str">
        <f t="shared" si="1"/>
        <v>1813303 EDUCACIÓN ESTATAL B</v>
      </c>
    </row>
    <row r="56" spans="1:6" x14ac:dyDescent="0.25">
      <c r="A56" s="52">
        <v>4448</v>
      </c>
      <c r="B56" s="52">
        <v>4448</v>
      </c>
      <c r="C56" s="52">
        <v>1813304</v>
      </c>
      <c r="D56" s="52" t="s">
        <v>5506</v>
      </c>
      <c r="E56" s="52">
        <f t="shared" si="0"/>
        <v>1</v>
      </c>
      <c r="F56" s="52" t="str">
        <f t="shared" si="1"/>
        <v>1813304 RECURSO ESTATAL PARA EL DESARROLLO B</v>
      </c>
    </row>
    <row r="57" spans="1:6" x14ac:dyDescent="0.25">
      <c r="A57" s="52" t="s">
        <v>650</v>
      </c>
      <c r="B57" s="52" t="s">
        <v>650</v>
      </c>
      <c r="C57" s="52">
        <v>1814000</v>
      </c>
      <c r="D57" s="52" t="s">
        <v>5268</v>
      </c>
      <c r="E57" s="52">
        <f t="shared" si="0"/>
        <v>1</v>
      </c>
      <c r="F57" s="52" t="str">
        <f t="shared" si="1"/>
        <v>1814000 ACTIVOS</v>
      </c>
    </row>
    <row r="58" spans="1:6" x14ac:dyDescent="0.25">
      <c r="A58" s="52">
        <v>4464</v>
      </c>
      <c r="B58" s="52">
        <v>4464</v>
      </c>
      <c r="C58" s="52">
        <v>1814001</v>
      </c>
      <c r="D58" s="52" t="s">
        <v>5505</v>
      </c>
      <c r="E58" s="52">
        <f t="shared" si="0"/>
        <v>1</v>
      </c>
      <c r="F58" s="52" t="str">
        <f t="shared" si="1"/>
        <v>1814001 BIENES MUEBLES, INMUEBLES E INTAGIBLES</v>
      </c>
    </row>
    <row r="59" spans="1:6" x14ac:dyDescent="0.25">
      <c r="A59" s="52">
        <v>4448</v>
      </c>
      <c r="B59" s="52">
        <v>4448</v>
      </c>
      <c r="C59" s="52">
        <v>1814002</v>
      </c>
      <c r="D59" s="52" t="s">
        <v>5504</v>
      </c>
      <c r="E59" s="52">
        <f t="shared" si="0"/>
        <v>1</v>
      </c>
      <c r="F59" s="52" t="str">
        <f t="shared" si="1"/>
        <v>1814002 BIENES MUEBLES, INMUEBLES E INTAGIBLES B</v>
      </c>
    </row>
    <row r="60" spans="1:6" x14ac:dyDescent="0.25">
      <c r="A60" s="52" t="s">
        <v>650</v>
      </c>
      <c r="B60" s="52" t="s">
        <v>650</v>
      </c>
      <c r="C60" s="52">
        <v>1815000</v>
      </c>
      <c r="D60" s="52" t="s">
        <v>5266</v>
      </c>
      <c r="E60" s="52">
        <f t="shared" si="0"/>
        <v>1</v>
      </c>
      <c r="F60" s="52" t="str">
        <f t="shared" si="1"/>
        <v>1815000 INFRAESTRUCTURA</v>
      </c>
    </row>
    <row r="61" spans="1:6" x14ac:dyDescent="0.25">
      <c r="A61" s="52">
        <v>4448</v>
      </c>
      <c r="B61" s="52">
        <v>4448</v>
      </c>
      <c r="C61" s="52">
        <v>1815001</v>
      </c>
      <c r="D61" s="52" t="s">
        <v>5265</v>
      </c>
      <c r="E61" s="52">
        <f t="shared" si="0"/>
        <v>1</v>
      </c>
      <c r="F61" s="52" t="str">
        <f t="shared" si="1"/>
        <v>1815001 PROGRAMA ESTATAL DE OBRA</v>
      </c>
    </row>
    <row r="62" spans="1:6" x14ac:dyDescent="0.25">
      <c r="A62" s="52">
        <v>4464</v>
      </c>
      <c r="B62" s="52">
        <v>4464</v>
      </c>
      <c r="C62" s="52">
        <v>1815002</v>
      </c>
      <c r="D62" s="52" t="s">
        <v>5264</v>
      </c>
      <c r="E62" s="52">
        <f t="shared" si="0"/>
        <v>1</v>
      </c>
      <c r="F62" s="52" t="str">
        <f t="shared" si="1"/>
        <v>1815002 PROGRAMA ESTATAL DE OBRA B</v>
      </c>
    </row>
    <row r="63" spans="1:6" x14ac:dyDescent="0.25">
      <c r="A63" s="52" t="s">
        <v>650</v>
      </c>
      <c r="B63" s="52" t="s">
        <v>650</v>
      </c>
      <c r="C63" s="52">
        <v>1816000</v>
      </c>
      <c r="D63" s="52" t="s">
        <v>5503</v>
      </c>
      <c r="E63" s="52">
        <f t="shared" si="0"/>
        <v>1</v>
      </c>
      <c r="F63" s="52" t="str">
        <f t="shared" si="1"/>
        <v>1816000 INVERSIONES, EREOGACIONES ESPECIALES Y CONTINGENCIAS</v>
      </c>
    </row>
    <row r="64" spans="1:6" x14ac:dyDescent="0.25">
      <c r="A64" s="52" t="s">
        <v>650</v>
      </c>
      <c r="B64" s="52" t="s">
        <v>650</v>
      </c>
      <c r="C64" s="52">
        <v>1816100</v>
      </c>
      <c r="D64" s="52" t="s">
        <v>5260</v>
      </c>
      <c r="E64" s="52">
        <f t="shared" si="0"/>
        <v>1</v>
      </c>
      <c r="F64" s="52" t="str">
        <f t="shared" si="1"/>
        <v>1816100 INVERSIONES</v>
      </c>
    </row>
    <row r="65" spans="1:6" x14ac:dyDescent="0.25">
      <c r="A65" s="52" t="s">
        <v>650</v>
      </c>
      <c r="B65" s="52" t="s">
        <v>650</v>
      </c>
      <c r="C65" s="52">
        <v>1816200</v>
      </c>
      <c r="D65" s="52" t="s">
        <v>3563</v>
      </c>
      <c r="E65" s="52">
        <f t="shared" si="0"/>
        <v>1</v>
      </c>
      <c r="F65" s="52" t="str">
        <f t="shared" si="1"/>
        <v>1816200 FIDEICOMISOS</v>
      </c>
    </row>
    <row r="66" spans="1:6" x14ac:dyDescent="0.25">
      <c r="A66" s="52">
        <v>4448</v>
      </c>
      <c r="B66" s="52">
        <v>4448</v>
      </c>
      <c r="C66" s="52">
        <v>1816201</v>
      </c>
      <c r="D66" s="52" t="s">
        <v>5502</v>
      </c>
      <c r="E66" s="52">
        <f t="shared" si="0"/>
        <v>1</v>
      </c>
      <c r="F66" s="52" t="str">
        <f t="shared" si="1"/>
        <v>1816201 APORTACIÓN A FIDEICOMISOS FONDO MIXTO</v>
      </c>
    </row>
    <row r="67" spans="1:6" x14ac:dyDescent="0.25">
      <c r="A67" s="52">
        <v>4448</v>
      </c>
      <c r="B67" s="52">
        <v>4448</v>
      </c>
      <c r="C67" s="52">
        <v>1816202</v>
      </c>
      <c r="D67" s="52" t="s">
        <v>5501</v>
      </c>
      <c r="E67" s="52">
        <f t="shared" si="0"/>
        <v>1</v>
      </c>
      <c r="F67" s="52" t="str">
        <f t="shared" si="1"/>
        <v>1816202 APORTACION A FIDEICOMISOS PARQUE CIENCIA Y TECNOLÓGÍA</v>
      </c>
    </row>
    <row r="68" spans="1:6" x14ac:dyDescent="0.25">
      <c r="A68" s="52">
        <v>4448</v>
      </c>
      <c r="B68" s="52">
        <v>4448</v>
      </c>
      <c r="C68" s="52">
        <v>1816203</v>
      </c>
      <c r="D68" s="52" t="s">
        <v>5500</v>
      </c>
      <c r="E68" s="52">
        <f t="shared" si="0"/>
        <v>1</v>
      </c>
      <c r="F68" s="52" t="str">
        <f t="shared" si="1"/>
        <v>1816203 APORTACIÓN AL FIDEICOMISO JÓVENES EMPRENDEDORES 135828 4</v>
      </c>
    </row>
    <row r="69" spans="1:6" x14ac:dyDescent="0.25">
      <c r="A69" s="52">
        <v>4448</v>
      </c>
      <c r="B69" s="52">
        <v>4448</v>
      </c>
      <c r="C69" s="52">
        <v>1816204</v>
      </c>
      <c r="D69" s="52" t="s">
        <v>5256</v>
      </c>
      <c r="E69" s="52">
        <f t="shared" si="0"/>
        <v>1</v>
      </c>
      <c r="F69" s="52" t="str">
        <f t="shared" si="1"/>
        <v>1816204 Aporación al Fideicomiso FOFAEZ</v>
      </c>
    </row>
    <row r="70" spans="1:6" x14ac:dyDescent="0.25">
      <c r="A70" s="52">
        <v>4464</v>
      </c>
      <c r="B70" s="52">
        <v>4464</v>
      </c>
      <c r="C70" s="52">
        <v>1816205</v>
      </c>
      <c r="D70" s="52" t="s">
        <v>5499</v>
      </c>
      <c r="E70" s="52">
        <f t="shared" si="0"/>
        <v>1</v>
      </c>
      <c r="F70" s="52" t="str">
        <f t="shared" si="1"/>
        <v>1816205 Aportacion al Fideicomiso FOFAEZ B</v>
      </c>
    </row>
    <row r="71" spans="1:6" x14ac:dyDescent="0.25">
      <c r="A71" s="52">
        <v>5094</v>
      </c>
      <c r="B71" s="52">
        <v>5094</v>
      </c>
      <c r="C71" s="52">
        <v>1816206</v>
      </c>
      <c r="D71" s="52" t="s">
        <v>5498</v>
      </c>
      <c r="E71" s="52">
        <f t="shared" si="0"/>
        <v>1</v>
      </c>
      <c r="F71" s="52" t="str">
        <f t="shared" si="1"/>
        <v>1816206 APORTACIÓN AL FONDO CONCURSABLE DEL PRE 2018 ESTATAL</v>
      </c>
    </row>
    <row r="72" spans="1:6" x14ac:dyDescent="0.25">
      <c r="A72" s="52" t="s">
        <v>650</v>
      </c>
      <c r="B72" s="52" t="s">
        <v>650</v>
      </c>
      <c r="C72" s="52">
        <v>1816300</v>
      </c>
      <c r="D72" s="52" t="s">
        <v>5253</v>
      </c>
      <c r="E72" s="52">
        <f t="shared" ref="E72:E135" si="2">+MID(C72,3,1)*1</f>
        <v>1</v>
      </c>
      <c r="F72" s="52" t="str">
        <f t="shared" ref="F72:F135" si="3">CONCATENATE(C72," ",D72)</f>
        <v>1816300 PROVISIONES</v>
      </c>
    </row>
    <row r="73" spans="1:6" x14ac:dyDescent="0.25">
      <c r="A73" s="52">
        <v>4448</v>
      </c>
      <c r="B73" s="52">
        <v>4448</v>
      </c>
      <c r="C73" s="52">
        <v>1816301</v>
      </c>
      <c r="D73" s="52" t="s">
        <v>5252</v>
      </c>
      <c r="E73" s="52">
        <f t="shared" si="2"/>
        <v>1</v>
      </c>
      <c r="F73" s="52" t="str">
        <f t="shared" si="3"/>
        <v>1816301 EROGACIONES ESPECIALES</v>
      </c>
    </row>
    <row r="74" spans="1:6" x14ac:dyDescent="0.25">
      <c r="A74" s="52">
        <v>4448</v>
      </c>
      <c r="B74" s="52">
        <v>4448</v>
      </c>
      <c r="C74" s="52">
        <v>1816302</v>
      </c>
      <c r="D74" s="52" t="s">
        <v>5251</v>
      </c>
      <c r="E74" s="52">
        <f t="shared" si="2"/>
        <v>1</v>
      </c>
      <c r="F74" s="52" t="str">
        <f t="shared" si="3"/>
        <v>1816302 CONTINGENCIAS NATURALES</v>
      </c>
    </row>
    <row r="75" spans="1:6" x14ac:dyDescent="0.25">
      <c r="A75" s="52">
        <v>4448</v>
      </c>
      <c r="B75" s="52">
        <v>4448</v>
      </c>
      <c r="C75" s="52">
        <v>1816303</v>
      </c>
      <c r="D75" s="52" t="s">
        <v>5250</v>
      </c>
      <c r="E75" s="52">
        <f t="shared" si="2"/>
        <v>1</v>
      </c>
      <c r="F75" s="52" t="str">
        <f t="shared" si="3"/>
        <v>1816303 CONTINGENCIAS SOCIO  ECONÓMICAS</v>
      </c>
    </row>
    <row r="76" spans="1:6" x14ac:dyDescent="0.25">
      <c r="A76" s="52">
        <v>4464</v>
      </c>
      <c r="B76" s="52">
        <v>4464</v>
      </c>
      <c r="C76" s="52">
        <v>1816304</v>
      </c>
      <c r="D76" s="52" t="s">
        <v>5249</v>
      </c>
      <c r="E76" s="52">
        <f t="shared" si="2"/>
        <v>1</v>
      </c>
      <c r="F76" s="52" t="str">
        <f t="shared" si="3"/>
        <v>1816304 EROGACIONES ESPECIALES B</v>
      </c>
    </row>
    <row r="77" spans="1:6" x14ac:dyDescent="0.25">
      <c r="A77" s="52" t="s">
        <v>650</v>
      </c>
      <c r="B77" s="52" t="s">
        <v>650</v>
      </c>
      <c r="C77" s="52">
        <v>1817000</v>
      </c>
      <c r="D77" s="52" t="s">
        <v>5248</v>
      </c>
      <c r="E77" s="52">
        <f t="shared" si="2"/>
        <v>1</v>
      </c>
      <c r="F77" s="52" t="str">
        <f t="shared" si="3"/>
        <v>1817000 MUNICIPIOS</v>
      </c>
    </row>
    <row r="78" spans="1:6" x14ac:dyDescent="0.25">
      <c r="A78" s="52" t="s">
        <v>650</v>
      </c>
      <c r="B78" s="52" t="s">
        <v>650</v>
      </c>
      <c r="C78" s="52">
        <v>1817100</v>
      </c>
      <c r="D78" s="52" t="s">
        <v>5247</v>
      </c>
      <c r="E78" s="52">
        <f t="shared" si="2"/>
        <v>1</v>
      </c>
      <c r="F78" s="52" t="str">
        <f t="shared" si="3"/>
        <v>1817100 PARTICIPACIONES ESTATALES</v>
      </c>
    </row>
    <row r="79" spans="1:6" x14ac:dyDescent="0.25">
      <c r="A79" s="52">
        <v>1143</v>
      </c>
      <c r="B79" s="52">
        <v>1143</v>
      </c>
      <c r="C79" s="52">
        <v>1817101</v>
      </c>
      <c r="D79" s="52" t="s">
        <v>5497</v>
      </c>
      <c r="E79" s="52">
        <f t="shared" si="2"/>
        <v>1</v>
      </c>
      <c r="F79" s="52" t="str">
        <f t="shared" si="3"/>
        <v>1817101 PARTICIPACIONES ESTATALES A MUNICIPIOS</v>
      </c>
    </row>
    <row r="80" spans="1:6" x14ac:dyDescent="0.25">
      <c r="A80" s="52">
        <v>6367</v>
      </c>
      <c r="B80" s="52">
        <v>6367</v>
      </c>
      <c r="C80" s="52">
        <v>1817102</v>
      </c>
      <c r="D80" s="52" t="s">
        <v>4578</v>
      </c>
      <c r="E80" s="52">
        <f t="shared" si="2"/>
        <v>1</v>
      </c>
      <c r="F80" s="52" t="str">
        <f t="shared" si="3"/>
        <v>1817102 FONDO DE ESTABILIZACIÓN FINANCIERA MUNICIPIOS 2018</v>
      </c>
    </row>
    <row r="81" spans="1:6" x14ac:dyDescent="0.25">
      <c r="A81" s="52" t="s">
        <v>650</v>
      </c>
      <c r="B81" s="52" t="s">
        <v>650</v>
      </c>
      <c r="C81" s="52">
        <v>1817200</v>
      </c>
      <c r="D81" s="52" t="s">
        <v>4544</v>
      </c>
      <c r="E81" s="52">
        <f t="shared" si="2"/>
        <v>1</v>
      </c>
      <c r="F81" s="52" t="str">
        <f t="shared" si="3"/>
        <v>1817200 APORTACIONES ESTATALES</v>
      </c>
    </row>
    <row r="82" spans="1:6" x14ac:dyDescent="0.25">
      <c r="A82" s="52">
        <v>4448</v>
      </c>
      <c r="B82" s="52">
        <v>4448</v>
      </c>
      <c r="C82" s="52">
        <v>1817201</v>
      </c>
      <c r="D82" s="52" t="s">
        <v>5239</v>
      </c>
      <c r="E82" s="52">
        <f t="shared" si="2"/>
        <v>1</v>
      </c>
      <c r="F82" s="52" t="str">
        <f t="shared" si="3"/>
        <v>1817201 APOYO EXTRAORDINARIO</v>
      </c>
    </row>
    <row r="83" spans="1:6" x14ac:dyDescent="0.25">
      <c r="A83" s="52">
        <v>4448</v>
      </c>
      <c r="B83" s="52">
        <v>4448</v>
      </c>
      <c r="C83" s="52">
        <v>1817202</v>
      </c>
      <c r="D83" s="52" t="s">
        <v>5496</v>
      </c>
      <c r="E83" s="52">
        <f t="shared" si="2"/>
        <v>1</v>
      </c>
      <c r="F83" s="52" t="str">
        <f t="shared" si="3"/>
        <v>1817202 OBLIGACIONES MUNICIPALES 2018</v>
      </c>
    </row>
    <row r="84" spans="1:6" x14ac:dyDescent="0.25">
      <c r="A84" s="52">
        <v>4464</v>
      </c>
      <c r="B84" s="52">
        <v>4464</v>
      </c>
      <c r="C84" s="52">
        <v>1817203</v>
      </c>
      <c r="D84" s="52" t="s">
        <v>5237</v>
      </c>
      <c r="E84" s="52">
        <f t="shared" si="2"/>
        <v>1</v>
      </c>
      <c r="F84" s="52" t="str">
        <f t="shared" si="3"/>
        <v>1817203 APOYO EXTRAORDINARIO B</v>
      </c>
    </row>
    <row r="85" spans="1:6" x14ac:dyDescent="0.25">
      <c r="A85" s="52">
        <v>9810</v>
      </c>
      <c r="B85" s="52">
        <v>9810</v>
      </c>
      <c r="C85" s="52">
        <v>1817204</v>
      </c>
      <c r="D85" s="52" t="s">
        <v>5495</v>
      </c>
      <c r="E85" s="52">
        <f t="shared" si="2"/>
        <v>1</v>
      </c>
      <c r="F85" s="52" t="str">
        <f t="shared" si="3"/>
        <v>1817204 DESCUENTOS MUNICIPALES 2018</v>
      </c>
    </row>
    <row r="86" spans="1:6" x14ac:dyDescent="0.25">
      <c r="A86" s="52" t="s">
        <v>650</v>
      </c>
      <c r="B86" s="52" t="s">
        <v>650</v>
      </c>
      <c r="C86" s="52">
        <v>1818000</v>
      </c>
      <c r="D86" s="52" t="s">
        <v>5235</v>
      </c>
      <c r="E86" s="52">
        <f t="shared" si="2"/>
        <v>1</v>
      </c>
      <c r="F86" s="52" t="str">
        <f t="shared" si="3"/>
        <v>1818000 DEUDA</v>
      </c>
    </row>
    <row r="87" spans="1:6" x14ac:dyDescent="0.25">
      <c r="A87" s="52" t="s">
        <v>650</v>
      </c>
      <c r="B87" s="52" t="s">
        <v>650</v>
      </c>
      <c r="C87" s="52">
        <v>1818100</v>
      </c>
      <c r="D87" s="52" t="s">
        <v>5494</v>
      </c>
      <c r="E87" s="52">
        <f t="shared" si="2"/>
        <v>1</v>
      </c>
      <c r="F87" s="52" t="str">
        <f t="shared" si="3"/>
        <v>1818100 FONDO PARA LA DISMINUCIÓN DE LA DEUDA ESTATAL</v>
      </c>
    </row>
    <row r="88" spans="1:6" x14ac:dyDescent="0.25">
      <c r="A88" s="52">
        <v>4448</v>
      </c>
      <c r="B88" s="52">
        <v>4448</v>
      </c>
      <c r="C88" s="52">
        <v>1818101</v>
      </c>
      <c r="D88" s="52" t="s">
        <v>5233</v>
      </c>
      <c r="E88" s="52">
        <f t="shared" si="2"/>
        <v>1</v>
      </c>
      <c r="F88" s="52" t="str">
        <f t="shared" si="3"/>
        <v>1818101 DEUDA PÚBLICA ESTATAL</v>
      </c>
    </row>
    <row r="89" spans="1:6" x14ac:dyDescent="0.25">
      <c r="A89" s="52">
        <v>4464</v>
      </c>
      <c r="B89" s="52">
        <v>4464</v>
      </c>
      <c r="C89" s="52">
        <v>1818102</v>
      </c>
      <c r="D89" s="52" t="s">
        <v>5232</v>
      </c>
      <c r="E89" s="52">
        <f t="shared" si="2"/>
        <v>1</v>
      </c>
      <c r="F89" s="52" t="str">
        <f t="shared" si="3"/>
        <v>1818102 DEUDA PÚBLICA ESTATAL B</v>
      </c>
    </row>
    <row r="90" spans="1:6" x14ac:dyDescent="0.25">
      <c r="A90" s="52" t="s">
        <v>650</v>
      </c>
      <c r="B90" s="52" t="s">
        <v>650</v>
      </c>
      <c r="C90" s="52">
        <v>1818200</v>
      </c>
      <c r="D90" s="52" t="s">
        <v>5230</v>
      </c>
      <c r="E90" s="52">
        <f t="shared" si="2"/>
        <v>1</v>
      </c>
      <c r="F90" s="52" t="str">
        <f t="shared" si="3"/>
        <v>1818200 EMPRÉSTITOS</v>
      </c>
    </row>
    <row r="91" spans="1:6" x14ac:dyDescent="0.25">
      <c r="A91" s="52" t="s">
        <v>650</v>
      </c>
      <c r="B91" s="52" t="s">
        <v>650</v>
      </c>
      <c r="C91" s="52">
        <v>1818201</v>
      </c>
      <c r="D91" s="52" t="s">
        <v>5229</v>
      </c>
      <c r="E91" s="52">
        <f t="shared" si="2"/>
        <v>1</v>
      </c>
      <c r="F91" s="52" t="str">
        <f t="shared" si="3"/>
        <v>1818201 REFINANCIAMIENTO BANORTE</v>
      </c>
    </row>
    <row r="92" spans="1:6" x14ac:dyDescent="0.25">
      <c r="A92" s="52" t="s">
        <v>650</v>
      </c>
      <c r="B92" s="52" t="s">
        <v>650</v>
      </c>
      <c r="C92" s="52">
        <v>1818202</v>
      </c>
      <c r="D92" s="52" t="s">
        <v>5228</v>
      </c>
      <c r="E92" s="52">
        <f t="shared" si="2"/>
        <v>1</v>
      </c>
      <c r="F92" s="52" t="str">
        <f t="shared" si="3"/>
        <v>1818202 REFINANCIAMIENTO BANOBRAS</v>
      </c>
    </row>
    <row r="93" spans="1:6" x14ac:dyDescent="0.25">
      <c r="A93" s="52" t="s">
        <v>650</v>
      </c>
      <c r="B93" s="52" t="s">
        <v>650</v>
      </c>
      <c r="C93" s="52">
        <v>1819000</v>
      </c>
      <c r="D93" s="52" t="s">
        <v>5227</v>
      </c>
      <c r="E93" s="52">
        <f t="shared" si="2"/>
        <v>1</v>
      </c>
      <c r="F93" s="52" t="str">
        <f t="shared" si="3"/>
        <v>1819000 PODERES Y AUTÓNOMOS</v>
      </c>
    </row>
    <row r="94" spans="1:6" x14ac:dyDescent="0.25">
      <c r="A94" s="52" t="s">
        <v>650</v>
      </c>
      <c r="B94" s="52" t="s">
        <v>650</v>
      </c>
      <c r="C94" s="52">
        <v>1819100</v>
      </c>
      <c r="D94" s="52" t="s">
        <v>5226</v>
      </c>
      <c r="E94" s="52">
        <f t="shared" si="2"/>
        <v>1</v>
      </c>
      <c r="F94" s="52" t="str">
        <f t="shared" si="3"/>
        <v>1819100 PODERES</v>
      </c>
    </row>
    <row r="95" spans="1:6" x14ac:dyDescent="0.25">
      <c r="A95" s="52">
        <v>4464</v>
      </c>
      <c r="B95" s="52">
        <v>4464</v>
      </c>
      <c r="C95" s="52">
        <v>1819101</v>
      </c>
      <c r="D95" s="52" t="s">
        <v>5226</v>
      </c>
      <c r="E95" s="52">
        <f t="shared" si="2"/>
        <v>1</v>
      </c>
      <c r="F95" s="52" t="str">
        <f t="shared" si="3"/>
        <v>1819101 PODERES</v>
      </c>
    </row>
    <row r="96" spans="1:6" x14ac:dyDescent="0.25">
      <c r="A96" s="52" t="s">
        <v>650</v>
      </c>
      <c r="B96" s="52" t="s">
        <v>650</v>
      </c>
      <c r="C96" s="52">
        <v>1819200</v>
      </c>
      <c r="D96" s="52" t="s">
        <v>5225</v>
      </c>
      <c r="E96" s="52">
        <f t="shared" si="2"/>
        <v>1</v>
      </c>
      <c r="F96" s="52" t="str">
        <f t="shared" si="3"/>
        <v>1819200 AUTÓNOMOS</v>
      </c>
    </row>
    <row r="97" spans="1:6" x14ac:dyDescent="0.25">
      <c r="A97" s="52">
        <v>4464</v>
      </c>
      <c r="B97" s="52">
        <v>4464</v>
      </c>
      <c r="C97" s="52">
        <v>1819201</v>
      </c>
      <c r="D97" s="52" t="s">
        <v>5225</v>
      </c>
      <c r="E97" s="52">
        <f t="shared" si="2"/>
        <v>1</v>
      </c>
      <c r="F97" s="52" t="str">
        <f t="shared" si="3"/>
        <v>1819201 AUTÓNOMOS</v>
      </c>
    </row>
    <row r="98" spans="1:6" x14ac:dyDescent="0.25">
      <c r="A98" s="52">
        <v>4448</v>
      </c>
      <c r="B98" s="52">
        <v>4448</v>
      </c>
      <c r="C98" s="52">
        <v>1819202</v>
      </c>
      <c r="D98" s="52" t="s">
        <v>5224</v>
      </c>
      <c r="E98" s="52">
        <f t="shared" si="2"/>
        <v>1</v>
      </c>
      <c r="F98" s="52" t="str">
        <f t="shared" si="3"/>
        <v>1819202 AUTÓNOMOS B</v>
      </c>
    </row>
    <row r="99" spans="1:6" x14ac:dyDescent="0.25">
      <c r="A99" s="52" t="s">
        <v>650</v>
      </c>
      <c r="B99" s="52" t="s">
        <v>650</v>
      </c>
      <c r="C99" s="52">
        <v>1910000</v>
      </c>
      <c r="D99" s="52" t="s">
        <v>5306</v>
      </c>
      <c r="E99" s="52">
        <f t="shared" si="2"/>
        <v>1</v>
      </c>
      <c r="F99" s="52" t="str">
        <f t="shared" si="3"/>
        <v>1910000 RECURSOS ESTATALES</v>
      </c>
    </row>
    <row r="100" spans="1:6" x14ac:dyDescent="0.25">
      <c r="A100" s="52" t="s">
        <v>650</v>
      </c>
      <c r="B100" s="52" t="s">
        <v>650</v>
      </c>
      <c r="C100" s="52">
        <v>1911000</v>
      </c>
      <c r="D100" s="52" t="s">
        <v>5305</v>
      </c>
      <c r="E100" s="52">
        <f t="shared" si="2"/>
        <v>1</v>
      </c>
      <c r="F100" s="52" t="str">
        <f t="shared" si="3"/>
        <v>1911000 RECURSOS HUMANOS</v>
      </c>
    </row>
    <row r="101" spans="1:6" x14ac:dyDescent="0.25">
      <c r="A101" s="52">
        <v>2502</v>
      </c>
      <c r="B101" s="52">
        <v>2502</v>
      </c>
      <c r="C101" s="52">
        <v>1911001</v>
      </c>
      <c r="D101" s="52" t="s">
        <v>5304</v>
      </c>
      <c r="E101" s="52">
        <f t="shared" si="2"/>
        <v>1</v>
      </c>
      <c r="F101" s="52" t="str">
        <f t="shared" si="3"/>
        <v>1911001 GODEZAC</v>
      </c>
    </row>
    <row r="102" spans="1:6" x14ac:dyDescent="0.25">
      <c r="A102" s="52">
        <v>2502</v>
      </c>
      <c r="B102" s="52">
        <v>2502</v>
      </c>
      <c r="C102" s="52">
        <v>1911002</v>
      </c>
      <c r="D102" s="52" t="s">
        <v>5303</v>
      </c>
      <c r="E102" s="52">
        <f t="shared" si="2"/>
        <v>1</v>
      </c>
      <c r="F102" s="52" t="str">
        <f t="shared" si="3"/>
        <v>1911002 EVENTUALES Y LISTAS DE RAYA</v>
      </c>
    </row>
    <row r="103" spans="1:6" x14ac:dyDescent="0.25">
      <c r="A103" s="52">
        <v>2502</v>
      </c>
      <c r="B103" s="52">
        <v>2502</v>
      </c>
      <c r="C103" s="52">
        <v>1911003</v>
      </c>
      <c r="D103" s="52" t="s">
        <v>5302</v>
      </c>
      <c r="E103" s="52">
        <f t="shared" si="2"/>
        <v>1</v>
      </c>
      <c r="F103" s="52" t="str">
        <f t="shared" si="3"/>
        <v>1911003 CONTRATO</v>
      </c>
    </row>
    <row r="104" spans="1:6" x14ac:dyDescent="0.25">
      <c r="A104" s="52">
        <v>5028</v>
      </c>
      <c r="B104" s="52">
        <v>5028</v>
      </c>
      <c r="C104" s="52">
        <v>1911004</v>
      </c>
      <c r="D104" s="52" t="s">
        <v>5301</v>
      </c>
      <c r="E104" s="52">
        <f t="shared" si="2"/>
        <v>1</v>
      </c>
      <c r="F104" s="52" t="str">
        <f t="shared" si="3"/>
        <v>1911004 GODEZAC B</v>
      </c>
    </row>
    <row r="105" spans="1:6" x14ac:dyDescent="0.25">
      <c r="A105" s="52">
        <v>5028</v>
      </c>
      <c r="B105" s="52">
        <v>5028</v>
      </c>
      <c r="C105" s="52">
        <v>1911005</v>
      </c>
      <c r="D105" s="52" t="s">
        <v>5300</v>
      </c>
      <c r="E105" s="52">
        <f t="shared" si="2"/>
        <v>1</v>
      </c>
      <c r="F105" s="52" t="str">
        <f t="shared" si="3"/>
        <v>1911005 EVENTUALES Y LISTAS DE RAYA B</v>
      </c>
    </row>
    <row r="106" spans="1:6" x14ac:dyDescent="0.25">
      <c r="A106" s="52" t="s">
        <v>650</v>
      </c>
      <c r="B106" s="52" t="s">
        <v>650</v>
      </c>
      <c r="C106" s="52">
        <v>1912000</v>
      </c>
      <c r="D106" s="52" t="s">
        <v>4903</v>
      </c>
      <c r="E106" s="52">
        <f t="shared" si="2"/>
        <v>1</v>
      </c>
      <c r="F106" s="52" t="str">
        <f t="shared" si="3"/>
        <v>1912000 GASTO DE OPERACIÓN</v>
      </c>
    </row>
    <row r="107" spans="1:6" x14ac:dyDescent="0.25">
      <c r="A107" s="52">
        <v>5028</v>
      </c>
      <c r="B107" s="52">
        <v>5028</v>
      </c>
      <c r="C107" s="52">
        <v>1912001</v>
      </c>
      <c r="D107" s="52" t="s">
        <v>5299</v>
      </c>
      <c r="E107" s="52">
        <f t="shared" si="2"/>
        <v>1</v>
      </c>
      <c r="F107" s="52" t="str">
        <f t="shared" si="3"/>
        <v>1912001 CAPÍTULO 2000 Y 3000</v>
      </c>
    </row>
    <row r="108" spans="1:6" x14ac:dyDescent="0.25">
      <c r="A108" s="52">
        <v>2860</v>
      </c>
      <c r="B108" s="52">
        <v>2860</v>
      </c>
      <c r="C108" s="52">
        <v>1912002</v>
      </c>
      <c r="D108" s="52" t="s">
        <v>5407</v>
      </c>
      <c r="E108" s="52">
        <f t="shared" si="2"/>
        <v>1</v>
      </c>
      <c r="F108" s="52" t="str">
        <f t="shared" si="3"/>
        <v>1912002 RETENCIONES DE NOMINA 2019</v>
      </c>
    </row>
    <row r="109" spans="1:6" x14ac:dyDescent="0.25">
      <c r="A109" s="52">
        <v>5028</v>
      </c>
      <c r="B109" s="52">
        <v>5028</v>
      </c>
      <c r="C109" s="52">
        <v>1912003</v>
      </c>
      <c r="D109" s="52" t="s">
        <v>5406</v>
      </c>
      <c r="E109" s="52">
        <f t="shared" si="2"/>
        <v>1</v>
      </c>
      <c r="F109" s="52" t="str">
        <f t="shared" si="3"/>
        <v>1912003 RECURSOS PROPIOS 2019</v>
      </c>
    </row>
    <row r="110" spans="1:6" x14ac:dyDescent="0.25">
      <c r="A110" s="52">
        <v>2502</v>
      </c>
      <c r="B110" s="52">
        <v>2502</v>
      </c>
      <c r="C110" s="52">
        <v>1912004</v>
      </c>
      <c r="D110" s="52" t="s">
        <v>5296</v>
      </c>
      <c r="E110" s="52">
        <f t="shared" si="2"/>
        <v>1</v>
      </c>
      <c r="F110" s="52" t="str">
        <f t="shared" si="3"/>
        <v>1912004 CAPITULO 2000 Y 3000 B</v>
      </c>
    </row>
    <row r="111" spans="1:6" x14ac:dyDescent="0.25">
      <c r="A111" s="52">
        <v>5028</v>
      </c>
      <c r="B111" s="52">
        <v>5028</v>
      </c>
      <c r="C111" s="52">
        <v>1912005</v>
      </c>
      <c r="D111" s="52" t="s">
        <v>5295</v>
      </c>
      <c r="E111" s="52">
        <f t="shared" si="2"/>
        <v>1</v>
      </c>
      <c r="F111" s="52" t="str">
        <f t="shared" si="3"/>
        <v>1912005 FDO PARA MEJORAR MODERNIZAR Y FOR</v>
      </c>
    </row>
    <row r="112" spans="1:6" x14ac:dyDescent="0.25">
      <c r="A112" s="52">
        <v>5028</v>
      </c>
      <c r="B112" s="52">
        <v>5028</v>
      </c>
      <c r="C112" s="52">
        <v>1912006</v>
      </c>
      <c r="D112" s="52" t="s">
        <v>5294</v>
      </c>
      <c r="E112" s="52">
        <f t="shared" si="2"/>
        <v>1</v>
      </c>
      <c r="F112" s="52" t="str">
        <f t="shared" si="3"/>
        <v>1912006 REINTEGROS POR RECAUDACION CRUZ R</v>
      </c>
    </row>
    <row r="113" spans="1:6" x14ac:dyDescent="0.25">
      <c r="A113" s="52">
        <v>5028</v>
      </c>
      <c r="B113" s="52">
        <v>5028</v>
      </c>
      <c r="C113" s="52">
        <v>1912007</v>
      </c>
      <c r="D113" s="52" t="s">
        <v>5293</v>
      </c>
      <c r="E113" s="52">
        <f t="shared" si="2"/>
        <v>1</v>
      </c>
      <c r="F113" s="52" t="str">
        <f t="shared" si="3"/>
        <v>1912007 DEVOLUCION DE CONTRIBUCIONES POR</v>
      </c>
    </row>
    <row r="114" spans="1:6" x14ac:dyDescent="0.25">
      <c r="A114" s="52">
        <v>5028</v>
      </c>
      <c r="B114" s="52">
        <v>5028</v>
      </c>
      <c r="C114" s="52">
        <v>1912008</v>
      </c>
      <c r="D114" s="52" t="s">
        <v>5292</v>
      </c>
      <c r="E114" s="52">
        <f t="shared" si="2"/>
        <v>1</v>
      </c>
      <c r="F114" s="52" t="str">
        <f t="shared" si="3"/>
        <v>1912008 LAUDOS LABORALES</v>
      </c>
    </row>
    <row r="115" spans="1:6" x14ac:dyDescent="0.25">
      <c r="A115" s="52" t="s">
        <v>650</v>
      </c>
      <c r="B115" s="52" t="s">
        <v>650</v>
      </c>
      <c r="C115" s="52">
        <v>1913000</v>
      </c>
      <c r="D115" s="52" t="s">
        <v>5289</v>
      </c>
      <c r="E115" s="52">
        <f t="shared" si="2"/>
        <v>1</v>
      </c>
      <c r="F115" s="52" t="str">
        <f t="shared" si="3"/>
        <v>1913000 GASTO ESTRATÉGICO</v>
      </c>
    </row>
    <row r="116" spans="1:6" x14ac:dyDescent="0.25">
      <c r="A116" s="52" t="s">
        <v>650</v>
      </c>
      <c r="B116" s="52" t="s">
        <v>650</v>
      </c>
      <c r="C116" s="52">
        <v>1913100</v>
      </c>
      <c r="D116" s="52" t="s">
        <v>4544</v>
      </c>
      <c r="E116" s="52">
        <f t="shared" si="2"/>
        <v>1</v>
      </c>
      <c r="F116" s="52" t="str">
        <f t="shared" si="3"/>
        <v>1913100 APORTACIONES ESTATALES</v>
      </c>
    </row>
    <row r="117" spans="1:6" x14ac:dyDescent="0.25">
      <c r="A117" s="52">
        <v>3165</v>
      </c>
      <c r="B117" s="52">
        <v>3165</v>
      </c>
      <c r="C117" s="52">
        <v>1913101</v>
      </c>
      <c r="D117" s="52" t="s">
        <v>4724</v>
      </c>
      <c r="E117" s="52">
        <f t="shared" si="2"/>
        <v>1</v>
      </c>
      <c r="F117" s="52" t="str">
        <f t="shared" si="3"/>
        <v>1913101 APORTACIÓN ESTATAL A SEGURIDAD PÚ</v>
      </c>
    </row>
    <row r="118" spans="1:6" x14ac:dyDescent="0.25">
      <c r="A118" s="52">
        <v>2502</v>
      </c>
      <c r="B118" s="52">
        <v>2502</v>
      </c>
      <c r="C118" s="52">
        <v>1913102</v>
      </c>
      <c r="D118" s="52" t="s">
        <v>5288</v>
      </c>
      <c r="E118" s="52">
        <f t="shared" si="2"/>
        <v>1</v>
      </c>
      <c r="F118" s="52" t="str">
        <f t="shared" si="3"/>
        <v>1913102 PROGRAMA 2X1</v>
      </c>
    </row>
    <row r="119" spans="1:6" x14ac:dyDescent="0.25">
      <c r="A119" s="52">
        <v>5932</v>
      </c>
      <c r="B119" s="52">
        <v>5932</v>
      </c>
      <c r="C119" s="52">
        <v>1913103</v>
      </c>
      <c r="D119" s="52" t="s">
        <v>2207</v>
      </c>
      <c r="E119" s="52">
        <f t="shared" si="2"/>
        <v>1</v>
      </c>
      <c r="F119" s="52" t="str">
        <f t="shared" si="3"/>
        <v>1913103 APAUR</v>
      </c>
    </row>
    <row r="120" spans="1:6" x14ac:dyDescent="0.25">
      <c r="A120" s="52">
        <v>8867</v>
      </c>
      <c r="B120" s="52">
        <v>8867</v>
      </c>
      <c r="C120" s="52">
        <v>1913104</v>
      </c>
      <c r="D120" s="52" t="s">
        <v>2208</v>
      </c>
      <c r="E120" s="52">
        <f t="shared" si="2"/>
        <v>1</v>
      </c>
      <c r="F120" s="52" t="str">
        <f t="shared" si="3"/>
        <v>1913104 APARURAL</v>
      </c>
    </row>
    <row r="121" spans="1:6" x14ac:dyDescent="0.25">
      <c r="A121" s="52">
        <v>3375</v>
      </c>
      <c r="B121" s="52">
        <v>3375</v>
      </c>
      <c r="C121" s="52">
        <v>1913105</v>
      </c>
      <c r="D121" s="52" t="s">
        <v>4552</v>
      </c>
      <c r="E121" s="52">
        <f t="shared" si="2"/>
        <v>1</v>
      </c>
      <c r="F121" s="52" t="str">
        <f t="shared" si="3"/>
        <v>1913105 AGUA LIMPIA</v>
      </c>
    </row>
    <row r="122" spans="1:6" x14ac:dyDescent="0.25">
      <c r="A122" s="52" t="s">
        <v>650</v>
      </c>
      <c r="B122" s="52" t="s">
        <v>650</v>
      </c>
      <c r="C122" s="52">
        <v>1913106</v>
      </c>
      <c r="D122" s="52" t="s">
        <v>2440</v>
      </c>
      <c r="E122" s="52">
        <f t="shared" si="2"/>
        <v>1</v>
      </c>
      <c r="F122" s="52" t="str">
        <f t="shared" si="3"/>
        <v>1913106 TURISMO</v>
      </c>
    </row>
    <row r="123" spans="1:6" x14ac:dyDescent="0.25">
      <c r="A123" s="52">
        <v>3536</v>
      </c>
      <c r="B123" s="52">
        <v>3536</v>
      </c>
      <c r="C123" s="52">
        <v>1913107</v>
      </c>
      <c r="D123" s="52" t="s">
        <v>4555</v>
      </c>
      <c r="E123" s="52">
        <f t="shared" si="2"/>
        <v>1</v>
      </c>
      <c r="F123" s="52" t="str">
        <f t="shared" si="3"/>
        <v>1913107 APORTACION ESTATAL AL PROGR DE REGISTRO E IDENTIFICACION DE LA POBLACIO</v>
      </c>
    </row>
    <row r="124" spans="1:6" x14ac:dyDescent="0.25">
      <c r="A124" s="52">
        <v>3692</v>
      </c>
      <c r="B124" s="52">
        <v>3692</v>
      </c>
      <c r="C124" s="52">
        <v>1913108</v>
      </c>
      <c r="D124" s="52" t="s">
        <v>2502</v>
      </c>
      <c r="E124" s="52">
        <f t="shared" si="2"/>
        <v>1</v>
      </c>
      <c r="F124" s="52" t="str">
        <f t="shared" si="3"/>
        <v>1913108 PTAR</v>
      </c>
    </row>
    <row r="125" spans="1:6" x14ac:dyDescent="0.25">
      <c r="A125" s="52" t="s">
        <v>650</v>
      </c>
      <c r="B125" s="52" t="s">
        <v>650</v>
      </c>
      <c r="C125" s="52">
        <v>1913109</v>
      </c>
      <c r="D125" s="52" t="s">
        <v>5287</v>
      </c>
      <c r="E125" s="52">
        <f t="shared" si="2"/>
        <v>1</v>
      </c>
      <c r="F125" s="52" t="str">
        <f t="shared" si="3"/>
        <v>1913109 SEDUVOT APORTACION ESTATAL RESILE</v>
      </c>
    </row>
    <row r="126" spans="1:6" x14ac:dyDescent="0.25">
      <c r="A126" s="52" t="s">
        <v>650</v>
      </c>
      <c r="B126" s="52" t="s">
        <v>650</v>
      </c>
      <c r="C126" s="52">
        <v>1913110</v>
      </c>
      <c r="D126" s="52" t="s">
        <v>5286</v>
      </c>
      <c r="E126" s="52">
        <f t="shared" si="2"/>
        <v>1</v>
      </c>
      <c r="F126" s="52" t="str">
        <f t="shared" si="3"/>
        <v>1913110 SEDUVOT APORTACION ESTAT AL PROG</v>
      </c>
    </row>
    <row r="127" spans="1:6" x14ac:dyDescent="0.25">
      <c r="A127" s="52">
        <v>1218</v>
      </c>
      <c r="B127" s="52">
        <v>1218</v>
      </c>
      <c r="C127" s="52">
        <v>1913111</v>
      </c>
      <c r="D127" s="52" t="s">
        <v>5285</v>
      </c>
      <c r="E127" s="52">
        <f t="shared" si="2"/>
        <v>1</v>
      </c>
      <c r="F127" s="52" t="str">
        <f t="shared" si="3"/>
        <v>1913111 U015 PROG DE DLLO ORGANIZACIONAL</v>
      </c>
    </row>
    <row r="128" spans="1:6" x14ac:dyDescent="0.25">
      <c r="A128" s="52">
        <v>1293</v>
      </c>
      <c r="B128" s="52">
        <v>1293</v>
      </c>
      <c r="C128" s="52">
        <v>1913112</v>
      </c>
      <c r="D128" s="52" t="s">
        <v>5284</v>
      </c>
      <c r="E128" s="52">
        <f t="shared" si="2"/>
        <v>1</v>
      </c>
      <c r="F128" s="52" t="str">
        <f t="shared" si="3"/>
        <v>1913112 CULTURA DEL AGUA ESTATAL</v>
      </c>
    </row>
    <row r="129" spans="1:6" x14ac:dyDescent="0.25">
      <c r="A129" s="52">
        <v>3553</v>
      </c>
      <c r="B129" s="52">
        <v>3553</v>
      </c>
      <c r="C129" s="52">
        <v>1913113</v>
      </c>
      <c r="D129" s="52" t="s">
        <v>5405</v>
      </c>
      <c r="E129" s="52">
        <f t="shared" si="2"/>
        <v>1</v>
      </c>
      <c r="F129" s="52" t="str">
        <f t="shared" si="3"/>
        <v>1913113 FONDO DE CONTRAPARTIDA PROGAMA DE LA REFORMA EDUCATIVA 2019 ESTATAL</v>
      </c>
    </row>
    <row r="130" spans="1:6" x14ac:dyDescent="0.25">
      <c r="A130" s="52">
        <v>5753</v>
      </c>
      <c r="B130" s="52">
        <v>5753</v>
      </c>
      <c r="C130" s="52">
        <v>1913114</v>
      </c>
      <c r="D130" s="52" t="s">
        <v>2839</v>
      </c>
      <c r="E130" s="52">
        <f t="shared" si="2"/>
        <v>1</v>
      </c>
      <c r="F130" s="52" t="str">
        <f t="shared" si="3"/>
        <v>1913114 CONV DE ADHESION Y COLAB DE SUBS FEDERAL EN COPARTICIP EN ACC DE BUSQ</v>
      </c>
    </row>
    <row r="131" spans="1:6" x14ac:dyDescent="0.25">
      <c r="A131" s="52" t="s">
        <v>650</v>
      </c>
      <c r="B131" s="52" t="s">
        <v>650</v>
      </c>
      <c r="C131" s="52">
        <v>1913200</v>
      </c>
      <c r="D131" s="52" t="s">
        <v>4558</v>
      </c>
      <c r="E131" s="52">
        <f t="shared" si="2"/>
        <v>1</v>
      </c>
      <c r="F131" s="52" t="str">
        <f t="shared" si="3"/>
        <v>1913200 APOYOS  Y SUBSIDIOS ESTATALES</v>
      </c>
    </row>
    <row r="132" spans="1:6" x14ac:dyDescent="0.25">
      <c r="A132" s="52">
        <v>5028</v>
      </c>
      <c r="B132" s="52">
        <v>5028</v>
      </c>
      <c r="C132" s="52">
        <v>1913201</v>
      </c>
      <c r="D132" s="52" t="s">
        <v>4735</v>
      </c>
      <c r="E132" s="52">
        <f t="shared" si="2"/>
        <v>1</v>
      </c>
      <c r="F132" s="52" t="str">
        <f t="shared" si="3"/>
        <v>1913201 AYUDAS SOCIALES Y SUBSIDIOS A LA</v>
      </c>
    </row>
    <row r="133" spans="1:6" x14ac:dyDescent="0.25">
      <c r="A133" s="52">
        <v>2502</v>
      </c>
      <c r="B133" s="52">
        <v>2502</v>
      </c>
      <c r="C133" s="52">
        <v>1913202</v>
      </c>
      <c r="D133" s="52" t="s">
        <v>5278</v>
      </c>
      <c r="E133" s="52">
        <f t="shared" si="2"/>
        <v>1</v>
      </c>
      <c r="F133" s="52" t="str">
        <f t="shared" si="3"/>
        <v>1913202 Programa Peso a Peso Vivienda</v>
      </c>
    </row>
    <row r="134" spans="1:6" x14ac:dyDescent="0.25">
      <c r="A134" s="52">
        <v>2502</v>
      </c>
      <c r="B134" s="52">
        <v>2502</v>
      </c>
      <c r="C134" s="52">
        <v>1913203</v>
      </c>
      <c r="D134" s="52" t="s">
        <v>5277</v>
      </c>
      <c r="E134" s="52">
        <f t="shared" si="2"/>
        <v>1</v>
      </c>
      <c r="F134" s="52" t="str">
        <f t="shared" si="3"/>
        <v>1913203 Programa Emergente Vivienda</v>
      </c>
    </row>
    <row r="135" spans="1:6" x14ac:dyDescent="0.25">
      <c r="A135" s="52">
        <v>2502</v>
      </c>
      <c r="B135" s="52">
        <v>2502</v>
      </c>
      <c r="C135" s="52">
        <v>1913204</v>
      </c>
      <c r="D135" s="52" t="s">
        <v>5276</v>
      </c>
      <c r="E135" s="52">
        <f t="shared" si="2"/>
        <v>1</v>
      </c>
      <c r="F135" s="52" t="str">
        <f t="shared" si="3"/>
        <v>1913204 Autoconstrucción de Vivienda</v>
      </c>
    </row>
    <row r="136" spans="1:6" x14ac:dyDescent="0.25">
      <c r="A136" s="52">
        <v>2502</v>
      </c>
      <c r="B136" s="52">
        <v>2502</v>
      </c>
      <c r="C136" s="52">
        <v>1913205</v>
      </c>
      <c r="D136" s="52" t="s">
        <v>4735</v>
      </c>
      <c r="E136" s="52">
        <f t="shared" ref="E136:E199" si="4">+MID(C136,3,1)*1</f>
        <v>1</v>
      </c>
      <c r="F136" s="52" t="str">
        <f t="shared" ref="F136:F199" si="5">CONCATENATE(C136," ",D136)</f>
        <v>1913205 AYUDAS SOCIALES Y SUBSIDIOS A LA</v>
      </c>
    </row>
    <row r="137" spans="1:6" x14ac:dyDescent="0.25">
      <c r="A137" s="52">
        <v>5028</v>
      </c>
      <c r="B137" s="52">
        <v>5028</v>
      </c>
      <c r="C137" s="52">
        <v>1913206</v>
      </c>
      <c r="D137" s="52" t="s">
        <v>5275</v>
      </c>
      <c r="E137" s="52">
        <f t="shared" si="4"/>
        <v>1</v>
      </c>
      <c r="F137" s="52" t="str">
        <f t="shared" si="5"/>
        <v>1913206 PROGRAMA EMERGENTE VIVIENDA B</v>
      </c>
    </row>
    <row r="138" spans="1:6" x14ac:dyDescent="0.25">
      <c r="A138" s="52">
        <v>5028</v>
      </c>
      <c r="B138" s="52">
        <v>5028</v>
      </c>
      <c r="C138" s="52">
        <v>1913207</v>
      </c>
      <c r="D138" s="52" t="s">
        <v>5274</v>
      </c>
      <c r="E138" s="52">
        <f t="shared" si="4"/>
        <v>1</v>
      </c>
      <c r="F138" s="52" t="str">
        <f t="shared" si="5"/>
        <v>1913207 PROGRAMA PESOS A PESO VIVIENDA B</v>
      </c>
    </row>
    <row r="139" spans="1:6" x14ac:dyDescent="0.25">
      <c r="A139" s="52">
        <v>5028</v>
      </c>
      <c r="B139" s="52">
        <v>5028</v>
      </c>
      <c r="C139" s="52">
        <v>1913208</v>
      </c>
      <c r="D139" s="52" t="s">
        <v>5273</v>
      </c>
      <c r="E139" s="52">
        <f t="shared" si="4"/>
        <v>1</v>
      </c>
      <c r="F139" s="52" t="str">
        <f t="shared" si="5"/>
        <v>1913208 FONDO CONCURSABLE</v>
      </c>
    </row>
    <row r="140" spans="1:6" x14ac:dyDescent="0.25">
      <c r="A140" s="52">
        <v>5028</v>
      </c>
      <c r="B140" s="52">
        <v>5028</v>
      </c>
      <c r="C140" s="52">
        <v>1913209</v>
      </c>
      <c r="D140" s="52" t="s">
        <v>5404</v>
      </c>
      <c r="E140" s="52">
        <f t="shared" si="4"/>
        <v>1</v>
      </c>
      <c r="F140" s="52" t="str">
        <f t="shared" si="5"/>
        <v>1913209 Programa Peso a Peso Vivienda B</v>
      </c>
    </row>
    <row r="141" spans="1:6" x14ac:dyDescent="0.25">
      <c r="A141" s="52">
        <v>5028</v>
      </c>
      <c r="B141" s="52">
        <v>5028</v>
      </c>
      <c r="C141" s="52">
        <v>1913210</v>
      </c>
      <c r="D141" s="52" t="s">
        <v>5403</v>
      </c>
      <c r="E141" s="52">
        <f t="shared" si="4"/>
        <v>1</v>
      </c>
      <c r="F141" s="52" t="str">
        <f t="shared" si="5"/>
        <v>1913210 Autoconstrucción de Vivienda B</v>
      </c>
    </row>
    <row r="142" spans="1:6" x14ac:dyDescent="0.25">
      <c r="A142" s="52" t="s">
        <v>650</v>
      </c>
      <c r="B142" s="52" t="s">
        <v>650</v>
      </c>
      <c r="C142" s="52">
        <v>1913300</v>
      </c>
      <c r="D142" s="52" t="s">
        <v>5272</v>
      </c>
      <c r="E142" s="52">
        <f t="shared" si="4"/>
        <v>1</v>
      </c>
      <c r="F142" s="52" t="str">
        <f t="shared" si="5"/>
        <v>1913300 GASTO ESTRATÉGICO PARA EL DESARROLLO</v>
      </c>
    </row>
    <row r="143" spans="1:6" x14ac:dyDescent="0.25">
      <c r="A143" s="52">
        <v>2502</v>
      </c>
      <c r="B143" s="52">
        <v>2502</v>
      </c>
      <c r="C143" s="52">
        <v>1913301</v>
      </c>
      <c r="D143" s="52" t="s">
        <v>5269</v>
      </c>
      <c r="E143" s="52">
        <f t="shared" si="4"/>
        <v>1</v>
      </c>
      <c r="F143" s="52" t="str">
        <f t="shared" si="5"/>
        <v>1913301 RECURSO ESTATAL PARA EL DESARROLL</v>
      </c>
    </row>
    <row r="144" spans="1:6" x14ac:dyDescent="0.25">
      <c r="A144" s="52">
        <v>2502</v>
      </c>
      <c r="B144" s="52">
        <v>2502</v>
      </c>
      <c r="C144" s="52">
        <v>1913302</v>
      </c>
      <c r="D144" s="52" t="s">
        <v>5271</v>
      </c>
      <c r="E144" s="52">
        <f t="shared" si="4"/>
        <v>1</v>
      </c>
      <c r="F144" s="52" t="str">
        <f t="shared" si="5"/>
        <v>1913302 EDUCACIÓN ESTATAL</v>
      </c>
    </row>
    <row r="145" spans="1:6" x14ac:dyDescent="0.25">
      <c r="A145" s="52">
        <v>5028</v>
      </c>
      <c r="B145" s="52">
        <v>5028</v>
      </c>
      <c r="C145" s="52">
        <v>1913303</v>
      </c>
      <c r="D145" s="52" t="s">
        <v>5270</v>
      </c>
      <c r="E145" s="52">
        <f t="shared" si="4"/>
        <v>1</v>
      </c>
      <c r="F145" s="52" t="str">
        <f t="shared" si="5"/>
        <v>1913303 EDUCACIÓN ESTATAL B</v>
      </c>
    </row>
    <row r="146" spans="1:6" x14ac:dyDescent="0.25">
      <c r="A146" s="52">
        <v>5028</v>
      </c>
      <c r="B146" s="52">
        <v>5028</v>
      </c>
      <c r="C146" s="52">
        <v>1913304</v>
      </c>
      <c r="D146" s="52" t="s">
        <v>5269</v>
      </c>
      <c r="E146" s="52">
        <f t="shared" si="4"/>
        <v>1</v>
      </c>
      <c r="F146" s="52" t="str">
        <f t="shared" si="5"/>
        <v>1913304 RECURSO ESTATAL PARA EL DESARROLL</v>
      </c>
    </row>
    <row r="147" spans="1:6" x14ac:dyDescent="0.25">
      <c r="A147" s="52" t="s">
        <v>650</v>
      </c>
      <c r="B147" s="52" t="s">
        <v>650</v>
      </c>
      <c r="C147" s="52">
        <v>1914000</v>
      </c>
      <c r="D147" s="52" t="s">
        <v>5268</v>
      </c>
      <c r="E147" s="52">
        <f t="shared" si="4"/>
        <v>1</v>
      </c>
      <c r="F147" s="52" t="str">
        <f t="shared" si="5"/>
        <v>1914000 ACTIVOS</v>
      </c>
    </row>
    <row r="148" spans="1:6" x14ac:dyDescent="0.25">
      <c r="A148" s="52">
        <v>2502</v>
      </c>
      <c r="B148" s="52">
        <v>2502</v>
      </c>
      <c r="C148" s="52">
        <v>1914001</v>
      </c>
      <c r="D148" s="52" t="s">
        <v>5267</v>
      </c>
      <c r="E148" s="52">
        <f t="shared" si="4"/>
        <v>1</v>
      </c>
      <c r="F148" s="52" t="str">
        <f t="shared" si="5"/>
        <v>1914001 BIENES MUEBLES, INMUEBLES E INTAG</v>
      </c>
    </row>
    <row r="149" spans="1:6" x14ac:dyDescent="0.25">
      <c r="A149" s="52">
        <v>5028</v>
      </c>
      <c r="B149" s="52">
        <v>5028</v>
      </c>
      <c r="C149" s="52">
        <v>1914002</v>
      </c>
      <c r="D149" s="52" t="s">
        <v>5267</v>
      </c>
      <c r="E149" s="52">
        <f t="shared" si="4"/>
        <v>1</v>
      </c>
      <c r="F149" s="52" t="str">
        <f t="shared" si="5"/>
        <v>1914002 BIENES MUEBLES, INMUEBLES E INTAG</v>
      </c>
    </row>
    <row r="150" spans="1:6" x14ac:dyDescent="0.25">
      <c r="A150" s="52" t="s">
        <v>650</v>
      </c>
      <c r="B150" s="52" t="s">
        <v>650</v>
      </c>
      <c r="C150" s="52">
        <v>1915000</v>
      </c>
      <c r="D150" s="52" t="s">
        <v>5266</v>
      </c>
      <c r="E150" s="52">
        <f t="shared" si="4"/>
        <v>1</v>
      </c>
      <c r="F150" s="52" t="str">
        <f t="shared" si="5"/>
        <v>1915000 INFRAESTRUCTURA</v>
      </c>
    </row>
    <row r="151" spans="1:6" x14ac:dyDescent="0.25">
      <c r="A151" s="52">
        <v>5028</v>
      </c>
      <c r="B151" s="52">
        <v>5028</v>
      </c>
      <c r="C151" s="52">
        <v>1915001</v>
      </c>
      <c r="D151" s="52" t="s">
        <v>5265</v>
      </c>
      <c r="E151" s="52">
        <f t="shared" si="4"/>
        <v>1</v>
      </c>
      <c r="F151" s="52" t="str">
        <f t="shared" si="5"/>
        <v>1915001 PROGRAMA ESTATAL DE OBRA</v>
      </c>
    </row>
    <row r="152" spans="1:6" x14ac:dyDescent="0.25">
      <c r="A152" s="52">
        <v>2502</v>
      </c>
      <c r="B152" s="52">
        <v>2502</v>
      </c>
      <c r="C152" s="52">
        <v>1915002</v>
      </c>
      <c r="D152" s="52" t="s">
        <v>5264</v>
      </c>
      <c r="E152" s="52">
        <f t="shared" si="4"/>
        <v>1</v>
      </c>
      <c r="F152" s="52" t="str">
        <f t="shared" si="5"/>
        <v>1915002 PROGRAMA ESTATAL DE OBRA B</v>
      </c>
    </row>
    <row r="153" spans="1:6" x14ac:dyDescent="0.25">
      <c r="A153" s="52">
        <v>5028</v>
      </c>
      <c r="B153" s="52">
        <v>5028</v>
      </c>
      <c r="C153" s="52">
        <v>1915003</v>
      </c>
      <c r="D153" s="52" t="s">
        <v>5263</v>
      </c>
      <c r="E153" s="52">
        <f t="shared" si="4"/>
        <v>1</v>
      </c>
      <c r="F153" s="52" t="str">
        <f t="shared" si="5"/>
        <v>1915003 Impuesto Adicional para Infraestructura</v>
      </c>
    </row>
    <row r="154" spans="1:6" x14ac:dyDescent="0.25">
      <c r="A154" s="52" t="s">
        <v>650</v>
      </c>
      <c r="B154" s="52" t="s">
        <v>650</v>
      </c>
      <c r="C154" s="52">
        <v>1916000</v>
      </c>
      <c r="D154" s="52" t="s">
        <v>5261</v>
      </c>
      <c r="E154" s="52">
        <f t="shared" si="4"/>
        <v>1</v>
      </c>
      <c r="F154" s="52" t="str">
        <f t="shared" si="5"/>
        <v>1916000 INVERSIONES, EREOGACIONES ESPECIA</v>
      </c>
    </row>
    <row r="155" spans="1:6" x14ac:dyDescent="0.25">
      <c r="A155" s="52" t="s">
        <v>650</v>
      </c>
      <c r="B155" s="52" t="s">
        <v>650</v>
      </c>
      <c r="C155" s="52">
        <v>1916100</v>
      </c>
      <c r="D155" s="52" t="s">
        <v>5260</v>
      </c>
      <c r="E155" s="52">
        <f t="shared" si="4"/>
        <v>1</v>
      </c>
      <c r="F155" s="52" t="str">
        <f t="shared" si="5"/>
        <v>1916100 INVERSIONES</v>
      </c>
    </row>
    <row r="156" spans="1:6" x14ac:dyDescent="0.25">
      <c r="A156" s="52" t="s">
        <v>650</v>
      </c>
      <c r="B156" s="52" t="s">
        <v>650</v>
      </c>
      <c r="C156" s="52">
        <v>1916200</v>
      </c>
      <c r="D156" s="52" t="s">
        <v>3563</v>
      </c>
      <c r="E156" s="52">
        <f t="shared" si="4"/>
        <v>1</v>
      </c>
      <c r="F156" s="52" t="str">
        <f t="shared" si="5"/>
        <v>1916200 FIDEICOMISOS</v>
      </c>
    </row>
    <row r="157" spans="1:6" x14ac:dyDescent="0.25">
      <c r="A157" s="52">
        <v>5028</v>
      </c>
      <c r="B157" s="52">
        <v>5028</v>
      </c>
      <c r="C157" s="52">
        <v>1916201</v>
      </c>
      <c r="D157" s="52" t="s">
        <v>5259</v>
      </c>
      <c r="E157" s="52">
        <f t="shared" si="4"/>
        <v>1</v>
      </c>
      <c r="F157" s="52" t="str">
        <f t="shared" si="5"/>
        <v>1916201 APORTACIÓN A FIDEICOMISOS FONDO M</v>
      </c>
    </row>
    <row r="158" spans="1:6" x14ac:dyDescent="0.25">
      <c r="A158" s="52">
        <v>5028</v>
      </c>
      <c r="B158" s="52">
        <v>5028</v>
      </c>
      <c r="C158" s="52">
        <v>1916202</v>
      </c>
      <c r="D158" s="52" t="s">
        <v>5258</v>
      </c>
      <c r="E158" s="52">
        <f t="shared" si="4"/>
        <v>1</v>
      </c>
      <c r="F158" s="52" t="str">
        <f t="shared" si="5"/>
        <v>1916202 APORTACION A FIDEICOMISOS PARQUE</v>
      </c>
    </row>
    <row r="159" spans="1:6" x14ac:dyDescent="0.25">
      <c r="A159" s="52">
        <v>5028</v>
      </c>
      <c r="B159" s="52">
        <v>5028</v>
      </c>
      <c r="C159" s="52">
        <v>1916203</v>
      </c>
      <c r="D159" s="52" t="s">
        <v>5257</v>
      </c>
      <c r="E159" s="52">
        <f t="shared" si="4"/>
        <v>1</v>
      </c>
      <c r="F159" s="52" t="str">
        <f t="shared" si="5"/>
        <v>1916203 APORTACIÓN AL FIDEICOMISO JÓVENES</v>
      </c>
    </row>
    <row r="160" spans="1:6" x14ac:dyDescent="0.25">
      <c r="A160" s="52">
        <v>5028</v>
      </c>
      <c r="B160" s="52">
        <v>5028</v>
      </c>
      <c r="C160" s="52">
        <v>1916204</v>
      </c>
      <c r="D160" s="52" t="s">
        <v>5256</v>
      </c>
      <c r="E160" s="52">
        <f t="shared" si="4"/>
        <v>1</v>
      </c>
      <c r="F160" s="52" t="str">
        <f t="shared" si="5"/>
        <v>1916204 Aporación al Fideicomiso FOFAEZ</v>
      </c>
    </row>
    <row r="161" spans="1:6" x14ac:dyDescent="0.25">
      <c r="A161" s="52">
        <v>2502</v>
      </c>
      <c r="B161" s="52">
        <v>2502</v>
      </c>
      <c r="C161" s="52">
        <v>1916205</v>
      </c>
      <c r="D161" s="52" t="s">
        <v>5255</v>
      </c>
      <c r="E161" s="52">
        <f t="shared" si="4"/>
        <v>1</v>
      </c>
      <c r="F161" s="52" t="str">
        <f t="shared" si="5"/>
        <v>1916205 Aportacion al Fideicomiso FOFAEZ</v>
      </c>
    </row>
    <row r="162" spans="1:6" x14ac:dyDescent="0.25">
      <c r="A162" s="52">
        <v>5028</v>
      </c>
      <c r="B162" s="52">
        <v>5028</v>
      </c>
      <c r="C162" s="52">
        <v>1916206</v>
      </c>
      <c r="D162" s="52" t="s">
        <v>5254</v>
      </c>
      <c r="E162" s="52">
        <f t="shared" si="4"/>
        <v>1</v>
      </c>
      <c r="F162" s="52" t="str">
        <f t="shared" si="5"/>
        <v>1916206 APORTACIÓN AL FONDO CONCURSABLE D</v>
      </c>
    </row>
    <row r="163" spans="1:6" x14ac:dyDescent="0.25">
      <c r="A163" s="52" t="s">
        <v>650</v>
      </c>
      <c r="B163" s="52" t="s">
        <v>650</v>
      </c>
      <c r="C163" s="52">
        <v>1916300</v>
      </c>
      <c r="D163" s="52" t="s">
        <v>5253</v>
      </c>
      <c r="E163" s="52">
        <f t="shared" si="4"/>
        <v>1</v>
      </c>
      <c r="F163" s="52" t="str">
        <f t="shared" si="5"/>
        <v>1916300 PROVISIONES</v>
      </c>
    </row>
    <row r="164" spans="1:6" x14ac:dyDescent="0.25">
      <c r="A164" s="52">
        <v>5028</v>
      </c>
      <c r="B164" s="52">
        <v>5028</v>
      </c>
      <c r="C164" s="52">
        <v>1916301</v>
      </c>
      <c r="D164" s="52" t="s">
        <v>5252</v>
      </c>
      <c r="E164" s="52">
        <f t="shared" si="4"/>
        <v>1</v>
      </c>
      <c r="F164" s="52" t="str">
        <f t="shared" si="5"/>
        <v>1916301 EROGACIONES ESPECIALES</v>
      </c>
    </row>
    <row r="165" spans="1:6" x14ac:dyDescent="0.25">
      <c r="A165" s="52">
        <v>5028</v>
      </c>
      <c r="B165" s="52">
        <v>5028</v>
      </c>
      <c r="C165" s="52">
        <v>1916302</v>
      </c>
      <c r="D165" s="52" t="s">
        <v>5251</v>
      </c>
      <c r="E165" s="52">
        <f t="shared" si="4"/>
        <v>1</v>
      </c>
      <c r="F165" s="52" t="str">
        <f t="shared" si="5"/>
        <v>1916302 CONTINGENCIAS NATURALES</v>
      </c>
    </row>
    <row r="166" spans="1:6" x14ac:dyDescent="0.25">
      <c r="A166" s="52">
        <v>5028</v>
      </c>
      <c r="B166" s="52">
        <v>5028</v>
      </c>
      <c r="C166" s="52">
        <v>1916303</v>
      </c>
      <c r="D166" s="52" t="s">
        <v>5250</v>
      </c>
      <c r="E166" s="52">
        <f t="shared" si="4"/>
        <v>1</v>
      </c>
      <c r="F166" s="52" t="str">
        <f t="shared" si="5"/>
        <v>1916303 CONTINGENCIAS SOCIO  ECONÓMICAS</v>
      </c>
    </row>
    <row r="167" spans="1:6" x14ac:dyDescent="0.25">
      <c r="A167" s="52">
        <v>2502</v>
      </c>
      <c r="B167" s="52">
        <v>2502</v>
      </c>
      <c r="C167" s="52">
        <v>1916304</v>
      </c>
      <c r="D167" s="52" t="s">
        <v>5249</v>
      </c>
      <c r="E167" s="52">
        <f t="shared" si="4"/>
        <v>1</v>
      </c>
      <c r="F167" s="52" t="str">
        <f t="shared" si="5"/>
        <v>1916304 EROGACIONES ESPECIALES B</v>
      </c>
    </row>
    <row r="168" spans="1:6" x14ac:dyDescent="0.25">
      <c r="A168" s="52" t="s">
        <v>650</v>
      </c>
      <c r="B168" s="52" t="s">
        <v>650</v>
      </c>
      <c r="C168" s="52">
        <v>1917000</v>
      </c>
      <c r="D168" s="52" t="s">
        <v>5248</v>
      </c>
      <c r="E168" s="52">
        <f t="shared" si="4"/>
        <v>1</v>
      </c>
      <c r="F168" s="52" t="str">
        <f t="shared" si="5"/>
        <v>1917000 MUNICIPIOS</v>
      </c>
    </row>
    <row r="169" spans="1:6" x14ac:dyDescent="0.25">
      <c r="A169" s="52" t="s">
        <v>650</v>
      </c>
      <c r="B169" s="52" t="s">
        <v>650</v>
      </c>
      <c r="C169" s="52">
        <v>1917100</v>
      </c>
      <c r="D169" s="52" t="s">
        <v>5247</v>
      </c>
      <c r="E169" s="52">
        <f t="shared" si="4"/>
        <v>1</v>
      </c>
      <c r="F169" s="52" t="str">
        <f t="shared" si="5"/>
        <v>1917100 PARTICIPACIONES ESTATALES</v>
      </c>
    </row>
    <row r="170" spans="1:6" x14ac:dyDescent="0.25">
      <c r="A170" s="52">
        <v>1143</v>
      </c>
      <c r="B170" s="52">
        <v>1143</v>
      </c>
      <c r="C170" s="52">
        <v>1917101</v>
      </c>
      <c r="D170" s="52" t="s">
        <v>5246</v>
      </c>
      <c r="E170" s="52">
        <f t="shared" si="4"/>
        <v>1</v>
      </c>
      <c r="F170" s="52" t="str">
        <f t="shared" si="5"/>
        <v>1917101 PARTICIPACIONES ESTATALES A MUNIC</v>
      </c>
    </row>
    <row r="171" spans="1:6" x14ac:dyDescent="0.25">
      <c r="A171" s="52">
        <v>6367</v>
      </c>
      <c r="B171" s="52">
        <v>6367</v>
      </c>
      <c r="C171" s="52">
        <v>1917102</v>
      </c>
      <c r="D171" s="52" t="s">
        <v>5245</v>
      </c>
      <c r="E171" s="52">
        <f t="shared" si="4"/>
        <v>1</v>
      </c>
      <c r="F171" s="52" t="str">
        <f t="shared" si="5"/>
        <v>1917102 FONDO DE ESTABILIZACIÓN FINANCIER</v>
      </c>
    </row>
    <row r="172" spans="1:6" x14ac:dyDescent="0.25">
      <c r="A172" s="52">
        <v>9317</v>
      </c>
      <c r="B172" s="52">
        <v>9317</v>
      </c>
      <c r="C172" s="52">
        <v>1917103</v>
      </c>
      <c r="D172" s="52" t="s">
        <v>5244</v>
      </c>
      <c r="E172" s="52">
        <f t="shared" si="4"/>
        <v>1</v>
      </c>
      <c r="F172" s="52" t="str">
        <f t="shared" si="5"/>
        <v>1917103 FONDO DEL IMPUESTO SOBRE NÓMINA</v>
      </c>
    </row>
    <row r="173" spans="1:6" x14ac:dyDescent="0.25">
      <c r="A173" s="52">
        <v>8615</v>
      </c>
      <c r="B173" s="52">
        <v>8615</v>
      </c>
      <c r="C173" s="52">
        <v>1917104</v>
      </c>
      <c r="D173" s="52" t="s">
        <v>5402</v>
      </c>
      <c r="E173" s="52">
        <f t="shared" si="4"/>
        <v>1</v>
      </c>
      <c r="F173" s="52" t="str">
        <f t="shared" si="5"/>
        <v>1917104 FEIEF 2019 FEDERAL</v>
      </c>
    </row>
    <row r="174" spans="1:6" x14ac:dyDescent="0.25">
      <c r="A174" s="52" t="s">
        <v>650</v>
      </c>
      <c r="B174" s="52" t="s">
        <v>650</v>
      </c>
      <c r="C174" s="52">
        <v>1917200</v>
      </c>
      <c r="D174" s="52" t="s">
        <v>4544</v>
      </c>
      <c r="E174" s="52">
        <f t="shared" si="4"/>
        <v>1</v>
      </c>
      <c r="F174" s="52" t="str">
        <f t="shared" si="5"/>
        <v>1917200 APORTACIONES ESTATALES</v>
      </c>
    </row>
    <row r="175" spans="1:6" x14ac:dyDescent="0.25">
      <c r="A175" s="52">
        <v>5028</v>
      </c>
      <c r="B175" s="52">
        <v>5028</v>
      </c>
      <c r="C175" s="52">
        <v>1917201</v>
      </c>
      <c r="D175" s="52" t="s">
        <v>5239</v>
      </c>
      <c r="E175" s="52">
        <f t="shared" si="4"/>
        <v>1</v>
      </c>
      <c r="F175" s="52" t="str">
        <f t="shared" si="5"/>
        <v>1917201 APOYO EXTRAORDINARIO</v>
      </c>
    </row>
    <row r="176" spans="1:6" x14ac:dyDescent="0.25">
      <c r="A176" s="52">
        <v>5028</v>
      </c>
      <c r="B176" s="52">
        <v>5028</v>
      </c>
      <c r="C176" s="52">
        <v>1917202</v>
      </c>
      <c r="D176" s="52" t="s">
        <v>5401</v>
      </c>
      <c r="E176" s="52">
        <f t="shared" si="4"/>
        <v>1</v>
      </c>
      <c r="F176" s="52" t="str">
        <f t="shared" si="5"/>
        <v>1917202 OBLIGACIONES MUNICIPALES 2019</v>
      </c>
    </row>
    <row r="177" spans="1:6" x14ac:dyDescent="0.25">
      <c r="A177" s="52">
        <v>2502</v>
      </c>
      <c r="B177" s="52">
        <v>2502</v>
      </c>
      <c r="C177" s="52">
        <v>1917203</v>
      </c>
      <c r="D177" s="52" t="s">
        <v>5237</v>
      </c>
      <c r="E177" s="52">
        <f t="shared" si="4"/>
        <v>1</v>
      </c>
      <c r="F177" s="52" t="str">
        <f t="shared" si="5"/>
        <v>1917203 APOYO EXTRAORDINARIO B</v>
      </c>
    </row>
    <row r="178" spans="1:6" x14ac:dyDescent="0.25">
      <c r="A178" s="52">
        <v>5180</v>
      </c>
      <c r="B178" s="52">
        <v>5180</v>
      </c>
      <c r="C178" s="52">
        <v>1917204</v>
      </c>
      <c r="D178" s="52" t="s">
        <v>5400</v>
      </c>
      <c r="E178" s="52">
        <f t="shared" si="4"/>
        <v>1</v>
      </c>
      <c r="F178" s="52" t="str">
        <f t="shared" si="5"/>
        <v>1917204 DESCUENTOS MUNICIPALES 2019</v>
      </c>
    </row>
    <row r="179" spans="1:6" x14ac:dyDescent="0.25">
      <c r="A179" s="52" t="s">
        <v>650</v>
      </c>
      <c r="B179" s="52" t="s">
        <v>650</v>
      </c>
      <c r="C179" s="52">
        <v>1918000</v>
      </c>
      <c r="D179" s="52" t="s">
        <v>5235</v>
      </c>
      <c r="E179" s="52">
        <f t="shared" si="4"/>
        <v>1</v>
      </c>
      <c r="F179" s="52" t="str">
        <f t="shared" si="5"/>
        <v>1918000 DEUDA</v>
      </c>
    </row>
    <row r="180" spans="1:6" x14ac:dyDescent="0.25">
      <c r="A180" s="52" t="s">
        <v>650</v>
      </c>
      <c r="B180" s="52" t="s">
        <v>650</v>
      </c>
      <c r="C180" s="52">
        <v>1918100</v>
      </c>
      <c r="D180" s="52" t="s">
        <v>5234</v>
      </c>
      <c r="E180" s="52">
        <f t="shared" si="4"/>
        <v>1</v>
      </c>
      <c r="F180" s="52" t="str">
        <f t="shared" si="5"/>
        <v>1918100 FONDO PARA LA DISMINUCIÓN DE LA D</v>
      </c>
    </row>
    <row r="181" spans="1:6" x14ac:dyDescent="0.25">
      <c r="A181" s="52">
        <v>5028</v>
      </c>
      <c r="B181" s="52">
        <v>5028</v>
      </c>
      <c r="C181" s="52">
        <v>1918101</v>
      </c>
      <c r="D181" s="52" t="s">
        <v>5233</v>
      </c>
      <c r="E181" s="52">
        <f t="shared" si="4"/>
        <v>1</v>
      </c>
      <c r="F181" s="52" t="str">
        <f t="shared" si="5"/>
        <v>1918101 DEUDA PÚBLICA ESTATAL</v>
      </c>
    </row>
    <row r="182" spans="1:6" x14ac:dyDescent="0.25">
      <c r="A182" s="52">
        <v>2502</v>
      </c>
      <c r="B182" s="52">
        <v>2502</v>
      </c>
      <c r="C182" s="52">
        <v>1918102</v>
      </c>
      <c r="D182" s="52" t="s">
        <v>5232</v>
      </c>
      <c r="E182" s="52">
        <f t="shared" si="4"/>
        <v>1</v>
      </c>
      <c r="F182" s="52" t="str">
        <f t="shared" si="5"/>
        <v>1918102 DEUDA PÚBLICA ESTATAL B</v>
      </c>
    </row>
    <row r="183" spans="1:6" x14ac:dyDescent="0.25">
      <c r="A183" s="52">
        <v>2502</v>
      </c>
      <c r="B183" s="52">
        <v>2502</v>
      </c>
      <c r="C183" s="52">
        <v>1918103</v>
      </c>
      <c r="D183" s="52" t="s">
        <v>5399</v>
      </c>
      <c r="E183" s="52">
        <f t="shared" si="4"/>
        <v>1</v>
      </c>
      <c r="F183" s="52" t="str">
        <f t="shared" si="5"/>
        <v>1918103 ADEFAS 2019</v>
      </c>
    </row>
    <row r="184" spans="1:6" x14ac:dyDescent="0.25">
      <c r="A184" s="52" t="s">
        <v>650</v>
      </c>
      <c r="B184" s="52" t="s">
        <v>650</v>
      </c>
      <c r="C184" s="52">
        <v>1918200</v>
      </c>
      <c r="D184" s="52" t="s">
        <v>5230</v>
      </c>
      <c r="E184" s="52">
        <f t="shared" si="4"/>
        <v>1</v>
      </c>
      <c r="F184" s="52" t="str">
        <f t="shared" si="5"/>
        <v>1918200 EMPRÉSTITOS</v>
      </c>
    </row>
    <row r="185" spans="1:6" x14ac:dyDescent="0.25">
      <c r="A185" s="52" t="s">
        <v>650</v>
      </c>
      <c r="B185" s="52" t="s">
        <v>650</v>
      </c>
      <c r="C185" s="52">
        <v>1918201</v>
      </c>
      <c r="D185" s="52" t="s">
        <v>5229</v>
      </c>
      <c r="E185" s="52">
        <f t="shared" si="4"/>
        <v>1</v>
      </c>
      <c r="F185" s="52" t="str">
        <f t="shared" si="5"/>
        <v>1918201 REFINANCIAMIENTO BANORTE</v>
      </c>
    </row>
    <row r="186" spans="1:6" x14ac:dyDescent="0.25">
      <c r="A186" s="52" t="s">
        <v>650</v>
      </c>
      <c r="B186" s="52" t="s">
        <v>650</v>
      </c>
      <c r="C186" s="52">
        <v>1918202</v>
      </c>
      <c r="D186" s="52" t="s">
        <v>5228</v>
      </c>
      <c r="E186" s="52">
        <f t="shared" si="4"/>
        <v>1</v>
      </c>
      <c r="F186" s="52" t="str">
        <f t="shared" si="5"/>
        <v>1918202 REFINANCIAMIENTO BANOBRAS</v>
      </c>
    </row>
    <row r="187" spans="1:6" x14ac:dyDescent="0.25">
      <c r="A187" s="52" t="s">
        <v>650</v>
      </c>
      <c r="B187" s="52" t="s">
        <v>650</v>
      </c>
      <c r="C187" s="52">
        <v>1919000</v>
      </c>
      <c r="D187" s="52" t="s">
        <v>5227</v>
      </c>
      <c r="E187" s="52">
        <f t="shared" si="4"/>
        <v>1</v>
      </c>
      <c r="F187" s="52" t="str">
        <f t="shared" si="5"/>
        <v>1919000 PODERES Y AUTÓNOMOS</v>
      </c>
    </row>
    <row r="188" spans="1:6" x14ac:dyDescent="0.25">
      <c r="A188" s="52" t="s">
        <v>650</v>
      </c>
      <c r="B188" s="52" t="s">
        <v>650</v>
      </c>
      <c r="C188" s="52">
        <v>1919100</v>
      </c>
      <c r="D188" s="52" t="s">
        <v>5226</v>
      </c>
      <c r="E188" s="52">
        <f t="shared" si="4"/>
        <v>1</v>
      </c>
      <c r="F188" s="52" t="str">
        <f t="shared" si="5"/>
        <v>1919100 PODERES</v>
      </c>
    </row>
    <row r="189" spans="1:6" x14ac:dyDescent="0.25">
      <c r="A189" s="52">
        <v>2502</v>
      </c>
      <c r="B189" s="52">
        <v>2502</v>
      </c>
      <c r="C189" s="52">
        <v>1919101</v>
      </c>
      <c r="D189" s="52" t="s">
        <v>5226</v>
      </c>
      <c r="E189" s="52">
        <f t="shared" si="4"/>
        <v>1</v>
      </c>
      <c r="F189" s="52" t="str">
        <f t="shared" si="5"/>
        <v>1919101 PODERES</v>
      </c>
    </row>
    <row r="190" spans="1:6" x14ac:dyDescent="0.25">
      <c r="A190" s="52">
        <v>5028</v>
      </c>
      <c r="B190" s="52">
        <v>5028</v>
      </c>
      <c r="C190" s="52">
        <v>1919102</v>
      </c>
      <c r="D190" s="52" t="s">
        <v>5226</v>
      </c>
      <c r="E190" s="52">
        <f t="shared" si="4"/>
        <v>1</v>
      </c>
      <c r="F190" s="52" t="str">
        <f t="shared" si="5"/>
        <v>1919102 PODERES</v>
      </c>
    </row>
    <row r="191" spans="1:6" x14ac:dyDescent="0.25">
      <c r="A191" s="52" t="s">
        <v>650</v>
      </c>
      <c r="B191" s="52" t="s">
        <v>650</v>
      </c>
      <c r="C191" s="52">
        <v>1919200</v>
      </c>
      <c r="D191" s="52" t="s">
        <v>5225</v>
      </c>
      <c r="E191" s="52">
        <f t="shared" si="4"/>
        <v>1</v>
      </c>
      <c r="F191" s="52" t="str">
        <f t="shared" si="5"/>
        <v>1919200 AUTÓNOMOS</v>
      </c>
    </row>
    <row r="192" spans="1:6" x14ac:dyDescent="0.25">
      <c r="A192" s="52">
        <v>2502</v>
      </c>
      <c r="B192" s="52">
        <v>2502</v>
      </c>
      <c r="C192" s="52">
        <v>1919201</v>
      </c>
      <c r="D192" s="52" t="s">
        <v>5225</v>
      </c>
      <c r="E192" s="52">
        <f t="shared" si="4"/>
        <v>1</v>
      </c>
      <c r="F192" s="52" t="str">
        <f t="shared" si="5"/>
        <v>1919201 AUTÓNOMOS</v>
      </c>
    </row>
    <row r="193" spans="1:6" x14ac:dyDescent="0.25">
      <c r="A193" s="52">
        <v>5028</v>
      </c>
      <c r="B193" s="52">
        <v>5028</v>
      </c>
      <c r="C193" s="52">
        <v>1919202</v>
      </c>
      <c r="D193" s="52" t="s">
        <v>5224</v>
      </c>
      <c r="E193" s="52">
        <f t="shared" si="4"/>
        <v>1</v>
      </c>
      <c r="F193" s="52" t="str">
        <f t="shared" si="5"/>
        <v>1919202 AUTÓNOMOS B</v>
      </c>
    </row>
    <row r="194" spans="1:6" x14ac:dyDescent="0.25">
      <c r="A194" s="52" t="s">
        <v>650</v>
      </c>
      <c r="B194" s="52" t="s">
        <v>650</v>
      </c>
      <c r="C194" s="52">
        <v>2010000</v>
      </c>
      <c r="D194" s="52" t="s">
        <v>5306</v>
      </c>
      <c r="E194" s="52">
        <f t="shared" si="4"/>
        <v>1</v>
      </c>
      <c r="F194" s="52" t="str">
        <f t="shared" si="5"/>
        <v>2010000 RECURSOS ESTATALES</v>
      </c>
    </row>
    <row r="195" spans="1:6" x14ac:dyDescent="0.25">
      <c r="A195" s="52" t="s">
        <v>650</v>
      </c>
      <c r="B195" s="52" t="s">
        <v>650</v>
      </c>
      <c r="C195" s="52">
        <v>2011000</v>
      </c>
      <c r="D195" s="52" t="s">
        <v>5305</v>
      </c>
      <c r="E195" s="52">
        <f t="shared" si="4"/>
        <v>1</v>
      </c>
      <c r="F195" s="52" t="str">
        <f t="shared" si="5"/>
        <v>2011000 RECURSOS HUMANOS</v>
      </c>
    </row>
    <row r="196" spans="1:6" x14ac:dyDescent="0.25">
      <c r="A196" s="52">
        <v>7111</v>
      </c>
      <c r="B196" s="52">
        <v>7111</v>
      </c>
      <c r="C196" s="52">
        <v>2011001</v>
      </c>
      <c r="D196" s="52" t="s">
        <v>5304</v>
      </c>
      <c r="E196" s="52">
        <f t="shared" si="4"/>
        <v>1</v>
      </c>
      <c r="F196" s="52" t="str">
        <f t="shared" si="5"/>
        <v>2011001 GODEZAC</v>
      </c>
    </row>
    <row r="197" spans="1:6" x14ac:dyDescent="0.25">
      <c r="A197" s="52">
        <v>7146</v>
      </c>
      <c r="B197" s="52">
        <v>7146</v>
      </c>
      <c r="C197" s="52">
        <v>2011002</v>
      </c>
      <c r="D197" s="52" t="s">
        <v>5303</v>
      </c>
      <c r="E197" s="52">
        <f t="shared" si="4"/>
        <v>1</v>
      </c>
      <c r="F197" s="52" t="str">
        <f t="shared" si="5"/>
        <v>2011002 EVENTUALES Y LISTAS DE RAYA</v>
      </c>
    </row>
    <row r="198" spans="1:6" x14ac:dyDescent="0.25">
      <c r="A198" s="52">
        <v>7111</v>
      </c>
      <c r="B198" s="52">
        <v>7111</v>
      </c>
      <c r="C198" s="52">
        <v>2011003</v>
      </c>
      <c r="D198" s="52" t="s">
        <v>5302</v>
      </c>
      <c r="E198" s="52">
        <f t="shared" si="4"/>
        <v>1</v>
      </c>
      <c r="F198" s="52" t="str">
        <f t="shared" si="5"/>
        <v>2011003 CONTRATO</v>
      </c>
    </row>
    <row r="199" spans="1:6" x14ac:dyDescent="0.25">
      <c r="A199" s="52">
        <v>7146</v>
      </c>
      <c r="B199" s="52">
        <v>7146</v>
      </c>
      <c r="C199" s="52">
        <v>2011004</v>
      </c>
      <c r="D199" s="52" t="s">
        <v>5301</v>
      </c>
      <c r="E199" s="52">
        <f t="shared" si="4"/>
        <v>1</v>
      </c>
      <c r="F199" s="52" t="str">
        <f t="shared" si="5"/>
        <v>2011004 GODEZAC B</v>
      </c>
    </row>
    <row r="200" spans="1:6" x14ac:dyDescent="0.25">
      <c r="A200" s="52">
        <v>7111</v>
      </c>
      <c r="B200" s="52">
        <v>7111</v>
      </c>
      <c r="C200" s="52">
        <v>2011005</v>
      </c>
      <c r="D200" s="52" t="s">
        <v>5300</v>
      </c>
      <c r="E200" s="52">
        <f t="shared" ref="E200:E263" si="6">+MID(C200,3,1)*1</f>
        <v>1</v>
      </c>
      <c r="F200" s="52" t="str">
        <f t="shared" ref="F200:F263" si="7">CONCATENATE(C200," ",D200)</f>
        <v>2011005 EVENTUALES Y LISTAS DE RAYA B</v>
      </c>
    </row>
    <row r="201" spans="1:6" x14ac:dyDescent="0.25">
      <c r="A201" s="52" t="s">
        <v>650</v>
      </c>
      <c r="B201" s="52" t="s">
        <v>650</v>
      </c>
      <c r="C201" s="52">
        <v>2012000</v>
      </c>
      <c r="D201" s="52" t="s">
        <v>4903</v>
      </c>
      <c r="E201" s="52">
        <f t="shared" si="6"/>
        <v>1</v>
      </c>
      <c r="F201" s="52" t="str">
        <f t="shared" si="7"/>
        <v>2012000 GASTO DE OPERACIÓN</v>
      </c>
    </row>
    <row r="202" spans="1:6" x14ac:dyDescent="0.25">
      <c r="A202" s="52">
        <v>7146</v>
      </c>
      <c r="B202" s="52">
        <v>7146</v>
      </c>
      <c r="C202" s="52">
        <v>2012001</v>
      </c>
      <c r="D202" s="52" t="s">
        <v>5299</v>
      </c>
      <c r="E202" s="52">
        <f t="shared" si="6"/>
        <v>1</v>
      </c>
      <c r="F202" s="52" t="str">
        <f t="shared" si="7"/>
        <v>2012001 CAPÍTULO 2000 Y 3000</v>
      </c>
    </row>
    <row r="203" spans="1:6" x14ac:dyDescent="0.25">
      <c r="A203" s="52">
        <v>8188</v>
      </c>
      <c r="B203" s="52">
        <v>8188</v>
      </c>
      <c r="C203" s="52">
        <v>2012002</v>
      </c>
      <c r="D203" s="52" t="s">
        <v>5351</v>
      </c>
      <c r="E203" s="52">
        <f t="shared" si="6"/>
        <v>1</v>
      </c>
      <c r="F203" s="52" t="str">
        <f t="shared" si="7"/>
        <v>2012002 RETENCIONES DE NOMINA 2020</v>
      </c>
    </row>
    <row r="204" spans="1:6" x14ac:dyDescent="0.25">
      <c r="A204" s="52">
        <v>7146</v>
      </c>
      <c r="B204" s="52">
        <v>7146</v>
      </c>
      <c r="C204" s="52">
        <v>2012003</v>
      </c>
      <c r="D204" s="52" t="s">
        <v>5350</v>
      </c>
      <c r="E204" s="52">
        <f t="shared" si="6"/>
        <v>1</v>
      </c>
      <c r="F204" s="52" t="str">
        <f t="shared" si="7"/>
        <v>2012003 RECURSOS PROPIOS 2020</v>
      </c>
    </row>
    <row r="205" spans="1:6" x14ac:dyDescent="0.25">
      <c r="A205" s="52">
        <v>7111</v>
      </c>
      <c r="B205" s="52">
        <v>7111</v>
      </c>
      <c r="C205" s="52">
        <v>2012004</v>
      </c>
      <c r="D205" s="52" t="s">
        <v>5296</v>
      </c>
      <c r="E205" s="52">
        <f t="shared" si="6"/>
        <v>1</v>
      </c>
      <c r="F205" s="52" t="str">
        <f t="shared" si="7"/>
        <v>2012004 CAPITULO 2000 Y 3000 B</v>
      </c>
    </row>
    <row r="206" spans="1:6" x14ac:dyDescent="0.25">
      <c r="A206" s="52" t="s">
        <v>650</v>
      </c>
      <c r="B206" s="52" t="s">
        <v>650</v>
      </c>
      <c r="C206" s="52">
        <v>2012005</v>
      </c>
      <c r="D206" s="52" t="s">
        <v>5295</v>
      </c>
      <c r="E206" s="52">
        <f t="shared" si="6"/>
        <v>1</v>
      </c>
      <c r="F206" s="52" t="str">
        <f t="shared" si="7"/>
        <v>2012005 FDO PARA MEJORAR MODERNIZAR Y FOR</v>
      </c>
    </row>
    <row r="207" spans="1:6" x14ac:dyDescent="0.25">
      <c r="A207" s="52">
        <v>7146</v>
      </c>
      <c r="B207" s="52">
        <v>7146</v>
      </c>
      <c r="C207" s="52">
        <v>2012006</v>
      </c>
      <c r="D207" s="52" t="s">
        <v>5294</v>
      </c>
      <c r="E207" s="52">
        <f t="shared" si="6"/>
        <v>1</v>
      </c>
      <c r="F207" s="52" t="str">
        <f t="shared" si="7"/>
        <v>2012006 REINTEGROS POR RECAUDACION CRUZ R</v>
      </c>
    </row>
    <row r="208" spans="1:6" x14ac:dyDescent="0.25">
      <c r="A208" s="52">
        <v>7146</v>
      </c>
      <c r="B208" s="52">
        <v>7146</v>
      </c>
      <c r="C208" s="52">
        <v>2012007</v>
      </c>
      <c r="D208" s="52" t="s">
        <v>5293</v>
      </c>
      <c r="E208" s="52">
        <f t="shared" si="6"/>
        <v>1</v>
      </c>
      <c r="F208" s="52" t="str">
        <f t="shared" si="7"/>
        <v>2012007 DEVOLUCION DE CONTRIBUCIONES POR</v>
      </c>
    </row>
    <row r="209" spans="1:6" x14ac:dyDescent="0.25">
      <c r="A209" s="52" t="s">
        <v>650</v>
      </c>
      <c r="B209" s="52" t="s">
        <v>650</v>
      </c>
      <c r="C209" s="52">
        <v>2012008</v>
      </c>
      <c r="D209" s="52" t="s">
        <v>5292</v>
      </c>
      <c r="E209" s="52">
        <f t="shared" si="6"/>
        <v>1</v>
      </c>
      <c r="F209" s="52" t="str">
        <f t="shared" si="7"/>
        <v>2012008 LAUDOS LABORALES</v>
      </c>
    </row>
    <row r="210" spans="1:6" x14ac:dyDescent="0.25">
      <c r="A210" s="52" t="s">
        <v>650</v>
      </c>
      <c r="B210" s="52" t="s">
        <v>650</v>
      </c>
      <c r="C210" s="52">
        <v>2012009</v>
      </c>
      <c r="D210" s="52" t="s">
        <v>5291</v>
      </c>
      <c r="E210" s="52">
        <f t="shared" si="6"/>
        <v>1</v>
      </c>
      <c r="F210" s="52" t="str">
        <f t="shared" si="7"/>
        <v>2012009 BONIFICACIONES DE DESPENSA E INCAPACIDADES</v>
      </c>
    </row>
    <row r="211" spans="1:6" x14ac:dyDescent="0.25">
      <c r="A211" s="52">
        <v>6435</v>
      </c>
      <c r="B211" s="52">
        <v>6435</v>
      </c>
      <c r="C211" s="52">
        <v>2012010</v>
      </c>
      <c r="D211" s="52" t="s">
        <v>5349</v>
      </c>
      <c r="E211" s="52">
        <f t="shared" si="6"/>
        <v>1</v>
      </c>
      <c r="F211" s="52" t="str">
        <f t="shared" si="7"/>
        <v>2012010 IMPUESTOS ECOLOGICOS 2020</v>
      </c>
    </row>
    <row r="212" spans="1:6" x14ac:dyDescent="0.25">
      <c r="A212" s="52" t="s">
        <v>650</v>
      </c>
      <c r="B212" s="52" t="s">
        <v>650</v>
      </c>
      <c r="C212" s="52">
        <v>2013000</v>
      </c>
      <c r="D212" s="52" t="s">
        <v>5289</v>
      </c>
      <c r="E212" s="52">
        <f t="shared" si="6"/>
        <v>1</v>
      </c>
      <c r="F212" s="52" t="str">
        <f t="shared" si="7"/>
        <v>2013000 GASTO ESTRATÉGICO</v>
      </c>
    </row>
    <row r="213" spans="1:6" x14ac:dyDescent="0.25">
      <c r="A213" s="52" t="s">
        <v>650</v>
      </c>
      <c r="B213" s="52" t="s">
        <v>650</v>
      </c>
      <c r="C213" s="52">
        <v>2013100</v>
      </c>
      <c r="D213" s="52" t="s">
        <v>4544</v>
      </c>
      <c r="E213" s="52">
        <f t="shared" si="6"/>
        <v>1</v>
      </c>
      <c r="F213" s="52" t="str">
        <f t="shared" si="7"/>
        <v>2013100 APORTACIONES ESTATALES</v>
      </c>
    </row>
    <row r="214" spans="1:6" x14ac:dyDescent="0.25">
      <c r="A214" s="52">
        <v>5403</v>
      </c>
      <c r="B214" s="52">
        <v>5403</v>
      </c>
      <c r="C214" s="52">
        <v>2013101</v>
      </c>
      <c r="D214" s="52" t="s">
        <v>4724</v>
      </c>
      <c r="E214" s="52">
        <f t="shared" si="6"/>
        <v>1</v>
      </c>
      <c r="F214" s="52" t="str">
        <f t="shared" si="7"/>
        <v>2013101 APORTACIÓN ESTATAL A SEGURIDAD PÚ</v>
      </c>
    </row>
    <row r="215" spans="1:6" x14ac:dyDescent="0.25">
      <c r="A215" s="52">
        <v>7146</v>
      </c>
      <c r="B215" s="52">
        <v>7146</v>
      </c>
      <c r="C215" s="52">
        <v>2013102</v>
      </c>
      <c r="D215" s="52" t="s">
        <v>5288</v>
      </c>
      <c r="E215" s="52">
        <f t="shared" si="6"/>
        <v>1</v>
      </c>
      <c r="F215" s="52" t="str">
        <f t="shared" si="7"/>
        <v>2013102 PROGRAMA 2X1</v>
      </c>
    </row>
    <row r="216" spans="1:6" x14ac:dyDescent="0.25">
      <c r="A216" s="52">
        <v>1146</v>
      </c>
      <c r="B216" s="52">
        <v>1146</v>
      </c>
      <c r="C216" s="52">
        <v>2013103</v>
      </c>
      <c r="D216" s="52" t="s">
        <v>2207</v>
      </c>
      <c r="E216" s="52">
        <f t="shared" si="6"/>
        <v>1</v>
      </c>
      <c r="F216" s="52" t="str">
        <f t="shared" si="7"/>
        <v>2013103 APAUR</v>
      </c>
    </row>
    <row r="217" spans="1:6" x14ac:dyDescent="0.25">
      <c r="A217" s="52">
        <v>2237</v>
      </c>
      <c r="B217" s="52">
        <v>2237</v>
      </c>
      <c r="C217" s="52">
        <v>2013104</v>
      </c>
      <c r="D217" s="52" t="s">
        <v>2208</v>
      </c>
      <c r="E217" s="52">
        <f t="shared" si="6"/>
        <v>1</v>
      </c>
      <c r="F217" s="52" t="str">
        <f t="shared" si="7"/>
        <v>2013104 APARURAL</v>
      </c>
    </row>
    <row r="218" spans="1:6" x14ac:dyDescent="0.25">
      <c r="A218" s="52">
        <v>5376</v>
      </c>
      <c r="B218" s="52">
        <v>5376</v>
      </c>
      <c r="C218" s="52">
        <v>2013105</v>
      </c>
      <c r="D218" s="52" t="s">
        <v>4552</v>
      </c>
      <c r="E218" s="52">
        <f t="shared" si="6"/>
        <v>1</v>
      </c>
      <c r="F218" s="52" t="str">
        <f t="shared" si="7"/>
        <v>2013105 AGUA LIMPIA</v>
      </c>
    </row>
    <row r="219" spans="1:6" x14ac:dyDescent="0.25">
      <c r="A219" s="52" t="s">
        <v>650</v>
      </c>
      <c r="B219" s="52" t="s">
        <v>650</v>
      </c>
      <c r="C219" s="52">
        <v>2013106</v>
      </c>
      <c r="D219" s="52" t="s">
        <v>2440</v>
      </c>
      <c r="E219" s="52">
        <f t="shared" si="6"/>
        <v>1</v>
      </c>
      <c r="F219" s="52" t="str">
        <f t="shared" si="7"/>
        <v>2013106 TURISMO</v>
      </c>
    </row>
    <row r="220" spans="1:6" x14ac:dyDescent="0.25">
      <c r="A220" s="52" t="s">
        <v>650</v>
      </c>
      <c r="B220" s="52" t="s">
        <v>650</v>
      </c>
      <c r="C220" s="52">
        <v>2013107</v>
      </c>
      <c r="D220" s="52" t="s">
        <v>4555</v>
      </c>
      <c r="E220" s="52">
        <f t="shared" si="6"/>
        <v>1</v>
      </c>
      <c r="F220" s="52" t="str">
        <f t="shared" si="7"/>
        <v>2013107 APORTACION ESTATAL AL PROGR DE REGISTRO E IDENTIFICACION DE LA POBLACIO</v>
      </c>
    </row>
    <row r="221" spans="1:6" x14ac:dyDescent="0.25">
      <c r="A221" s="52" t="s">
        <v>650</v>
      </c>
      <c r="B221" s="52" t="s">
        <v>650</v>
      </c>
      <c r="C221" s="52">
        <v>2013108</v>
      </c>
      <c r="D221" s="52" t="s">
        <v>2502</v>
      </c>
      <c r="E221" s="52">
        <f t="shared" si="6"/>
        <v>1</v>
      </c>
      <c r="F221" s="52" t="str">
        <f t="shared" si="7"/>
        <v>2013108 PTAR</v>
      </c>
    </row>
    <row r="222" spans="1:6" x14ac:dyDescent="0.25">
      <c r="A222" s="52" t="s">
        <v>650</v>
      </c>
      <c r="B222" s="52" t="s">
        <v>650</v>
      </c>
      <c r="C222" s="52">
        <v>2013109</v>
      </c>
      <c r="D222" s="52" t="s">
        <v>5287</v>
      </c>
      <c r="E222" s="52">
        <f t="shared" si="6"/>
        <v>1</v>
      </c>
      <c r="F222" s="52" t="str">
        <f t="shared" si="7"/>
        <v>2013109 SEDUVOT APORTACION ESTATAL RESILE</v>
      </c>
    </row>
    <row r="223" spans="1:6" x14ac:dyDescent="0.25">
      <c r="A223" s="52" t="s">
        <v>650</v>
      </c>
      <c r="B223" s="52" t="s">
        <v>650</v>
      </c>
      <c r="C223" s="52">
        <v>2013110</v>
      </c>
      <c r="D223" s="52" t="s">
        <v>5286</v>
      </c>
      <c r="E223" s="52">
        <f t="shared" si="6"/>
        <v>1</v>
      </c>
      <c r="F223" s="52" t="str">
        <f t="shared" si="7"/>
        <v>2013110 SEDUVOT APORTACION ESTAT AL PROG</v>
      </c>
    </row>
    <row r="224" spans="1:6" x14ac:dyDescent="0.25">
      <c r="A224" s="52">
        <v>7111</v>
      </c>
      <c r="B224" s="52">
        <v>7111</v>
      </c>
      <c r="C224" s="52">
        <v>2013111</v>
      </c>
      <c r="D224" s="52" t="s">
        <v>5285</v>
      </c>
      <c r="E224" s="52">
        <f t="shared" si="6"/>
        <v>1</v>
      </c>
      <c r="F224" s="52" t="str">
        <f t="shared" si="7"/>
        <v>2013111 U015 PROG DE DLLO ORGANIZACIONAL</v>
      </c>
    </row>
    <row r="225" spans="1:6" x14ac:dyDescent="0.25">
      <c r="A225" s="52">
        <v>7111</v>
      </c>
      <c r="B225" s="52">
        <v>7111</v>
      </c>
      <c r="C225" s="52">
        <v>2013112</v>
      </c>
      <c r="D225" s="52" t="s">
        <v>5284</v>
      </c>
      <c r="E225" s="52">
        <f t="shared" si="6"/>
        <v>1</v>
      </c>
      <c r="F225" s="52" t="str">
        <f t="shared" si="7"/>
        <v>2013112 CULTURA DEL AGUA ESTATAL</v>
      </c>
    </row>
    <row r="226" spans="1:6" x14ac:dyDescent="0.25">
      <c r="A226" s="52" t="s">
        <v>650</v>
      </c>
      <c r="B226" s="52" t="s">
        <v>650</v>
      </c>
      <c r="C226" s="52">
        <v>2013113</v>
      </c>
      <c r="D226" s="52" t="s">
        <v>5283</v>
      </c>
      <c r="E226" s="52">
        <f t="shared" si="6"/>
        <v>1</v>
      </c>
      <c r="F226" s="52" t="str">
        <f t="shared" si="7"/>
        <v>2013113 FONDO DE CONTRAPARTIDA PROGAMA DE LA REFORMA EDUCATIVA 2020 ESTATAL</v>
      </c>
    </row>
    <row r="227" spans="1:6" x14ac:dyDescent="0.25">
      <c r="A227" s="52">
        <v>2343</v>
      </c>
      <c r="B227" s="52">
        <v>2343</v>
      </c>
      <c r="C227" s="52">
        <v>2013114</v>
      </c>
      <c r="D227" s="52" t="s">
        <v>2839</v>
      </c>
      <c r="E227" s="52">
        <f t="shared" si="6"/>
        <v>1</v>
      </c>
      <c r="F227" s="52" t="str">
        <f t="shared" si="7"/>
        <v>2013114 CONV DE ADHESION Y COLAB DE SUBS FEDERAL EN COPARTICIP EN ACC DE BUSQ</v>
      </c>
    </row>
    <row r="228" spans="1:6" x14ac:dyDescent="0.25">
      <c r="A228" s="52">
        <v>4022</v>
      </c>
      <c r="B228" s="52">
        <v>4022</v>
      </c>
      <c r="C228" s="52">
        <v>2013115</v>
      </c>
      <c r="D228" s="52" t="s">
        <v>5282</v>
      </c>
      <c r="E228" s="52">
        <f t="shared" si="6"/>
        <v>1</v>
      </c>
      <c r="F228" s="52" t="str">
        <f t="shared" si="7"/>
        <v>2013115 PRODI ESTATAL</v>
      </c>
    </row>
    <row r="229" spans="1:6" x14ac:dyDescent="0.25">
      <c r="A229" s="52" t="s">
        <v>650</v>
      </c>
      <c r="B229" s="52" t="s">
        <v>650</v>
      </c>
      <c r="C229" s="52">
        <v>2013200</v>
      </c>
      <c r="D229" s="52" t="s">
        <v>4558</v>
      </c>
      <c r="E229" s="52">
        <f t="shared" si="6"/>
        <v>1</v>
      </c>
      <c r="F229" s="52" t="str">
        <f t="shared" si="7"/>
        <v>2013200 APOYOS  Y SUBSIDIOS ESTATALES</v>
      </c>
    </row>
    <row r="230" spans="1:6" x14ac:dyDescent="0.25">
      <c r="A230" s="52">
        <v>7146</v>
      </c>
      <c r="B230" s="52">
        <v>7146</v>
      </c>
      <c r="C230" s="52">
        <v>2013201</v>
      </c>
      <c r="D230" s="52" t="s">
        <v>4735</v>
      </c>
      <c r="E230" s="52">
        <f t="shared" si="6"/>
        <v>1</v>
      </c>
      <c r="F230" s="52" t="str">
        <f t="shared" si="7"/>
        <v>2013201 AYUDAS SOCIALES Y SUBSIDIOS A LA</v>
      </c>
    </row>
    <row r="231" spans="1:6" x14ac:dyDescent="0.25">
      <c r="A231" s="52">
        <v>7111</v>
      </c>
      <c r="B231" s="52">
        <v>7111</v>
      </c>
      <c r="C231" s="52">
        <v>2013202</v>
      </c>
      <c r="D231" s="52" t="s">
        <v>5278</v>
      </c>
      <c r="E231" s="52">
        <f t="shared" si="6"/>
        <v>1</v>
      </c>
      <c r="F231" s="52" t="str">
        <f t="shared" si="7"/>
        <v>2013202 Programa Peso a Peso Vivienda</v>
      </c>
    </row>
    <row r="232" spans="1:6" x14ac:dyDescent="0.25">
      <c r="A232" s="52">
        <v>7146</v>
      </c>
      <c r="B232" s="52">
        <v>7146</v>
      </c>
      <c r="C232" s="52">
        <v>2013203</v>
      </c>
      <c r="D232" s="52" t="s">
        <v>5277</v>
      </c>
      <c r="E232" s="52">
        <f t="shared" si="6"/>
        <v>1</v>
      </c>
      <c r="F232" s="52" t="str">
        <f t="shared" si="7"/>
        <v>2013203 Programa Emergente Vivienda</v>
      </c>
    </row>
    <row r="233" spans="1:6" x14ac:dyDescent="0.25">
      <c r="A233" s="52">
        <v>7111</v>
      </c>
      <c r="B233" s="52">
        <v>7111</v>
      </c>
      <c r="C233" s="52">
        <v>2013204</v>
      </c>
      <c r="D233" s="52" t="s">
        <v>5276</v>
      </c>
      <c r="E233" s="52">
        <f t="shared" si="6"/>
        <v>1</v>
      </c>
      <c r="F233" s="52" t="str">
        <f t="shared" si="7"/>
        <v>2013204 Autoconstrucción de Vivienda</v>
      </c>
    </row>
    <row r="234" spans="1:6" x14ac:dyDescent="0.25">
      <c r="A234" s="52">
        <v>7111</v>
      </c>
      <c r="B234" s="52">
        <v>7111</v>
      </c>
      <c r="C234" s="52">
        <v>2013205</v>
      </c>
      <c r="D234" s="52" t="s">
        <v>4735</v>
      </c>
      <c r="E234" s="52">
        <f t="shared" si="6"/>
        <v>1</v>
      </c>
      <c r="F234" s="52" t="str">
        <f t="shared" si="7"/>
        <v>2013205 AYUDAS SOCIALES Y SUBSIDIOS A LA</v>
      </c>
    </row>
    <row r="235" spans="1:6" x14ac:dyDescent="0.25">
      <c r="A235" s="52">
        <v>7146</v>
      </c>
      <c r="B235" s="52">
        <v>7146</v>
      </c>
      <c r="C235" s="52">
        <v>2013206</v>
      </c>
      <c r="D235" s="52" t="s">
        <v>5275</v>
      </c>
      <c r="E235" s="52">
        <f t="shared" si="6"/>
        <v>1</v>
      </c>
      <c r="F235" s="52" t="str">
        <f t="shared" si="7"/>
        <v>2013206 PROGRAMA EMERGENTE VIVIENDA B</v>
      </c>
    </row>
    <row r="236" spans="1:6" x14ac:dyDescent="0.25">
      <c r="A236" s="52">
        <v>7146</v>
      </c>
      <c r="B236" s="52">
        <v>7146</v>
      </c>
      <c r="C236" s="52">
        <v>2013207</v>
      </c>
      <c r="D236" s="52" t="s">
        <v>5274</v>
      </c>
      <c r="E236" s="52">
        <f t="shared" si="6"/>
        <v>1</v>
      </c>
      <c r="F236" s="52" t="str">
        <f t="shared" si="7"/>
        <v>2013207 PROGRAMA PESOS A PESO VIVIENDA B</v>
      </c>
    </row>
    <row r="237" spans="1:6" x14ac:dyDescent="0.25">
      <c r="A237" s="52">
        <v>7146</v>
      </c>
      <c r="B237" s="52">
        <v>7146</v>
      </c>
      <c r="C237" s="52">
        <v>2013208</v>
      </c>
      <c r="D237" s="52" t="s">
        <v>5273</v>
      </c>
      <c r="E237" s="52">
        <f t="shared" si="6"/>
        <v>1</v>
      </c>
      <c r="F237" s="52" t="str">
        <f t="shared" si="7"/>
        <v>2013208 FONDO CONCURSABLE</v>
      </c>
    </row>
    <row r="238" spans="1:6" x14ac:dyDescent="0.25">
      <c r="A238" s="52" t="s">
        <v>650</v>
      </c>
      <c r="B238" s="52" t="s">
        <v>650</v>
      </c>
      <c r="C238" s="52">
        <v>2013300</v>
      </c>
      <c r="D238" s="52" t="s">
        <v>5272</v>
      </c>
      <c r="E238" s="52">
        <f t="shared" si="6"/>
        <v>1</v>
      </c>
      <c r="F238" s="52" t="str">
        <f t="shared" si="7"/>
        <v>2013300 GASTO ESTRATÉGICO PARA EL DESARROLLO</v>
      </c>
    </row>
    <row r="239" spans="1:6" x14ac:dyDescent="0.25">
      <c r="A239" s="52">
        <v>7146</v>
      </c>
      <c r="B239" s="52">
        <v>7146</v>
      </c>
      <c r="C239" s="52">
        <v>2013301</v>
      </c>
      <c r="D239" s="52" t="s">
        <v>5269</v>
      </c>
      <c r="E239" s="52">
        <f t="shared" si="6"/>
        <v>1</v>
      </c>
      <c r="F239" s="52" t="str">
        <f t="shared" si="7"/>
        <v>2013301 RECURSO ESTATAL PARA EL DESARROLL</v>
      </c>
    </row>
    <row r="240" spans="1:6" x14ac:dyDescent="0.25">
      <c r="A240" s="52">
        <v>7111</v>
      </c>
      <c r="B240" s="52">
        <v>7111</v>
      </c>
      <c r="C240" s="52">
        <v>2013302</v>
      </c>
      <c r="D240" s="52" t="s">
        <v>5271</v>
      </c>
      <c r="E240" s="52">
        <f t="shared" si="6"/>
        <v>1</v>
      </c>
      <c r="F240" s="52" t="str">
        <f t="shared" si="7"/>
        <v>2013302 EDUCACIÓN ESTATAL</v>
      </c>
    </row>
    <row r="241" spans="1:6" x14ac:dyDescent="0.25">
      <c r="A241" s="52">
        <v>7146</v>
      </c>
      <c r="B241" s="52">
        <v>7146</v>
      </c>
      <c r="C241" s="52">
        <v>2013303</v>
      </c>
      <c r="D241" s="52" t="s">
        <v>5270</v>
      </c>
      <c r="E241" s="52">
        <f t="shared" si="6"/>
        <v>1</v>
      </c>
      <c r="F241" s="52" t="str">
        <f t="shared" si="7"/>
        <v>2013303 EDUCACIÓN ESTATAL B</v>
      </c>
    </row>
    <row r="242" spans="1:6" x14ac:dyDescent="0.25">
      <c r="A242" s="52">
        <v>7111</v>
      </c>
      <c r="B242" s="52">
        <v>7111</v>
      </c>
      <c r="C242" s="52">
        <v>2013304</v>
      </c>
      <c r="D242" s="52" t="s">
        <v>5269</v>
      </c>
      <c r="E242" s="52">
        <f t="shared" si="6"/>
        <v>1</v>
      </c>
      <c r="F242" s="52" t="str">
        <f t="shared" si="7"/>
        <v>2013304 RECURSO ESTATAL PARA EL DESARROLL</v>
      </c>
    </row>
    <row r="243" spans="1:6" x14ac:dyDescent="0.25">
      <c r="A243" s="52" t="s">
        <v>650</v>
      </c>
      <c r="B243" s="52" t="s">
        <v>650</v>
      </c>
      <c r="C243" s="52">
        <v>2014000</v>
      </c>
      <c r="D243" s="52" t="s">
        <v>5268</v>
      </c>
      <c r="E243" s="52">
        <f t="shared" si="6"/>
        <v>1</v>
      </c>
      <c r="F243" s="52" t="str">
        <f t="shared" si="7"/>
        <v>2014000 ACTIVOS</v>
      </c>
    </row>
    <row r="244" spans="1:6" x14ac:dyDescent="0.25">
      <c r="A244" s="52">
        <v>7111</v>
      </c>
      <c r="B244" s="52">
        <v>7111</v>
      </c>
      <c r="C244" s="52">
        <v>2014001</v>
      </c>
      <c r="D244" s="52" t="s">
        <v>5267</v>
      </c>
      <c r="E244" s="52">
        <f t="shared" si="6"/>
        <v>1</v>
      </c>
      <c r="F244" s="52" t="str">
        <f t="shared" si="7"/>
        <v>2014001 BIENES MUEBLES, INMUEBLES E INTAG</v>
      </c>
    </row>
    <row r="245" spans="1:6" x14ac:dyDescent="0.25">
      <c r="A245" s="52">
        <v>7146</v>
      </c>
      <c r="B245" s="52">
        <v>7146</v>
      </c>
      <c r="C245" s="52">
        <v>2014002</v>
      </c>
      <c r="D245" s="52" t="s">
        <v>5267</v>
      </c>
      <c r="E245" s="52">
        <f t="shared" si="6"/>
        <v>1</v>
      </c>
      <c r="F245" s="52" t="str">
        <f t="shared" si="7"/>
        <v>2014002 BIENES MUEBLES, INMUEBLES E INTAG</v>
      </c>
    </row>
    <row r="246" spans="1:6" x14ac:dyDescent="0.25">
      <c r="A246" s="52" t="s">
        <v>650</v>
      </c>
      <c r="B246" s="52" t="s">
        <v>650</v>
      </c>
      <c r="C246" s="52">
        <v>2015000</v>
      </c>
      <c r="D246" s="52" t="s">
        <v>5266</v>
      </c>
      <c r="E246" s="52">
        <f t="shared" si="6"/>
        <v>1</v>
      </c>
      <c r="F246" s="52" t="str">
        <f t="shared" si="7"/>
        <v>2015000 INFRAESTRUCTURA</v>
      </c>
    </row>
    <row r="247" spans="1:6" x14ac:dyDescent="0.25">
      <c r="A247" s="52">
        <v>7146</v>
      </c>
      <c r="B247" s="52">
        <v>7146</v>
      </c>
      <c r="C247" s="52">
        <v>2015001</v>
      </c>
      <c r="D247" s="52" t="s">
        <v>5265</v>
      </c>
      <c r="E247" s="52">
        <f t="shared" si="6"/>
        <v>1</v>
      </c>
      <c r="F247" s="52" t="str">
        <f t="shared" si="7"/>
        <v>2015001 PROGRAMA ESTATAL DE OBRA</v>
      </c>
    </row>
    <row r="248" spans="1:6" x14ac:dyDescent="0.25">
      <c r="A248" s="52">
        <v>7111</v>
      </c>
      <c r="B248" s="52">
        <v>7111</v>
      </c>
      <c r="C248" s="52">
        <v>2015002</v>
      </c>
      <c r="D248" s="52" t="s">
        <v>5264</v>
      </c>
      <c r="E248" s="52">
        <f t="shared" si="6"/>
        <v>1</v>
      </c>
      <c r="F248" s="52" t="str">
        <f t="shared" si="7"/>
        <v>2015002 PROGRAMA ESTATAL DE OBRA B</v>
      </c>
    </row>
    <row r="249" spans="1:6" x14ac:dyDescent="0.25">
      <c r="A249" s="52">
        <v>7146</v>
      </c>
      <c r="B249" s="52">
        <v>7146</v>
      </c>
      <c r="C249" s="52">
        <v>2015003</v>
      </c>
      <c r="D249" s="52" t="s">
        <v>5263</v>
      </c>
      <c r="E249" s="52">
        <f t="shared" si="6"/>
        <v>1</v>
      </c>
      <c r="F249" s="52" t="str">
        <f t="shared" si="7"/>
        <v>2015003 Impuesto Adicional para Infraestructura</v>
      </c>
    </row>
    <row r="250" spans="1:6" x14ac:dyDescent="0.25">
      <c r="A250" s="52">
        <v>7146</v>
      </c>
      <c r="B250" s="52">
        <v>7146</v>
      </c>
      <c r="C250" s="52">
        <v>2015004</v>
      </c>
      <c r="D250" s="52" t="s">
        <v>5262</v>
      </c>
      <c r="E250" s="52">
        <f t="shared" si="6"/>
        <v>1</v>
      </c>
      <c r="F250" s="52" t="str">
        <f t="shared" si="7"/>
        <v>2015004 APORTACION ESTATAL CONSTRUCCION CASA DE SEGURIDAD PANUCO</v>
      </c>
    </row>
    <row r="251" spans="1:6" x14ac:dyDescent="0.25">
      <c r="A251" s="52" t="s">
        <v>650</v>
      </c>
      <c r="B251" s="52" t="s">
        <v>650</v>
      </c>
      <c r="C251" s="52">
        <v>2016000</v>
      </c>
      <c r="D251" s="52" t="s">
        <v>5261</v>
      </c>
      <c r="E251" s="52">
        <f t="shared" si="6"/>
        <v>1</v>
      </c>
      <c r="F251" s="52" t="str">
        <f t="shared" si="7"/>
        <v>2016000 INVERSIONES, EREOGACIONES ESPECIA</v>
      </c>
    </row>
    <row r="252" spans="1:6" x14ac:dyDescent="0.25">
      <c r="A252" s="52" t="s">
        <v>650</v>
      </c>
      <c r="B252" s="52" t="s">
        <v>650</v>
      </c>
      <c r="C252" s="52">
        <v>2016100</v>
      </c>
      <c r="D252" s="52" t="s">
        <v>5260</v>
      </c>
      <c r="E252" s="52">
        <f t="shared" si="6"/>
        <v>1</v>
      </c>
      <c r="F252" s="52" t="str">
        <f t="shared" si="7"/>
        <v>2016100 INVERSIONES</v>
      </c>
    </row>
    <row r="253" spans="1:6" x14ac:dyDescent="0.25">
      <c r="A253" s="52" t="s">
        <v>650</v>
      </c>
      <c r="B253" s="52" t="s">
        <v>650</v>
      </c>
      <c r="C253" s="52">
        <v>2016200</v>
      </c>
      <c r="D253" s="52" t="s">
        <v>3563</v>
      </c>
      <c r="E253" s="52">
        <f t="shared" si="6"/>
        <v>1</v>
      </c>
      <c r="F253" s="52" t="str">
        <f t="shared" si="7"/>
        <v>2016200 FIDEICOMISOS</v>
      </c>
    </row>
    <row r="254" spans="1:6" x14ac:dyDescent="0.25">
      <c r="A254" s="52">
        <v>7146</v>
      </c>
      <c r="B254" s="52">
        <v>7146</v>
      </c>
      <c r="C254" s="52">
        <v>2016201</v>
      </c>
      <c r="D254" s="52" t="s">
        <v>5259</v>
      </c>
      <c r="E254" s="52">
        <f t="shared" si="6"/>
        <v>1</v>
      </c>
      <c r="F254" s="52" t="str">
        <f t="shared" si="7"/>
        <v>2016201 APORTACIÓN A FIDEICOMISOS FONDO M</v>
      </c>
    </row>
    <row r="255" spans="1:6" x14ac:dyDescent="0.25">
      <c r="A255" s="52">
        <v>7146</v>
      </c>
      <c r="B255" s="52">
        <v>7146</v>
      </c>
      <c r="C255" s="52">
        <v>2016202</v>
      </c>
      <c r="D255" s="52" t="s">
        <v>5258</v>
      </c>
      <c r="E255" s="52">
        <f t="shared" si="6"/>
        <v>1</v>
      </c>
      <c r="F255" s="52" t="str">
        <f t="shared" si="7"/>
        <v>2016202 APORTACION A FIDEICOMISOS PARQUE</v>
      </c>
    </row>
    <row r="256" spans="1:6" x14ac:dyDescent="0.25">
      <c r="A256" s="52">
        <v>7146</v>
      </c>
      <c r="B256" s="52">
        <v>7146</v>
      </c>
      <c r="C256" s="52">
        <v>2016203</v>
      </c>
      <c r="D256" s="52" t="s">
        <v>5257</v>
      </c>
      <c r="E256" s="52">
        <f t="shared" si="6"/>
        <v>1</v>
      </c>
      <c r="F256" s="52" t="str">
        <f t="shared" si="7"/>
        <v>2016203 APORTACIÓN AL FIDEICOMISO JÓVENES</v>
      </c>
    </row>
    <row r="257" spans="1:6" x14ac:dyDescent="0.25">
      <c r="A257" s="52">
        <v>7146</v>
      </c>
      <c r="B257" s="52">
        <v>7146</v>
      </c>
      <c r="C257" s="52">
        <v>2016204</v>
      </c>
      <c r="D257" s="52" t="s">
        <v>5256</v>
      </c>
      <c r="E257" s="52">
        <f t="shared" si="6"/>
        <v>1</v>
      </c>
      <c r="F257" s="52" t="str">
        <f t="shared" si="7"/>
        <v>2016204 Aporación al Fideicomiso FOFAEZ</v>
      </c>
    </row>
    <row r="258" spans="1:6" x14ac:dyDescent="0.25">
      <c r="A258" s="52">
        <v>7111</v>
      </c>
      <c r="B258" s="52">
        <v>7111</v>
      </c>
      <c r="C258" s="52">
        <v>2016205</v>
      </c>
      <c r="D258" s="52" t="s">
        <v>5255</v>
      </c>
      <c r="E258" s="52">
        <f t="shared" si="6"/>
        <v>1</v>
      </c>
      <c r="F258" s="52" t="str">
        <f t="shared" si="7"/>
        <v>2016205 Aportacion al Fideicomiso FOFAEZ</v>
      </c>
    </row>
    <row r="259" spans="1:6" x14ac:dyDescent="0.25">
      <c r="A259" s="52">
        <v>7146</v>
      </c>
      <c r="B259" s="52">
        <v>7146</v>
      </c>
      <c r="C259" s="52">
        <v>2016206</v>
      </c>
      <c r="D259" s="52" t="s">
        <v>5254</v>
      </c>
      <c r="E259" s="52">
        <f t="shared" si="6"/>
        <v>1</v>
      </c>
      <c r="F259" s="52" t="str">
        <f t="shared" si="7"/>
        <v>2016206 APORTACIÓN AL FONDO CONCURSABLE D</v>
      </c>
    </row>
    <row r="260" spans="1:6" x14ac:dyDescent="0.25">
      <c r="A260" s="52" t="s">
        <v>650</v>
      </c>
      <c r="B260" s="52" t="s">
        <v>650</v>
      </c>
      <c r="C260" s="52">
        <v>2016300</v>
      </c>
      <c r="D260" s="52" t="s">
        <v>5253</v>
      </c>
      <c r="E260" s="52">
        <f t="shared" si="6"/>
        <v>1</v>
      </c>
      <c r="F260" s="52" t="str">
        <f t="shared" si="7"/>
        <v>2016300 PROVISIONES</v>
      </c>
    </row>
    <row r="261" spans="1:6" x14ac:dyDescent="0.25">
      <c r="A261" s="52">
        <v>7146</v>
      </c>
      <c r="B261" s="52">
        <v>7146</v>
      </c>
      <c r="C261" s="52">
        <v>2016301</v>
      </c>
      <c r="D261" s="52" t="s">
        <v>5252</v>
      </c>
      <c r="E261" s="52">
        <f t="shared" si="6"/>
        <v>1</v>
      </c>
      <c r="F261" s="52" t="str">
        <f t="shared" si="7"/>
        <v>2016301 EROGACIONES ESPECIALES</v>
      </c>
    </row>
    <row r="262" spans="1:6" x14ac:dyDescent="0.25">
      <c r="A262" s="52">
        <v>7146</v>
      </c>
      <c r="B262" s="52">
        <v>7146</v>
      </c>
      <c r="C262" s="52">
        <v>2016302</v>
      </c>
      <c r="D262" s="52" t="s">
        <v>5251</v>
      </c>
      <c r="E262" s="52">
        <f t="shared" si="6"/>
        <v>1</v>
      </c>
      <c r="F262" s="52" t="str">
        <f t="shared" si="7"/>
        <v>2016302 CONTINGENCIAS NATURALES</v>
      </c>
    </row>
    <row r="263" spans="1:6" x14ac:dyDescent="0.25">
      <c r="A263" s="52">
        <v>7146</v>
      </c>
      <c r="B263" s="52">
        <v>7146</v>
      </c>
      <c r="C263" s="52">
        <v>2016303</v>
      </c>
      <c r="D263" s="52" t="s">
        <v>5250</v>
      </c>
      <c r="E263" s="52">
        <f t="shared" si="6"/>
        <v>1</v>
      </c>
      <c r="F263" s="52" t="str">
        <f t="shared" si="7"/>
        <v>2016303 CONTINGENCIAS SOCIO  ECONÓMICAS</v>
      </c>
    </row>
    <row r="264" spans="1:6" x14ac:dyDescent="0.25">
      <c r="A264" s="52">
        <v>7111</v>
      </c>
      <c r="B264" s="52">
        <v>7111</v>
      </c>
      <c r="C264" s="52">
        <v>2016304</v>
      </c>
      <c r="D264" s="52" t="s">
        <v>5249</v>
      </c>
      <c r="E264" s="52">
        <f t="shared" ref="E264:E327" si="8">+MID(C264,3,1)*1</f>
        <v>1</v>
      </c>
      <c r="F264" s="52" t="str">
        <f t="shared" ref="F264:F327" si="9">CONCATENATE(C264," ",D264)</f>
        <v>2016304 EROGACIONES ESPECIALES B</v>
      </c>
    </row>
    <row r="265" spans="1:6" x14ac:dyDescent="0.25">
      <c r="A265" s="52" t="s">
        <v>650</v>
      </c>
      <c r="B265" s="52" t="s">
        <v>650</v>
      </c>
      <c r="C265" s="52">
        <v>2017000</v>
      </c>
      <c r="D265" s="52" t="s">
        <v>5248</v>
      </c>
      <c r="E265" s="52">
        <f t="shared" si="8"/>
        <v>1</v>
      </c>
      <c r="F265" s="52" t="str">
        <f t="shared" si="9"/>
        <v>2017000 MUNICIPIOS</v>
      </c>
    </row>
    <row r="266" spans="1:6" x14ac:dyDescent="0.25">
      <c r="A266" s="52" t="s">
        <v>650</v>
      </c>
      <c r="B266" s="52" t="s">
        <v>650</v>
      </c>
      <c r="C266" s="52">
        <v>2017100</v>
      </c>
      <c r="D266" s="52" t="s">
        <v>5247</v>
      </c>
      <c r="E266" s="52">
        <f t="shared" si="8"/>
        <v>1</v>
      </c>
      <c r="F266" s="52" t="str">
        <f t="shared" si="9"/>
        <v>2017100 PARTICIPACIONES ESTATALES</v>
      </c>
    </row>
    <row r="267" spans="1:6" x14ac:dyDescent="0.25">
      <c r="A267" s="52">
        <v>1143</v>
      </c>
      <c r="B267" s="52">
        <v>1143</v>
      </c>
      <c r="C267" s="52">
        <v>2017101</v>
      </c>
      <c r="D267" s="52" t="s">
        <v>5246</v>
      </c>
      <c r="E267" s="52">
        <f t="shared" si="8"/>
        <v>1</v>
      </c>
      <c r="F267" s="52" t="str">
        <f t="shared" si="9"/>
        <v>2017101 PARTICIPACIONES ESTATALES A MUNIC</v>
      </c>
    </row>
    <row r="268" spans="1:6" x14ac:dyDescent="0.25">
      <c r="A268" s="52">
        <v>6367</v>
      </c>
      <c r="B268" s="52">
        <v>6367</v>
      </c>
      <c r="C268" s="52">
        <v>2017102</v>
      </c>
      <c r="D268" s="52" t="s">
        <v>5245</v>
      </c>
      <c r="E268" s="52">
        <f t="shared" si="8"/>
        <v>1</v>
      </c>
      <c r="F268" s="52" t="str">
        <f t="shared" si="9"/>
        <v>2017102 FONDO DE ESTABILIZACIÓN FINANCIER</v>
      </c>
    </row>
    <row r="269" spans="1:6" x14ac:dyDescent="0.25">
      <c r="A269" s="52">
        <v>9317</v>
      </c>
      <c r="B269" s="52">
        <v>9317</v>
      </c>
      <c r="C269" s="52">
        <v>2017103</v>
      </c>
      <c r="D269" s="52" t="s">
        <v>5244</v>
      </c>
      <c r="E269" s="52">
        <f t="shared" si="8"/>
        <v>1</v>
      </c>
      <c r="F269" s="52" t="str">
        <f t="shared" si="9"/>
        <v>2017103 FONDO DEL IMPUESTO SOBRE NÓMINA</v>
      </c>
    </row>
    <row r="270" spans="1:6" x14ac:dyDescent="0.25">
      <c r="A270" s="52">
        <v>9731</v>
      </c>
      <c r="B270" s="52">
        <v>9731</v>
      </c>
      <c r="C270" s="52">
        <v>2017104</v>
      </c>
      <c r="D270" s="52" t="s">
        <v>5348</v>
      </c>
      <c r="E270" s="52">
        <f t="shared" si="8"/>
        <v>1</v>
      </c>
      <c r="F270" s="52" t="str">
        <f t="shared" si="9"/>
        <v>2017104 FEIEF 2020 FEDERAL</v>
      </c>
    </row>
    <row r="271" spans="1:6" x14ac:dyDescent="0.25">
      <c r="A271" s="52">
        <v>9731</v>
      </c>
      <c r="B271" s="52">
        <v>9731</v>
      </c>
      <c r="C271" s="52">
        <v>2017105</v>
      </c>
      <c r="D271" s="52" t="s">
        <v>5347</v>
      </c>
      <c r="E271" s="52">
        <f t="shared" si="8"/>
        <v>1</v>
      </c>
      <c r="F271" s="52" t="str">
        <f t="shared" si="9"/>
        <v>2017105 FONDO DE ESTABILIZACIÓN FEIEF 2020</v>
      </c>
    </row>
    <row r="272" spans="1:6" x14ac:dyDescent="0.25">
      <c r="A272" s="52">
        <v>1143</v>
      </c>
      <c r="B272" s="52">
        <v>1143</v>
      </c>
      <c r="C272" s="52">
        <v>2017107</v>
      </c>
      <c r="D272" s="52" t="s">
        <v>5346</v>
      </c>
      <c r="E272" s="52">
        <f t="shared" si="8"/>
        <v>1</v>
      </c>
      <c r="F272" s="52" t="str">
        <f t="shared" si="9"/>
        <v>2017107 FOMDO DE FOMENTO MUNICIPAL 2020</v>
      </c>
    </row>
    <row r="273" spans="1:6" x14ac:dyDescent="0.25">
      <c r="A273" s="52" t="s">
        <v>650</v>
      </c>
      <c r="B273" s="52" t="s">
        <v>650</v>
      </c>
      <c r="C273" s="52">
        <v>2017200</v>
      </c>
      <c r="D273" s="52" t="s">
        <v>4544</v>
      </c>
      <c r="E273" s="52">
        <f t="shared" si="8"/>
        <v>1</v>
      </c>
      <c r="F273" s="52" t="str">
        <f t="shared" si="9"/>
        <v>2017200 APORTACIONES ESTATALES</v>
      </c>
    </row>
    <row r="274" spans="1:6" x14ac:dyDescent="0.25">
      <c r="A274" s="52">
        <v>7146</v>
      </c>
      <c r="B274" s="52">
        <v>7146</v>
      </c>
      <c r="C274" s="52">
        <v>2017201</v>
      </c>
      <c r="D274" s="52" t="s">
        <v>5239</v>
      </c>
      <c r="E274" s="52">
        <f t="shared" si="8"/>
        <v>1</v>
      </c>
      <c r="F274" s="52" t="str">
        <f t="shared" si="9"/>
        <v>2017201 APOYO EXTRAORDINARIO</v>
      </c>
    </row>
    <row r="275" spans="1:6" x14ac:dyDescent="0.25">
      <c r="A275" s="52">
        <v>7146</v>
      </c>
      <c r="B275" s="52">
        <v>7146</v>
      </c>
      <c r="C275" s="52">
        <v>2017202</v>
      </c>
      <c r="D275" s="52" t="s">
        <v>5345</v>
      </c>
      <c r="E275" s="52">
        <f t="shared" si="8"/>
        <v>1</v>
      </c>
      <c r="F275" s="52" t="str">
        <f t="shared" si="9"/>
        <v>2017202 OBLIGACIONES MUNICIPALES 2020</v>
      </c>
    </row>
    <row r="276" spans="1:6" x14ac:dyDescent="0.25">
      <c r="A276" s="52">
        <v>7111</v>
      </c>
      <c r="B276" s="52">
        <v>7111</v>
      </c>
      <c r="C276" s="52">
        <v>2017203</v>
      </c>
      <c r="D276" s="52" t="s">
        <v>5237</v>
      </c>
      <c r="E276" s="52">
        <f t="shared" si="8"/>
        <v>1</v>
      </c>
      <c r="F276" s="52" t="str">
        <f t="shared" si="9"/>
        <v>2017203 APOYO EXTRAORDINARIO B</v>
      </c>
    </row>
    <row r="277" spans="1:6" x14ac:dyDescent="0.25">
      <c r="A277" s="52">
        <v>5180</v>
      </c>
      <c r="B277" s="52">
        <v>5180</v>
      </c>
      <c r="C277" s="52">
        <v>2017204</v>
      </c>
      <c r="D277" s="52" t="s">
        <v>5344</v>
      </c>
      <c r="E277" s="52">
        <f t="shared" si="8"/>
        <v>1</v>
      </c>
      <c r="F277" s="52" t="str">
        <f t="shared" si="9"/>
        <v>2017204 DESCUENTOS MUNICIPALES 2020</v>
      </c>
    </row>
    <row r="278" spans="1:6" x14ac:dyDescent="0.25">
      <c r="A278" s="52" t="s">
        <v>650</v>
      </c>
      <c r="B278" s="52" t="s">
        <v>650</v>
      </c>
      <c r="C278" s="52">
        <v>2018000</v>
      </c>
      <c r="D278" s="52" t="s">
        <v>5235</v>
      </c>
      <c r="E278" s="52">
        <f t="shared" si="8"/>
        <v>1</v>
      </c>
      <c r="F278" s="52" t="str">
        <f t="shared" si="9"/>
        <v>2018000 DEUDA</v>
      </c>
    </row>
    <row r="279" spans="1:6" x14ac:dyDescent="0.25">
      <c r="A279" s="52" t="s">
        <v>650</v>
      </c>
      <c r="B279" s="52" t="s">
        <v>650</v>
      </c>
      <c r="C279" s="52">
        <v>2018100</v>
      </c>
      <c r="D279" s="52" t="s">
        <v>5234</v>
      </c>
      <c r="E279" s="52">
        <f t="shared" si="8"/>
        <v>1</v>
      </c>
      <c r="F279" s="52" t="str">
        <f t="shared" si="9"/>
        <v>2018100 FONDO PARA LA DISMINUCIÓN DE LA D</v>
      </c>
    </row>
    <row r="280" spans="1:6" x14ac:dyDescent="0.25">
      <c r="A280" s="52">
        <v>7146</v>
      </c>
      <c r="B280" s="52">
        <v>7146</v>
      </c>
      <c r="C280" s="52">
        <v>2018101</v>
      </c>
      <c r="D280" s="52" t="s">
        <v>5233</v>
      </c>
      <c r="E280" s="52">
        <f t="shared" si="8"/>
        <v>1</v>
      </c>
      <c r="F280" s="52" t="str">
        <f t="shared" si="9"/>
        <v>2018101 DEUDA PÚBLICA ESTATAL</v>
      </c>
    </row>
    <row r="281" spans="1:6" x14ac:dyDescent="0.25">
      <c r="A281" s="52">
        <v>7111</v>
      </c>
      <c r="B281" s="52">
        <v>7111</v>
      </c>
      <c r="C281" s="52">
        <v>2018102</v>
      </c>
      <c r="D281" s="52" t="s">
        <v>5232</v>
      </c>
      <c r="E281" s="52">
        <f t="shared" si="8"/>
        <v>1</v>
      </c>
      <c r="F281" s="52" t="str">
        <f t="shared" si="9"/>
        <v>2018102 DEUDA PÚBLICA ESTATAL B</v>
      </c>
    </row>
    <row r="282" spans="1:6" x14ac:dyDescent="0.25">
      <c r="A282" s="52">
        <v>7111</v>
      </c>
      <c r="B282" s="52">
        <v>7111</v>
      </c>
      <c r="C282" s="52">
        <v>2018103</v>
      </c>
      <c r="D282" s="52" t="s">
        <v>5343</v>
      </c>
      <c r="E282" s="52">
        <f t="shared" si="8"/>
        <v>1</v>
      </c>
      <c r="F282" s="52" t="str">
        <f t="shared" si="9"/>
        <v>2018103 ADEFAS 2020</v>
      </c>
    </row>
    <row r="283" spans="1:6" x14ac:dyDescent="0.25">
      <c r="A283" s="52" t="s">
        <v>650</v>
      </c>
      <c r="B283" s="52" t="s">
        <v>650</v>
      </c>
      <c r="C283" s="52">
        <v>2018200</v>
      </c>
      <c r="D283" s="52" t="s">
        <v>5230</v>
      </c>
      <c r="E283" s="52">
        <f t="shared" si="8"/>
        <v>1</v>
      </c>
      <c r="F283" s="52" t="str">
        <f t="shared" si="9"/>
        <v>2018200 EMPRÉSTITOS</v>
      </c>
    </row>
    <row r="284" spans="1:6" x14ac:dyDescent="0.25">
      <c r="A284" s="52" t="s">
        <v>650</v>
      </c>
      <c r="B284" s="52" t="s">
        <v>650</v>
      </c>
      <c r="C284" s="52">
        <v>2018201</v>
      </c>
      <c r="D284" s="52" t="s">
        <v>5229</v>
      </c>
      <c r="E284" s="52">
        <f t="shared" si="8"/>
        <v>1</v>
      </c>
      <c r="F284" s="52" t="str">
        <f t="shared" si="9"/>
        <v>2018201 REFINANCIAMIENTO BANORTE</v>
      </c>
    </row>
    <row r="285" spans="1:6" x14ac:dyDescent="0.25">
      <c r="A285" s="52" t="s">
        <v>650</v>
      </c>
      <c r="B285" s="52" t="s">
        <v>650</v>
      </c>
      <c r="C285" s="52">
        <v>2018202</v>
      </c>
      <c r="D285" s="52" t="s">
        <v>5228</v>
      </c>
      <c r="E285" s="52">
        <f t="shared" si="8"/>
        <v>1</v>
      </c>
      <c r="F285" s="52" t="str">
        <f t="shared" si="9"/>
        <v>2018202 REFINANCIAMIENTO BANOBRAS</v>
      </c>
    </row>
    <row r="286" spans="1:6" x14ac:dyDescent="0.25">
      <c r="A286" s="52" t="s">
        <v>650</v>
      </c>
      <c r="B286" s="52" t="s">
        <v>650</v>
      </c>
      <c r="C286" s="52">
        <v>2019000</v>
      </c>
      <c r="D286" s="52" t="s">
        <v>5227</v>
      </c>
      <c r="E286" s="52">
        <f t="shared" si="8"/>
        <v>1</v>
      </c>
      <c r="F286" s="52" t="str">
        <f t="shared" si="9"/>
        <v>2019000 PODERES Y AUTÓNOMOS</v>
      </c>
    </row>
    <row r="287" spans="1:6" x14ac:dyDescent="0.25">
      <c r="A287" s="52" t="s">
        <v>650</v>
      </c>
      <c r="B287" s="52" t="s">
        <v>650</v>
      </c>
      <c r="C287" s="52">
        <v>2019100</v>
      </c>
      <c r="D287" s="52" t="s">
        <v>5226</v>
      </c>
      <c r="E287" s="52">
        <f t="shared" si="8"/>
        <v>1</v>
      </c>
      <c r="F287" s="52" t="str">
        <f t="shared" si="9"/>
        <v>2019100 PODERES</v>
      </c>
    </row>
    <row r="288" spans="1:6" x14ac:dyDescent="0.25">
      <c r="A288" s="52">
        <v>7111</v>
      </c>
      <c r="B288" s="52">
        <v>7111</v>
      </c>
      <c r="C288" s="52">
        <v>2019101</v>
      </c>
      <c r="D288" s="52" t="s">
        <v>5226</v>
      </c>
      <c r="E288" s="52">
        <f t="shared" si="8"/>
        <v>1</v>
      </c>
      <c r="F288" s="52" t="str">
        <f t="shared" si="9"/>
        <v>2019101 PODERES</v>
      </c>
    </row>
    <row r="289" spans="1:6" x14ac:dyDescent="0.25">
      <c r="A289" s="52">
        <v>7146</v>
      </c>
      <c r="B289" s="52">
        <v>7146</v>
      </c>
      <c r="C289" s="52">
        <v>2019102</v>
      </c>
      <c r="D289" s="52" t="s">
        <v>5226</v>
      </c>
      <c r="E289" s="52">
        <f t="shared" si="8"/>
        <v>1</v>
      </c>
      <c r="F289" s="52" t="str">
        <f t="shared" si="9"/>
        <v>2019102 PODERES</v>
      </c>
    </row>
    <row r="290" spans="1:6" x14ac:dyDescent="0.25">
      <c r="A290" s="52" t="s">
        <v>650</v>
      </c>
      <c r="B290" s="52" t="s">
        <v>650</v>
      </c>
      <c r="C290" s="52">
        <v>2019200</v>
      </c>
      <c r="D290" s="52" t="s">
        <v>5225</v>
      </c>
      <c r="E290" s="52">
        <f t="shared" si="8"/>
        <v>1</v>
      </c>
      <c r="F290" s="52" t="str">
        <f t="shared" si="9"/>
        <v>2019200 AUTÓNOMOS</v>
      </c>
    </row>
    <row r="291" spans="1:6" x14ac:dyDescent="0.25">
      <c r="A291" s="52">
        <v>7111</v>
      </c>
      <c r="B291" s="52">
        <v>7111</v>
      </c>
      <c r="C291" s="52">
        <v>2019201</v>
      </c>
      <c r="D291" s="52" t="s">
        <v>5225</v>
      </c>
      <c r="E291" s="52">
        <f t="shared" si="8"/>
        <v>1</v>
      </c>
      <c r="F291" s="52" t="str">
        <f t="shared" si="9"/>
        <v>2019201 AUTÓNOMOS</v>
      </c>
    </row>
    <row r="292" spans="1:6" x14ac:dyDescent="0.25">
      <c r="A292" s="52">
        <v>7146</v>
      </c>
      <c r="B292" s="52">
        <v>7146</v>
      </c>
      <c r="C292" s="52">
        <v>2019202</v>
      </c>
      <c r="D292" s="52" t="s">
        <v>5224</v>
      </c>
      <c r="E292" s="52">
        <f t="shared" si="8"/>
        <v>1</v>
      </c>
      <c r="F292" s="52" t="str">
        <f t="shared" si="9"/>
        <v>2019202 AUTÓNOMOS B</v>
      </c>
    </row>
    <row r="293" spans="1:6" x14ac:dyDescent="0.25">
      <c r="A293" s="52" t="s">
        <v>650</v>
      </c>
      <c r="B293" s="52" t="s">
        <v>650</v>
      </c>
      <c r="C293" s="52">
        <v>2110000</v>
      </c>
      <c r="D293" s="52" t="s">
        <v>5306</v>
      </c>
      <c r="E293" s="52">
        <f t="shared" si="8"/>
        <v>1</v>
      </c>
      <c r="F293" s="52" t="str">
        <f t="shared" si="9"/>
        <v>2110000 RECURSOS ESTATALES</v>
      </c>
    </row>
    <row r="294" spans="1:6" x14ac:dyDescent="0.25">
      <c r="A294" s="52" t="s">
        <v>650</v>
      </c>
      <c r="B294" s="52" t="s">
        <v>650</v>
      </c>
      <c r="C294" s="52">
        <v>2111000</v>
      </c>
      <c r="D294" s="52" t="s">
        <v>5305</v>
      </c>
      <c r="E294" s="52">
        <f t="shared" si="8"/>
        <v>1</v>
      </c>
      <c r="F294" s="52" t="str">
        <f t="shared" si="9"/>
        <v>2111000 RECURSOS HUMANOS</v>
      </c>
    </row>
    <row r="295" spans="1:6" x14ac:dyDescent="0.25">
      <c r="A295" s="52">
        <v>2932</v>
      </c>
      <c r="B295" s="52">
        <v>2932</v>
      </c>
      <c r="C295" s="52">
        <v>2111001</v>
      </c>
      <c r="D295" s="52" t="s">
        <v>5304</v>
      </c>
      <c r="E295" s="52">
        <f t="shared" si="8"/>
        <v>1</v>
      </c>
      <c r="F295" s="52" t="str">
        <f t="shared" si="9"/>
        <v>2111001 GODEZAC</v>
      </c>
    </row>
    <row r="296" spans="1:6" x14ac:dyDescent="0.25">
      <c r="A296" s="52">
        <v>2126</v>
      </c>
      <c r="B296" s="52">
        <v>2126</v>
      </c>
      <c r="C296" s="52">
        <v>2111002</v>
      </c>
      <c r="D296" s="52" t="s">
        <v>5303</v>
      </c>
      <c r="E296" s="52">
        <f t="shared" si="8"/>
        <v>1</v>
      </c>
      <c r="F296" s="52" t="str">
        <f t="shared" si="9"/>
        <v>2111002 EVENTUALES Y LISTAS DE RAYA</v>
      </c>
    </row>
    <row r="297" spans="1:6" x14ac:dyDescent="0.25">
      <c r="A297" s="52">
        <v>2932</v>
      </c>
      <c r="B297" s="52">
        <v>2932</v>
      </c>
      <c r="C297" s="52">
        <v>2111003</v>
      </c>
      <c r="D297" s="52" t="s">
        <v>5302</v>
      </c>
      <c r="E297" s="52">
        <f t="shared" si="8"/>
        <v>1</v>
      </c>
      <c r="F297" s="52" t="str">
        <f t="shared" si="9"/>
        <v>2111003 CONTRATO</v>
      </c>
    </row>
    <row r="298" spans="1:6" x14ac:dyDescent="0.25">
      <c r="A298" s="52">
        <v>2126</v>
      </c>
      <c r="B298" s="52">
        <v>2126</v>
      </c>
      <c r="C298" s="52">
        <v>2111004</v>
      </c>
      <c r="D298" s="52" t="s">
        <v>5301</v>
      </c>
      <c r="E298" s="52">
        <f t="shared" si="8"/>
        <v>1</v>
      </c>
      <c r="F298" s="52" t="str">
        <f t="shared" si="9"/>
        <v>2111004 GODEZAC B</v>
      </c>
    </row>
    <row r="299" spans="1:6" x14ac:dyDescent="0.25">
      <c r="A299" s="52">
        <v>2932</v>
      </c>
      <c r="B299" s="52">
        <v>2932</v>
      </c>
      <c r="C299" s="52">
        <v>2111005</v>
      </c>
      <c r="D299" s="52" t="s">
        <v>5300</v>
      </c>
      <c r="E299" s="52">
        <f t="shared" si="8"/>
        <v>1</v>
      </c>
      <c r="F299" s="52" t="str">
        <f t="shared" si="9"/>
        <v>2111005 EVENTUALES Y LISTAS DE RAYA B</v>
      </c>
    </row>
    <row r="300" spans="1:6" x14ac:dyDescent="0.25">
      <c r="A300" s="52" t="s">
        <v>650</v>
      </c>
      <c r="B300" s="52" t="s">
        <v>650</v>
      </c>
      <c r="C300" s="52">
        <v>2112000</v>
      </c>
      <c r="D300" s="52" t="s">
        <v>4903</v>
      </c>
      <c r="E300" s="52">
        <f t="shared" si="8"/>
        <v>1</v>
      </c>
      <c r="F300" s="52" t="str">
        <f t="shared" si="9"/>
        <v>2112000 GASTO DE OPERACIÓN</v>
      </c>
    </row>
    <row r="301" spans="1:6" x14ac:dyDescent="0.25">
      <c r="A301" s="52">
        <v>2126</v>
      </c>
      <c r="B301" s="52">
        <v>2126</v>
      </c>
      <c r="C301" s="52">
        <v>2112001</v>
      </c>
      <c r="D301" s="52" t="s">
        <v>5299</v>
      </c>
      <c r="E301" s="52">
        <f t="shared" si="8"/>
        <v>1</v>
      </c>
      <c r="F301" s="52" t="str">
        <f t="shared" si="9"/>
        <v>2112001 CAPÍTULO 2000 Y 3000</v>
      </c>
    </row>
    <row r="302" spans="1:6" x14ac:dyDescent="0.25">
      <c r="A302" s="52">
        <v>1031</v>
      </c>
      <c r="B302" s="52">
        <v>1031</v>
      </c>
      <c r="C302" s="52">
        <v>2112002</v>
      </c>
      <c r="D302" s="52" t="s">
        <v>5298</v>
      </c>
      <c r="E302" s="52">
        <f t="shared" si="8"/>
        <v>1</v>
      </c>
      <c r="F302" s="52" t="str">
        <f t="shared" si="9"/>
        <v>2112002 RETENCIONES DE NOMINA 2021</v>
      </c>
    </row>
    <row r="303" spans="1:6" x14ac:dyDescent="0.25">
      <c r="A303" s="52">
        <v>2126</v>
      </c>
      <c r="B303" s="52">
        <v>2126</v>
      </c>
      <c r="C303" s="52">
        <v>2112003</v>
      </c>
      <c r="D303" s="52" t="s">
        <v>5297</v>
      </c>
      <c r="E303" s="52">
        <f t="shared" si="8"/>
        <v>1</v>
      </c>
      <c r="F303" s="52" t="str">
        <f t="shared" si="9"/>
        <v>2112003 RECURSOS PROPIOS 2021</v>
      </c>
    </row>
    <row r="304" spans="1:6" x14ac:dyDescent="0.25">
      <c r="A304" s="52">
        <v>2932</v>
      </c>
      <c r="B304" s="52">
        <v>2932</v>
      </c>
      <c r="C304" s="52">
        <v>2112004</v>
      </c>
      <c r="D304" s="52" t="s">
        <v>5296</v>
      </c>
      <c r="E304" s="52">
        <f t="shared" si="8"/>
        <v>1</v>
      </c>
      <c r="F304" s="52" t="str">
        <f t="shared" si="9"/>
        <v>2112004 CAPITULO 2000 Y 3000 B</v>
      </c>
    </row>
    <row r="305" spans="1:6" x14ac:dyDescent="0.25">
      <c r="A305" s="52" t="s">
        <v>650</v>
      </c>
      <c r="B305" s="52" t="s">
        <v>650</v>
      </c>
      <c r="C305" s="52">
        <v>2112005</v>
      </c>
      <c r="D305" s="52" t="s">
        <v>5295</v>
      </c>
      <c r="E305" s="52">
        <f t="shared" si="8"/>
        <v>1</v>
      </c>
      <c r="F305" s="52" t="str">
        <f t="shared" si="9"/>
        <v>2112005 FDO PARA MEJORAR MODERNIZAR Y FOR</v>
      </c>
    </row>
    <row r="306" spans="1:6" x14ac:dyDescent="0.25">
      <c r="A306" s="52">
        <v>2126</v>
      </c>
      <c r="B306" s="52">
        <v>2126</v>
      </c>
      <c r="C306" s="52">
        <v>2112006</v>
      </c>
      <c r="D306" s="52" t="s">
        <v>5294</v>
      </c>
      <c r="E306" s="52">
        <f t="shared" si="8"/>
        <v>1</v>
      </c>
      <c r="F306" s="52" t="str">
        <f t="shared" si="9"/>
        <v>2112006 REINTEGROS POR RECAUDACION CRUZ R</v>
      </c>
    </row>
    <row r="307" spans="1:6" x14ac:dyDescent="0.25">
      <c r="A307" s="52">
        <v>2126</v>
      </c>
      <c r="B307" s="52">
        <v>2126</v>
      </c>
      <c r="C307" s="52">
        <v>2112007</v>
      </c>
      <c r="D307" s="52" t="s">
        <v>5293</v>
      </c>
      <c r="E307" s="52">
        <f t="shared" si="8"/>
        <v>1</v>
      </c>
      <c r="F307" s="52" t="str">
        <f t="shared" si="9"/>
        <v>2112007 DEVOLUCION DE CONTRIBUCIONES POR</v>
      </c>
    </row>
    <row r="308" spans="1:6" x14ac:dyDescent="0.25">
      <c r="A308" s="52" t="s">
        <v>650</v>
      </c>
      <c r="B308" s="52" t="s">
        <v>650</v>
      </c>
      <c r="C308" s="52">
        <v>2112008</v>
      </c>
      <c r="D308" s="52" t="s">
        <v>5292</v>
      </c>
      <c r="E308" s="52">
        <f t="shared" si="8"/>
        <v>1</v>
      </c>
      <c r="F308" s="52" t="str">
        <f t="shared" si="9"/>
        <v>2112008 LAUDOS LABORALES</v>
      </c>
    </row>
    <row r="309" spans="1:6" x14ac:dyDescent="0.25">
      <c r="A309" s="52" t="s">
        <v>650</v>
      </c>
      <c r="B309" s="52" t="s">
        <v>650</v>
      </c>
      <c r="C309" s="52">
        <v>2112009</v>
      </c>
      <c r="D309" s="52" t="s">
        <v>5291</v>
      </c>
      <c r="E309" s="52">
        <f t="shared" si="8"/>
        <v>1</v>
      </c>
      <c r="F309" s="52" t="str">
        <f t="shared" si="9"/>
        <v>2112009 BONIFICACIONES DE DESPENSA E INCAPACIDADES</v>
      </c>
    </row>
    <row r="310" spans="1:6" x14ac:dyDescent="0.25">
      <c r="A310" s="52">
        <v>7593</v>
      </c>
      <c r="B310" s="52">
        <v>7593</v>
      </c>
      <c r="C310" s="52">
        <v>2112010</v>
      </c>
      <c r="D310" s="52" t="s">
        <v>5290</v>
      </c>
      <c r="E310" s="52">
        <f t="shared" si="8"/>
        <v>1</v>
      </c>
      <c r="F310" s="52" t="str">
        <f t="shared" si="9"/>
        <v>2112010 IMPUESTOS ECOLOGICOS 2021</v>
      </c>
    </row>
    <row r="311" spans="1:6" x14ac:dyDescent="0.25">
      <c r="A311" s="52" t="s">
        <v>650</v>
      </c>
      <c r="B311" s="52" t="s">
        <v>650</v>
      </c>
      <c r="C311" s="52">
        <v>2113000</v>
      </c>
      <c r="D311" s="52" t="s">
        <v>5289</v>
      </c>
      <c r="E311" s="52">
        <f t="shared" si="8"/>
        <v>1</v>
      </c>
      <c r="F311" s="52" t="str">
        <f t="shared" si="9"/>
        <v>2113000 GASTO ESTRATÉGICO</v>
      </c>
    </row>
    <row r="312" spans="1:6" x14ac:dyDescent="0.25">
      <c r="A312" s="52" t="s">
        <v>650</v>
      </c>
      <c r="B312" s="52" t="s">
        <v>650</v>
      </c>
      <c r="C312" s="52">
        <v>2113100</v>
      </c>
      <c r="D312" s="52" t="s">
        <v>4544</v>
      </c>
      <c r="E312" s="52">
        <f t="shared" si="8"/>
        <v>1</v>
      </c>
      <c r="F312" s="52" t="str">
        <f t="shared" si="9"/>
        <v>2113100 APORTACIONES ESTATALES</v>
      </c>
    </row>
    <row r="313" spans="1:6" x14ac:dyDescent="0.25">
      <c r="A313" s="52">
        <v>8663</v>
      </c>
      <c r="B313" s="52">
        <v>8663</v>
      </c>
      <c r="C313" s="52">
        <v>2113101</v>
      </c>
      <c r="D313" s="52" t="s">
        <v>4546</v>
      </c>
      <c r="E313" s="52">
        <f t="shared" si="8"/>
        <v>1</v>
      </c>
      <c r="F313" s="52" t="str">
        <f t="shared" si="9"/>
        <v>2113101 APORTACIÓN ESTATAL A SEGURIDAD PÚBLICA</v>
      </c>
    </row>
    <row r="314" spans="1:6" x14ac:dyDescent="0.25">
      <c r="A314" s="52">
        <v>2126</v>
      </c>
      <c r="B314" s="52">
        <v>2126</v>
      </c>
      <c r="C314" s="52">
        <v>2113102</v>
      </c>
      <c r="D314" s="52" t="s">
        <v>5288</v>
      </c>
      <c r="E314" s="52">
        <f t="shared" si="8"/>
        <v>1</v>
      </c>
      <c r="F314" s="52" t="str">
        <f t="shared" si="9"/>
        <v>2113102 PROGRAMA 2X1</v>
      </c>
    </row>
    <row r="315" spans="1:6" x14ac:dyDescent="0.25">
      <c r="A315" s="52" t="s">
        <v>650</v>
      </c>
      <c r="B315" s="52" t="s">
        <v>650</v>
      </c>
      <c r="C315" s="52">
        <v>2113103</v>
      </c>
      <c r="D315" s="52" t="s">
        <v>2207</v>
      </c>
      <c r="E315" s="52">
        <f t="shared" si="8"/>
        <v>1</v>
      </c>
      <c r="F315" s="52" t="str">
        <f t="shared" si="9"/>
        <v>2113103 APAUR</v>
      </c>
    </row>
    <row r="316" spans="1:6" x14ac:dyDescent="0.25">
      <c r="A316" s="52" t="s">
        <v>650</v>
      </c>
      <c r="B316" s="52" t="s">
        <v>650</v>
      </c>
      <c r="C316" s="52">
        <v>2113104</v>
      </c>
      <c r="D316" s="52" t="s">
        <v>2208</v>
      </c>
      <c r="E316" s="52">
        <f t="shared" si="8"/>
        <v>1</v>
      </c>
      <c r="F316" s="52" t="str">
        <f t="shared" si="9"/>
        <v>2113104 APARURAL</v>
      </c>
    </row>
    <row r="317" spans="1:6" x14ac:dyDescent="0.25">
      <c r="A317" s="52" t="s">
        <v>650</v>
      </c>
      <c r="B317" s="52" t="s">
        <v>650</v>
      </c>
      <c r="C317" s="52">
        <v>2113105</v>
      </c>
      <c r="D317" s="52" t="s">
        <v>4552</v>
      </c>
      <c r="E317" s="52">
        <f t="shared" si="8"/>
        <v>1</v>
      </c>
      <c r="F317" s="52" t="str">
        <f t="shared" si="9"/>
        <v>2113105 AGUA LIMPIA</v>
      </c>
    </row>
    <row r="318" spans="1:6" x14ac:dyDescent="0.25">
      <c r="A318" s="52" t="s">
        <v>650</v>
      </c>
      <c r="B318" s="52" t="s">
        <v>650</v>
      </c>
      <c r="C318" s="52">
        <v>2113106</v>
      </c>
      <c r="D318" s="52" t="s">
        <v>2440</v>
      </c>
      <c r="E318" s="52">
        <f t="shared" si="8"/>
        <v>1</v>
      </c>
      <c r="F318" s="52" t="str">
        <f t="shared" si="9"/>
        <v>2113106 TURISMO</v>
      </c>
    </row>
    <row r="319" spans="1:6" x14ac:dyDescent="0.25">
      <c r="A319" s="52" t="s">
        <v>650</v>
      </c>
      <c r="B319" s="52" t="s">
        <v>650</v>
      </c>
      <c r="C319" s="52">
        <v>2113107</v>
      </c>
      <c r="D319" s="52" t="s">
        <v>4555</v>
      </c>
      <c r="E319" s="52">
        <f t="shared" si="8"/>
        <v>1</v>
      </c>
      <c r="F319" s="52" t="str">
        <f t="shared" si="9"/>
        <v>2113107 APORTACION ESTATAL AL PROGR DE REGISTRO E IDENTIFICACION DE LA POBLACIO</v>
      </c>
    </row>
    <row r="320" spans="1:6" x14ac:dyDescent="0.25">
      <c r="A320" s="52" t="s">
        <v>650</v>
      </c>
      <c r="B320" s="52" t="s">
        <v>650</v>
      </c>
      <c r="C320" s="52">
        <v>2113108</v>
      </c>
      <c r="D320" s="52" t="s">
        <v>2502</v>
      </c>
      <c r="E320" s="52">
        <f t="shared" si="8"/>
        <v>1</v>
      </c>
      <c r="F320" s="52" t="str">
        <f t="shared" si="9"/>
        <v>2113108 PTAR</v>
      </c>
    </row>
    <row r="321" spans="1:6" x14ac:dyDescent="0.25">
      <c r="A321" s="52" t="s">
        <v>650</v>
      </c>
      <c r="B321" s="52" t="s">
        <v>650</v>
      </c>
      <c r="C321" s="52">
        <v>2113109</v>
      </c>
      <c r="D321" s="52" t="s">
        <v>5287</v>
      </c>
      <c r="E321" s="52">
        <f t="shared" si="8"/>
        <v>1</v>
      </c>
      <c r="F321" s="52" t="str">
        <f t="shared" si="9"/>
        <v>2113109 SEDUVOT APORTACION ESTATAL RESILE</v>
      </c>
    </row>
    <row r="322" spans="1:6" x14ac:dyDescent="0.25">
      <c r="A322" s="52" t="s">
        <v>650</v>
      </c>
      <c r="B322" s="52" t="s">
        <v>650</v>
      </c>
      <c r="C322" s="52">
        <v>2113110</v>
      </c>
      <c r="D322" s="52" t="s">
        <v>5286</v>
      </c>
      <c r="E322" s="52">
        <f t="shared" si="8"/>
        <v>1</v>
      </c>
      <c r="F322" s="52" t="str">
        <f t="shared" si="9"/>
        <v>2113110 SEDUVOT APORTACION ESTAT AL PROG</v>
      </c>
    </row>
    <row r="323" spans="1:6" x14ac:dyDescent="0.25">
      <c r="A323" s="52" t="s">
        <v>650</v>
      </c>
      <c r="B323" s="52" t="s">
        <v>650</v>
      </c>
      <c r="C323" s="52">
        <v>2113111</v>
      </c>
      <c r="D323" s="52" t="s">
        <v>5285</v>
      </c>
      <c r="E323" s="52">
        <f t="shared" si="8"/>
        <v>1</v>
      </c>
      <c r="F323" s="52" t="str">
        <f t="shared" si="9"/>
        <v>2113111 U015 PROG DE DLLO ORGANIZACIONAL</v>
      </c>
    </row>
    <row r="324" spans="1:6" x14ac:dyDescent="0.25">
      <c r="A324" s="52" t="s">
        <v>650</v>
      </c>
      <c r="B324" s="52" t="s">
        <v>650</v>
      </c>
      <c r="C324" s="52">
        <v>2113112</v>
      </c>
      <c r="D324" s="52" t="s">
        <v>5284</v>
      </c>
      <c r="E324" s="52">
        <f t="shared" si="8"/>
        <v>1</v>
      </c>
      <c r="F324" s="52" t="str">
        <f t="shared" si="9"/>
        <v>2113112 CULTURA DEL AGUA ESTATAL</v>
      </c>
    </row>
    <row r="325" spans="1:6" x14ac:dyDescent="0.25">
      <c r="A325" s="52" t="s">
        <v>650</v>
      </c>
      <c r="B325" s="52" t="s">
        <v>650</v>
      </c>
      <c r="C325" s="52">
        <v>2113113</v>
      </c>
      <c r="D325" s="52" t="s">
        <v>5283</v>
      </c>
      <c r="E325" s="52">
        <f t="shared" si="8"/>
        <v>1</v>
      </c>
      <c r="F325" s="52" t="str">
        <f t="shared" si="9"/>
        <v>2113113 FONDO DE CONTRAPARTIDA PROGAMA DE LA REFORMA EDUCATIVA 2020 ESTATAL</v>
      </c>
    </row>
    <row r="326" spans="1:6" x14ac:dyDescent="0.25">
      <c r="A326" s="52" t="s">
        <v>650</v>
      </c>
      <c r="B326" s="52" t="s">
        <v>650</v>
      </c>
      <c r="C326" s="52">
        <v>2113114</v>
      </c>
      <c r="D326" s="52" t="s">
        <v>2839</v>
      </c>
      <c r="E326" s="52">
        <f t="shared" si="8"/>
        <v>1</v>
      </c>
      <c r="F326" s="52" t="str">
        <f t="shared" si="9"/>
        <v>2113114 CONV DE ADHESION Y COLAB DE SUBS FEDERAL EN COPARTICIP EN ACC DE BUSQ</v>
      </c>
    </row>
    <row r="327" spans="1:6" x14ac:dyDescent="0.25">
      <c r="A327" s="52" t="s">
        <v>650</v>
      </c>
      <c r="B327" s="52" t="s">
        <v>650</v>
      </c>
      <c r="C327" s="52">
        <v>2113115</v>
      </c>
      <c r="D327" s="52" t="s">
        <v>5282</v>
      </c>
      <c r="E327" s="52">
        <f t="shared" si="8"/>
        <v>1</v>
      </c>
      <c r="F327" s="52" t="str">
        <f t="shared" si="9"/>
        <v>2113115 PRODI ESTATAL</v>
      </c>
    </row>
    <row r="328" spans="1:6" x14ac:dyDescent="0.25">
      <c r="A328" s="52" t="s">
        <v>650</v>
      </c>
      <c r="B328" s="52" t="s">
        <v>650</v>
      </c>
      <c r="C328" s="52">
        <v>2113116</v>
      </c>
      <c r="D328" s="52" t="s">
        <v>5281</v>
      </c>
      <c r="E328" s="52">
        <f t="shared" ref="E328:E391" si="10">+MID(C328,3,1)*1</f>
        <v>1</v>
      </c>
      <c r="F328" s="52" t="str">
        <f t="shared" ref="F328:F391" si="11">CONCATENATE(C328," ",D328)</f>
        <v>2113116 2x1</v>
      </c>
    </row>
    <row r="329" spans="1:6" x14ac:dyDescent="0.25">
      <c r="A329" s="52">
        <v>6333</v>
      </c>
      <c r="B329" s="52">
        <v>6333</v>
      </c>
      <c r="C329" s="52">
        <v>2113117</v>
      </c>
      <c r="D329" s="52" t="s">
        <v>5280</v>
      </c>
      <c r="E329" s="52">
        <f t="shared" si="10"/>
        <v>1</v>
      </c>
      <c r="F329" s="52" t="str">
        <f t="shared" si="11"/>
        <v>2113117 TELEBACHILLERATO ESTATAL 2021</v>
      </c>
    </row>
    <row r="330" spans="1:6" x14ac:dyDescent="0.25">
      <c r="A330" s="52">
        <v>2932</v>
      </c>
      <c r="B330" s="52">
        <v>2932</v>
      </c>
      <c r="C330" s="52">
        <v>2113118</v>
      </c>
      <c r="D330" s="52" t="s">
        <v>5279</v>
      </c>
      <c r="E330" s="52">
        <f t="shared" si="10"/>
        <v>1</v>
      </c>
      <c r="F330" s="52" t="str">
        <f t="shared" si="11"/>
        <v>2113118 POTENCIACION FEIEF 2021</v>
      </c>
    </row>
    <row r="331" spans="1:6" x14ac:dyDescent="0.25">
      <c r="A331" s="52" t="s">
        <v>650</v>
      </c>
      <c r="B331" s="52" t="s">
        <v>650</v>
      </c>
      <c r="C331" s="52">
        <v>2113200</v>
      </c>
      <c r="D331" s="52" t="s">
        <v>4558</v>
      </c>
      <c r="E331" s="52">
        <f t="shared" si="10"/>
        <v>1</v>
      </c>
      <c r="F331" s="52" t="str">
        <f t="shared" si="11"/>
        <v>2113200 APOYOS  Y SUBSIDIOS ESTATALES</v>
      </c>
    </row>
    <row r="332" spans="1:6" x14ac:dyDescent="0.25">
      <c r="A332" s="52">
        <v>2126</v>
      </c>
      <c r="B332" s="52">
        <v>2126</v>
      </c>
      <c r="C332" s="52">
        <v>2113201</v>
      </c>
      <c r="D332" s="52" t="s">
        <v>4735</v>
      </c>
      <c r="E332" s="52">
        <f t="shared" si="10"/>
        <v>1</v>
      </c>
      <c r="F332" s="52" t="str">
        <f t="shared" si="11"/>
        <v>2113201 AYUDAS SOCIALES Y SUBSIDIOS A LA</v>
      </c>
    </row>
    <row r="333" spans="1:6" x14ac:dyDescent="0.25">
      <c r="A333" s="52">
        <v>2932</v>
      </c>
      <c r="B333" s="52">
        <v>2932</v>
      </c>
      <c r="C333" s="52">
        <v>2113202</v>
      </c>
      <c r="D333" s="52" t="s">
        <v>5278</v>
      </c>
      <c r="E333" s="52">
        <f t="shared" si="10"/>
        <v>1</v>
      </c>
      <c r="F333" s="52" t="str">
        <f t="shared" si="11"/>
        <v>2113202 Programa Peso a Peso Vivienda</v>
      </c>
    </row>
    <row r="334" spans="1:6" x14ac:dyDescent="0.25">
      <c r="A334" s="52">
        <v>2126</v>
      </c>
      <c r="B334" s="52">
        <v>2126</v>
      </c>
      <c r="C334" s="52">
        <v>2113203</v>
      </c>
      <c r="D334" s="52" t="s">
        <v>5277</v>
      </c>
      <c r="E334" s="52">
        <f t="shared" si="10"/>
        <v>1</v>
      </c>
      <c r="F334" s="52" t="str">
        <f t="shared" si="11"/>
        <v>2113203 Programa Emergente Vivienda</v>
      </c>
    </row>
    <row r="335" spans="1:6" x14ac:dyDescent="0.25">
      <c r="A335" s="52">
        <v>2932</v>
      </c>
      <c r="B335" s="52">
        <v>2932</v>
      </c>
      <c r="C335" s="52">
        <v>2113204</v>
      </c>
      <c r="D335" s="52" t="s">
        <v>5276</v>
      </c>
      <c r="E335" s="52">
        <f t="shared" si="10"/>
        <v>1</v>
      </c>
      <c r="F335" s="52" t="str">
        <f t="shared" si="11"/>
        <v>2113204 Autoconstrucción de Vivienda</v>
      </c>
    </row>
    <row r="336" spans="1:6" x14ac:dyDescent="0.25">
      <c r="A336" s="52">
        <v>2932</v>
      </c>
      <c r="B336" s="52">
        <v>2932</v>
      </c>
      <c r="C336" s="52">
        <v>2113205</v>
      </c>
      <c r="D336" s="52" t="s">
        <v>4735</v>
      </c>
      <c r="E336" s="52">
        <f t="shared" si="10"/>
        <v>1</v>
      </c>
      <c r="F336" s="52" t="str">
        <f t="shared" si="11"/>
        <v>2113205 AYUDAS SOCIALES Y SUBSIDIOS A LA</v>
      </c>
    </row>
    <row r="337" spans="1:6" x14ac:dyDescent="0.25">
      <c r="A337" s="52">
        <v>2126</v>
      </c>
      <c r="B337" s="52">
        <v>2126</v>
      </c>
      <c r="C337" s="52">
        <v>2113206</v>
      </c>
      <c r="D337" s="52" t="s">
        <v>5275</v>
      </c>
      <c r="E337" s="52">
        <f t="shared" si="10"/>
        <v>1</v>
      </c>
      <c r="F337" s="52" t="str">
        <f t="shared" si="11"/>
        <v>2113206 PROGRAMA EMERGENTE VIVIENDA B</v>
      </c>
    </row>
    <row r="338" spans="1:6" x14ac:dyDescent="0.25">
      <c r="A338" s="52">
        <v>2126</v>
      </c>
      <c r="B338" s="52">
        <v>2126</v>
      </c>
      <c r="C338" s="52">
        <v>2113207</v>
      </c>
      <c r="D338" s="52" t="s">
        <v>5274</v>
      </c>
      <c r="E338" s="52">
        <f t="shared" si="10"/>
        <v>1</v>
      </c>
      <c r="F338" s="52" t="str">
        <f t="shared" si="11"/>
        <v>2113207 PROGRAMA PESOS A PESO VIVIENDA B</v>
      </c>
    </row>
    <row r="339" spans="1:6" x14ac:dyDescent="0.25">
      <c r="A339" s="52">
        <v>2126</v>
      </c>
      <c r="B339" s="52">
        <v>2126</v>
      </c>
      <c r="C339" s="52">
        <v>2113208</v>
      </c>
      <c r="D339" s="52" t="s">
        <v>5273</v>
      </c>
      <c r="E339" s="52">
        <f t="shared" si="10"/>
        <v>1</v>
      </c>
      <c r="F339" s="52" t="str">
        <f t="shared" si="11"/>
        <v>2113208 FONDO CONCURSABLE</v>
      </c>
    </row>
    <row r="340" spans="1:6" x14ac:dyDescent="0.25">
      <c r="A340" s="52" t="s">
        <v>650</v>
      </c>
      <c r="B340" s="52" t="s">
        <v>650</v>
      </c>
      <c r="C340" s="52">
        <v>2113300</v>
      </c>
      <c r="D340" s="52" t="s">
        <v>5272</v>
      </c>
      <c r="E340" s="52">
        <f t="shared" si="10"/>
        <v>1</v>
      </c>
      <c r="F340" s="52" t="str">
        <f t="shared" si="11"/>
        <v>2113300 GASTO ESTRATÉGICO PARA EL DESARROLLO</v>
      </c>
    </row>
    <row r="341" spans="1:6" x14ac:dyDescent="0.25">
      <c r="A341" s="52">
        <v>2126</v>
      </c>
      <c r="B341" s="52">
        <v>2126</v>
      </c>
      <c r="C341" s="52">
        <v>2113301</v>
      </c>
      <c r="D341" s="52" t="s">
        <v>5269</v>
      </c>
      <c r="E341" s="52">
        <f t="shared" si="10"/>
        <v>1</v>
      </c>
      <c r="F341" s="52" t="str">
        <f t="shared" si="11"/>
        <v>2113301 RECURSO ESTATAL PARA EL DESARROLL</v>
      </c>
    </row>
    <row r="342" spans="1:6" x14ac:dyDescent="0.25">
      <c r="A342" s="52">
        <v>2932</v>
      </c>
      <c r="B342" s="52">
        <v>2932</v>
      </c>
      <c r="C342" s="52">
        <v>2113302</v>
      </c>
      <c r="D342" s="52" t="s">
        <v>5271</v>
      </c>
      <c r="E342" s="52">
        <f t="shared" si="10"/>
        <v>1</v>
      </c>
      <c r="F342" s="52" t="str">
        <f t="shared" si="11"/>
        <v>2113302 EDUCACIÓN ESTATAL</v>
      </c>
    </row>
    <row r="343" spans="1:6" x14ac:dyDescent="0.25">
      <c r="A343" s="52">
        <v>2126</v>
      </c>
      <c r="B343" s="52">
        <v>2126</v>
      </c>
      <c r="C343" s="52">
        <v>2113303</v>
      </c>
      <c r="D343" s="52" t="s">
        <v>5270</v>
      </c>
      <c r="E343" s="52">
        <f t="shared" si="10"/>
        <v>1</v>
      </c>
      <c r="F343" s="52" t="str">
        <f t="shared" si="11"/>
        <v>2113303 EDUCACIÓN ESTATAL B</v>
      </c>
    </row>
    <row r="344" spans="1:6" x14ac:dyDescent="0.25">
      <c r="A344" s="52">
        <v>2932</v>
      </c>
      <c r="B344" s="52">
        <v>2932</v>
      </c>
      <c r="C344" s="52">
        <v>2113304</v>
      </c>
      <c r="D344" s="52" t="s">
        <v>5269</v>
      </c>
      <c r="E344" s="52">
        <f t="shared" si="10"/>
        <v>1</v>
      </c>
      <c r="F344" s="52" t="str">
        <f t="shared" si="11"/>
        <v>2113304 RECURSO ESTATAL PARA EL DESARROLL</v>
      </c>
    </row>
    <row r="345" spans="1:6" x14ac:dyDescent="0.25">
      <c r="A345" s="52" t="s">
        <v>650</v>
      </c>
      <c r="B345" s="52" t="s">
        <v>650</v>
      </c>
      <c r="C345" s="52">
        <v>2114000</v>
      </c>
      <c r="D345" s="52" t="s">
        <v>5268</v>
      </c>
      <c r="E345" s="52">
        <f t="shared" si="10"/>
        <v>1</v>
      </c>
      <c r="F345" s="52" t="str">
        <f t="shared" si="11"/>
        <v>2114000 ACTIVOS</v>
      </c>
    </row>
    <row r="346" spans="1:6" x14ac:dyDescent="0.25">
      <c r="A346" s="52">
        <v>2932</v>
      </c>
      <c r="B346" s="52">
        <v>2932</v>
      </c>
      <c r="C346" s="52">
        <v>2114001</v>
      </c>
      <c r="D346" s="52" t="s">
        <v>5267</v>
      </c>
      <c r="E346" s="52">
        <f t="shared" si="10"/>
        <v>1</v>
      </c>
      <c r="F346" s="52" t="str">
        <f t="shared" si="11"/>
        <v>2114001 BIENES MUEBLES, INMUEBLES E INTAG</v>
      </c>
    </row>
    <row r="347" spans="1:6" x14ac:dyDescent="0.25">
      <c r="A347" s="52">
        <v>2126</v>
      </c>
      <c r="B347" s="52">
        <v>2126</v>
      </c>
      <c r="C347" s="52">
        <v>2114002</v>
      </c>
      <c r="D347" s="52" t="s">
        <v>5267</v>
      </c>
      <c r="E347" s="52">
        <f t="shared" si="10"/>
        <v>1</v>
      </c>
      <c r="F347" s="52" t="str">
        <f t="shared" si="11"/>
        <v>2114002 BIENES MUEBLES, INMUEBLES E INTAG</v>
      </c>
    </row>
    <row r="348" spans="1:6" x14ac:dyDescent="0.25">
      <c r="A348" s="52" t="s">
        <v>650</v>
      </c>
      <c r="B348" s="52" t="s">
        <v>650</v>
      </c>
      <c r="C348" s="52">
        <v>2115000</v>
      </c>
      <c r="D348" s="52" t="s">
        <v>5266</v>
      </c>
      <c r="E348" s="52">
        <f t="shared" si="10"/>
        <v>1</v>
      </c>
      <c r="F348" s="52" t="str">
        <f t="shared" si="11"/>
        <v>2115000 INFRAESTRUCTURA</v>
      </c>
    </row>
    <row r="349" spans="1:6" x14ac:dyDescent="0.25">
      <c r="A349" s="52">
        <v>2126</v>
      </c>
      <c r="B349" s="52">
        <v>2126</v>
      </c>
      <c r="C349" s="52">
        <v>2115001</v>
      </c>
      <c r="D349" s="52" t="s">
        <v>5265</v>
      </c>
      <c r="E349" s="52">
        <f t="shared" si="10"/>
        <v>1</v>
      </c>
      <c r="F349" s="52" t="str">
        <f t="shared" si="11"/>
        <v>2115001 PROGRAMA ESTATAL DE OBRA</v>
      </c>
    </row>
    <row r="350" spans="1:6" x14ac:dyDescent="0.25">
      <c r="A350" s="52">
        <v>2932</v>
      </c>
      <c r="B350" s="52">
        <v>2932</v>
      </c>
      <c r="C350" s="52">
        <v>2115002</v>
      </c>
      <c r="D350" s="52" t="s">
        <v>5264</v>
      </c>
      <c r="E350" s="52">
        <f t="shared" si="10"/>
        <v>1</v>
      </c>
      <c r="F350" s="52" t="str">
        <f t="shared" si="11"/>
        <v>2115002 PROGRAMA ESTATAL DE OBRA B</v>
      </c>
    </row>
    <row r="351" spans="1:6" x14ac:dyDescent="0.25">
      <c r="A351" s="52">
        <v>2126</v>
      </c>
      <c r="B351" s="52">
        <v>2126</v>
      </c>
      <c r="C351" s="52">
        <v>2115003</v>
      </c>
      <c r="D351" s="52" t="s">
        <v>5263</v>
      </c>
      <c r="E351" s="52">
        <f t="shared" si="10"/>
        <v>1</v>
      </c>
      <c r="F351" s="52" t="str">
        <f t="shared" si="11"/>
        <v>2115003 Impuesto Adicional para Infraestructura</v>
      </c>
    </row>
    <row r="352" spans="1:6" x14ac:dyDescent="0.25">
      <c r="A352" s="52" t="s">
        <v>650</v>
      </c>
      <c r="B352" s="52" t="s">
        <v>650</v>
      </c>
      <c r="C352" s="52">
        <v>2115004</v>
      </c>
      <c r="D352" s="52" t="s">
        <v>5262</v>
      </c>
      <c r="E352" s="52">
        <f t="shared" si="10"/>
        <v>1</v>
      </c>
      <c r="F352" s="52" t="str">
        <f t="shared" si="11"/>
        <v>2115004 APORTACION ESTATAL CONSTRUCCION CASA DE SEGURIDAD PANUCO</v>
      </c>
    </row>
    <row r="353" spans="1:6" x14ac:dyDescent="0.25">
      <c r="A353" s="52" t="s">
        <v>650</v>
      </c>
      <c r="B353" s="52" t="s">
        <v>650</v>
      </c>
      <c r="C353" s="52">
        <v>2116000</v>
      </c>
      <c r="D353" s="52" t="s">
        <v>5261</v>
      </c>
      <c r="E353" s="52">
        <f t="shared" si="10"/>
        <v>1</v>
      </c>
      <c r="F353" s="52" t="str">
        <f t="shared" si="11"/>
        <v>2116000 INVERSIONES, EREOGACIONES ESPECIA</v>
      </c>
    </row>
    <row r="354" spans="1:6" x14ac:dyDescent="0.25">
      <c r="A354" s="52" t="s">
        <v>650</v>
      </c>
      <c r="B354" s="52" t="s">
        <v>650</v>
      </c>
      <c r="C354" s="52">
        <v>2116100</v>
      </c>
      <c r="D354" s="52" t="s">
        <v>5260</v>
      </c>
      <c r="E354" s="52">
        <f t="shared" si="10"/>
        <v>1</v>
      </c>
      <c r="F354" s="52" t="str">
        <f t="shared" si="11"/>
        <v>2116100 INVERSIONES</v>
      </c>
    </row>
    <row r="355" spans="1:6" x14ac:dyDescent="0.25">
      <c r="A355" s="52" t="s">
        <v>650</v>
      </c>
      <c r="B355" s="52" t="s">
        <v>650</v>
      </c>
      <c r="C355" s="52">
        <v>2116200</v>
      </c>
      <c r="D355" s="52" t="s">
        <v>3563</v>
      </c>
      <c r="E355" s="52">
        <f t="shared" si="10"/>
        <v>1</v>
      </c>
      <c r="F355" s="52" t="str">
        <f t="shared" si="11"/>
        <v>2116200 FIDEICOMISOS</v>
      </c>
    </row>
    <row r="356" spans="1:6" x14ac:dyDescent="0.25">
      <c r="A356" s="52">
        <v>2126</v>
      </c>
      <c r="B356" s="52">
        <v>2126</v>
      </c>
      <c r="C356" s="52">
        <v>2116201</v>
      </c>
      <c r="D356" s="52" t="s">
        <v>5259</v>
      </c>
      <c r="E356" s="52">
        <f t="shared" si="10"/>
        <v>1</v>
      </c>
      <c r="F356" s="52" t="str">
        <f t="shared" si="11"/>
        <v>2116201 APORTACIÓN A FIDEICOMISOS FONDO M</v>
      </c>
    </row>
    <row r="357" spans="1:6" x14ac:dyDescent="0.25">
      <c r="A357" s="52">
        <v>2126</v>
      </c>
      <c r="B357" s="52">
        <v>2126</v>
      </c>
      <c r="C357" s="52">
        <v>2116202</v>
      </c>
      <c r="D357" s="52" t="s">
        <v>5258</v>
      </c>
      <c r="E357" s="52">
        <f t="shared" si="10"/>
        <v>1</v>
      </c>
      <c r="F357" s="52" t="str">
        <f t="shared" si="11"/>
        <v>2116202 APORTACION A FIDEICOMISOS PARQUE</v>
      </c>
    </row>
    <row r="358" spans="1:6" x14ac:dyDescent="0.25">
      <c r="A358" s="52">
        <v>2126</v>
      </c>
      <c r="B358" s="52">
        <v>2126</v>
      </c>
      <c r="C358" s="52">
        <v>2116203</v>
      </c>
      <c r="D358" s="52" t="s">
        <v>5257</v>
      </c>
      <c r="E358" s="52">
        <f t="shared" si="10"/>
        <v>1</v>
      </c>
      <c r="F358" s="52" t="str">
        <f t="shared" si="11"/>
        <v>2116203 APORTACIÓN AL FIDEICOMISO JÓVENES</v>
      </c>
    </row>
    <row r="359" spans="1:6" x14ac:dyDescent="0.25">
      <c r="A359" s="52">
        <v>2126</v>
      </c>
      <c r="B359" s="52">
        <v>2126</v>
      </c>
      <c r="C359" s="52">
        <v>2116204</v>
      </c>
      <c r="D359" s="52" t="s">
        <v>5256</v>
      </c>
      <c r="E359" s="52">
        <f t="shared" si="10"/>
        <v>1</v>
      </c>
      <c r="F359" s="52" t="str">
        <f t="shared" si="11"/>
        <v>2116204 Aporación al Fideicomiso FOFAEZ</v>
      </c>
    </row>
    <row r="360" spans="1:6" x14ac:dyDescent="0.25">
      <c r="A360" s="52">
        <v>2932</v>
      </c>
      <c r="B360" s="52">
        <v>2932</v>
      </c>
      <c r="C360" s="52">
        <v>2116205</v>
      </c>
      <c r="D360" s="52" t="s">
        <v>5255</v>
      </c>
      <c r="E360" s="52">
        <f t="shared" si="10"/>
        <v>1</v>
      </c>
      <c r="F360" s="52" t="str">
        <f t="shared" si="11"/>
        <v>2116205 Aportacion al Fideicomiso FOFAEZ</v>
      </c>
    </row>
    <row r="361" spans="1:6" x14ac:dyDescent="0.25">
      <c r="A361" s="52">
        <v>2126</v>
      </c>
      <c r="B361" s="52">
        <v>2126</v>
      </c>
      <c r="C361" s="52">
        <v>2116206</v>
      </c>
      <c r="D361" s="52" t="s">
        <v>5254</v>
      </c>
      <c r="E361" s="52">
        <f t="shared" si="10"/>
        <v>1</v>
      </c>
      <c r="F361" s="52" t="str">
        <f t="shared" si="11"/>
        <v>2116206 APORTACIÓN AL FONDO CONCURSABLE D</v>
      </c>
    </row>
    <row r="362" spans="1:6" x14ac:dyDescent="0.25">
      <c r="A362" s="52" t="s">
        <v>650</v>
      </c>
      <c r="B362" s="52" t="s">
        <v>650</v>
      </c>
      <c r="C362" s="52">
        <v>2116300</v>
      </c>
      <c r="D362" s="52" t="s">
        <v>5253</v>
      </c>
      <c r="E362" s="52">
        <f t="shared" si="10"/>
        <v>1</v>
      </c>
      <c r="F362" s="52" t="str">
        <f t="shared" si="11"/>
        <v>2116300 PROVISIONES</v>
      </c>
    </row>
    <row r="363" spans="1:6" x14ac:dyDescent="0.25">
      <c r="A363" s="52">
        <v>2126</v>
      </c>
      <c r="B363" s="52">
        <v>2126</v>
      </c>
      <c r="C363" s="52">
        <v>2116301</v>
      </c>
      <c r="D363" s="52" t="s">
        <v>5252</v>
      </c>
      <c r="E363" s="52">
        <f t="shared" si="10"/>
        <v>1</v>
      </c>
      <c r="F363" s="52" t="str">
        <f t="shared" si="11"/>
        <v>2116301 EROGACIONES ESPECIALES</v>
      </c>
    </row>
    <row r="364" spans="1:6" x14ac:dyDescent="0.25">
      <c r="A364" s="52">
        <v>2126</v>
      </c>
      <c r="B364" s="52">
        <v>2126</v>
      </c>
      <c r="C364" s="52">
        <v>2116302</v>
      </c>
      <c r="D364" s="52" t="s">
        <v>5251</v>
      </c>
      <c r="E364" s="52">
        <f t="shared" si="10"/>
        <v>1</v>
      </c>
      <c r="F364" s="52" t="str">
        <f t="shared" si="11"/>
        <v>2116302 CONTINGENCIAS NATURALES</v>
      </c>
    </row>
    <row r="365" spans="1:6" x14ac:dyDescent="0.25">
      <c r="A365" s="52">
        <v>2126</v>
      </c>
      <c r="B365" s="52">
        <v>2126</v>
      </c>
      <c r="C365" s="52">
        <v>2116303</v>
      </c>
      <c r="D365" s="52" t="s">
        <v>5250</v>
      </c>
      <c r="E365" s="52">
        <f t="shared" si="10"/>
        <v>1</v>
      </c>
      <c r="F365" s="52" t="str">
        <f t="shared" si="11"/>
        <v>2116303 CONTINGENCIAS SOCIO  ECONÓMICAS</v>
      </c>
    </row>
    <row r="366" spans="1:6" x14ac:dyDescent="0.25">
      <c r="A366" s="52">
        <v>2932</v>
      </c>
      <c r="B366" s="52">
        <v>2932</v>
      </c>
      <c r="C366" s="52">
        <v>2116304</v>
      </c>
      <c r="D366" s="52" t="s">
        <v>5249</v>
      </c>
      <c r="E366" s="52">
        <f t="shared" si="10"/>
        <v>1</v>
      </c>
      <c r="F366" s="52" t="str">
        <f t="shared" si="11"/>
        <v>2116304 EROGACIONES ESPECIALES B</v>
      </c>
    </row>
    <row r="367" spans="1:6" x14ac:dyDescent="0.25">
      <c r="A367" s="52" t="s">
        <v>650</v>
      </c>
      <c r="B367" s="52" t="s">
        <v>650</v>
      </c>
      <c r="C367" s="52">
        <v>2117000</v>
      </c>
      <c r="D367" s="52" t="s">
        <v>5248</v>
      </c>
      <c r="E367" s="52">
        <f t="shared" si="10"/>
        <v>1</v>
      </c>
      <c r="F367" s="52" t="str">
        <f t="shared" si="11"/>
        <v>2117000 MUNICIPIOS</v>
      </c>
    </row>
    <row r="368" spans="1:6" x14ac:dyDescent="0.25">
      <c r="A368" s="52" t="s">
        <v>650</v>
      </c>
      <c r="B368" s="52" t="s">
        <v>650</v>
      </c>
      <c r="C368" s="52">
        <v>2117100</v>
      </c>
      <c r="D368" s="52" t="s">
        <v>5247</v>
      </c>
      <c r="E368" s="52">
        <f t="shared" si="10"/>
        <v>1</v>
      </c>
      <c r="F368" s="52" t="str">
        <f t="shared" si="11"/>
        <v>2117100 PARTICIPACIONES ESTATALES</v>
      </c>
    </row>
    <row r="369" spans="1:6" x14ac:dyDescent="0.25">
      <c r="A369" s="52">
        <v>1143</v>
      </c>
      <c r="B369" s="52">
        <v>1143</v>
      </c>
      <c r="C369" s="52">
        <v>2117101</v>
      </c>
      <c r="D369" s="52" t="s">
        <v>5246</v>
      </c>
      <c r="E369" s="52">
        <f t="shared" si="10"/>
        <v>1</v>
      </c>
      <c r="F369" s="52" t="str">
        <f t="shared" si="11"/>
        <v>2117101 PARTICIPACIONES ESTATALES A MUNIC</v>
      </c>
    </row>
    <row r="370" spans="1:6" x14ac:dyDescent="0.25">
      <c r="A370" s="52" t="s">
        <v>650</v>
      </c>
      <c r="B370" s="52" t="s">
        <v>650</v>
      </c>
      <c r="C370" s="52">
        <v>2117102</v>
      </c>
      <c r="D370" s="52" t="s">
        <v>5245</v>
      </c>
      <c r="E370" s="52">
        <f t="shared" si="10"/>
        <v>1</v>
      </c>
      <c r="F370" s="52" t="str">
        <f t="shared" si="11"/>
        <v>2117102 FONDO DE ESTABILIZACIÓN FINANCIER</v>
      </c>
    </row>
    <row r="371" spans="1:6" x14ac:dyDescent="0.25">
      <c r="A371" s="52">
        <v>9317</v>
      </c>
      <c r="B371" s="52">
        <v>9317</v>
      </c>
      <c r="C371" s="52">
        <v>2117103</v>
      </c>
      <c r="D371" s="52" t="s">
        <v>5244</v>
      </c>
      <c r="E371" s="52">
        <f t="shared" si="10"/>
        <v>1</v>
      </c>
      <c r="F371" s="52" t="str">
        <f t="shared" si="11"/>
        <v>2117103 FONDO DEL IMPUESTO SOBRE NÓMINA</v>
      </c>
    </row>
    <row r="372" spans="1:6" x14ac:dyDescent="0.25">
      <c r="A372" s="52" t="s">
        <v>650</v>
      </c>
      <c r="B372" s="52" t="s">
        <v>650</v>
      </c>
      <c r="C372" s="52">
        <v>2117104</v>
      </c>
      <c r="D372" s="52" t="s">
        <v>5243</v>
      </c>
      <c r="E372" s="52">
        <f t="shared" si="10"/>
        <v>1</v>
      </c>
      <c r="F372" s="52" t="str">
        <f t="shared" si="11"/>
        <v>2117104 FEIEF 2021 FEDERAL</v>
      </c>
    </row>
    <row r="373" spans="1:6" x14ac:dyDescent="0.25">
      <c r="A373" s="52" t="s">
        <v>650</v>
      </c>
      <c r="B373" s="52" t="s">
        <v>650</v>
      </c>
      <c r="C373" s="52">
        <v>2117105</v>
      </c>
      <c r="D373" s="52" t="s">
        <v>5242</v>
      </c>
      <c r="E373" s="52">
        <f t="shared" si="10"/>
        <v>1</v>
      </c>
      <c r="F373" s="52" t="str">
        <f t="shared" si="11"/>
        <v>2117105 FONDO DE ESTABILIZACIÓN FEIEF 2021</v>
      </c>
    </row>
    <row r="374" spans="1:6" x14ac:dyDescent="0.25">
      <c r="A374" s="52">
        <v>1143</v>
      </c>
      <c r="B374" s="52">
        <v>1143</v>
      </c>
      <c r="C374" s="52">
        <v>2117107</v>
      </c>
      <c r="D374" s="52" t="s">
        <v>5241</v>
      </c>
      <c r="E374" s="52">
        <f t="shared" si="10"/>
        <v>1</v>
      </c>
      <c r="F374" s="52" t="str">
        <f t="shared" si="11"/>
        <v>2117107 FONDO DE FOMENTO MUNICIPAL 2021</v>
      </c>
    </row>
    <row r="375" spans="1:6" x14ac:dyDescent="0.25">
      <c r="A375" s="52">
        <v>1143</v>
      </c>
      <c r="B375" s="52">
        <v>1143</v>
      </c>
      <c r="C375" s="52">
        <v>2117108</v>
      </c>
      <c r="D375" s="52" t="s">
        <v>5240</v>
      </c>
      <c r="E375" s="52">
        <f t="shared" si="10"/>
        <v>1</v>
      </c>
      <c r="F375" s="52" t="str">
        <f t="shared" si="11"/>
        <v>2117108 FONDO DEL IMPUESTO SOBRE LA RENTA POR ENAJENACIÓN DE BIENES INM</v>
      </c>
    </row>
    <row r="376" spans="1:6" x14ac:dyDescent="0.25">
      <c r="A376" s="52" t="s">
        <v>650</v>
      </c>
      <c r="B376" s="52" t="s">
        <v>650</v>
      </c>
      <c r="C376" s="52">
        <v>2117200</v>
      </c>
      <c r="D376" s="52" t="s">
        <v>4544</v>
      </c>
      <c r="E376" s="52">
        <f t="shared" si="10"/>
        <v>1</v>
      </c>
      <c r="F376" s="52" t="str">
        <f t="shared" si="11"/>
        <v>2117200 APORTACIONES ESTATALES</v>
      </c>
    </row>
    <row r="377" spans="1:6" x14ac:dyDescent="0.25">
      <c r="A377" s="52">
        <v>2126</v>
      </c>
      <c r="B377" s="52">
        <v>2126</v>
      </c>
      <c r="C377" s="52">
        <v>2117201</v>
      </c>
      <c r="D377" s="52" t="s">
        <v>5239</v>
      </c>
      <c r="E377" s="52">
        <f t="shared" si="10"/>
        <v>1</v>
      </c>
      <c r="F377" s="52" t="str">
        <f t="shared" si="11"/>
        <v>2117201 APOYO EXTRAORDINARIO</v>
      </c>
    </row>
    <row r="378" spans="1:6" x14ac:dyDescent="0.25">
      <c r="A378" s="52">
        <v>2126</v>
      </c>
      <c r="B378" s="52">
        <v>2126</v>
      </c>
      <c r="C378" s="52">
        <v>2117202</v>
      </c>
      <c r="D378" s="52" t="s">
        <v>5238</v>
      </c>
      <c r="E378" s="52">
        <f t="shared" si="10"/>
        <v>1</v>
      </c>
      <c r="F378" s="52" t="str">
        <f t="shared" si="11"/>
        <v>2117202 OBLIGACIONES MUNICIPALES 2021</v>
      </c>
    </row>
    <row r="379" spans="1:6" x14ac:dyDescent="0.25">
      <c r="A379" s="52">
        <v>2932</v>
      </c>
      <c r="B379" s="52">
        <v>2932</v>
      </c>
      <c r="C379" s="52">
        <v>2117203</v>
      </c>
      <c r="D379" s="52" t="s">
        <v>5237</v>
      </c>
      <c r="E379" s="52">
        <f t="shared" si="10"/>
        <v>1</v>
      </c>
      <c r="F379" s="52" t="str">
        <f t="shared" si="11"/>
        <v>2117203 APOYO EXTRAORDINARIO B</v>
      </c>
    </row>
    <row r="380" spans="1:6" x14ac:dyDescent="0.25">
      <c r="A380" s="52">
        <v>6042</v>
      </c>
      <c r="B380" s="52">
        <v>6042</v>
      </c>
      <c r="C380" s="52">
        <v>2117204</v>
      </c>
      <c r="D380" s="52" t="s">
        <v>5236</v>
      </c>
      <c r="E380" s="52">
        <f t="shared" si="10"/>
        <v>1</v>
      </c>
      <c r="F380" s="52" t="str">
        <f t="shared" si="11"/>
        <v>2117204 DESCUENTOS MUNICIPALES 2021</v>
      </c>
    </row>
    <row r="381" spans="1:6" x14ac:dyDescent="0.25">
      <c r="A381" s="52" t="s">
        <v>650</v>
      </c>
      <c r="B381" s="52" t="s">
        <v>650</v>
      </c>
      <c r="C381" s="52">
        <v>2118000</v>
      </c>
      <c r="D381" s="52" t="s">
        <v>5235</v>
      </c>
      <c r="E381" s="52">
        <f t="shared" si="10"/>
        <v>1</v>
      </c>
      <c r="F381" s="52" t="str">
        <f t="shared" si="11"/>
        <v>2118000 DEUDA</v>
      </c>
    </row>
    <row r="382" spans="1:6" x14ac:dyDescent="0.25">
      <c r="A382" s="52" t="s">
        <v>650</v>
      </c>
      <c r="B382" s="52" t="s">
        <v>650</v>
      </c>
      <c r="C382" s="52">
        <v>2118100</v>
      </c>
      <c r="D382" s="52" t="s">
        <v>5234</v>
      </c>
      <c r="E382" s="52">
        <f t="shared" si="10"/>
        <v>1</v>
      </c>
      <c r="F382" s="52" t="str">
        <f t="shared" si="11"/>
        <v>2118100 FONDO PARA LA DISMINUCIÓN DE LA D</v>
      </c>
    </row>
    <row r="383" spans="1:6" x14ac:dyDescent="0.25">
      <c r="A383" s="52">
        <v>2126</v>
      </c>
      <c r="B383" s="52">
        <v>2126</v>
      </c>
      <c r="C383" s="52">
        <v>2118101</v>
      </c>
      <c r="D383" s="52" t="s">
        <v>5233</v>
      </c>
      <c r="E383" s="52">
        <f t="shared" si="10"/>
        <v>1</v>
      </c>
      <c r="F383" s="52" t="str">
        <f t="shared" si="11"/>
        <v>2118101 DEUDA PÚBLICA ESTATAL</v>
      </c>
    </row>
    <row r="384" spans="1:6" x14ac:dyDescent="0.25">
      <c r="A384" s="52">
        <v>2932</v>
      </c>
      <c r="B384" s="52">
        <v>2932</v>
      </c>
      <c r="C384" s="52">
        <v>2118102</v>
      </c>
      <c r="D384" s="52" t="s">
        <v>5232</v>
      </c>
      <c r="E384" s="52">
        <f t="shared" si="10"/>
        <v>1</v>
      </c>
      <c r="F384" s="52" t="str">
        <f t="shared" si="11"/>
        <v>2118102 DEUDA PÚBLICA ESTATAL B</v>
      </c>
    </row>
    <row r="385" spans="1:6" x14ac:dyDescent="0.25">
      <c r="A385" s="52">
        <v>2932</v>
      </c>
      <c r="B385" s="52">
        <v>2932</v>
      </c>
      <c r="C385" s="52">
        <v>2118103</v>
      </c>
      <c r="D385" s="52" t="s">
        <v>5231</v>
      </c>
      <c r="E385" s="52">
        <f t="shared" si="10"/>
        <v>1</v>
      </c>
      <c r="F385" s="52" t="str">
        <f t="shared" si="11"/>
        <v>2118103 ADEFAS 2021</v>
      </c>
    </row>
    <row r="386" spans="1:6" x14ac:dyDescent="0.25">
      <c r="A386" s="52" t="s">
        <v>650</v>
      </c>
      <c r="B386" s="52" t="s">
        <v>650</v>
      </c>
      <c r="C386" s="52">
        <v>2118200</v>
      </c>
      <c r="D386" s="52" t="s">
        <v>5230</v>
      </c>
      <c r="E386" s="52">
        <f t="shared" si="10"/>
        <v>1</v>
      </c>
      <c r="F386" s="52" t="str">
        <f t="shared" si="11"/>
        <v>2118200 EMPRÉSTITOS</v>
      </c>
    </row>
    <row r="387" spans="1:6" x14ac:dyDescent="0.25">
      <c r="A387" s="52" t="s">
        <v>650</v>
      </c>
      <c r="B387" s="52" t="s">
        <v>650</v>
      </c>
      <c r="C387" s="52">
        <v>2118201</v>
      </c>
      <c r="D387" s="52" t="s">
        <v>5229</v>
      </c>
      <c r="E387" s="52">
        <f t="shared" si="10"/>
        <v>1</v>
      </c>
      <c r="F387" s="52" t="str">
        <f t="shared" si="11"/>
        <v>2118201 REFINANCIAMIENTO BANORTE</v>
      </c>
    </row>
    <row r="388" spans="1:6" x14ac:dyDescent="0.25">
      <c r="A388" s="52" t="s">
        <v>650</v>
      </c>
      <c r="B388" s="52" t="s">
        <v>650</v>
      </c>
      <c r="C388" s="52">
        <v>2118202</v>
      </c>
      <c r="D388" s="52" t="s">
        <v>5228</v>
      </c>
      <c r="E388" s="52">
        <f t="shared" si="10"/>
        <v>1</v>
      </c>
      <c r="F388" s="52" t="str">
        <f t="shared" si="11"/>
        <v>2118202 REFINANCIAMIENTO BANOBRAS</v>
      </c>
    </row>
    <row r="389" spans="1:6" x14ac:dyDescent="0.25">
      <c r="A389" s="52" t="s">
        <v>650</v>
      </c>
      <c r="B389" s="52" t="s">
        <v>650</v>
      </c>
      <c r="C389" s="52">
        <v>2119000</v>
      </c>
      <c r="D389" s="52" t="s">
        <v>5227</v>
      </c>
      <c r="E389" s="52">
        <f t="shared" si="10"/>
        <v>1</v>
      </c>
      <c r="F389" s="52" t="str">
        <f t="shared" si="11"/>
        <v>2119000 PODERES Y AUTÓNOMOS</v>
      </c>
    </row>
    <row r="390" spans="1:6" x14ac:dyDescent="0.25">
      <c r="A390" s="52" t="s">
        <v>650</v>
      </c>
      <c r="B390" s="52" t="s">
        <v>650</v>
      </c>
      <c r="C390" s="52">
        <v>2119100</v>
      </c>
      <c r="D390" s="52" t="s">
        <v>5226</v>
      </c>
      <c r="E390" s="52">
        <f t="shared" si="10"/>
        <v>1</v>
      </c>
      <c r="F390" s="52" t="str">
        <f t="shared" si="11"/>
        <v>2119100 PODERES</v>
      </c>
    </row>
    <row r="391" spans="1:6" x14ac:dyDescent="0.25">
      <c r="A391" s="52">
        <v>2932</v>
      </c>
      <c r="B391" s="52">
        <v>2932</v>
      </c>
      <c r="C391" s="52">
        <v>2119101</v>
      </c>
      <c r="D391" s="52" t="s">
        <v>5226</v>
      </c>
      <c r="E391" s="52">
        <f t="shared" si="10"/>
        <v>1</v>
      </c>
      <c r="F391" s="52" t="str">
        <f t="shared" si="11"/>
        <v>2119101 PODERES</v>
      </c>
    </row>
    <row r="392" spans="1:6" x14ac:dyDescent="0.25">
      <c r="A392" s="52">
        <v>2126</v>
      </c>
      <c r="B392" s="52">
        <v>2126</v>
      </c>
      <c r="C392" s="52">
        <v>2119102</v>
      </c>
      <c r="D392" s="52" t="s">
        <v>5226</v>
      </c>
      <c r="E392" s="52">
        <f t="shared" ref="E392:E455" si="12">+MID(C392,3,1)*1</f>
        <v>1</v>
      </c>
      <c r="F392" s="52" t="str">
        <f t="shared" ref="F392:F455" si="13">CONCATENATE(C392," ",D392)</f>
        <v>2119102 PODERES</v>
      </c>
    </row>
    <row r="393" spans="1:6" x14ac:dyDescent="0.25">
      <c r="A393" s="52" t="s">
        <v>650</v>
      </c>
      <c r="B393" s="52" t="s">
        <v>650</v>
      </c>
      <c r="C393" s="52">
        <v>2119200</v>
      </c>
      <c r="D393" s="52" t="s">
        <v>5225</v>
      </c>
      <c r="E393" s="52">
        <f t="shared" si="12"/>
        <v>1</v>
      </c>
      <c r="F393" s="52" t="str">
        <f t="shared" si="13"/>
        <v>2119200 AUTÓNOMOS</v>
      </c>
    </row>
    <row r="394" spans="1:6" x14ac:dyDescent="0.25">
      <c r="A394" s="52">
        <v>2932</v>
      </c>
      <c r="B394" s="52">
        <v>2932</v>
      </c>
      <c r="C394" s="52">
        <v>2119201</v>
      </c>
      <c r="D394" s="52" t="s">
        <v>5225</v>
      </c>
      <c r="E394" s="52">
        <f t="shared" si="12"/>
        <v>1</v>
      </c>
      <c r="F394" s="52" t="str">
        <f t="shared" si="13"/>
        <v>2119201 AUTÓNOMOS</v>
      </c>
    </row>
    <row r="395" spans="1:6" x14ac:dyDescent="0.25">
      <c r="A395" s="52">
        <v>2126</v>
      </c>
      <c r="B395" s="52">
        <v>2126</v>
      </c>
      <c r="C395" s="52">
        <v>2119202</v>
      </c>
      <c r="D395" s="52" t="s">
        <v>5224</v>
      </c>
      <c r="E395" s="52">
        <f t="shared" si="12"/>
        <v>1</v>
      </c>
      <c r="F395" s="52" t="str">
        <f t="shared" si="13"/>
        <v>2119202 AUTÓNOMOS B</v>
      </c>
    </row>
    <row r="396" spans="1:6" x14ac:dyDescent="0.25">
      <c r="A396" s="52">
        <v>6176</v>
      </c>
      <c r="B396" s="52">
        <v>6176</v>
      </c>
      <c r="C396" s="52">
        <v>152311</v>
      </c>
      <c r="D396" s="52" t="s">
        <v>1420</v>
      </c>
      <c r="E396" s="52">
        <f t="shared" si="12"/>
        <v>2</v>
      </c>
      <c r="F396" s="52" t="str">
        <f t="shared" si="13"/>
        <v>152311 CONTINGENCIAS ECONOMICAS INVERSION 2015</v>
      </c>
    </row>
    <row r="397" spans="1:6" x14ac:dyDescent="0.25">
      <c r="A397" s="52">
        <v>3736</v>
      </c>
      <c r="B397" s="52">
        <v>3736</v>
      </c>
      <c r="C397" s="52">
        <v>172107</v>
      </c>
      <c r="D397" s="52" t="s">
        <v>837</v>
      </c>
      <c r="E397" s="52">
        <f t="shared" si="12"/>
        <v>2</v>
      </c>
      <c r="F397" s="52" t="str">
        <f t="shared" si="13"/>
        <v>172107 FAM INFRAESTRUCTURA BASICA</v>
      </c>
    </row>
    <row r="398" spans="1:6" x14ac:dyDescent="0.25">
      <c r="A398" s="52" t="s">
        <v>650</v>
      </c>
      <c r="B398" s="52" t="s">
        <v>650</v>
      </c>
      <c r="C398" s="52">
        <v>1820000</v>
      </c>
      <c r="D398" s="52" t="s">
        <v>79</v>
      </c>
      <c r="E398" s="52">
        <f t="shared" si="12"/>
        <v>2</v>
      </c>
      <c r="F398" s="52" t="str">
        <f t="shared" si="13"/>
        <v>1820000 RECURSOS FEDERALES</v>
      </c>
    </row>
    <row r="399" spans="1:6" x14ac:dyDescent="0.25">
      <c r="A399" s="52" t="s">
        <v>650</v>
      </c>
      <c r="B399" s="52" t="s">
        <v>650</v>
      </c>
      <c r="C399" s="52">
        <v>1821000</v>
      </c>
      <c r="D399" s="52" t="s">
        <v>2434</v>
      </c>
      <c r="E399" s="52">
        <f t="shared" si="12"/>
        <v>2</v>
      </c>
      <c r="F399" s="52" t="str">
        <f t="shared" si="13"/>
        <v>1821000 RAMOS ADMINISTRATIVOS</v>
      </c>
    </row>
    <row r="400" spans="1:6" x14ac:dyDescent="0.25">
      <c r="A400" s="52" t="s">
        <v>650</v>
      </c>
      <c r="B400" s="52" t="s">
        <v>650</v>
      </c>
      <c r="C400" s="52">
        <v>1821100</v>
      </c>
      <c r="D400" s="52" t="s">
        <v>2434</v>
      </c>
      <c r="E400" s="52">
        <f t="shared" si="12"/>
        <v>2</v>
      </c>
      <c r="F400" s="52" t="str">
        <f t="shared" si="13"/>
        <v>1821100 RAMOS ADMINISTRATIVOS</v>
      </c>
    </row>
    <row r="401" spans="1:6" x14ac:dyDescent="0.25">
      <c r="A401" s="52" t="s">
        <v>650</v>
      </c>
      <c r="B401" s="52" t="s">
        <v>650</v>
      </c>
      <c r="C401" s="52">
        <v>1821111</v>
      </c>
      <c r="D401" s="52" t="s">
        <v>2437</v>
      </c>
      <c r="E401" s="52">
        <f t="shared" si="12"/>
        <v>2</v>
      </c>
      <c r="F401" s="52" t="str">
        <f t="shared" si="13"/>
        <v>1821111 EDUCACIÓN PÚBLICA</v>
      </c>
    </row>
    <row r="402" spans="1:6" x14ac:dyDescent="0.25">
      <c r="A402" s="52" t="s">
        <v>650</v>
      </c>
      <c r="B402" s="52" t="s">
        <v>650</v>
      </c>
      <c r="C402" s="52">
        <v>1821112</v>
      </c>
      <c r="D402" s="52" t="s">
        <v>639</v>
      </c>
      <c r="E402" s="52">
        <f t="shared" si="12"/>
        <v>2</v>
      </c>
      <c r="F402" s="52" t="str">
        <f t="shared" si="13"/>
        <v>1821112 SALUD</v>
      </c>
    </row>
    <row r="403" spans="1:6" x14ac:dyDescent="0.25">
      <c r="A403" s="52" t="s">
        <v>650</v>
      </c>
      <c r="B403" s="52" t="s">
        <v>650</v>
      </c>
      <c r="C403" s="52">
        <v>1821121</v>
      </c>
      <c r="D403" s="52" t="s">
        <v>2440</v>
      </c>
      <c r="E403" s="52">
        <f t="shared" si="12"/>
        <v>2</v>
      </c>
      <c r="F403" s="52" t="str">
        <f t="shared" si="13"/>
        <v>1821121 TURISMO</v>
      </c>
    </row>
    <row r="404" spans="1:6" x14ac:dyDescent="0.25">
      <c r="A404" s="52" t="s">
        <v>650</v>
      </c>
      <c r="B404" s="52" t="s">
        <v>650</v>
      </c>
      <c r="C404" s="52">
        <v>1822000</v>
      </c>
      <c r="D404" s="52" t="s">
        <v>2442</v>
      </c>
      <c r="E404" s="52">
        <f t="shared" si="12"/>
        <v>2</v>
      </c>
      <c r="F404" s="52" t="str">
        <f t="shared" si="13"/>
        <v>1822000 RAMOS GENERALES</v>
      </c>
    </row>
    <row r="405" spans="1:6" x14ac:dyDescent="0.25">
      <c r="A405" s="52" t="s">
        <v>650</v>
      </c>
      <c r="B405" s="52" t="s">
        <v>650</v>
      </c>
      <c r="C405" s="52">
        <v>1822300</v>
      </c>
      <c r="D405" s="52" t="s">
        <v>663</v>
      </c>
      <c r="E405" s="52">
        <f t="shared" si="12"/>
        <v>2</v>
      </c>
      <c r="F405" s="52" t="str">
        <f t="shared" si="13"/>
        <v>1822300 RAMO 23</v>
      </c>
    </row>
    <row r="406" spans="1:6" x14ac:dyDescent="0.25">
      <c r="A406" s="52">
        <v>6713</v>
      </c>
      <c r="B406" s="52">
        <v>6713</v>
      </c>
      <c r="C406" s="52">
        <v>1822301</v>
      </c>
      <c r="D406" s="52" t="s">
        <v>856</v>
      </c>
      <c r="E406" s="52">
        <f t="shared" si="12"/>
        <v>2</v>
      </c>
      <c r="F406" s="52" t="str">
        <f t="shared" si="13"/>
        <v>1822301 FONREGION</v>
      </c>
    </row>
    <row r="407" spans="1:6" x14ac:dyDescent="0.25">
      <c r="A407" s="52">
        <v>5102</v>
      </c>
      <c r="B407" s="52">
        <v>5102</v>
      </c>
      <c r="C407" s="52">
        <v>1822302</v>
      </c>
      <c r="D407" s="52" t="s">
        <v>858</v>
      </c>
      <c r="E407" s="52">
        <f t="shared" si="12"/>
        <v>2</v>
      </c>
      <c r="F407" s="52" t="str">
        <f t="shared" si="13"/>
        <v>1822302 FONDO METROPOLITANO</v>
      </c>
    </row>
    <row r="408" spans="1:6" x14ac:dyDescent="0.25">
      <c r="A408" s="52">
        <v>2950</v>
      </c>
      <c r="B408" s="52">
        <v>2950</v>
      </c>
      <c r="C408" s="52">
        <v>1822303</v>
      </c>
      <c r="D408" s="52" t="s">
        <v>860</v>
      </c>
      <c r="E408" s="52">
        <f t="shared" si="12"/>
        <v>2</v>
      </c>
      <c r="F408" s="52" t="str">
        <f t="shared" si="13"/>
        <v>1822303 FONDO PARA LA ACCESIBILIDAD EN EL TRANSPORTE PUBLICO</v>
      </c>
    </row>
    <row r="409" spans="1:6" x14ac:dyDescent="0.25">
      <c r="A409" s="52">
        <v>2400</v>
      </c>
      <c r="B409" s="52">
        <v>2400</v>
      </c>
      <c r="C409" s="52">
        <v>1822304</v>
      </c>
      <c r="D409" s="52" t="s">
        <v>2445</v>
      </c>
      <c r="E409" s="52">
        <f t="shared" si="12"/>
        <v>2</v>
      </c>
      <c r="F409" s="52" t="str">
        <f t="shared" si="13"/>
        <v>1822304 PROGRAMAS REGIONALES 2018</v>
      </c>
    </row>
    <row r="410" spans="1:6" x14ac:dyDescent="0.25">
      <c r="A410" s="52" t="s">
        <v>650</v>
      </c>
      <c r="B410" s="52" t="s">
        <v>650</v>
      </c>
      <c r="C410" s="52">
        <v>1822305</v>
      </c>
      <c r="D410" s="52" t="s">
        <v>864</v>
      </c>
      <c r="E410" s="52">
        <f t="shared" si="12"/>
        <v>2</v>
      </c>
      <c r="F410" s="52" t="str">
        <f t="shared" si="13"/>
        <v>1822305 FONDO DE DESARROLLO RURAL SUSTENTABLE</v>
      </c>
    </row>
    <row r="411" spans="1:6" x14ac:dyDescent="0.25">
      <c r="A411" s="52" t="s">
        <v>650</v>
      </c>
      <c r="B411" s="52" t="s">
        <v>650</v>
      </c>
      <c r="C411" s="52">
        <v>1822306</v>
      </c>
      <c r="D411" s="52" t="s">
        <v>866</v>
      </c>
      <c r="E411" s="52">
        <f t="shared" si="12"/>
        <v>2</v>
      </c>
      <c r="F411" s="52" t="str">
        <f t="shared" si="13"/>
        <v>1822306 FONDO DE PAVIMENTACION Y ESPACIOS DEPORTIVOS</v>
      </c>
    </row>
    <row r="412" spans="1:6" x14ac:dyDescent="0.25">
      <c r="A412" s="52" t="s">
        <v>650</v>
      </c>
      <c r="B412" s="52" t="s">
        <v>650</v>
      </c>
      <c r="C412" s="52">
        <v>1822307</v>
      </c>
      <c r="D412" s="52" t="s">
        <v>868</v>
      </c>
      <c r="E412" s="52">
        <f t="shared" si="12"/>
        <v>2</v>
      </c>
      <c r="F412" s="52" t="str">
        <f t="shared" si="13"/>
        <v>1822307 FONDO MUNICIPAL CATASTRO</v>
      </c>
    </row>
    <row r="413" spans="1:6" x14ac:dyDescent="0.25">
      <c r="A413" s="52" t="s">
        <v>650</v>
      </c>
      <c r="B413" s="52" t="s">
        <v>650</v>
      </c>
      <c r="C413" s="52">
        <v>1822308</v>
      </c>
      <c r="D413" s="52" t="s">
        <v>2158</v>
      </c>
      <c r="E413" s="52">
        <f t="shared" si="12"/>
        <v>2</v>
      </c>
      <c r="F413" s="52" t="str">
        <f t="shared" si="13"/>
        <v>1822308 FORTALECIMIENTO FINANCIERO EDUCACION</v>
      </c>
    </row>
    <row r="414" spans="1:6" x14ac:dyDescent="0.25">
      <c r="A414" s="52" t="s">
        <v>650</v>
      </c>
      <c r="B414" s="52" t="s">
        <v>650</v>
      </c>
      <c r="C414" s="52">
        <v>1822309</v>
      </c>
      <c r="D414" s="52" t="s">
        <v>2451</v>
      </c>
      <c r="E414" s="52">
        <f t="shared" si="12"/>
        <v>2</v>
      </c>
      <c r="F414" s="52" t="str">
        <f t="shared" si="13"/>
        <v>1822309 FORTALECE 2018</v>
      </c>
    </row>
    <row r="415" spans="1:6" x14ac:dyDescent="0.25">
      <c r="A415" s="52">
        <v>2896</v>
      </c>
      <c r="B415" s="52">
        <v>2896</v>
      </c>
      <c r="C415" s="52">
        <v>1822310</v>
      </c>
      <c r="D415" s="52" t="s">
        <v>2453</v>
      </c>
      <c r="E415" s="52">
        <f t="shared" si="12"/>
        <v>2</v>
      </c>
      <c r="F415" s="52" t="str">
        <f t="shared" si="13"/>
        <v>1822310 PROYECTOS DE DESARROLLO REGIONAL 2018</v>
      </c>
    </row>
    <row r="416" spans="1:6" x14ac:dyDescent="0.25">
      <c r="A416" s="52" t="s">
        <v>650</v>
      </c>
      <c r="B416" s="52" t="s">
        <v>650</v>
      </c>
      <c r="C416" s="52">
        <v>1822311</v>
      </c>
      <c r="D416" s="52" t="s">
        <v>2454</v>
      </c>
      <c r="E416" s="52">
        <f t="shared" si="12"/>
        <v>2</v>
      </c>
      <c r="F416" s="52" t="str">
        <f t="shared" si="13"/>
        <v>1822311 FONDO DE FORTALECIMIENTO FINANCIERO  2018</v>
      </c>
    </row>
    <row r="417" spans="1:6" x14ac:dyDescent="0.25">
      <c r="A417" s="52" t="s">
        <v>650</v>
      </c>
      <c r="B417" s="52" t="s">
        <v>650</v>
      </c>
      <c r="C417" s="52">
        <v>1822312</v>
      </c>
      <c r="D417" s="52" t="s">
        <v>2456</v>
      </c>
      <c r="E417" s="52">
        <f t="shared" si="12"/>
        <v>2</v>
      </c>
      <c r="F417" s="52" t="str">
        <f t="shared" si="13"/>
        <v>1822312 FONDO PARA EL FORTALECIMIENTO FINANCIERO 2018 A</v>
      </c>
    </row>
    <row r="418" spans="1:6" x14ac:dyDescent="0.25">
      <c r="A418" s="52">
        <v>4259</v>
      </c>
      <c r="B418" s="52">
        <v>4259</v>
      </c>
      <c r="C418" s="52">
        <v>1822313</v>
      </c>
      <c r="D418" s="52" t="s">
        <v>2458</v>
      </c>
      <c r="E418" s="52">
        <f t="shared" si="12"/>
        <v>2</v>
      </c>
      <c r="F418" s="52" t="str">
        <f t="shared" si="13"/>
        <v>1822313 FONDO PARA EL FORTALECIMIENTO FINANCIERO PARA INVERSION A 2018</v>
      </c>
    </row>
    <row r="419" spans="1:6" x14ac:dyDescent="0.25">
      <c r="A419" s="52">
        <v>6691</v>
      </c>
      <c r="B419" s="52">
        <v>6691</v>
      </c>
      <c r="C419" s="52">
        <v>1822314</v>
      </c>
      <c r="D419" s="52" t="s">
        <v>870</v>
      </c>
      <c r="E419" s="52">
        <f t="shared" si="12"/>
        <v>2</v>
      </c>
      <c r="F419" s="52" t="str">
        <f t="shared" si="13"/>
        <v>1822314 FONDO DE APOYO A MIGRANTES</v>
      </c>
    </row>
    <row r="420" spans="1:6" x14ac:dyDescent="0.25">
      <c r="A420" s="52" t="s">
        <v>650</v>
      </c>
      <c r="B420" s="52" t="s">
        <v>650</v>
      </c>
      <c r="C420" s="52">
        <v>1822315</v>
      </c>
      <c r="D420" s="52" t="s">
        <v>2459</v>
      </c>
      <c r="E420" s="52">
        <f t="shared" si="12"/>
        <v>2</v>
      </c>
      <c r="F420" s="52" t="str">
        <f t="shared" si="13"/>
        <v>1822315 FONDO PARA EL FORTALECIM DE LA INFRAES EST Y MUNICIP 2018 B FORTALECE B</v>
      </c>
    </row>
    <row r="421" spans="1:6" x14ac:dyDescent="0.25">
      <c r="A421" s="52">
        <v>8591</v>
      </c>
      <c r="B421" s="52">
        <v>8591</v>
      </c>
      <c r="C421" s="52">
        <v>1822316</v>
      </c>
      <c r="D421" s="52" t="s">
        <v>2461</v>
      </c>
      <c r="E421" s="52">
        <f t="shared" si="12"/>
        <v>2</v>
      </c>
      <c r="F421" s="52" t="str">
        <f t="shared" si="13"/>
        <v>1822316 FONDO PARA EL FORTALECIMIENTO FINANCIERO PARA INVERSION</v>
      </c>
    </row>
    <row r="422" spans="1:6" x14ac:dyDescent="0.25">
      <c r="A422" s="52">
        <v>6001</v>
      </c>
      <c r="B422" s="52">
        <v>6001</v>
      </c>
      <c r="C422" s="52">
        <v>1822317</v>
      </c>
      <c r="D422" s="52" t="s">
        <v>2462</v>
      </c>
      <c r="E422" s="52">
        <f t="shared" si="12"/>
        <v>2</v>
      </c>
      <c r="F422" s="52" t="str">
        <f t="shared" si="13"/>
        <v>1822317 PROYECTOS DE DESARROLLO REGIONAL B 2018</v>
      </c>
    </row>
    <row r="423" spans="1:6" x14ac:dyDescent="0.25">
      <c r="A423" s="52">
        <v>8087</v>
      </c>
      <c r="B423" s="52">
        <v>8087</v>
      </c>
      <c r="C423" s="52">
        <v>1822318</v>
      </c>
      <c r="D423" s="52" t="s">
        <v>2463</v>
      </c>
      <c r="E423" s="52">
        <f t="shared" si="12"/>
        <v>2</v>
      </c>
      <c r="F423" s="52" t="str">
        <f t="shared" si="13"/>
        <v>1822318 FONDO PARA EL FORTALECIMIENTO FINANCIERO 2018 B FEDERAL</v>
      </c>
    </row>
    <row r="424" spans="1:6" x14ac:dyDescent="0.25">
      <c r="A424" s="52">
        <v>2487</v>
      </c>
      <c r="B424" s="52">
        <v>2487</v>
      </c>
      <c r="C424" s="52">
        <v>1822319</v>
      </c>
      <c r="D424" s="52" t="s">
        <v>2464</v>
      </c>
      <c r="E424" s="52">
        <f t="shared" si="12"/>
        <v>2</v>
      </c>
      <c r="F424" s="52" t="str">
        <f t="shared" si="13"/>
        <v>1822319 FONDO PARA EL FORTALECIMIENTO FINANCIERO PARA LA INVERSIÓN 2018 C FED</v>
      </c>
    </row>
    <row r="425" spans="1:6" x14ac:dyDescent="0.25">
      <c r="A425" s="52" t="s">
        <v>650</v>
      </c>
      <c r="B425" s="52" t="s">
        <v>650</v>
      </c>
      <c r="C425" s="52">
        <v>1822320</v>
      </c>
      <c r="D425" s="52" t="s">
        <v>2465</v>
      </c>
      <c r="E425" s="52">
        <f t="shared" si="12"/>
        <v>2</v>
      </c>
      <c r="F425" s="52" t="str">
        <f t="shared" si="13"/>
        <v>1822320 FONDO PARA EL FORTALECIM DE LA INFRAES EST Y MUNICIP 2018 FORTALECE C</v>
      </c>
    </row>
    <row r="426" spans="1:6" x14ac:dyDescent="0.25">
      <c r="A426" s="52">
        <v>8257</v>
      </c>
      <c r="B426" s="52">
        <v>8257</v>
      </c>
      <c r="C426" s="52">
        <v>1822321</v>
      </c>
      <c r="D426" s="52" t="s">
        <v>2467</v>
      </c>
      <c r="E426" s="52">
        <f t="shared" si="12"/>
        <v>2</v>
      </c>
      <c r="F426" s="52" t="str">
        <f t="shared" si="13"/>
        <v>1822321 FONDO DE FORTALECIMIENTO FINANCIERO C  2018</v>
      </c>
    </row>
    <row r="427" spans="1:6" x14ac:dyDescent="0.25">
      <c r="A427" s="52">
        <v>6042</v>
      </c>
      <c r="B427" s="52">
        <v>6042</v>
      </c>
      <c r="C427" s="52">
        <v>1822322</v>
      </c>
      <c r="D427" s="52" t="s">
        <v>2468</v>
      </c>
      <c r="E427" s="52">
        <f t="shared" si="12"/>
        <v>2</v>
      </c>
      <c r="F427" s="52" t="str">
        <f t="shared" si="13"/>
        <v>1822322 PROYECTOS DE DESARROLLO REGIONAL C 2018 FEDERAL</v>
      </c>
    </row>
    <row r="428" spans="1:6" x14ac:dyDescent="0.25">
      <c r="A428" s="52">
        <v>5388</v>
      </c>
      <c r="B428" s="52">
        <v>5388</v>
      </c>
      <c r="C428" s="52">
        <v>1822323</v>
      </c>
      <c r="D428" s="52" t="s">
        <v>2469</v>
      </c>
      <c r="E428" s="52">
        <f t="shared" si="12"/>
        <v>2</v>
      </c>
      <c r="F428" s="52" t="str">
        <f t="shared" si="13"/>
        <v>1822323 PROGRAMAS REGIONALES B 2018 FEDERAL</v>
      </c>
    </row>
    <row r="429" spans="1:6" x14ac:dyDescent="0.25">
      <c r="A429" s="52">
        <v>2029</v>
      </c>
      <c r="B429" s="52">
        <v>2029</v>
      </c>
      <c r="C429" s="52">
        <v>1822324</v>
      </c>
      <c r="D429" s="52" t="s">
        <v>2471</v>
      </c>
      <c r="E429" s="52">
        <f t="shared" si="12"/>
        <v>2</v>
      </c>
      <c r="F429" s="52" t="str">
        <f t="shared" si="13"/>
        <v>1822324 PROYECTOS DE DESARROLLO REGIONAL D 2018 FEDERAL</v>
      </c>
    </row>
    <row r="430" spans="1:6" x14ac:dyDescent="0.25">
      <c r="A430" s="52">
        <v>9447</v>
      </c>
      <c r="B430" s="52">
        <v>9447</v>
      </c>
      <c r="C430" s="52">
        <v>1822325</v>
      </c>
      <c r="D430" s="52" t="s">
        <v>2472</v>
      </c>
      <c r="E430" s="52">
        <f t="shared" si="12"/>
        <v>2</v>
      </c>
      <c r="F430" s="52" t="str">
        <f t="shared" si="13"/>
        <v>1822325 PROGRAMAS REGIONALES C 2018 FEDERAL</v>
      </c>
    </row>
    <row r="431" spans="1:6" x14ac:dyDescent="0.25">
      <c r="A431" s="52">
        <v>9675</v>
      </c>
      <c r="B431" s="52">
        <v>9675</v>
      </c>
      <c r="C431" s="52">
        <v>1822326</v>
      </c>
      <c r="D431" s="52" t="s">
        <v>2474</v>
      </c>
      <c r="E431" s="52">
        <f t="shared" si="12"/>
        <v>2</v>
      </c>
      <c r="F431" s="52" t="str">
        <f t="shared" si="13"/>
        <v>1822326 PROYECTOS DE DESARROLLO REGIONAL E 2018 PDR E FEDERAL</v>
      </c>
    </row>
    <row r="432" spans="1:6" x14ac:dyDescent="0.25">
      <c r="A432" s="52">
        <v>2130</v>
      </c>
      <c r="B432" s="52">
        <v>2130</v>
      </c>
      <c r="C432" s="52">
        <v>1822327</v>
      </c>
      <c r="D432" s="52" t="s">
        <v>2475</v>
      </c>
      <c r="E432" s="52">
        <f t="shared" si="12"/>
        <v>2</v>
      </c>
      <c r="F432" s="52" t="str">
        <f t="shared" si="13"/>
        <v>1822327 FONDO PARA EL FORTALECIMIENTO FINANCIERO 2018 D FEDERAL</v>
      </c>
    </row>
    <row r="433" spans="1:6" x14ac:dyDescent="0.25">
      <c r="A433" s="52">
        <v>4305</v>
      </c>
      <c r="B433" s="52">
        <v>4305</v>
      </c>
      <c r="C433" s="52">
        <v>1822328</v>
      </c>
      <c r="D433" s="52" t="s">
        <v>2477</v>
      </c>
      <c r="E433" s="52">
        <f t="shared" si="12"/>
        <v>2</v>
      </c>
      <c r="F433" s="52" t="str">
        <f t="shared" si="13"/>
        <v>1822328 FONDO PARA EL FORTALECIMIENTO FINANCIERO PARA LA INVERSIÓN 2018 D FED</v>
      </c>
    </row>
    <row r="434" spans="1:6" x14ac:dyDescent="0.25">
      <c r="A434" s="52" t="s">
        <v>650</v>
      </c>
      <c r="B434" s="52" t="s">
        <v>650</v>
      </c>
      <c r="C434" s="52">
        <v>1823000</v>
      </c>
      <c r="D434" s="52" t="s">
        <v>2442</v>
      </c>
      <c r="E434" s="52">
        <f t="shared" si="12"/>
        <v>2</v>
      </c>
      <c r="F434" s="52" t="str">
        <f t="shared" si="13"/>
        <v>1823000 RAMOS GENERALES</v>
      </c>
    </row>
    <row r="435" spans="1:6" x14ac:dyDescent="0.25">
      <c r="A435" s="52" t="s">
        <v>650</v>
      </c>
      <c r="B435" s="52" t="s">
        <v>650</v>
      </c>
      <c r="C435" s="52">
        <v>1823300</v>
      </c>
      <c r="D435" s="52" t="s">
        <v>651</v>
      </c>
      <c r="E435" s="52">
        <f t="shared" si="12"/>
        <v>2</v>
      </c>
      <c r="F435" s="52" t="str">
        <f t="shared" si="13"/>
        <v>1823300 RAMO 33</v>
      </c>
    </row>
    <row r="436" spans="1:6" x14ac:dyDescent="0.25">
      <c r="A436" s="52">
        <v>2291</v>
      </c>
      <c r="B436" s="52">
        <v>2291</v>
      </c>
      <c r="C436" s="52">
        <v>1823301</v>
      </c>
      <c r="D436" s="52" t="s">
        <v>1741</v>
      </c>
      <c r="E436" s="52">
        <f t="shared" si="12"/>
        <v>2</v>
      </c>
      <c r="F436" s="52" t="str">
        <f t="shared" si="13"/>
        <v>1823301 FONE</v>
      </c>
    </row>
    <row r="437" spans="1:6" x14ac:dyDescent="0.25">
      <c r="A437" s="52">
        <v>2840</v>
      </c>
      <c r="B437" s="52">
        <v>2840</v>
      </c>
      <c r="C437" s="52">
        <v>1823302</v>
      </c>
      <c r="D437" s="52" t="s">
        <v>827</v>
      </c>
      <c r="E437" s="52">
        <f t="shared" si="12"/>
        <v>2</v>
      </c>
      <c r="F437" s="52" t="str">
        <f t="shared" si="13"/>
        <v>1823302 FASSA</v>
      </c>
    </row>
    <row r="438" spans="1:6" x14ac:dyDescent="0.25">
      <c r="A438" s="52">
        <v>6045</v>
      </c>
      <c r="B438" s="52">
        <v>6045</v>
      </c>
      <c r="C438" s="52">
        <v>1823303</v>
      </c>
      <c r="D438" s="52" t="s">
        <v>829</v>
      </c>
      <c r="E438" s="52">
        <f t="shared" si="12"/>
        <v>2</v>
      </c>
      <c r="F438" s="52" t="str">
        <f t="shared" si="13"/>
        <v>1823303 FISE</v>
      </c>
    </row>
    <row r="439" spans="1:6" x14ac:dyDescent="0.25">
      <c r="A439" s="52">
        <v>6444</v>
      </c>
      <c r="B439" s="52">
        <v>6444</v>
      </c>
      <c r="C439" s="52">
        <v>1823304</v>
      </c>
      <c r="D439" s="52" t="s">
        <v>831</v>
      </c>
      <c r="E439" s="52">
        <f t="shared" si="12"/>
        <v>2</v>
      </c>
      <c r="F439" s="52" t="str">
        <f t="shared" si="13"/>
        <v>1823304 FISM</v>
      </c>
    </row>
    <row r="440" spans="1:6" x14ac:dyDescent="0.25">
      <c r="A440" s="52">
        <v>7764</v>
      </c>
      <c r="B440" s="52">
        <v>7764</v>
      </c>
      <c r="C440" s="52">
        <v>1823305</v>
      </c>
      <c r="D440" s="52" t="s">
        <v>833</v>
      </c>
      <c r="E440" s="52">
        <f t="shared" si="12"/>
        <v>2</v>
      </c>
      <c r="F440" s="52" t="str">
        <f t="shared" si="13"/>
        <v>1823305 FORTAMUN</v>
      </c>
    </row>
    <row r="441" spans="1:6" x14ac:dyDescent="0.25">
      <c r="A441" s="52">
        <v>6043</v>
      </c>
      <c r="B441" s="52">
        <v>6043</v>
      </c>
      <c r="C441" s="52">
        <v>1823306</v>
      </c>
      <c r="D441" s="52" t="s">
        <v>835</v>
      </c>
      <c r="E441" s="52">
        <f t="shared" si="12"/>
        <v>2</v>
      </c>
      <c r="F441" s="52" t="str">
        <f t="shared" si="13"/>
        <v>1823306 FAM ASISTENCIA</v>
      </c>
    </row>
    <row r="442" spans="1:6" x14ac:dyDescent="0.25">
      <c r="A442" s="52">
        <v>7644</v>
      </c>
      <c r="B442" s="52">
        <v>7644</v>
      </c>
      <c r="C442" s="52">
        <v>1823307</v>
      </c>
      <c r="D442" s="52" t="s">
        <v>837</v>
      </c>
      <c r="E442" s="52">
        <f t="shared" si="12"/>
        <v>2</v>
      </c>
      <c r="F442" s="52" t="str">
        <f t="shared" si="13"/>
        <v>1823307 FAM INFRAESTRUCTURA BASICA</v>
      </c>
    </row>
    <row r="443" spans="1:6" x14ac:dyDescent="0.25">
      <c r="A443" s="52">
        <v>2841</v>
      </c>
      <c r="B443" s="52">
        <v>2841</v>
      </c>
      <c r="C443" s="52">
        <v>1823308</v>
      </c>
      <c r="D443" s="52" t="s">
        <v>839</v>
      </c>
      <c r="E443" s="52">
        <f t="shared" si="12"/>
        <v>2</v>
      </c>
      <c r="F443" s="52" t="str">
        <f t="shared" si="13"/>
        <v>1823308 FAM INFRAESTRUCTURA SUPERIOR</v>
      </c>
    </row>
    <row r="444" spans="1:6" x14ac:dyDescent="0.25">
      <c r="A444" s="52">
        <v>6041</v>
      </c>
      <c r="B444" s="52">
        <v>6041</v>
      </c>
      <c r="C444" s="52">
        <v>1823309</v>
      </c>
      <c r="D444" s="52" t="s">
        <v>841</v>
      </c>
      <c r="E444" s="52">
        <f t="shared" si="12"/>
        <v>2</v>
      </c>
      <c r="F444" s="52" t="str">
        <f t="shared" si="13"/>
        <v>1823309 FAETA CONALEP</v>
      </c>
    </row>
    <row r="445" spans="1:6" x14ac:dyDescent="0.25">
      <c r="A445" s="52">
        <v>6044</v>
      </c>
      <c r="B445" s="52">
        <v>6044</v>
      </c>
      <c r="C445" s="52">
        <v>1823310</v>
      </c>
      <c r="D445" s="52" t="s">
        <v>843</v>
      </c>
      <c r="E445" s="52">
        <f t="shared" si="12"/>
        <v>2</v>
      </c>
      <c r="F445" s="52" t="str">
        <f t="shared" si="13"/>
        <v>1823310 FAETA INEA</v>
      </c>
    </row>
    <row r="446" spans="1:6" x14ac:dyDescent="0.25">
      <c r="A446" s="52">
        <v>4080</v>
      </c>
      <c r="B446" s="52">
        <v>4080</v>
      </c>
      <c r="C446" s="52">
        <v>1823311</v>
      </c>
      <c r="D446" s="52" t="s">
        <v>1109</v>
      </c>
      <c r="E446" s="52">
        <f t="shared" si="12"/>
        <v>2</v>
      </c>
      <c r="F446" s="52" t="str">
        <f t="shared" si="13"/>
        <v>1823311 FASP</v>
      </c>
    </row>
    <row r="447" spans="1:6" x14ac:dyDescent="0.25">
      <c r="A447" s="52">
        <v>6266</v>
      </c>
      <c r="B447" s="52">
        <v>6266</v>
      </c>
      <c r="C447" s="52">
        <v>1823312</v>
      </c>
      <c r="D447" s="52" t="s">
        <v>847</v>
      </c>
      <c r="E447" s="52">
        <f t="shared" si="12"/>
        <v>2</v>
      </c>
      <c r="F447" s="52" t="str">
        <f t="shared" si="13"/>
        <v>1823312 FAFEF</v>
      </c>
    </row>
    <row r="448" spans="1:6" x14ac:dyDescent="0.25">
      <c r="A448" s="52">
        <v>3927</v>
      </c>
      <c r="B448" s="52">
        <v>3927</v>
      </c>
      <c r="C448" s="52">
        <v>1823313</v>
      </c>
      <c r="D448" s="52" t="s">
        <v>1751</v>
      </c>
      <c r="E448" s="52">
        <f t="shared" si="12"/>
        <v>2</v>
      </c>
      <c r="F448" s="52" t="str">
        <f t="shared" si="13"/>
        <v>1823313 FONE OTROS GASTO CORRIENTE</v>
      </c>
    </row>
    <row r="449" spans="1:6" x14ac:dyDescent="0.25">
      <c r="A449" s="52" t="s">
        <v>650</v>
      </c>
      <c r="B449" s="52" t="s">
        <v>650</v>
      </c>
      <c r="C449" s="52">
        <v>1823314</v>
      </c>
      <c r="D449" s="52" t="s">
        <v>1753</v>
      </c>
      <c r="E449" s="52">
        <f t="shared" si="12"/>
        <v>2</v>
      </c>
      <c r="F449" s="52" t="str">
        <f t="shared" si="13"/>
        <v>1823314 FONE SERVICIOS PERSONALES</v>
      </c>
    </row>
    <row r="450" spans="1:6" x14ac:dyDescent="0.25">
      <c r="A450" s="52">
        <v>2841</v>
      </c>
      <c r="B450" s="52">
        <v>2841</v>
      </c>
      <c r="C450" s="52">
        <v>1823315</v>
      </c>
      <c r="D450" s="52" t="s">
        <v>1755</v>
      </c>
      <c r="E450" s="52">
        <f t="shared" si="12"/>
        <v>2</v>
      </c>
      <c r="F450" s="52" t="str">
        <f t="shared" si="13"/>
        <v>1823315 FAM INFRAESTRUCTURA MEDIA SUPERIOR</v>
      </c>
    </row>
    <row r="451" spans="1:6" x14ac:dyDescent="0.25">
      <c r="A451" s="52" t="s">
        <v>650</v>
      </c>
      <c r="B451" s="52" t="s">
        <v>650</v>
      </c>
      <c r="C451" s="52">
        <v>1823316</v>
      </c>
      <c r="D451" s="52" t="s">
        <v>1757</v>
      </c>
      <c r="E451" s="52">
        <f t="shared" si="12"/>
        <v>2</v>
      </c>
      <c r="F451" s="52" t="str">
        <f t="shared" si="13"/>
        <v>1823316 FAM INFRAESTRUCTURA BASICA FIDEICOMISO</v>
      </c>
    </row>
    <row r="452" spans="1:6" x14ac:dyDescent="0.25">
      <c r="A452" s="52" t="s">
        <v>650</v>
      </c>
      <c r="B452" s="52" t="s">
        <v>650</v>
      </c>
      <c r="C452" s="52">
        <v>1823317</v>
      </c>
      <c r="D452" s="52" t="s">
        <v>1759</v>
      </c>
      <c r="E452" s="52">
        <f t="shared" si="12"/>
        <v>2</v>
      </c>
      <c r="F452" s="52" t="str">
        <f t="shared" si="13"/>
        <v>1823317 FAM INFRAESTRUCTURA MEDIA SUPERIOR FIDEICOMISO</v>
      </c>
    </row>
    <row r="453" spans="1:6" x14ac:dyDescent="0.25">
      <c r="A453" s="52" t="s">
        <v>650</v>
      </c>
      <c r="B453" s="52" t="s">
        <v>650</v>
      </c>
      <c r="C453" s="52">
        <v>1823318</v>
      </c>
      <c r="D453" s="52" t="s">
        <v>1761</v>
      </c>
      <c r="E453" s="52">
        <f t="shared" si="12"/>
        <v>2</v>
      </c>
      <c r="F453" s="52" t="str">
        <f t="shared" si="13"/>
        <v>1823318 FAM INFRAESTRUCTURA SUPERIOR FIDEICOMISO</v>
      </c>
    </row>
    <row r="454" spans="1:6" x14ac:dyDescent="0.25">
      <c r="A454" s="52" t="s">
        <v>650</v>
      </c>
      <c r="B454" s="52" t="s">
        <v>650</v>
      </c>
      <c r="C454" s="52">
        <v>1825000</v>
      </c>
      <c r="D454" s="52" t="s">
        <v>2488</v>
      </c>
      <c r="E454" s="52">
        <f t="shared" si="12"/>
        <v>2</v>
      </c>
      <c r="F454" s="52" t="str">
        <f t="shared" si="13"/>
        <v>1825000 EXCEDENTES PETROLERO</v>
      </c>
    </row>
    <row r="455" spans="1:6" x14ac:dyDescent="0.25">
      <c r="A455" s="52">
        <v>3971</v>
      </c>
      <c r="B455" s="52">
        <v>3971</v>
      </c>
      <c r="C455" s="52">
        <v>1825001</v>
      </c>
      <c r="D455" s="52" t="s">
        <v>1764</v>
      </c>
      <c r="E455" s="52">
        <f t="shared" si="12"/>
        <v>2</v>
      </c>
      <c r="F455" s="52" t="str">
        <f t="shared" si="13"/>
        <v>1825001 FIES</v>
      </c>
    </row>
    <row r="456" spans="1:6" x14ac:dyDescent="0.25">
      <c r="A456" s="52" t="s">
        <v>650</v>
      </c>
      <c r="B456" s="52" t="s">
        <v>650</v>
      </c>
      <c r="C456" s="52">
        <v>1825002</v>
      </c>
      <c r="D456" s="52" t="s">
        <v>853</v>
      </c>
      <c r="E456" s="52">
        <f t="shared" ref="E456:E519" si="14">+MID(C456,3,1)*1</f>
        <v>2</v>
      </c>
      <c r="F456" s="52" t="str">
        <f t="shared" ref="F456:F519" si="15">CONCATENATE(C456," ",D456)</f>
        <v>1825002 FEIEF</v>
      </c>
    </row>
    <row r="457" spans="1:6" x14ac:dyDescent="0.25">
      <c r="A457" s="52" t="s">
        <v>650</v>
      </c>
      <c r="B457" s="52" t="s">
        <v>650</v>
      </c>
      <c r="C457" s="52">
        <v>1826000</v>
      </c>
      <c r="D457" s="52" t="s">
        <v>2491</v>
      </c>
      <c r="E457" s="52">
        <f t="shared" si="14"/>
        <v>2</v>
      </c>
      <c r="F457" s="52" t="str">
        <f t="shared" si="15"/>
        <v>1826000 PROGRAMAS REGULARIZABLES</v>
      </c>
    </row>
    <row r="458" spans="1:6" x14ac:dyDescent="0.25">
      <c r="A458" s="52">
        <v>2597</v>
      </c>
      <c r="B458" s="52">
        <v>2597</v>
      </c>
      <c r="C458" s="52">
        <v>1826001</v>
      </c>
      <c r="D458" s="52" t="s">
        <v>884</v>
      </c>
      <c r="E458" s="52">
        <f t="shared" si="14"/>
        <v>2</v>
      </c>
      <c r="F458" s="52" t="str">
        <f t="shared" si="15"/>
        <v>1826001 UAZ</v>
      </c>
    </row>
    <row r="459" spans="1:6" x14ac:dyDescent="0.25">
      <c r="A459" s="52" t="s">
        <v>650</v>
      </c>
      <c r="B459" s="52" t="s">
        <v>650</v>
      </c>
      <c r="C459" s="52">
        <v>1826002</v>
      </c>
      <c r="D459" s="52" t="s">
        <v>886</v>
      </c>
      <c r="E459" s="52">
        <f t="shared" si="14"/>
        <v>2</v>
      </c>
      <c r="F459" s="52" t="str">
        <f t="shared" si="15"/>
        <v>1826002 SOCORRO DE LEY</v>
      </c>
    </row>
    <row r="460" spans="1:6" x14ac:dyDescent="0.25">
      <c r="A460" s="52" t="s">
        <v>650</v>
      </c>
      <c r="B460" s="52" t="s">
        <v>650</v>
      </c>
      <c r="C460" s="52">
        <v>1826003</v>
      </c>
      <c r="D460" s="52" t="s">
        <v>888</v>
      </c>
      <c r="E460" s="52">
        <f t="shared" si="14"/>
        <v>2</v>
      </c>
      <c r="F460" s="52" t="str">
        <f t="shared" si="15"/>
        <v>1826003 UPZ</v>
      </c>
    </row>
    <row r="461" spans="1:6" x14ac:dyDescent="0.25">
      <c r="A461" s="52">
        <v>5090</v>
      </c>
      <c r="B461" s="52">
        <v>5090</v>
      </c>
      <c r="C461" s="52">
        <v>1826004</v>
      </c>
      <c r="D461" s="52" t="s">
        <v>890</v>
      </c>
      <c r="E461" s="52">
        <f t="shared" si="14"/>
        <v>2</v>
      </c>
      <c r="F461" s="52" t="str">
        <f t="shared" si="15"/>
        <v>1826004 COBAEZ</v>
      </c>
    </row>
    <row r="462" spans="1:6" x14ac:dyDescent="0.25">
      <c r="A462" s="52" t="s">
        <v>650</v>
      </c>
      <c r="B462" s="52" t="s">
        <v>650</v>
      </c>
      <c r="C462" s="52">
        <v>1826005</v>
      </c>
      <c r="D462" s="52" t="s">
        <v>892</v>
      </c>
      <c r="E462" s="52">
        <f t="shared" si="14"/>
        <v>2</v>
      </c>
      <c r="F462" s="52" t="str">
        <f t="shared" si="15"/>
        <v>1826005 UP DEL SUR DE ZACATECAS</v>
      </c>
    </row>
    <row r="463" spans="1:6" x14ac:dyDescent="0.25">
      <c r="A463" s="52">
        <v>4734</v>
      </c>
      <c r="B463" s="52">
        <v>4734</v>
      </c>
      <c r="C463" s="52">
        <v>1826006</v>
      </c>
      <c r="D463" s="52" t="s">
        <v>894</v>
      </c>
      <c r="E463" s="52">
        <f t="shared" si="14"/>
        <v>2</v>
      </c>
      <c r="F463" s="52" t="str">
        <f t="shared" si="15"/>
        <v>1826006 CECYTEZ</v>
      </c>
    </row>
    <row r="464" spans="1:6" x14ac:dyDescent="0.25">
      <c r="A464" s="52" t="s">
        <v>650</v>
      </c>
      <c r="B464" s="52" t="s">
        <v>650</v>
      </c>
      <c r="C464" s="52">
        <v>1826007</v>
      </c>
      <c r="D464" s="52" t="s">
        <v>2497</v>
      </c>
      <c r="E464" s="52">
        <f t="shared" si="14"/>
        <v>2</v>
      </c>
      <c r="F464" s="52" t="str">
        <f t="shared" si="15"/>
        <v>1826007 COBAEZ 2018 B</v>
      </c>
    </row>
    <row r="465" spans="1:6" x14ac:dyDescent="0.25">
      <c r="A465" s="52" t="s">
        <v>650</v>
      </c>
      <c r="B465" s="52" t="s">
        <v>650</v>
      </c>
      <c r="C465" s="52">
        <v>1827000</v>
      </c>
      <c r="D465" s="52" t="s">
        <v>2499</v>
      </c>
      <c r="E465" s="52">
        <f t="shared" si="14"/>
        <v>2</v>
      </c>
      <c r="F465" s="52" t="str">
        <f t="shared" si="15"/>
        <v>1827000 PROGRAMAS NO REGULARIZABLES</v>
      </c>
    </row>
    <row r="466" spans="1:6" x14ac:dyDescent="0.25">
      <c r="A466" s="52" t="s">
        <v>650</v>
      </c>
      <c r="B466" s="52" t="s">
        <v>650</v>
      </c>
      <c r="C466" s="52">
        <v>1827001</v>
      </c>
      <c r="D466" s="52" t="s">
        <v>898</v>
      </c>
      <c r="E466" s="52">
        <f t="shared" si="14"/>
        <v>2</v>
      </c>
      <c r="F466" s="52" t="str">
        <f t="shared" si="15"/>
        <v>1827001 ECONOMIA</v>
      </c>
    </row>
    <row r="467" spans="1:6" x14ac:dyDescent="0.25">
      <c r="A467" s="52">
        <v>2958</v>
      </c>
      <c r="B467" s="52">
        <v>2958</v>
      </c>
      <c r="C467" s="52">
        <v>1827002</v>
      </c>
      <c r="D467" s="52" t="s">
        <v>2207</v>
      </c>
      <c r="E467" s="52">
        <f t="shared" si="14"/>
        <v>2</v>
      </c>
      <c r="F467" s="52" t="str">
        <f t="shared" si="15"/>
        <v>1827002 APAUR</v>
      </c>
    </row>
    <row r="468" spans="1:6" x14ac:dyDescent="0.25">
      <c r="A468" s="52">
        <v>3024</v>
      </c>
      <c r="B468" s="52">
        <v>3024</v>
      </c>
      <c r="C468" s="52">
        <v>1827003</v>
      </c>
      <c r="D468" s="52" t="s">
        <v>2208</v>
      </c>
      <c r="E468" s="52">
        <f t="shared" si="14"/>
        <v>2</v>
      </c>
      <c r="F468" s="52" t="str">
        <f t="shared" si="15"/>
        <v>1827003 APARURAL</v>
      </c>
    </row>
    <row r="469" spans="1:6" x14ac:dyDescent="0.25">
      <c r="A469" s="52">
        <v>2034</v>
      </c>
      <c r="B469" s="52">
        <v>2034</v>
      </c>
      <c r="C469" s="52">
        <v>1827004</v>
      </c>
      <c r="D469" s="52" t="s">
        <v>2502</v>
      </c>
      <c r="E469" s="52">
        <f t="shared" si="14"/>
        <v>2</v>
      </c>
      <c r="F469" s="52" t="str">
        <f t="shared" si="15"/>
        <v>1827004 PTAR</v>
      </c>
    </row>
    <row r="470" spans="1:6" x14ac:dyDescent="0.25">
      <c r="A470" s="52" t="s">
        <v>650</v>
      </c>
      <c r="B470" s="52" t="s">
        <v>650</v>
      </c>
      <c r="C470" s="52">
        <v>1827005</v>
      </c>
      <c r="D470" s="52" t="s">
        <v>904</v>
      </c>
      <c r="E470" s="52">
        <f t="shared" si="14"/>
        <v>2</v>
      </c>
      <c r="F470" s="52" t="str">
        <f t="shared" si="15"/>
        <v>1827005 MEDIO AMBIENTE Y RECURSOS NATURALES</v>
      </c>
    </row>
    <row r="471" spans="1:6" x14ac:dyDescent="0.25">
      <c r="A471" s="52" t="s">
        <v>650</v>
      </c>
      <c r="B471" s="52" t="s">
        <v>650</v>
      </c>
      <c r="C471" s="52">
        <v>1827006</v>
      </c>
      <c r="D471" s="52" t="s">
        <v>906</v>
      </c>
      <c r="E471" s="52">
        <f t="shared" si="14"/>
        <v>2</v>
      </c>
      <c r="F471" s="52" t="str">
        <f t="shared" si="15"/>
        <v>1827006 CIENCIA Y TECNOLOGIA</v>
      </c>
    </row>
    <row r="472" spans="1:6" x14ac:dyDescent="0.25">
      <c r="A472" s="52">
        <v>3819</v>
      </c>
      <c r="B472" s="52">
        <v>3819</v>
      </c>
      <c r="C472" s="52">
        <v>1827007</v>
      </c>
      <c r="D472" s="52" t="s">
        <v>2505</v>
      </c>
      <c r="E472" s="52">
        <f t="shared" si="14"/>
        <v>2</v>
      </c>
      <c r="F472" s="52" t="str">
        <f t="shared" si="15"/>
        <v>1827007 CONADE PROGRAMAS 2018</v>
      </c>
    </row>
    <row r="473" spans="1:6" x14ac:dyDescent="0.25">
      <c r="A473" s="52">
        <v>6934</v>
      </c>
      <c r="B473" s="52">
        <v>6934</v>
      </c>
      <c r="C473" s="52">
        <v>1827008</v>
      </c>
      <c r="D473" s="52" t="s">
        <v>2506</v>
      </c>
      <c r="E473" s="52">
        <f t="shared" si="14"/>
        <v>2</v>
      </c>
      <c r="F473" s="52" t="str">
        <f t="shared" si="15"/>
        <v>1827008 APOYO A INSTITUCIONES ESTATALES DE CULTURA AIEC 2018 FEDERAL</v>
      </c>
    </row>
    <row r="474" spans="1:6" x14ac:dyDescent="0.25">
      <c r="A474" s="52" t="s">
        <v>650</v>
      </c>
      <c r="B474" s="52" t="s">
        <v>650</v>
      </c>
      <c r="C474" s="52">
        <v>1827009</v>
      </c>
      <c r="D474" s="52" t="s">
        <v>639</v>
      </c>
      <c r="E474" s="52">
        <f t="shared" si="14"/>
        <v>2</v>
      </c>
      <c r="F474" s="52" t="str">
        <f t="shared" si="15"/>
        <v>1827009 SALUD</v>
      </c>
    </row>
    <row r="475" spans="1:6" x14ac:dyDescent="0.25">
      <c r="A475" s="52" t="s">
        <v>650</v>
      </c>
      <c r="B475" s="52" t="s">
        <v>650</v>
      </c>
      <c r="C475" s="52">
        <v>1827010</v>
      </c>
      <c r="D475" s="52" t="s">
        <v>912</v>
      </c>
      <c r="E475" s="52">
        <f t="shared" si="14"/>
        <v>2</v>
      </c>
      <c r="F475" s="52" t="str">
        <f t="shared" si="15"/>
        <v>1827010 SEGURO POPULAR OPORTUNIDADES PROG VARIOS DE SALUD</v>
      </c>
    </row>
    <row r="476" spans="1:6" x14ac:dyDescent="0.25">
      <c r="A476" s="52" t="s">
        <v>650</v>
      </c>
      <c r="B476" s="52" t="s">
        <v>650</v>
      </c>
      <c r="C476" s="52">
        <v>1827011</v>
      </c>
      <c r="D476" s="52" t="s">
        <v>1160</v>
      </c>
      <c r="E476" s="52">
        <f t="shared" si="14"/>
        <v>2</v>
      </c>
      <c r="F476" s="52" t="str">
        <f t="shared" si="15"/>
        <v>1827011 FOROSS</v>
      </c>
    </row>
    <row r="477" spans="1:6" x14ac:dyDescent="0.25">
      <c r="A477" s="52" t="s">
        <v>650</v>
      </c>
      <c r="B477" s="52" t="s">
        <v>650</v>
      </c>
      <c r="C477" s="52">
        <v>1827012</v>
      </c>
      <c r="D477" s="52" t="s">
        <v>916</v>
      </c>
      <c r="E477" s="52">
        <f t="shared" si="14"/>
        <v>2</v>
      </c>
      <c r="F477" s="52" t="str">
        <f t="shared" si="15"/>
        <v>1827012 CARAVANAS DE LA SALUD</v>
      </c>
    </row>
    <row r="478" spans="1:6" x14ac:dyDescent="0.25">
      <c r="A478" s="52" t="s">
        <v>650</v>
      </c>
      <c r="B478" s="52" t="s">
        <v>650</v>
      </c>
      <c r="C478" s="52">
        <v>1827013</v>
      </c>
      <c r="D478" s="52" t="s">
        <v>918</v>
      </c>
      <c r="E478" s="52">
        <f t="shared" si="14"/>
        <v>2</v>
      </c>
      <c r="F478" s="52" t="str">
        <f t="shared" si="15"/>
        <v>1827013 AFASPE</v>
      </c>
    </row>
    <row r="479" spans="1:6" x14ac:dyDescent="0.25">
      <c r="A479" s="52" t="s">
        <v>650</v>
      </c>
      <c r="B479" s="52" t="s">
        <v>650</v>
      </c>
      <c r="C479" s="52">
        <v>1827014</v>
      </c>
      <c r="D479" s="52" t="s">
        <v>920</v>
      </c>
      <c r="E479" s="52">
        <f t="shared" si="14"/>
        <v>2</v>
      </c>
      <c r="F479" s="52" t="str">
        <f t="shared" si="15"/>
        <v>1827014 PROGRAMA AGROPECUARIO</v>
      </c>
    </row>
    <row r="480" spans="1:6" x14ac:dyDescent="0.25">
      <c r="A480" s="52" t="s">
        <v>650</v>
      </c>
      <c r="B480" s="52" t="s">
        <v>650</v>
      </c>
      <c r="C480" s="52">
        <v>1827015</v>
      </c>
      <c r="D480" s="52" t="s">
        <v>922</v>
      </c>
      <c r="E480" s="52">
        <f t="shared" si="14"/>
        <v>2</v>
      </c>
      <c r="F480" s="52" t="str">
        <f t="shared" si="15"/>
        <v>1827015 PROFIS</v>
      </c>
    </row>
    <row r="481" spans="1:6" x14ac:dyDescent="0.25">
      <c r="A481" s="52" t="s">
        <v>650</v>
      </c>
      <c r="B481" s="52" t="s">
        <v>650</v>
      </c>
      <c r="C481" s="52">
        <v>1827016</v>
      </c>
      <c r="D481" s="52" t="s">
        <v>924</v>
      </c>
      <c r="E481" s="52">
        <f t="shared" si="14"/>
        <v>2</v>
      </c>
      <c r="F481" s="52" t="str">
        <f t="shared" si="15"/>
        <v>1827016 APOYO FINANCIERO UAZ</v>
      </c>
    </row>
    <row r="482" spans="1:6" x14ac:dyDescent="0.25">
      <c r="A482" s="52" t="s">
        <v>650</v>
      </c>
      <c r="B482" s="52" t="s">
        <v>650</v>
      </c>
      <c r="C482" s="52">
        <v>1827017</v>
      </c>
      <c r="D482" s="52" t="s">
        <v>2516</v>
      </c>
      <c r="E482" s="52">
        <f t="shared" si="14"/>
        <v>2</v>
      </c>
      <c r="F482" s="52" t="str">
        <f t="shared" si="15"/>
        <v>1827017 INFRAESTRUCTURA HIDRÁULICA</v>
      </c>
    </row>
    <row r="483" spans="1:6" x14ac:dyDescent="0.25">
      <c r="A483" s="52">
        <v>6752</v>
      </c>
      <c r="B483" s="52">
        <v>6752</v>
      </c>
      <c r="C483" s="52">
        <v>1827018</v>
      </c>
      <c r="D483" s="52" t="s">
        <v>2518</v>
      </c>
      <c r="E483" s="52">
        <f t="shared" si="14"/>
        <v>2</v>
      </c>
      <c r="F483" s="52" t="str">
        <f t="shared" si="15"/>
        <v>1827018 CONST Y EQUIP DEL HOSPITAL DE LA MUJER DE FRESNILLO DE 45 CAMAS</v>
      </c>
    </row>
    <row r="484" spans="1:6" x14ac:dyDescent="0.25">
      <c r="A484" s="52">
        <v>5581</v>
      </c>
      <c r="B484" s="52">
        <v>5581</v>
      </c>
      <c r="C484" s="52">
        <v>1827019</v>
      </c>
      <c r="D484" s="52" t="s">
        <v>2520</v>
      </c>
      <c r="E484" s="52">
        <f t="shared" si="14"/>
        <v>2</v>
      </c>
      <c r="F484" s="52" t="str">
        <f t="shared" si="15"/>
        <v>1827019 AFASPE 2018</v>
      </c>
    </row>
    <row r="485" spans="1:6" x14ac:dyDescent="0.25">
      <c r="A485" s="52">
        <v>3660</v>
      </c>
      <c r="B485" s="52">
        <v>3660</v>
      </c>
      <c r="C485" s="52">
        <v>1827020</v>
      </c>
      <c r="D485" s="52" t="s">
        <v>2522</v>
      </c>
      <c r="E485" s="52">
        <f t="shared" si="14"/>
        <v>2</v>
      </c>
      <c r="F485" s="52" t="str">
        <f t="shared" si="15"/>
        <v>1827020 CUOTA SOCIAL 2018</v>
      </c>
    </row>
    <row r="486" spans="1:6" x14ac:dyDescent="0.25">
      <c r="A486" s="52">
        <v>1568</v>
      </c>
      <c r="B486" s="52">
        <v>1568</v>
      </c>
      <c r="C486" s="52">
        <v>1827021</v>
      </c>
      <c r="D486" s="52" t="s">
        <v>2523</v>
      </c>
      <c r="E486" s="52">
        <f t="shared" si="14"/>
        <v>2</v>
      </c>
      <c r="F486" s="52" t="str">
        <f t="shared" si="15"/>
        <v>1827021 PROGRAMA ESCUELAS DE TIEMPO COMPLETO 2018 FEDERAL</v>
      </c>
    </row>
    <row r="487" spans="1:6" x14ac:dyDescent="0.25">
      <c r="A487" s="52">
        <v>5000</v>
      </c>
      <c r="B487" s="52">
        <v>5000</v>
      </c>
      <c r="C487" s="52">
        <v>1827022</v>
      </c>
      <c r="D487" s="52" t="s">
        <v>2524</v>
      </c>
      <c r="E487" s="52">
        <f t="shared" si="14"/>
        <v>2</v>
      </c>
      <c r="F487" s="52" t="str">
        <f t="shared" si="15"/>
        <v>1827022 APOYO PARA SOLV GASTO INHER A LA OPER Y PRES DE SERV DE EDUC EN EL ED 1</v>
      </c>
    </row>
    <row r="488" spans="1:6" x14ac:dyDescent="0.25">
      <c r="A488" s="52" t="s">
        <v>650</v>
      </c>
      <c r="B488" s="52" t="s">
        <v>650</v>
      </c>
      <c r="C488" s="52">
        <v>1827023</v>
      </c>
      <c r="D488" s="52" t="s">
        <v>2525</v>
      </c>
      <c r="E488" s="52">
        <f t="shared" si="14"/>
        <v>2</v>
      </c>
      <c r="F488" s="52" t="str">
        <f t="shared" si="15"/>
        <v>1827023 REGISTRO VIRTUALRECURSOS RECIBIDOS EN ESPECIE PROG CUOTA SOCIAL SALUD</v>
      </c>
    </row>
    <row r="489" spans="1:6" x14ac:dyDescent="0.25">
      <c r="A489" s="52">
        <v>438</v>
      </c>
      <c r="B489" s="52">
        <v>438</v>
      </c>
      <c r="C489" s="52">
        <v>1827024</v>
      </c>
      <c r="D489" s="52" t="s">
        <v>2527</v>
      </c>
      <c r="E489" s="52">
        <f t="shared" si="14"/>
        <v>2</v>
      </c>
      <c r="F489" s="52" t="str">
        <f t="shared" si="15"/>
        <v>1827024 SECRETARIA DE FINANZAS INEA 2018 FEDERAL</v>
      </c>
    </row>
    <row r="490" spans="1:6" x14ac:dyDescent="0.25">
      <c r="A490" s="52">
        <v>1129</v>
      </c>
      <c r="B490" s="52">
        <v>1129</v>
      </c>
      <c r="C490" s="52">
        <v>1827025</v>
      </c>
      <c r="D490" s="52" t="s">
        <v>2529</v>
      </c>
      <c r="E490" s="52">
        <f t="shared" si="14"/>
        <v>2</v>
      </c>
      <c r="F490" s="52" t="str">
        <f t="shared" si="15"/>
        <v>1827025 EQUIPAM DEL CENTRO DE REHAB Y EDUCACION ESPECIAL DE GUADALUPE 2018 FED</v>
      </c>
    </row>
    <row r="491" spans="1:6" x14ac:dyDescent="0.25">
      <c r="A491" s="52">
        <v>1421</v>
      </c>
      <c r="B491" s="52">
        <v>1421</v>
      </c>
      <c r="C491" s="52">
        <v>1827026</v>
      </c>
      <c r="D491" s="52" t="s">
        <v>2530</v>
      </c>
      <c r="E491" s="52">
        <f t="shared" si="14"/>
        <v>2</v>
      </c>
      <c r="F491" s="52" t="str">
        <f t="shared" si="15"/>
        <v>1827026 CONST DE LA INTERCON DE AREAS DE REHAB CON EL TANQV TERAP FRESNILLO FED</v>
      </c>
    </row>
    <row r="492" spans="1:6" x14ac:dyDescent="0.25">
      <c r="A492" s="52">
        <v>6840</v>
      </c>
      <c r="B492" s="52">
        <v>6840</v>
      </c>
      <c r="C492" s="52">
        <v>1827027</v>
      </c>
      <c r="D492" s="52" t="s">
        <v>2531</v>
      </c>
      <c r="E492" s="52">
        <f t="shared" si="14"/>
        <v>2</v>
      </c>
      <c r="F492" s="52" t="str">
        <f t="shared" si="15"/>
        <v>1827027 CONST DEL TANQUE TERAPEUTICO EN LA UNIDAD BASICA DE REHAB  MUN ZACATECA</v>
      </c>
    </row>
    <row r="493" spans="1:6" x14ac:dyDescent="0.25">
      <c r="A493" s="52">
        <v>7515</v>
      </c>
      <c r="B493" s="52">
        <v>7515</v>
      </c>
      <c r="C493" s="52">
        <v>1827028</v>
      </c>
      <c r="D493" s="52" t="s">
        <v>2532</v>
      </c>
      <c r="E493" s="52">
        <f t="shared" si="14"/>
        <v>2</v>
      </c>
      <c r="F493" s="52" t="str">
        <f t="shared" si="15"/>
        <v>1827028 FORTASEG 2018</v>
      </c>
    </row>
    <row r="494" spans="1:6" x14ac:dyDescent="0.25">
      <c r="A494" s="52">
        <v>3987</v>
      </c>
      <c r="B494" s="52">
        <v>3987</v>
      </c>
      <c r="C494" s="52">
        <v>1827029</v>
      </c>
      <c r="D494" s="52" t="s">
        <v>2534</v>
      </c>
      <c r="E494" s="52">
        <f t="shared" si="14"/>
        <v>2</v>
      </c>
      <c r="F494" s="52" t="str">
        <f t="shared" si="15"/>
        <v>1827029 CONV DE COORD PARA EL OTORG DE UN SUBS EN EL MAR DEL PR DE DES TUR SUS</v>
      </c>
    </row>
    <row r="495" spans="1:6" x14ac:dyDescent="0.25">
      <c r="A495" s="52">
        <v>5040</v>
      </c>
      <c r="B495" s="52">
        <v>5040</v>
      </c>
      <c r="C495" s="52">
        <v>1827030</v>
      </c>
      <c r="D495" s="52" t="s">
        <v>2535</v>
      </c>
      <c r="E495" s="52">
        <f t="shared" si="14"/>
        <v>2</v>
      </c>
      <c r="F495" s="52" t="str">
        <f t="shared" si="15"/>
        <v>1827030 CONV DE COORD PARA EL OTORG DE UN SUBS EN EL MAR DEL PR DE DES TUR DGGD</v>
      </c>
    </row>
    <row r="496" spans="1:6" x14ac:dyDescent="0.25">
      <c r="A496" s="52">
        <v>4568</v>
      </c>
      <c r="B496" s="52">
        <v>4568</v>
      </c>
      <c r="C496" s="52">
        <v>1827031</v>
      </c>
      <c r="D496" s="52" t="s">
        <v>2536</v>
      </c>
      <c r="E496" s="52">
        <f t="shared" si="14"/>
        <v>2</v>
      </c>
      <c r="F496" s="52" t="str">
        <f t="shared" si="15"/>
        <v>1827031 SUBPROGRAMA COMUNIDAD DIFERENTE 2018 FEDERAL</v>
      </c>
    </row>
    <row r="497" spans="1:6" x14ac:dyDescent="0.25">
      <c r="A497" s="52">
        <v>4525</v>
      </c>
      <c r="B497" s="52">
        <v>4525</v>
      </c>
      <c r="C497" s="52">
        <v>1827032</v>
      </c>
      <c r="D497" s="52" t="s">
        <v>2537</v>
      </c>
      <c r="E497" s="52">
        <f t="shared" si="14"/>
        <v>2</v>
      </c>
      <c r="F497" s="52" t="str">
        <f t="shared" si="15"/>
        <v>1827032 SUBPROG DE INFRAEST REHAB Y O EQUIPAM DE ESPACIOS ALIM SIREEA 2018 FED</v>
      </c>
    </row>
    <row r="498" spans="1:6" x14ac:dyDescent="0.25">
      <c r="A498" s="52">
        <v>8909</v>
      </c>
      <c r="B498" s="52">
        <v>8909</v>
      </c>
      <c r="C498" s="52">
        <v>1827033</v>
      </c>
      <c r="D498" s="52" t="s">
        <v>2538</v>
      </c>
      <c r="E498" s="52">
        <f t="shared" si="14"/>
        <v>2</v>
      </c>
      <c r="F498" s="52" t="str">
        <f t="shared" si="15"/>
        <v>1827033 FONDO MINERO 2018</v>
      </c>
    </row>
    <row r="499" spans="1:6" x14ac:dyDescent="0.25">
      <c r="A499" s="52">
        <v>7671</v>
      </c>
      <c r="B499" s="52">
        <v>7671</v>
      </c>
      <c r="C499" s="52">
        <v>1827034</v>
      </c>
      <c r="D499" s="52" t="s">
        <v>1220</v>
      </c>
      <c r="E499" s="52">
        <f t="shared" si="14"/>
        <v>2</v>
      </c>
      <c r="F499" s="52" t="str">
        <f t="shared" si="15"/>
        <v>1827034 FONDO DE PREVISION PRESUPUESTAL FPP2 2014</v>
      </c>
    </row>
    <row r="500" spans="1:6" x14ac:dyDescent="0.25">
      <c r="A500" s="52">
        <v>3635</v>
      </c>
      <c r="B500" s="52">
        <v>3635</v>
      </c>
      <c r="C500" s="52">
        <v>1827035</v>
      </c>
      <c r="D500" s="52" t="s">
        <v>2540</v>
      </c>
      <c r="E500" s="52">
        <f t="shared" si="14"/>
        <v>2</v>
      </c>
      <c r="F500" s="52" t="str">
        <f t="shared" si="15"/>
        <v>1827035 PROVISION PARA LA ARMONIZACION CONTABLE PEF 2018 FEDERAL</v>
      </c>
    </row>
    <row r="501" spans="1:6" x14ac:dyDescent="0.25">
      <c r="A501" s="52">
        <v>4158</v>
      </c>
      <c r="B501" s="52">
        <v>4158</v>
      </c>
      <c r="C501" s="52">
        <v>1827036</v>
      </c>
      <c r="D501" s="52" t="s">
        <v>2542</v>
      </c>
      <c r="E501" s="52">
        <f t="shared" si="14"/>
        <v>2</v>
      </c>
      <c r="F501" s="52" t="str">
        <f t="shared" si="15"/>
        <v>1827036 PROGRAMA NACIONAL DE INGLES 2018 FEDERAL</v>
      </c>
    </row>
    <row r="502" spans="1:6" x14ac:dyDescent="0.25">
      <c r="A502" s="52">
        <v>9085</v>
      </c>
      <c r="B502" s="52">
        <v>9085</v>
      </c>
      <c r="C502" s="52">
        <v>1827037</v>
      </c>
      <c r="D502" s="52" t="s">
        <v>2543</v>
      </c>
      <c r="E502" s="52">
        <f t="shared" si="14"/>
        <v>2</v>
      </c>
      <c r="F502" s="52" t="str">
        <f t="shared" si="15"/>
        <v>1827037 COFREPIS 2018</v>
      </c>
    </row>
    <row r="503" spans="1:6" x14ac:dyDescent="0.25">
      <c r="A503" s="52">
        <v>3133</v>
      </c>
      <c r="B503" s="52">
        <v>3133</v>
      </c>
      <c r="C503" s="52">
        <v>1827038</v>
      </c>
      <c r="D503" s="52" t="s">
        <v>2545</v>
      </c>
      <c r="E503" s="52">
        <f t="shared" si="14"/>
        <v>2</v>
      </c>
      <c r="F503" s="52" t="str">
        <f t="shared" si="15"/>
        <v>1827038 APOYO PARA SOLV GASTO INHER A LA OPER Y PRES DE SERV DE EDUC EN EL ED</v>
      </c>
    </row>
    <row r="504" spans="1:6" x14ac:dyDescent="0.25">
      <c r="A504" s="52">
        <v>1991</v>
      </c>
      <c r="B504" s="52">
        <v>1991</v>
      </c>
      <c r="C504" s="52">
        <v>1827039</v>
      </c>
      <c r="D504" s="52" t="s">
        <v>2546</v>
      </c>
      <c r="E504" s="52">
        <f t="shared" si="14"/>
        <v>2</v>
      </c>
      <c r="F504" s="52" t="str">
        <f t="shared" si="15"/>
        <v>1827039 PROGRAMA PARA EL DESARROLLO PROFESIONAL DOCENTE TIPO BASICO 2018 PRODEP</v>
      </c>
    </row>
    <row r="505" spans="1:6" x14ac:dyDescent="0.25">
      <c r="A505" s="52">
        <v>8098</v>
      </c>
      <c r="B505" s="52">
        <v>8098</v>
      </c>
      <c r="C505" s="52">
        <v>1827040</v>
      </c>
      <c r="D505" s="52" t="s">
        <v>2547</v>
      </c>
      <c r="E505" s="52">
        <f t="shared" si="14"/>
        <v>2</v>
      </c>
      <c r="F505" s="52" t="str">
        <f t="shared" si="15"/>
        <v>1827040 PROG DE APOYO A LAS INST DE MUJERES EN LAS ENTIDADES FEDERATIVAS PAIMEF</v>
      </c>
    </row>
    <row r="506" spans="1:6" x14ac:dyDescent="0.25">
      <c r="A506" s="52">
        <v>2070</v>
      </c>
      <c r="B506" s="52">
        <v>2070</v>
      </c>
      <c r="C506" s="52">
        <v>1827041</v>
      </c>
      <c r="D506" s="52" t="s">
        <v>2548</v>
      </c>
      <c r="E506" s="52">
        <f t="shared" si="14"/>
        <v>2</v>
      </c>
      <c r="F506" s="52" t="str">
        <f t="shared" si="15"/>
        <v>1827041 PROGRAMA TELEBACHILLERATO COMUNITARIO 2018 FEDERAL</v>
      </c>
    </row>
    <row r="507" spans="1:6" x14ac:dyDescent="0.25">
      <c r="A507" s="52">
        <v>8740</v>
      </c>
      <c r="B507" s="52">
        <v>8740</v>
      </c>
      <c r="C507" s="52">
        <v>1827042</v>
      </c>
      <c r="D507" s="52" t="s">
        <v>2549</v>
      </c>
      <c r="E507" s="52">
        <f t="shared" si="14"/>
        <v>2</v>
      </c>
      <c r="F507" s="52" t="str">
        <f t="shared" si="15"/>
        <v>1827042 PROGRAMA DE LA REFORMA EDUCATIVA 2018 FEDERAL</v>
      </c>
    </row>
    <row r="508" spans="1:6" x14ac:dyDescent="0.25">
      <c r="A508" s="52">
        <v>6969</v>
      </c>
      <c r="B508" s="52">
        <v>6969</v>
      </c>
      <c r="C508" s="52">
        <v>1827043</v>
      </c>
      <c r="D508" s="52" t="s">
        <v>2551</v>
      </c>
      <c r="E508" s="52">
        <f t="shared" si="14"/>
        <v>2</v>
      </c>
      <c r="F508" s="52" t="str">
        <f t="shared" si="15"/>
        <v>1827043 EMPLEO TEMPORAL 2018</v>
      </c>
    </row>
    <row r="509" spans="1:6" x14ac:dyDescent="0.25">
      <c r="A509" s="52">
        <v>8316</v>
      </c>
      <c r="B509" s="52">
        <v>8316</v>
      </c>
      <c r="C509" s="52">
        <v>1827044</v>
      </c>
      <c r="D509" s="52" t="s">
        <v>2552</v>
      </c>
      <c r="E509" s="52">
        <f t="shared" si="14"/>
        <v>2</v>
      </c>
      <c r="F509" s="52" t="str">
        <f t="shared" si="15"/>
        <v>1827044 PROGRAMA E025 PREVENCION Y TRATAMIENTO DE LAS ADICCIONES 2018 FEDERAL</v>
      </c>
    </row>
    <row r="510" spans="1:6" x14ac:dyDescent="0.25">
      <c r="A510" s="52">
        <v>6641</v>
      </c>
      <c r="B510" s="52">
        <v>6641</v>
      </c>
      <c r="C510" s="52">
        <v>1827045</v>
      </c>
      <c r="D510" s="52" t="s">
        <v>2554</v>
      </c>
      <c r="E510" s="52">
        <f t="shared" si="14"/>
        <v>2</v>
      </c>
      <c r="F510" s="52" t="str">
        <f t="shared" si="15"/>
        <v>1827045 PROSPERA PROGRAMA DE INCLUSION SOCIAL 2018</v>
      </c>
    </row>
    <row r="511" spans="1:6" x14ac:dyDescent="0.25">
      <c r="A511" s="52">
        <v>9984</v>
      </c>
      <c r="B511" s="52">
        <v>9984</v>
      </c>
      <c r="C511" s="52">
        <v>1827046</v>
      </c>
      <c r="D511" s="52" t="s">
        <v>2556</v>
      </c>
      <c r="E511" s="52">
        <f t="shared" si="14"/>
        <v>2</v>
      </c>
      <c r="F511" s="52" t="str">
        <f t="shared" si="15"/>
        <v>1827046 PROGRAMA NACIONAL DE BECAS 2018 FEDERAL</v>
      </c>
    </row>
    <row r="512" spans="1:6" x14ac:dyDescent="0.25">
      <c r="A512" s="52">
        <v>5149</v>
      </c>
      <c r="B512" s="52">
        <v>5149</v>
      </c>
      <c r="C512" s="52">
        <v>1827047</v>
      </c>
      <c r="D512" s="52" t="s">
        <v>2557</v>
      </c>
      <c r="E512" s="52">
        <f t="shared" si="14"/>
        <v>2</v>
      </c>
      <c r="F512" s="52" t="str">
        <f t="shared" si="15"/>
        <v>1827047 PROGRAMA NACIONAL DE PREVENCION DEL DELITO PRONAPED 2018</v>
      </c>
    </row>
    <row r="513" spans="1:6" x14ac:dyDescent="0.25">
      <c r="A513" s="52">
        <v>9477</v>
      </c>
      <c r="B513" s="52">
        <v>9477</v>
      </c>
      <c r="C513" s="52">
        <v>1827048</v>
      </c>
      <c r="D513" s="52" t="s">
        <v>2300</v>
      </c>
      <c r="E513" s="52">
        <f t="shared" si="14"/>
        <v>2</v>
      </c>
      <c r="F513" s="52" t="str">
        <f t="shared" si="15"/>
        <v>1827048 APOYO PARA SOLV GASTO INHER A LA OPER Y PRES DE SERV DE EDUC EN EL ED 3</v>
      </c>
    </row>
    <row r="514" spans="1:6" x14ac:dyDescent="0.25">
      <c r="A514" s="52">
        <v>3718</v>
      </c>
      <c r="B514" s="52">
        <v>3718</v>
      </c>
      <c r="C514" s="52">
        <v>1827049</v>
      </c>
      <c r="D514" s="52" t="s">
        <v>2559</v>
      </c>
      <c r="E514" s="52">
        <f t="shared" si="14"/>
        <v>2</v>
      </c>
      <c r="F514" s="52" t="str">
        <f t="shared" si="15"/>
        <v>1827049 PROGRAMA FORTALECIMIENTO A LA ATENCION MEDICA FAM 2018 FEDERAL</v>
      </c>
    </row>
    <row r="515" spans="1:6" x14ac:dyDescent="0.25">
      <c r="A515" s="52">
        <v>5837</v>
      </c>
      <c r="B515" s="52">
        <v>5837</v>
      </c>
      <c r="C515" s="52">
        <v>1827050</v>
      </c>
      <c r="D515" s="52" t="s">
        <v>2561</v>
      </c>
      <c r="E515" s="52">
        <f t="shared" si="14"/>
        <v>2</v>
      </c>
      <c r="F515" s="52" t="str">
        <f t="shared" si="15"/>
        <v>1827050 INSTITUTO DE CAPACITACION PARA EL TRABAJO ICATEZ 2014 FEDERAL</v>
      </c>
    </row>
    <row r="516" spans="1:6" x14ac:dyDescent="0.25">
      <c r="A516" s="52">
        <v>5922</v>
      </c>
      <c r="B516" s="52">
        <v>5922</v>
      </c>
      <c r="C516" s="52">
        <v>1827051</v>
      </c>
      <c r="D516" s="52" t="s">
        <v>2562</v>
      </c>
      <c r="E516" s="52">
        <f t="shared" si="14"/>
        <v>2</v>
      </c>
      <c r="F516" s="52" t="str">
        <f t="shared" si="15"/>
        <v>1827051 PROGRAMA PARA LA INCLUSION Y LA EQUIDAD EDUCATIVA 2018 FEDERAL</v>
      </c>
    </row>
    <row r="517" spans="1:6" x14ac:dyDescent="0.25">
      <c r="A517" s="52">
        <v>1810</v>
      </c>
      <c r="B517" s="52">
        <v>1810</v>
      </c>
      <c r="C517" s="52">
        <v>1827052</v>
      </c>
      <c r="D517" s="52" t="s">
        <v>2563</v>
      </c>
      <c r="E517" s="52">
        <f t="shared" si="14"/>
        <v>2</v>
      </c>
      <c r="F517" s="52" t="str">
        <f t="shared" si="15"/>
        <v>1827052 FORTALECIMIENTO DE LA CALIDAD EDUCATIVA</v>
      </c>
    </row>
    <row r="518" spans="1:6" x14ac:dyDescent="0.25">
      <c r="A518" s="52">
        <v>2016</v>
      </c>
      <c r="B518" s="52">
        <v>2016</v>
      </c>
      <c r="C518" s="52">
        <v>1827053</v>
      </c>
      <c r="D518" s="52" t="s">
        <v>2564</v>
      </c>
      <c r="E518" s="52">
        <f t="shared" si="14"/>
        <v>2</v>
      </c>
      <c r="F518" s="52" t="str">
        <f t="shared" si="15"/>
        <v>1827053 PROGRAMA DE AGUA POTABLE, DRENAJE Y TRATAMIENTO 2018 AGUA LIMPIA</v>
      </c>
    </row>
    <row r="519" spans="1:6" x14ac:dyDescent="0.25">
      <c r="A519" s="52">
        <v>452</v>
      </c>
      <c r="B519" s="52">
        <v>452</v>
      </c>
      <c r="C519" s="52">
        <v>1827054</v>
      </c>
      <c r="D519" s="52" t="s">
        <v>2565</v>
      </c>
      <c r="E519" s="52">
        <f t="shared" si="14"/>
        <v>2</v>
      </c>
      <c r="F519" s="52" t="str">
        <f t="shared" si="15"/>
        <v>1827054 PROGRAMA DE FORTALECIMIENTO DE LA CALIDAD EDUCATIVA PFCE 2018 UAZ FED</v>
      </c>
    </row>
    <row r="520" spans="1:6" x14ac:dyDescent="0.25">
      <c r="A520" s="52">
        <v>4644</v>
      </c>
      <c r="B520" s="52">
        <v>4644</v>
      </c>
      <c r="C520" s="52">
        <v>1827055</v>
      </c>
      <c r="D520" s="52" t="s">
        <v>2567</v>
      </c>
      <c r="E520" s="52">
        <f t="shared" ref="E520:E583" si="16">+MID(C520,3,1)*1</f>
        <v>2</v>
      </c>
      <c r="F520" s="52" t="str">
        <f t="shared" ref="F520:F583" si="17">CONCATENATE(C520," ",D520)</f>
        <v>1827055 RECURSOS REMANENTES DEL FAM</v>
      </c>
    </row>
    <row r="521" spans="1:6" x14ac:dyDescent="0.25">
      <c r="A521" s="52">
        <v>1679</v>
      </c>
      <c r="B521" s="52">
        <v>1679</v>
      </c>
      <c r="C521" s="52">
        <v>1827056</v>
      </c>
      <c r="D521" s="52" t="s">
        <v>2569</v>
      </c>
      <c r="E521" s="52">
        <f t="shared" si="16"/>
        <v>2</v>
      </c>
      <c r="F521" s="52" t="str">
        <f t="shared" si="17"/>
        <v>1827056 PROGRAMA NACIONAL DE CONVIVENCIA ESCOLAR 2018 FEDERAL</v>
      </c>
    </row>
    <row r="522" spans="1:6" x14ac:dyDescent="0.25">
      <c r="A522" s="52">
        <v>9673</v>
      </c>
      <c r="B522" s="52">
        <v>9673</v>
      </c>
      <c r="C522" s="52">
        <v>1827057</v>
      </c>
      <c r="D522" s="52" t="s">
        <v>2570</v>
      </c>
      <c r="E522" s="52">
        <f t="shared" si="16"/>
        <v>2</v>
      </c>
      <c r="F522" s="52" t="str">
        <f t="shared" si="17"/>
        <v>1827057 SEGURO MEDICO SIGLO XXI 2018 INTERVENCIONES CUBIERTAS</v>
      </c>
    </row>
    <row r="523" spans="1:6" x14ac:dyDescent="0.25">
      <c r="A523" s="52">
        <v>5267</v>
      </c>
      <c r="B523" s="52">
        <v>5267</v>
      </c>
      <c r="C523" s="52">
        <v>1827058</v>
      </c>
      <c r="D523" s="52" t="s">
        <v>2572</v>
      </c>
      <c r="E523" s="52">
        <f t="shared" si="16"/>
        <v>2</v>
      </c>
      <c r="F523" s="52" t="str">
        <f t="shared" si="17"/>
        <v>1827058 PROG DE FORTALECIM A LA TRANSVER DE LA PERSPECTIVA DE GENERO PFTPG 2018</v>
      </c>
    </row>
    <row r="524" spans="1:6" x14ac:dyDescent="0.25">
      <c r="A524" s="52">
        <v>5135</v>
      </c>
      <c r="B524" s="52">
        <v>5135</v>
      </c>
      <c r="C524" s="52">
        <v>1827059</v>
      </c>
      <c r="D524" s="52" t="s">
        <v>2574</v>
      </c>
      <c r="E524" s="52">
        <f t="shared" si="16"/>
        <v>2</v>
      </c>
      <c r="F524" s="52" t="str">
        <f t="shared" si="17"/>
        <v>1827059 RIEGO POR GRAVEDAD TECNIFICADO 2018 FEDERAL</v>
      </c>
    </row>
    <row r="525" spans="1:6" x14ac:dyDescent="0.25">
      <c r="A525" s="52">
        <v>4713</v>
      </c>
      <c r="B525" s="52">
        <v>4713</v>
      </c>
      <c r="C525" s="52">
        <v>1827060</v>
      </c>
      <c r="D525" s="52" t="s">
        <v>2576</v>
      </c>
      <c r="E525" s="52">
        <f t="shared" si="16"/>
        <v>2</v>
      </c>
      <c r="F525" s="52" t="str">
        <f t="shared" si="17"/>
        <v>1827060 CONTRUCCION DE LA UNIDAD BASICA DE REHABILITACION DEL MPIO DE TEPETONGO</v>
      </c>
    </row>
    <row r="526" spans="1:6" x14ac:dyDescent="0.25">
      <c r="A526" s="52">
        <v>1379</v>
      </c>
      <c r="B526" s="52">
        <v>1379</v>
      </c>
      <c r="C526" s="52">
        <v>1827061</v>
      </c>
      <c r="D526" s="52" t="s">
        <v>2577</v>
      </c>
      <c r="E526" s="52">
        <f t="shared" si="16"/>
        <v>2</v>
      </c>
      <c r="F526" s="52" t="str">
        <f t="shared" si="17"/>
        <v>1827061 SEGURO AGRICOLA CATASTROFICO 2018 FOLIO ELECTRONICO 301511 FEDERAL</v>
      </c>
    </row>
    <row r="527" spans="1:6" x14ac:dyDescent="0.25">
      <c r="A527" s="52">
        <v>2497</v>
      </c>
      <c r="B527" s="52">
        <v>2497</v>
      </c>
      <c r="C527" s="52">
        <v>1827062</v>
      </c>
      <c r="D527" s="52" t="s">
        <v>2578</v>
      </c>
      <c r="E527" s="52">
        <f t="shared" si="16"/>
        <v>2</v>
      </c>
      <c r="F527" s="52" t="str">
        <f t="shared" si="17"/>
        <v>1827062 SEGURO PECUARIO CATASTROFICO 2018 FOLIO ELECTRONICO 301514 FEDERAL</v>
      </c>
    </row>
    <row r="528" spans="1:6" x14ac:dyDescent="0.25">
      <c r="A528" s="52">
        <v>1714</v>
      </c>
      <c r="B528" s="52">
        <v>1714</v>
      </c>
      <c r="C528" s="52">
        <v>1827063</v>
      </c>
      <c r="D528" s="52" t="s">
        <v>2580</v>
      </c>
      <c r="E528" s="52">
        <f t="shared" si="16"/>
        <v>2</v>
      </c>
      <c r="F528" s="52" t="str">
        <f t="shared" si="17"/>
        <v>1827063 SEGURO MEDICO SIGLO XXI 2018 CAPITA ADICIONAL</v>
      </c>
    </row>
    <row r="529" spans="1:6" x14ac:dyDescent="0.25">
      <c r="A529" s="52">
        <v>5283</v>
      </c>
      <c r="B529" s="52">
        <v>5283</v>
      </c>
      <c r="C529" s="52">
        <v>1827064</v>
      </c>
      <c r="D529" s="52" t="s">
        <v>2582</v>
      </c>
      <c r="E529" s="52">
        <f t="shared" si="16"/>
        <v>2</v>
      </c>
      <c r="F529" s="52" t="str">
        <f t="shared" si="17"/>
        <v>1827064 REHABILITACION, MODERNIZACION Y TECNIFICACION DE DISTRIT DE RIEGO 2018</v>
      </c>
    </row>
    <row r="530" spans="1:6" x14ac:dyDescent="0.25">
      <c r="A530" s="52">
        <v>4982</v>
      </c>
      <c r="B530" s="52">
        <v>4982</v>
      </c>
      <c r="C530" s="52">
        <v>1827065</v>
      </c>
      <c r="D530" s="52" t="s">
        <v>2584</v>
      </c>
      <c r="E530" s="52">
        <f t="shared" si="16"/>
        <v>2</v>
      </c>
      <c r="F530" s="52" t="str">
        <f t="shared" si="17"/>
        <v>1827065 APOYO A LA VIVIENDA 2018 FEDERAL</v>
      </c>
    </row>
    <row r="531" spans="1:6" x14ac:dyDescent="0.25">
      <c r="A531" s="52">
        <v>4496</v>
      </c>
      <c r="B531" s="52">
        <v>4496</v>
      </c>
      <c r="C531" s="52">
        <v>1827066</v>
      </c>
      <c r="D531" s="52" t="s">
        <v>2585</v>
      </c>
      <c r="E531" s="52">
        <f t="shared" si="16"/>
        <v>2</v>
      </c>
      <c r="F531" s="52" t="str">
        <f t="shared" si="17"/>
        <v>1827066 REHABILITACION, MODERNIZACION Y TECNIFICACION DE UNIDADES DE RIEGO 2018</v>
      </c>
    </row>
    <row r="532" spans="1:6" x14ac:dyDescent="0.25">
      <c r="A532" s="52">
        <v>5091</v>
      </c>
      <c r="B532" s="52">
        <v>5091</v>
      </c>
      <c r="C532" s="52">
        <v>1827067</v>
      </c>
      <c r="D532" s="52" t="s">
        <v>2587</v>
      </c>
      <c r="E532" s="52">
        <f t="shared" si="16"/>
        <v>2</v>
      </c>
      <c r="F532" s="52" t="str">
        <f t="shared" si="17"/>
        <v>1827067 FORTALECIMIENTO DEL REGISTRO CIVIL DEL ESTADO DE ZACATECAS</v>
      </c>
    </row>
    <row r="533" spans="1:6" x14ac:dyDescent="0.25">
      <c r="A533" s="52">
        <v>7528</v>
      </c>
      <c r="B533" s="52">
        <v>7528</v>
      </c>
      <c r="C533" s="52">
        <v>1827068</v>
      </c>
      <c r="D533" s="52" t="s">
        <v>2588</v>
      </c>
      <c r="E533" s="52">
        <f t="shared" si="16"/>
        <v>2</v>
      </c>
      <c r="F533" s="52" t="str">
        <f t="shared" si="17"/>
        <v>1827068 REDES SOC INTERINS Y CIUDA PARA LA IGUALDAD Y NO VIOL CONT LAS MUJERES</v>
      </c>
    </row>
    <row r="534" spans="1:6" x14ac:dyDescent="0.25">
      <c r="A534" s="52">
        <v>7527</v>
      </c>
      <c r="B534" s="52">
        <v>7527</v>
      </c>
      <c r="C534" s="52">
        <v>1827069</v>
      </c>
      <c r="D534" s="52" t="s">
        <v>2589</v>
      </c>
      <c r="E534" s="52">
        <f t="shared" si="16"/>
        <v>2</v>
      </c>
      <c r="F534" s="52" t="str">
        <f t="shared" si="17"/>
        <v>1827069 CENTROS PARA EL DESARROLLO DE LAS MUJERES 2018</v>
      </c>
    </row>
    <row r="535" spans="1:6" x14ac:dyDescent="0.25">
      <c r="A535" s="52">
        <v>2100</v>
      </c>
      <c r="B535" s="52">
        <v>2100</v>
      </c>
      <c r="C535" s="52">
        <v>1827070</v>
      </c>
      <c r="D535" s="52" t="s">
        <v>2590</v>
      </c>
      <c r="E535" s="52">
        <f t="shared" si="16"/>
        <v>2</v>
      </c>
      <c r="F535" s="52" t="str">
        <f t="shared" si="17"/>
        <v>1827070 BECAS DE APOYO A LA PRACTICA INTENSIVA Y AL SERVICIO SOCIAL BAPISS</v>
      </c>
    </row>
    <row r="536" spans="1:6" x14ac:dyDescent="0.25">
      <c r="A536" s="52">
        <v>9517</v>
      </c>
      <c r="B536" s="52">
        <v>9517</v>
      </c>
      <c r="C536" s="52">
        <v>1827071</v>
      </c>
      <c r="D536" s="52" t="s">
        <v>2591</v>
      </c>
      <c r="E536" s="52">
        <f t="shared" si="16"/>
        <v>2</v>
      </c>
      <c r="F536" s="52" t="str">
        <f t="shared" si="17"/>
        <v>1827071 RESILENCIA URBANA 2018 FEDERAL</v>
      </c>
    </row>
    <row r="537" spans="1:6" x14ac:dyDescent="0.25">
      <c r="A537" s="52">
        <v>5930</v>
      </c>
      <c r="B537" s="52">
        <v>5930</v>
      </c>
      <c r="C537" s="52">
        <v>1827072</v>
      </c>
      <c r="D537" s="52" t="s">
        <v>2592</v>
      </c>
      <c r="E537" s="52">
        <f t="shared" si="16"/>
        <v>2</v>
      </c>
      <c r="F537" s="52" t="str">
        <f t="shared" si="17"/>
        <v>1827072 PROGRAMA MUNICIPAL DE ORDENAMIENTO TERRITORIAL 2018 FEDERAL</v>
      </c>
    </row>
    <row r="538" spans="1:6" x14ac:dyDescent="0.25">
      <c r="A538" s="52">
        <v>9791</v>
      </c>
      <c r="B538" s="52">
        <v>9791</v>
      </c>
      <c r="C538" s="52">
        <v>1827073</v>
      </c>
      <c r="D538" s="52" t="s">
        <v>2593</v>
      </c>
      <c r="E538" s="52">
        <f t="shared" si="16"/>
        <v>2</v>
      </c>
      <c r="F538" s="52" t="str">
        <f t="shared" si="17"/>
        <v>1827073 CASA DEL EMPRENDEDOR 2018 FEDERAL</v>
      </c>
    </row>
    <row r="539" spans="1:6" x14ac:dyDescent="0.25">
      <c r="A539" s="52">
        <v>7892</v>
      </c>
      <c r="B539" s="52">
        <v>7892</v>
      </c>
      <c r="C539" s="52">
        <v>1827074</v>
      </c>
      <c r="D539" s="52" t="s">
        <v>2595</v>
      </c>
      <c r="E539" s="52">
        <f t="shared" si="16"/>
        <v>2</v>
      </c>
      <c r="F539" s="52" t="str">
        <f t="shared" si="17"/>
        <v>1827074 PROGRAMA DE CENTRO PODER JOVEN 2018 FEDERAL</v>
      </c>
    </row>
    <row r="540" spans="1:6" x14ac:dyDescent="0.25">
      <c r="A540" s="52">
        <v>6784</v>
      </c>
      <c r="B540" s="52">
        <v>6784</v>
      </c>
      <c r="C540" s="52">
        <v>1827075</v>
      </c>
      <c r="D540" s="52" t="s">
        <v>2597</v>
      </c>
      <c r="E540" s="52">
        <f t="shared" si="16"/>
        <v>2</v>
      </c>
      <c r="F540" s="52" t="str">
        <f t="shared" si="17"/>
        <v>1827075 FONDO NACIONAL PARA EL FOMENTO DE LAS ARTESANIAS FONART 2017 FEDERAL</v>
      </c>
    </row>
    <row r="541" spans="1:6" x14ac:dyDescent="0.25">
      <c r="A541" s="52">
        <v>8985</v>
      </c>
      <c r="B541" s="52">
        <v>8985</v>
      </c>
      <c r="C541" s="52">
        <v>1827076</v>
      </c>
      <c r="D541" s="52" t="s">
        <v>2599</v>
      </c>
      <c r="E541" s="52">
        <f t="shared" si="16"/>
        <v>2</v>
      </c>
      <c r="F541" s="52" t="str">
        <f t="shared" si="17"/>
        <v>1827076 PROYECTOS LOCALES JUVENILES 2018 FEDERAL</v>
      </c>
    </row>
    <row r="542" spans="1:6" x14ac:dyDescent="0.25">
      <c r="A542" s="52">
        <v>4491</v>
      </c>
      <c r="B542" s="52">
        <v>4491</v>
      </c>
      <c r="C542" s="52">
        <v>1827077</v>
      </c>
      <c r="D542" s="52" t="s">
        <v>2601</v>
      </c>
      <c r="E542" s="52">
        <f t="shared" si="16"/>
        <v>2</v>
      </c>
      <c r="F542" s="52" t="str">
        <f t="shared" si="17"/>
        <v>1827077 PROGRAMA DE DESARROLLO PROFESIONAL DOCENTE PRODEP 2018 UAZ FEDERAL</v>
      </c>
    </row>
    <row r="543" spans="1:6" x14ac:dyDescent="0.25">
      <c r="A543" s="52">
        <v>7451</v>
      </c>
      <c r="B543" s="52">
        <v>7451</v>
      </c>
      <c r="C543" s="52">
        <v>1827078</v>
      </c>
      <c r="D543" s="52" t="s">
        <v>2603</v>
      </c>
      <c r="E543" s="52">
        <f t="shared" si="16"/>
        <v>2</v>
      </c>
      <c r="F543" s="52" t="str">
        <f t="shared" si="17"/>
        <v>1827078 PROGRAMA DE CARRERA DOCENTE 2018 UAZ FEDERAL</v>
      </c>
    </row>
    <row r="544" spans="1:6" x14ac:dyDescent="0.25">
      <c r="A544" s="52">
        <v>4503</v>
      </c>
      <c r="B544" s="52">
        <v>4503</v>
      </c>
      <c r="C544" s="52">
        <v>1827079</v>
      </c>
      <c r="D544" s="52" t="s">
        <v>2605</v>
      </c>
      <c r="E544" s="52">
        <f t="shared" si="16"/>
        <v>2</v>
      </c>
      <c r="F544" s="52" t="str">
        <f t="shared" si="17"/>
        <v>1827079 PROGRAMAS DE REFORMAS ESTRUCTURALES 2018 UAZ FEDERAL</v>
      </c>
    </row>
    <row r="545" spans="1:6" x14ac:dyDescent="0.25">
      <c r="A545" s="52">
        <v>2004</v>
      </c>
      <c r="B545" s="52">
        <v>2004</v>
      </c>
      <c r="C545" s="52">
        <v>1827080</v>
      </c>
      <c r="D545" s="52" t="s">
        <v>2607</v>
      </c>
      <c r="E545" s="52">
        <f t="shared" si="16"/>
        <v>2</v>
      </c>
      <c r="F545" s="52" t="str">
        <f t="shared" si="17"/>
        <v>1827080 RED NACIONAL PROGRAMAS DE RADIO Y TELEVISION PODER JOVEN 2018 FEDERAL</v>
      </c>
    </row>
    <row r="546" spans="1:6" x14ac:dyDescent="0.25">
      <c r="A546" s="52">
        <v>1003</v>
      </c>
      <c r="B546" s="52">
        <v>1003</v>
      </c>
      <c r="C546" s="52">
        <v>1827081</v>
      </c>
      <c r="D546" s="52" t="s">
        <v>2339</v>
      </c>
      <c r="E546" s="52">
        <f t="shared" si="16"/>
        <v>2</v>
      </c>
      <c r="F546" s="52" t="str">
        <f t="shared" si="17"/>
        <v>1827081 APOYO PARA SOLV GASTO INHER A LA OPER Y PRES DE SERV DE EDUC EN EL ED 6</v>
      </c>
    </row>
    <row r="547" spans="1:6" x14ac:dyDescent="0.25">
      <c r="A547" s="52">
        <v>3204</v>
      </c>
      <c r="B547" s="52">
        <v>3204</v>
      </c>
      <c r="C547" s="52">
        <v>1827082</v>
      </c>
      <c r="D547" s="52" t="s">
        <v>2609</v>
      </c>
      <c r="E547" s="52">
        <f t="shared" si="16"/>
        <v>2</v>
      </c>
      <c r="F547" s="52" t="str">
        <f t="shared" si="17"/>
        <v>1827082 PROG S268 PLAN MAESTRO DE PROY ECTOS DEL CENTRO HISTORICO DE ZACATECAS</v>
      </c>
    </row>
    <row r="548" spans="1:6" x14ac:dyDescent="0.25">
      <c r="A548" s="52">
        <v>4407</v>
      </c>
      <c r="B548" s="52">
        <v>4407</v>
      </c>
      <c r="C548" s="52">
        <v>1827083</v>
      </c>
      <c r="D548" s="52" t="s">
        <v>2611</v>
      </c>
      <c r="E548" s="52">
        <f t="shared" si="16"/>
        <v>2</v>
      </c>
      <c r="F548" s="52" t="str">
        <f t="shared" si="17"/>
        <v>1827083 PROGR S268 CIRCUITO JUAREZ HIERRO PRIMERA ETAPA</v>
      </c>
    </row>
    <row r="549" spans="1:6" x14ac:dyDescent="0.25">
      <c r="A549" s="52">
        <v>5918</v>
      </c>
      <c r="B549" s="52">
        <v>5918</v>
      </c>
      <c r="C549" s="52">
        <v>1827084</v>
      </c>
      <c r="D549" s="52" t="s">
        <v>2613</v>
      </c>
      <c r="E549" s="52">
        <f t="shared" si="16"/>
        <v>2</v>
      </c>
      <c r="F549" s="52" t="str">
        <f t="shared" si="17"/>
        <v>1827084 PROG S268 CIRCUITO DE LA PLATA SEGUNDA ETAPA</v>
      </c>
    </row>
    <row r="550" spans="1:6" x14ac:dyDescent="0.25">
      <c r="A550" s="52">
        <v>1170</v>
      </c>
      <c r="B550" s="52">
        <v>1170</v>
      </c>
      <c r="C550" s="52">
        <v>1827085</v>
      </c>
      <c r="D550" s="52" t="s">
        <v>2615</v>
      </c>
      <c r="E550" s="52">
        <f t="shared" si="16"/>
        <v>2</v>
      </c>
      <c r="F550" s="52" t="str">
        <f t="shared" si="17"/>
        <v>1827085 APOYO PACMYC 2018 FEDERAL</v>
      </c>
    </row>
    <row r="551" spans="1:6" x14ac:dyDescent="0.25">
      <c r="A551" s="52">
        <v>1800</v>
      </c>
      <c r="B551" s="52">
        <v>1800</v>
      </c>
      <c r="C551" s="52">
        <v>1827086</v>
      </c>
      <c r="D551" s="52" t="s">
        <v>1927</v>
      </c>
      <c r="E551" s="52">
        <f t="shared" si="16"/>
        <v>2</v>
      </c>
      <c r="F551" s="52" t="str">
        <f t="shared" si="17"/>
        <v>1827086 FONDO PARA FORTALECER LA AUTONOMIA DE GESTION EN PLANTELES DE EDUCACION</v>
      </c>
    </row>
    <row r="552" spans="1:6" x14ac:dyDescent="0.25">
      <c r="A552" s="52">
        <v>3896</v>
      </c>
      <c r="B552" s="52">
        <v>3896</v>
      </c>
      <c r="C552" s="52">
        <v>1827087</v>
      </c>
      <c r="D552" s="52" t="s">
        <v>2618</v>
      </c>
      <c r="E552" s="52">
        <f t="shared" si="16"/>
        <v>2</v>
      </c>
      <c r="F552" s="52" t="str">
        <f t="shared" si="17"/>
        <v>1827087 PROGRAMA EXPANSION DE LA EDUCACION INICIAL PARA EL EJERCICIO FISCAL 201</v>
      </c>
    </row>
    <row r="553" spans="1:6" x14ac:dyDescent="0.25">
      <c r="A553" s="52">
        <v>2119</v>
      </c>
      <c r="B553" s="52">
        <v>2119</v>
      </c>
      <c r="C553" s="52">
        <v>1827088</v>
      </c>
      <c r="D553" s="52" t="s">
        <v>2619</v>
      </c>
      <c r="E553" s="52">
        <f t="shared" si="16"/>
        <v>2</v>
      </c>
      <c r="F553" s="52" t="str">
        <f t="shared" si="17"/>
        <v>1827088 PLAN DE APOYO A LA CALIDAD EDUCATIVA Y LA TRANSFORM DE LA ESC PACTEN</v>
      </c>
    </row>
    <row r="554" spans="1:6" x14ac:dyDescent="0.25">
      <c r="A554" s="52">
        <v>9673</v>
      </c>
      <c r="B554" s="52">
        <v>9673</v>
      </c>
      <c r="C554" s="52">
        <v>1827089</v>
      </c>
      <c r="D554" s="52" t="s">
        <v>2570</v>
      </c>
      <c r="E554" s="52">
        <f t="shared" si="16"/>
        <v>2</v>
      </c>
      <c r="F554" s="52" t="str">
        <f t="shared" si="17"/>
        <v>1827089 SEGURO MEDICO SIGLO XXI 2018 INTERVENCIONES CUBIERTAS</v>
      </c>
    </row>
    <row r="555" spans="1:6" x14ac:dyDescent="0.25">
      <c r="A555" s="52">
        <v>1283</v>
      </c>
      <c r="B555" s="52">
        <v>1283</v>
      </c>
      <c r="C555" s="52">
        <v>1827090</v>
      </c>
      <c r="D555" s="52" t="s">
        <v>2295</v>
      </c>
      <c r="E555" s="52">
        <f t="shared" si="16"/>
        <v>2</v>
      </c>
      <c r="F555" s="52" t="str">
        <f t="shared" si="17"/>
        <v>1827090 APOYO PARA SOLV GASTO INHER A LA OPER Y PRES DE SERV DE EDUC EN EL ED 7</v>
      </c>
    </row>
    <row r="556" spans="1:6" x14ac:dyDescent="0.25">
      <c r="A556" s="52">
        <v>6635</v>
      </c>
      <c r="B556" s="52">
        <v>6635</v>
      </c>
      <c r="C556" s="52">
        <v>1827091</v>
      </c>
      <c r="D556" s="52" t="s">
        <v>2621</v>
      </c>
      <c r="E556" s="52">
        <f t="shared" si="16"/>
        <v>2</v>
      </c>
      <c r="F556" s="52" t="str">
        <f t="shared" si="17"/>
        <v>1827091 APOYO PARA SOLV GASTO INHER A LA OPER Y PRES DE SERV DE EDUC EN EL ED 2</v>
      </c>
    </row>
    <row r="557" spans="1:6" x14ac:dyDescent="0.25">
      <c r="A557" s="52">
        <v>2001</v>
      </c>
      <c r="B557" s="52">
        <v>2001</v>
      </c>
      <c r="C557" s="52">
        <v>1827092</v>
      </c>
      <c r="D557" s="52" t="s">
        <v>2622</v>
      </c>
      <c r="E557" s="52">
        <f t="shared" si="16"/>
        <v>2</v>
      </c>
      <c r="F557" s="52" t="str">
        <f t="shared" si="17"/>
        <v>1827092 PROGRAMA DE AGUA POTABLE, DRENAJE Y TRATAMIENTO PRODI 2018 FEDERAL</v>
      </c>
    </row>
    <row r="558" spans="1:6" x14ac:dyDescent="0.25">
      <c r="A558" s="52">
        <v>6765</v>
      </c>
      <c r="B558" s="52">
        <v>6765</v>
      </c>
      <c r="C558" s="52">
        <v>1827093</v>
      </c>
      <c r="D558" s="52" t="s">
        <v>2623</v>
      </c>
      <c r="E558" s="52">
        <f t="shared" si="16"/>
        <v>2</v>
      </c>
      <c r="F558" s="52" t="str">
        <f t="shared" si="17"/>
        <v>1827093 CARAVANA CULTURA ITINERANTE GUADALUPE 2018 FEDERAL</v>
      </c>
    </row>
    <row r="559" spans="1:6" x14ac:dyDescent="0.25">
      <c r="A559" s="52">
        <v>6757</v>
      </c>
      <c r="B559" s="52">
        <v>6757</v>
      </c>
      <c r="C559" s="52">
        <v>1827094</v>
      </c>
      <c r="D559" s="52" t="s">
        <v>2625</v>
      </c>
      <c r="E559" s="52">
        <f t="shared" si="16"/>
        <v>2</v>
      </c>
      <c r="F559" s="52" t="str">
        <f t="shared" si="17"/>
        <v>1827094 CARAVANA CULTURA ITINERANTE JEREZ 2018 FEDERAL</v>
      </c>
    </row>
    <row r="560" spans="1:6" x14ac:dyDescent="0.25">
      <c r="A560" s="52">
        <v>6749</v>
      </c>
      <c r="B560" s="52">
        <v>6749</v>
      </c>
      <c r="C560" s="52">
        <v>1827095</v>
      </c>
      <c r="D560" s="52" t="s">
        <v>2627</v>
      </c>
      <c r="E560" s="52">
        <f t="shared" si="16"/>
        <v>2</v>
      </c>
      <c r="F560" s="52" t="str">
        <f t="shared" si="17"/>
        <v>1827095 FESTIVAL DE VERANO EN JEREZ 2018 FEDERAL</v>
      </c>
    </row>
    <row r="561" spans="1:6" x14ac:dyDescent="0.25">
      <c r="A561" s="52">
        <v>7302</v>
      </c>
      <c r="B561" s="52">
        <v>7302</v>
      </c>
      <c r="C561" s="52">
        <v>1827096</v>
      </c>
      <c r="D561" s="52" t="s">
        <v>2629</v>
      </c>
      <c r="E561" s="52">
        <f t="shared" si="16"/>
        <v>2</v>
      </c>
      <c r="F561" s="52" t="str">
        <f t="shared" si="17"/>
        <v>1827096 FEST ITINERANTE POR LA PAZ, A TRAVES DE EXPR ARTISTIC DEL TALENTO JOVEN</v>
      </c>
    </row>
    <row r="562" spans="1:6" x14ac:dyDescent="0.25">
      <c r="A562" s="52">
        <v>9002</v>
      </c>
      <c r="B562" s="52">
        <v>9002</v>
      </c>
      <c r="C562" s="52">
        <v>1827097</v>
      </c>
      <c r="D562" s="52" t="s">
        <v>2631</v>
      </c>
      <c r="E562" s="52">
        <f t="shared" si="16"/>
        <v>2</v>
      </c>
      <c r="F562" s="52" t="str">
        <f t="shared" si="17"/>
        <v>1827097 APOYO PARA SOLV GASTO INHER A LA OPER Y PRES DE SERV DE EDUC EN EL ED 8</v>
      </c>
    </row>
    <row r="563" spans="1:6" x14ac:dyDescent="0.25">
      <c r="A563" s="52">
        <v>6755</v>
      </c>
      <c r="B563" s="52">
        <v>6755</v>
      </c>
      <c r="C563" s="52">
        <v>1827098</v>
      </c>
      <c r="D563" s="52" t="s">
        <v>2632</v>
      </c>
      <c r="E563" s="52">
        <f t="shared" si="16"/>
        <v>2</v>
      </c>
      <c r="F563" s="52" t="str">
        <f t="shared" si="17"/>
        <v>1827098 APOYO PARA SOLV GASTO INHER A LA OPER Y PRES DE SERV DE EDUC EN EL ED 9</v>
      </c>
    </row>
    <row r="564" spans="1:6" x14ac:dyDescent="0.25">
      <c r="A564" s="52">
        <v>3109</v>
      </c>
      <c r="B564" s="52">
        <v>3109</v>
      </c>
      <c r="C564" s="52">
        <v>1827099</v>
      </c>
      <c r="D564" s="52" t="s">
        <v>2633</v>
      </c>
      <c r="E564" s="52">
        <f t="shared" si="16"/>
        <v>2</v>
      </c>
      <c r="F564" s="52" t="str">
        <f t="shared" si="17"/>
        <v>1827099 IMPULSO A LA COMER DE EXPORT DE LAS EMPR DE ALIM Y BEBIDAS DE ZACATECAS</v>
      </c>
    </row>
    <row r="565" spans="1:6" x14ac:dyDescent="0.25">
      <c r="A565" s="52">
        <v>3752</v>
      </c>
      <c r="B565" s="52">
        <v>3752</v>
      </c>
      <c r="C565" s="52">
        <v>1827100</v>
      </c>
      <c r="D565" s="52" t="s">
        <v>2635</v>
      </c>
      <c r="E565" s="52">
        <f t="shared" si="16"/>
        <v>2</v>
      </c>
      <c r="F565" s="52" t="str">
        <f t="shared" si="17"/>
        <v>1827100 UNO DOS TRES TODOS A EMPRENDERNEN EL ESTADO DE ZACATECAS 2018</v>
      </c>
    </row>
    <row r="566" spans="1:6" x14ac:dyDescent="0.25">
      <c r="A566" s="52">
        <v>2432</v>
      </c>
      <c r="B566" s="52">
        <v>2432</v>
      </c>
      <c r="C566" s="52">
        <v>1827101</v>
      </c>
      <c r="D566" s="52" t="s">
        <v>2637</v>
      </c>
      <c r="E566" s="52">
        <f t="shared" si="16"/>
        <v>2</v>
      </c>
      <c r="F566" s="52" t="str">
        <f t="shared" si="17"/>
        <v>1827101 PROGRAMA SUPER TIENDAS ZACATECAS</v>
      </c>
    </row>
    <row r="567" spans="1:6" x14ac:dyDescent="0.25">
      <c r="A567" s="52">
        <v>5550</v>
      </c>
      <c r="B567" s="52">
        <v>5550</v>
      </c>
      <c r="C567" s="52">
        <v>1827102</v>
      </c>
      <c r="D567" s="52" t="s">
        <v>2639</v>
      </c>
      <c r="E567" s="52">
        <f t="shared" si="16"/>
        <v>2</v>
      </c>
      <c r="F567" s="52" t="str">
        <f t="shared" si="17"/>
        <v>1827102 MODERNIZACION DE EMPRESAS DEL MERCADO MUNICIPAL ARROYO DE LA PLATA ZAC</v>
      </c>
    </row>
    <row r="568" spans="1:6" x14ac:dyDescent="0.25">
      <c r="A568" s="52">
        <v>2974</v>
      </c>
      <c r="B568" s="52">
        <v>2974</v>
      </c>
      <c r="C568" s="52">
        <v>1827103</v>
      </c>
      <c r="D568" s="52" t="s">
        <v>2641</v>
      </c>
      <c r="E568" s="52">
        <f t="shared" si="16"/>
        <v>2</v>
      </c>
      <c r="F568" s="52" t="str">
        <f t="shared" si="17"/>
        <v>1827103 INVERSIONES EN EL CAFE RESTAURANTE ACROPOLIS Y HABILITACION DE SUCURSAL</v>
      </c>
    </row>
    <row r="569" spans="1:6" x14ac:dyDescent="0.25">
      <c r="A569" s="52">
        <v>3173</v>
      </c>
      <c r="B569" s="52">
        <v>3173</v>
      </c>
      <c r="C569" s="52">
        <v>1827104</v>
      </c>
      <c r="D569" s="52" t="s">
        <v>2643</v>
      </c>
      <c r="E569" s="52">
        <f t="shared" si="16"/>
        <v>2</v>
      </c>
      <c r="F569" s="52" t="str">
        <f t="shared" si="17"/>
        <v>1827104 IMPULSO A LA INNOV Y COMPETIT DE EMPR RESTAUR EN EL ESTADO DE ZACATECAS</v>
      </c>
    </row>
    <row r="570" spans="1:6" x14ac:dyDescent="0.25">
      <c r="A570" s="52">
        <v>8813</v>
      </c>
      <c r="B570" s="52">
        <v>8813</v>
      </c>
      <c r="C570" s="52">
        <v>1827105</v>
      </c>
      <c r="D570" s="52" t="s">
        <v>2645</v>
      </c>
      <c r="E570" s="52">
        <f t="shared" si="16"/>
        <v>2</v>
      </c>
      <c r="F570" s="52" t="str">
        <f t="shared" si="17"/>
        <v>1827105 PRIMER PROG DE ACELERACION Y ESCAL DE MIPYMES EN EL ESTADO DE ZACATECAS</v>
      </c>
    </row>
    <row r="571" spans="1:6" x14ac:dyDescent="0.25">
      <c r="A571" s="52">
        <v>1363</v>
      </c>
      <c r="B571" s="52">
        <v>1363</v>
      </c>
      <c r="C571" s="52">
        <v>1827106</v>
      </c>
      <c r="D571" s="52" t="s">
        <v>2647</v>
      </c>
      <c r="E571" s="52">
        <f t="shared" si="16"/>
        <v>2</v>
      </c>
      <c r="F571" s="52" t="str">
        <f t="shared" si="17"/>
        <v>1827106 GENERACION 2 DE ALTO IMPACTO STARLUPLAB GRUPO 1</v>
      </c>
    </row>
    <row r="572" spans="1:6" x14ac:dyDescent="0.25">
      <c r="A572" s="52">
        <v>4168</v>
      </c>
      <c r="B572" s="52">
        <v>4168</v>
      </c>
      <c r="C572" s="52">
        <v>1827107</v>
      </c>
      <c r="D572" s="52" t="s">
        <v>2649</v>
      </c>
      <c r="E572" s="52">
        <f t="shared" si="16"/>
        <v>2</v>
      </c>
      <c r="F572" s="52" t="str">
        <f t="shared" si="17"/>
        <v>1827107 PROY PARA EL DESARROLLO DE LA SOSTENIBILIDAD EMPRESARI DE TORTILLERIAS</v>
      </c>
    </row>
    <row r="573" spans="1:6" x14ac:dyDescent="0.25">
      <c r="A573" s="52">
        <v>1505</v>
      </c>
      <c r="B573" s="52">
        <v>1505</v>
      </c>
      <c r="C573" s="52">
        <v>1827108</v>
      </c>
      <c r="D573" s="52" t="s">
        <v>2651</v>
      </c>
      <c r="E573" s="52">
        <f t="shared" si="16"/>
        <v>2</v>
      </c>
      <c r="F573" s="52" t="str">
        <f t="shared" si="17"/>
        <v>1827108 PROY DE INNOV PARA MICROEM TRADICIONALES EN EL ESTADO DE ZACATECAS</v>
      </c>
    </row>
    <row r="574" spans="1:6" x14ac:dyDescent="0.25">
      <c r="A574" s="52">
        <v>2021</v>
      </c>
      <c r="B574" s="52">
        <v>2021</v>
      </c>
      <c r="C574" s="52">
        <v>1827109</v>
      </c>
      <c r="D574" s="52" t="s">
        <v>2653</v>
      </c>
      <c r="E574" s="52">
        <f t="shared" si="16"/>
        <v>2</v>
      </c>
      <c r="F574" s="52" t="str">
        <f t="shared" si="17"/>
        <v>1827109 PROG NUESTRAS MARCAS ZACATECAS PARA IMP LA COMP COM DEL ESTADO DE ZAC</v>
      </c>
    </row>
    <row r="575" spans="1:6" x14ac:dyDescent="0.25">
      <c r="A575" s="52">
        <v>2093</v>
      </c>
      <c r="B575" s="52">
        <v>2093</v>
      </c>
      <c r="C575" s="52">
        <v>1827110</v>
      </c>
      <c r="D575" s="52" t="s">
        <v>2655</v>
      </c>
      <c r="E575" s="52">
        <f t="shared" si="16"/>
        <v>2</v>
      </c>
      <c r="F575" s="52" t="str">
        <f t="shared" si="17"/>
        <v>1827110 INNOVACION Y MODERNIZ DEL MERCADO PONIENTE DEL MPIO DE FRESNILLO ZAC</v>
      </c>
    </row>
    <row r="576" spans="1:6" x14ac:dyDescent="0.25">
      <c r="A576" s="52">
        <v>7406</v>
      </c>
      <c r="B576" s="52">
        <v>7406</v>
      </c>
      <c r="C576" s="52">
        <v>1827111</v>
      </c>
      <c r="D576" s="52" t="s">
        <v>2657</v>
      </c>
      <c r="E576" s="52">
        <f t="shared" si="16"/>
        <v>2</v>
      </c>
      <c r="F576" s="52" t="str">
        <f t="shared" si="17"/>
        <v>1827111 E011 DESARROLLO CULTURAL MUNICIPAL DE JUCHIPILA 2018 FEDERAL</v>
      </c>
    </row>
    <row r="577" spans="1:6" x14ac:dyDescent="0.25">
      <c r="A577" s="52">
        <v>9863</v>
      </c>
      <c r="B577" s="52">
        <v>9863</v>
      </c>
      <c r="C577" s="52">
        <v>1827112</v>
      </c>
      <c r="D577" s="52" t="s">
        <v>2659</v>
      </c>
      <c r="E577" s="52">
        <f t="shared" si="16"/>
        <v>2</v>
      </c>
      <c r="F577" s="52" t="str">
        <f t="shared" si="17"/>
        <v>1827112 APOYO PARA SOLV GASTO INHER A LA OPER Y PRES DE SER DE EDUC EN EL ED 11</v>
      </c>
    </row>
    <row r="578" spans="1:6" x14ac:dyDescent="0.25">
      <c r="A578" s="52">
        <v>2073</v>
      </c>
      <c r="B578" s="52">
        <v>2073</v>
      </c>
      <c r="C578" s="52">
        <v>1827113</v>
      </c>
      <c r="D578" s="52" t="s">
        <v>2660</v>
      </c>
      <c r="E578" s="52">
        <f t="shared" si="16"/>
        <v>2</v>
      </c>
      <c r="F578" s="52" t="str">
        <f t="shared" si="17"/>
        <v>1827113 APOYO PARA SOLV GASTO INHER A LA OPER Y PRES DE SER DE EDUC EN EL ED 10</v>
      </c>
    </row>
    <row r="579" spans="1:6" x14ac:dyDescent="0.25">
      <c r="A579" s="52">
        <v>4982</v>
      </c>
      <c r="B579" s="52">
        <v>4982</v>
      </c>
      <c r="C579" s="52">
        <v>1827114</v>
      </c>
      <c r="D579" s="52" t="s">
        <v>2584</v>
      </c>
      <c r="E579" s="52">
        <f t="shared" si="16"/>
        <v>2</v>
      </c>
      <c r="F579" s="52" t="str">
        <f t="shared" si="17"/>
        <v>1827114 APOYO A LA VIVIENDA 2018 FEDERAL</v>
      </c>
    </row>
    <row r="580" spans="1:6" x14ac:dyDescent="0.25">
      <c r="A580" s="52">
        <v>2666</v>
      </c>
      <c r="B580" s="52">
        <v>2666</v>
      </c>
      <c r="C580" s="52">
        <v>1827115</v>
      </c>
      <c r="D580" s="52" t="s">
        <v>2662</v>
      </c>
      <c r="E580" s="52">
        <f t="shared" si="16"/>
        <v>2</v>
      </c>
      <c r="F580" s="52" t="str">
        <f t="shared" si="17"/>
        <v>1827115 APOYO EXTRAORDINARIO UAZ 2018</v>
      </c>
    </row>
    <row r="581" spans="1:6" x14ac:dyDescent="0.25">
      <c r="A581" s="52">
        <v>7787</v>
      </c>
      <c r="B581" s="52">
        <v>7787</v>
      </c>
      <c r="C581" s="52">
        <v>1827116</v>
      </c>
      <c r="D581" s="52" t="s">
        <v>2664</v>
      </c>
      <c r="E581" s="52">
        <f t="shared" si="16"/>
        <v>2</v>
      </c>
      <c r="F581" s="52" t="str">
        <f t="shared" si="17"/>
        <v>1827116 PRO S268 APOYO FOREMOBA TEMPLO PARROQUIAL DE NTRA SRA DE GPE VETAGRANDE</v>
      </c>
    </row>
    <row r="582" spans="1:6" x14ac:dyDescent="0.25">
      <c r="A582" s="52">
        <v>3198</v>
      </c>
      <c r="B582" s="52">
        <v>3198</v>
      </c>
      <c r="C582" s="52">
        <v>1827117</v>
      </c>
      <c r="D582" s="52" t="s">
        <v>2666</v>
      </c>
      <c r="E582" s="52">
        <f t="shared" si="16"/>
        <v>2</v>
      </c>
      <c r="F582" s="52" t="str">
        <f t="shared" si="17"/>
        <v>1827117 PROGRAMA DE APOYO AL DESARROLLO DE LA EDUCACIÓN SUPERIOR PADES 2018</v>
      </c>
    </row>
    <row r="583" spans="1:6" x14ac:dyDescent="0.25">
      <c r="A583" s="52">
        <v>8118</v>
      </c>
      <c r="B583" s="52">
        <v>8118</v>
      </c>
      <c r="C583" s="52">
        <v>1827118</v>
      </c>
      <c r="D583" s="52" t="s">
        <v>2668</v>
      </c>
      <c r="E583" s="52">
        <f t="shared" si="16"/>
        <v>2</v>
      </c>
      <c r="F583" s="52" t="str">
        <f t="shared" si="17"/>
        <v>1827118 PROGRAMA  APOYO AL DESARROLLO DE LA EDU SUPERIOR PADES 2018 NOCHISTLAN</v>
      </c>
    </row>
    <row r="584" spans="1:6" x14ac:dyDescent="0.25">
      <c r="A584" s="52">
        <v>3009</v>
      </c>
      <c r="B584" s="52">
        <v>3009</v>
      </c>
      <c r="C584" s="52">
        <v>1827119</v>
      </c>
      <c r="D584" s="52" t="s">
        <v>2670</v>
      </c>
      <c r="E584" s="52">
        <f t="shared" ref="E584:E647" si="18">+MID(C584,3,1)*1</f>
        <v>2</v>
      </c>
      <c r="F584" s="52" t="str">
        <f t="shared" ref="F584:F647" si="19">CONCATENATE(C584," ",D584)</f>
        <v>1827119 FONDO DE PROTECCION CONTRA GASTOS CATASTROFICOS 2018 FEDERAL</v>
      </c>
    </row>
    <row r="585" spans="1:6" x14ac:dyDescent="0.25">
      <c r="A585" s="52" t="s">
        <v>650</v>
      </c>
      <c r="B585" s="52" t="s">
        <v>650</v>
      </c>
      <c r="C585" s="52">
        <v>1920000</v>
      </c>
      <c r="D585" s="52" t="s">
        <v>79</v>
      </c>
      <c r="E585" s="52">
        <f t="shared" si="18"/>
        <v>2</v>
      </c>
      <c r="F585" s="52" t="str">
        <f t="shared" si="19"/>
        <v>1920000 RECURSOS FEDERALES</v>
      </c>
    </row>
    <row r="586" spans="1:6" x14ac:dyDescent="0.25">
      <c r="A586" s="52" t="s">
        <v>650</v>
      </c>
      <c r="B586" s="52" t="s">
        <v>650</v>
      </c>
      <c r="C586" s="52">
        <v>1921000</v>
      </c>
      <c r="D586" s="52" t="s">
        <v>2434</v>
      </c>
      <c r="E586" s="52">
        <f t="shared" si="18"/>
        <v>2</v>
      </c>
      <c r="F586" s="52" t="str">
        <f t="shared" si="19"/>
        <v>1921000 RAMOS ADMINISTRATIVOS</v>
      </c>
    </row>
    <row r="587" spans="1:6" x14ac:dyDescent="0.25">
      <c r="A587" s="52" t="s">
        <v>650</v>
      </c>
      <c r="B587" s="52" t="s">
        <v>650</v>
      </c>
      <c r="C587" s="52">
        <v>1921100</v>
      </c>
      <c r="D587" s="52" t="s">
        <v>2434</v>
      </c>
      <c r="E587" s="52">
        <f t="shared" si="18"/>
        <v>2</v>
      </c>
      <c r="F587" s="52" t="str">
        <f t="shared" si="19"/>
        <v>1921100 RAMOS ADMINISTRATIVOS</v>
      </c>
    </row>
    <row r="588" spans="1:6" x14ac:dyDescent="0.25">
      <c r="A588" s="52" t="s">
        <v>650</v>
      </c>
      <c r="B588" s="52" t="s">
        <v>650</v>
      </c>
      <c r="C588" s="52">
        <v>1921111</v>
      </c>
      <c r="D588" s="52" t="s">
        <v>2437</v>
      </c>
      <c r="E588" s="52">
        <f t="shared" si="18"/>
        <v>2</v>
      </c>
      <c r="F588" s="52" t="str">
        <f t="shared" si="19"/>
        <v>1921111 EDUCACIÓN PÚBLICA</v>
      </c>
    </row>
    <row r="589" spans="1:6" x14ac:dyDescent="0.25">
      <c r="A589" s="52" t="s">
        <v>650</v>
      </c>
      <c r="B589" s="52" t="s">
        <v>650</v>
      </c>
      <c r="C589" s="52">
        <v>1921112</v>
      </c>
      <c r="D589" s="52" t="s">
        <v>639</v>
      </c>
      <c r="E589" s="52">
        <f t="shared" si="18"/>
        <v>2</v>
      </c>
      <c r="F589" s="52" t="str">
        <f t="shared" si="19"/>
        <v>1921112 SALUD</v>
      </c>
    </row>
    <row r="590" spans="1:6" x14ac:dyDescent="0.25">
      <c r="A590" s="52" t="s">
        <v>650</v>
      </c>
      <c r="B590" s="52" t="s">
        <v>650</v>
      </c>
      <c r="C590" s="52">
        <v>1921121</v>
      </c>
      <c r="D590" s="52" t="s">
        <v>2440</v>
      </c>
      <c r="E590" s="52">
        <f t="shared" si="18"/>
        <v>2</v>
      </c>
      <c r="F590" s="52" t="str">
        <f t="shared" si="19"/>
        <v>1921121 TURISMO</v>
      </c>
    </row>
    <row r="591" spans="1:6" x14ac:dyDescent="0.25">
      <c r="A591" s="52" t="s">
        <v>650</v>
      </c>
      <c r="B591" s="52" t="s">
        <v>650</v>
      </c>
      <c r="C591" s="52">
        <v>1922000</v>
      </c>
      <c r="D591" s="52" t="s">
        <v>2442</v>
      </c>
      <c r="E591" s="52">
        <f t="shared" si="18"/>
        <v>2</v>
      </c>
      <c r="F591" s="52" t="str">
        <f t="shared" si="19"/>
        <v>1922000 RAMOS GENERALES</v>
      </c>
    </row>
    <row r="592" spans="1:6" x14ac:dyDescent="0.25">
      <c r="A592" s="52" t="s">
        <v>650</v>
      </c>
      <c r="B592" s="52" t="s">
        <v>650</v>
      </c>
      <c r="C592" s="52">
        <v>1922300</v>
      </c>
      <c r="D592" s="52" t="s">
        <v>663</v>
      </c>
      <c r="E592" s="52">
        <f t="shared" si="18"/>
        <v>2</v>
      </c>
      <c r="F592" s="52" t="str">
        <f t="shared" si="19"/>
        <v>1922300 RAMO 23</v>
      </c>
    </row>
    <row r="593" spans="1:6" x14ac:dyDescent="0.25">
      <c r="A593" s="52">
        <v>5347</v>
      </c>
      <c r="B593" s="52">
        <v>5347</v>
      </c>
      <c r="C593" s="52">
        <v>1922301</v>
      </c>
      <c r="D593" s="52" t="s">
        <v>856</v>
      </c>
      <c r="E593" s="52">
        <f t="shared" si="18"/>
        <v>2</v>
      </c>
      <c r="F593" s="52" t="str">
        <f t="shared" si="19"/>
        <v>1922301 FONREGION</v>
      </c>
    </row>
    <row r="594" spans="1:6" x14ac:dyDescent="0.25">
      <c r="A594" s="52">
        <v>8815</v>
      </c>
      <c r="B594" s="52">
        <v>8815</v>
      </c>
      <c r="C594" s="52">
        <v>1922302</v>
      </c>
      <c r="D594" s="52" t="s">
        <v>858</v>
      </c>
      <c r="E594" s="52">
        <f t="shared" si="18"/>
        <v>2</v>
      </c>
      <c r="F594" s="52" t="str">
        <f t="shared" si="19"/>
        <v>1922302 FONDO METROPOLITANO</v>
      </c>
    </row>
    <row r="595" spans="1:6" x14ac:dyDescent="0.25">
      <c r="A595" s="52">
        <v>5350</v>
      </c>
      <c r="B595" s="52">
        <v>5350</v>
      </c>
      <c r="C595" s="52">
        <v>1922303</v>
      </c>
      <c r="D595" s="52" t="s">
        <v>2679</v>
      </c>
      <c r="E595" s="52">
        <f t="shared" si="18"/>
        <v>2</v>
      </c>
      <c r="F595" s="52" t="str">
        <f t="shared" si="19"/>
        <v>1922303 FONDO PARA LA ACCESIBILIDAD EN EL TRANSP PUBLICO PARA PER FOTRADIS 2019</v>
      </c>
    </row>
    <row r="596" spans="1:6" x14ac:dyDescent="0.25">
      <c r="A596" s="52" t="s">
        <v>650</v>
      </c>
      <c r="B596" s="52" t="s">
        <v>650</v>
      </c>
      <c r="C596" s="52">
        <v>1922304</v>
      </c>
      <c r="D596" s="52" t="s">
        <v>2680</v>
      </c>
      <c r="E596" s="52">
        <f t="shared" si="18"/>
        <v>2</v>
      </c>
      <c r="F596" s="52" t="str">
        <f t="shared" si="19"/>
        <v>1922304 PROGRAMAS REGIONALES 2019</v>
      </c>
    </row>
    <row r="597" spans="1:6" x14ac:dyDescent="0.25">
      <c r="A597" s="52" t="s">
        <v>650</v>
      </c>
      <c r="B597" s="52" t="s">
        <v>650</v>
      </c>
      <c r="C597" s="52">
        <v>1922305</v>
      </c>
      <c r="D597" s="52" t="s">
        <v>2682</v>
      </c>
      <c r="E597" s="52">
        <f t="shared" si="18"/>
        <v>2</v>
      </c>
      <c r="F597" s="52" t="str">
        <f t="shared" si="19"/>
        <v>1922305 FONDO DE DESARROLLO RURAL SUSTENT</v>
      </c>
    </row>
    <row r="598" spans="1:6" x14ac:dyDescent="0.25">
      <c r="A598" s="52" t="s">
        <v>650</v>
      </c>
      <c r="B598" s="52" t="s">
        <v>650</v>
      </c>
      <c r="C598" s="52">
        <v>1922306</v>
      </c>
      <c r="D598" s="52" t="s">
        <v>2684</v>
      </c>
      <c r="E598" s="52">
        <f t="shared" si="18"/>
        <v>2</v>
      </c>
      <c r="F598" s="52" t="str">
        <f t="shared" si="19"/>
        <v>1922306 FONDO DE PAVIMENTACION Y ESPACIOS</v>
      </c>
    </row>
    <row r="599" spans="1:6" x14ac:dyDescent="0.25">
      <c r="A599" s="52" t="s">
        <v>650</v>
      </c>
      <c r="B599" s="52" t="s">
        <v>650</v>
      </c>
      <c r="C599" s="52">
        <v>1922307</v>
      </c>
      <c r="D599" s="52" t="s">
        <v>868</v>
      </c>
      <c r="E599" s="52">
        <f t="shared" si="18"/>
        <v>2</v>
      </c>
      <c r="F599" s="52" t="str">
        <f t="shared" si="19"/>
        <v>1922307 FONDO MUNICIPAL CATASTRO</v>
      </c>
    </row>
    <row r="600" spans="1:6" x14ac:dyDescent="0.25">
      <c r="A600" s="52" t="s">
        <v>650</v>
      </c>
      <c r="B600" s="52" t="s">
        <v>650</v>
      </c>
      <c r="C600" s="52">
        <v>1922308</v>
      </c>
      <c r="D600" s="52" t="s">
        <v>2687</v>
      </c>
      <c r="E600" s="52">
        <f t="shared" si="18"/>
        <v>2</v>
      </c>
      <c r="F600" s="52" t="str">
        <f t="shared" si="19"/>
        <v>1922308 FORTALECIMIENTO FINANCIERO EDUCAC</v>
      </c>
    </row>
    <row r="601" spans="1:6" x14ac:dyDescent="0.25">
      <c r="A601" s="52" t="s">
        <v>650</v>
      </c>
      <c r="B601" s="52" t="s">
        <v>650</v>
      </c>
      <c r="C601" s="52">
        <v>1922309</v>
      </c>
      <c r="D601" s="52" t="s">
        <v>2689</v>
      </c>
      <c r="E601" s="52">
        <f t="shared" si="18"/>
        <v>2</v>
      </c>
      <c r="F601" s="52" t="str">
        <f t="shared" si="19"/>
        <v>1922309 FORTALECE 2019</v>
      </c>
    </row>
    <row r="602" spans="1:6" x14ac:dyDescent="0.25">
      <c r="A602" s="52" t="s">
        <v>650</v>
      </c>
      <c r="B602" s="52" t="s">
        <v>650</v>
      </c>
      <c r="C602" s="52">
        <v>1922310</v>
      </c>
      <c r="D602" s="52" t="s">
        <v>2691</v>
      </c>
      <c r="E602" s="52">
        <f t="shared" si="18"/>
        <v>2</v>
      </c>
      <c r="F602" s="52" t="str">
        <f t="shared" si="19"/>
        <v>1922310 PROYECTOS DE DESARROLLO REGIONAL</v>
      </c>
    </row>
    <row r="603" spans="1:6" x14ac:dyDescent="0.25">
      <c r="A603" s="52" t="s">
        <v>650</v>
      </c>
      <c r="B603" s="52" t="s">
        <v>650</v>
      </c>
      <c r="C603" s="52">
        <v>1922311</v>
      </c>
      <c r="D603" s="52" t="s">
        <v>2692</v>
      </c>
      <c r="E603" s="52">
        <f t="shared" si="18"/>
        <v>2</v>
      </c>
      <c r="F603" s="52" t="str">
        <f t="shared" si="19"/>
        <v>1922311 FONDO DE FORTALECIMIENTO FINANCIE</v>
      </c>
    </row>
    <row r="604" spans="1:6" x14ac:dyDescent="0.25">
      <c r="A604" s="52" t="s">
        <v>650</v>
      </c>
      <c r="B604" s="52" t="s">
        <v>650</v>
      </c>
      <c r="C604" s="52">
        <v>1922312</v>
      </c>
      <c r="D604" s="52" t="s">
        <v>2694</v>
      </c>
      <c r="E604" s="52">
        <f t="shared" si="18"/>
        <v>2</v>
      </c>
      <c r="F604" s="52" t="str">
        <f t="shared" si="19"/>
        <v>1922312 FONDO PARA EL FORTALECIMIENTO FIN</v>
      </c>
    </row>
    <row r="605" spans="1:6" x14ac:dyDescent="0.25">
      <c r="A605" s="52" t="s">
        <v>650</v>
      </c>
      <c r="B605" s="52" t="s">
        <v>650</v>
      </c>
      <c r="C605" s="52">
        <v>1922313</v>
      </c>
      <c r="D605" s="52" t="s">
        <v>2694</v>
      </c>
      <c r="E605" s="52">
        <f t="shared" si="18"/>
        <v>2</v>
      </c>
      <c r="F605" s="52" t="str">
        <f t="shared" si="19"/>
        <v>1922313 FONDO PARA EL FORTALECIMIENTO FIN</v>
      </c>
    </row>
    <row r="606" spans="1:6" x14ac:dyDescent="0.25">
      <c r="A606" s="52" t="s">
        <v>650</v>
      </c>
      <c r="B606" s="52" t="s">
        <v>650</v>
      </c>
      <c r="C606" s="52">
        <v>1922314</v>
      </c>
      <c r="D606" s="52" t="s">
        <v>870</v>
      </c>
      <c r="E606" s="52">
        <f t="shared" si="18"/>
        <v>2</v>
      </c>
      <c r="F606" s="52" t="str">
        <f t="shared" si="19"/>
        <v>1922314 FONDO DE APOYO A MIGRANTES</v>
      </c>
    </row>
    <row r="607" spans="1:6" x14ac:dyDescent="0.25">
      <c r="A607" s="52" t="s">
        <v>650</v>
      </c>
      <c r="B607" s="52" t="s">
        <v>650</v>
      </c>
      <c r="C607" s="52">
        <v>1922315</v>
      </c>
      <c r="D607" s="52" t="s">
        <v>2698</v>
      </c>
      <c r="E607" s="52">
        <f t="shared" si="18"/>
        <v>2</v>
      </c>
      <c r="F607" s="52" t="str">
        <f t="shared" si="19"/>
        <v>1922315 FONDO PARA EL FORTALECIM DE LA IN</v>
      </c>
    </row>
    <row r="608" spans="1:6" x14ac:dyDescent="0.25">
      <c r="A608" s="52" t="s">
        <v>650</v>
      </c>
      <c r="B608" s="52" t="s">
        <v>650</v>
      </c>
      <c r="C608" s="52">
        <v>1922316</v>
      </c>
      <c r="D608" s="52" t="s">
        <v>2694</v>
      </c>
      <c r="E608" s="52">
        <f t="shared" si="18"/>
        <v>2</v>
      </c>
      <c r="F608" s="52" t="str">
        <f t="shared" si="19"/>
        <v>1922316 FONDO PARA EL FORTALECIMIENTO FIN</v>
      </c>
    </row>
    <row r="609" spans="1:6" x14ac:dyDescent="0.25">
      <c r="A609" s="52" t="s">
        <v>650</v>
      </c>
      <c r="B609" s="52" t="s">
        <v>650</v>
      </c>
      <c r="C609" s="52">
        <v>1922317</v>
      </c>
      <c r="D609" s="52" t="s">
        <v>2691</v>
      </c>
      <c r="E609" s="52">
        <f t="shared" si="18"/>
        <v>2</v>
      </c>
      <c r="F609" s="52" t="str">
        <f t="shared" si="19"/>
        <v>1922317 PROYECTOS DE DESARROLLO REGIONAL</v>
      </c>
    </row>
    <row r="610" spans="1:6" x14ac:dyDescent="0.25">
      <c r="A610" s="52" t="s">
        <v>650</v>
      </c>
      <c r="B610" s="52" t="s">
        <v>650</v>
      </c>
      <c r="C610" s="52">
        <v>1922318</v>
      </c>
      <c r="D610" s="52" t="s">
        <v>2694</v>
      </c>
      <c r="E610" s="52">
        <f t="shared" si="18"/>
        <v>2</v>
      </c>
      <c r="F610" s="52" t="str">
        <f t="shared" si="19"/>
        <v>1922318 FONDO PARA EL FORTALECIMIENTO FIN</v>
      </c>
    </row>
    <row r="611" spans="1:6" x14ac:dyDescent="0.25">
      <c r="A611" s="52" t="s">
        <v>650</v>
      </c>
      <c r="B611" s="52" t="s">
        <v>650</v>
      </c>
      <c r="C611" s="52">
        <v>1922319</v>
      </c>
      <c r="D611" s="52" t="s">
        <v>2692</v>
      </c>
      <c r="E611" s="52">
        <f t="shared" si="18"/>
        <v>2</v>
      </c>
      <c r="F611" s="52" t="str">
        <f t="shared" si="19"/>
        <v>1922319 FONDO DE FORTALECIMIENTO FINANCIE</v>
      </c>
    </row>
    <row r="612" spans="1:6" x14ac:dyDescent="0.25">
      <c r="A612" s="52" t="s">
        <v>650</v>
      </c>
      <c r="B612" s="52" t="s">
        <v>650</v>
      </c>
      <c r="C612" s="52">
        <v>1922320</v>
      </c>
      <c r="D612" s="52" t="s">
        <v>2698</v>
      </c>
      <c r="E612" s="52">
        <f t="shared" si="18"/>
        <v>2</v>
      </c>
      <c r="F612" s="52" t="str">
        <f t="shared" si="19"/>
        <v>1922320 FONDO PARA EL FORTALECIM DE LA IN</v>
      </c>
    </row>
    <row r="613" spans="1:6" x14ac:dyDescent="0.25">
      <c r="A613" s="52" t="s">
        <v>650</v>
      </c>
      <c r="B613" s="52" t="s">
        <v>650</v>
      </c>
      <c r="C613" s="52">
        <v>1922321</v>
      </c>
      <c r="D613" s="52" t="s">
        <v>2692</v>
      </c>
      <c r="E613" s="52">
        <f t="shared" si="18"/>
        <v>2</v>
      </c>
      <c r="F613" s="52" t="str">
        <f t="shared" si="19"/>
        <v>1922321 FONDO DE FORTALECIMIENTO FINANCIE</v>
      </c>
    </row>
    <row r="614" spans="1:6" x14ac:dyDescent="0.25">
      <c r="A614" s="52" t="s">
        <v>650</v>
      </c>
      <c r="B614" s="52" t="s">
        <v>650</v>
      </c>
      <c r="C614" s="52">
        <v>1922322</v>
      </c>
      <c r="D614" s="52" t="s">
        <v>2691</v>
      </c>
      <c r="E614" s="52">
        <f t="shared" si="18"/>
        <v>2</v>
      </c>
      <c r="F614" s="52" t="str">
        <f t="shared" si="19"/>
        <v>1922322 PROYECTOS DE DESARROLLO REGIONAL</v>
      </c>
    </row>
    <row r="615" spans="1:6" x14ac:dyDescent="0.25">
      <c r="A615" s="52" t="s">
        <v>650</v>
      </c>
      <c r="B615" s="52" t="s">
        <v>650</v>
      </c>
      <c r="C615" s="52">
        <v>1922323</v>
      </c>
      <c r="D615" s="52" t="s">
        <v>2706</v>
      </c>
      <c r="E615" s="52">
        <f t="shared" si="18"/>
        <v>2</v>
      </c>
      <c r="F615" s="52" t="str">
        <f t="shared" si="19"/>
        <v>1922323 PROGRAMAS REGIONALES B 2019 FEDER</v>
      </c>
    </row>
    <row r="616" spans="1:6" x14ac:dyDescent="0.25">
      <c r="A616" s="52" t="s">
        <v>650</v>
      </c>
      <c r="B616" s="52" t="s">
        <v>650</v>
      </c>
      <c r="C616" s="52">
        <v>1922324</v>
      </c>
      <c r="D616" s="52" t="s">
        <v>2691</v>
      </c>
      <c r="E616" s="52">
        <f t="shared" si="18"/>
        <v>2</v>
      </c>
      <c r="F616" s="52" t="str">
        <f t="shared" si="19"/>
        <v>1922324 PROYECTOS DE DESARROLLO REGIONAL</v>
      </c>
    </row>
    <row r="617" spans="1:6" x14ac:dyDescent="0.25">
      <c r="A617" s="52" t="s">
        <v>650</v>
      </c>
      <c r="B617" s="52" t="s">
        <v>650</v>
      </c>
      <c r="C617" s="52">
        <v>1922325</v>
      </c>
      <c r="D617" s="52" t="s">
        <v>2709</v>
      </c>
      <c r="E617" s="52">
        <f t="shared" si="18"/>
        <v>2</v>
      </c>
      <c r="F617" s="52" t="str">
        <f t="shared" si="19"/>
        <v>1922325 PROGRAMAS REGIONALES C 2019 FEDER</v>
      </c>
    </row>
    <row r="618" spans="1:6" x14ac:dyDescent="0.25">
      <c r="A618" s="52" t="s">
        <v>650</v>
      </c>
      <c r="B618" s="52" t="s">
        <v>650</v>
      </c>
      <c r="C618" s="52">
        <v>1923000</v>
      </c>
      <c r="D618" s="52" t="s">
        <v>2442</v>
      </c>
      <c r="E618" s="52">
        <f t="shared" si="18"/>
        <v>2</v>
      </c>
      <c r="F618" s="52" t="str">
        <f t="shared" si="19"/>
        <v>1923000 RAMOS GENERALES</v>
      </c>
    </row>
    <row r="619" spans="1:6" x14ac:dyDescent="0.25">
      <c r="A619" s="52" t="s">
        <v>650</v>
      </c>
      <c r="B619" s="52" t="s">
        <v>650</v>
      </c>
      <c r="C619" s="52">
        <v>1923300</v>
      </c>
      <c r="D619" s="52" t="s">
        <v>651</v>
      </c>
      <c r="E619" s="52">
        <f t="shared" si="18"/>
        <v>2</v>
      </c>
      <c r="F619" s="52" t="str">
        <f t="shared" si="19"/>
        <v>1923300 RAMO 33</v>
      </c>
    </row>
    <row r="620" spans="1:6" x14ac:dyDescent="0.25">
      <c r="A620" s="52">
        <v>5513</v>
      </c>
      <c r="B620" s="52">
        <v>5513</v>
      </c>
      <c r="C620" s="52">
        <v>1923301</v>
      </c>
      <c r="D620" s="52" t="s">
        <v>1741</v>
      </c>
      <c r="E620" s="52">
        <f t="shared" si="18"/>
        <v>2</v>
      </c>
      <c r="F620" s="52" t="str">
        <f t="shared" si="19"/>
        <v>1923301 FONE</v>
      </c>
    </row>
    <row r="621" spans="1:6" x14ac:dyDescent="0.25">
      <c r="A621" s="52">
        <v>5377</v>
      </c>
      <c r="B621" s="52">
        <v>5377</v>
      </c>
      <c r="C621" s="52">
        <v>1923302</v>
      </c>
      <c r="D621" s="52" t="s">
        <v>827</v>
      </c>
      <c r="E621" s="52">
        <f t="shared" si="18"/>
        <v>2</v>
      </c>
      <c r="F621" s="52" t="str">
        <f t="shared" si="19"/>
        <v>1923302 FASSA</v>
      </c>
    </row>
    <row r="622" spans="1:6" x14ac:dyDescent="0.25">
      <c r="A622" s="52">
        <v>1604</v>
      </c>
      <c r="B622" s="52">
        <v>1604</v>
      </c>
      <c r="C622" s="52">
        <v>1923303</v>
      </c>
      <c r="D622" s="52" t="s">
        <v>829</v>
      </c>
      <c r="E622" s="52">
        <f t="shared" si="18"/>
        <v>2</v>
      </c>
      <c r="F622" s="52" t="str">
        <f t="shared" si="19"/>
        <v>1923303 FISE</v>
      </c>
    </row>
    <row r="623" spans="1:6" x14ac:dyDescent="0.25">
      <c r="A623" s="52">
        <v>7193</v>
      </c>
      <c r="B623" s="52">
        <v>7193</v>
      </c>
      <c r="C623" s="52">
        <v>1923304</v>
      </c>
      <c r="D623" s="52" t="s">
        <v>831</v>
      </c>
      <c r="E623" s="52">
        <f t="shared" si="18"/>
        <v>2</v>
      </c>
      <c r="F623" s="52" t="str">
        <f t="shared" si="19"/>
        <v>1923304 FISM</v>
      </c>
    </row>
    <row r="624" spans="1:6" x14ac:dyDescent="0.25">
      <c r="A624" s="52">
        <v>2067</v>
      </c>
      <c r="B624" s="52">
        <v>2067</v>
      </c>
      <c r="C624" s="52">
        <v>1923305</v>
      </c>
      <c r="D624" s="52" t="s">
        <v>833</v>
      </c>
      <c r="E624" s="52">
        <f t="shared" si="18"/>
        <v>2</v>
      </c>
      <c r="F624" s="52" t="str">
        <f t="shared" si="19"/>
        <v>1923305 FORTAMUN</v>
      </c>
    </row>
    <row r="625" spans="1:6" x14ac:dyDescent="0.25">
      <c r="A625" s="52">
        <v>1589</v>
      </c>
      <c r="B625" s="52">
        <v>1589</v>
      </c>
      <c r="C625" s="52">
        <v>1923306</v>
      </c>
      <c r="D625" s="52" t="s">
        <v>835</v>
      </c>
      <c r="E625" s="52">
        <f t="shared" si="18"/>
        <v>2</v>
      </c>
      <c r="F625" s="52" t="str">
        <f t="shared" si="19"/>
        <v>1923306 FAM ASISTENCIA</v>
      </c>
    </row>
    <row r="626" spans="1:6" x14ac:dyDescent="0.25">
      <c r="A626" s="52">
        <v>5008</v>
      </c>
      <c r="B626" s="52">
        <v>5008</v>
      </c>
      <c r="C626" s="52">
        <v>1923307</v>
      </c>
      <c r="D626" s="52" t="s">
        <v>837</v>
      </c>
      <c r="E626" s="52">
        <f t="shared" si="18"/>
        <v>2</v>
      </c>
      <c r="F626" s="52" t="str">
        <f t="shared" si="19"/>
        <v>1923307 FAM INFRAESTRUCTURA BASICA</v>
      </c>
    </row>
    <row r="627" spans="1:6" x14ac:dyDescent="0.25">
      <c r="A627" s="52">
        <v>5182</v>
      </c>
      <c r="B627" s="52">
        <v>5182</v>
      </c>
      <c r="C627" s="52">
        <v>1923308</v>
      </c>
      <c r="D627" s="52" t="s">
        <v>839</v>
      </c>
      <c r="E627" s="52">
        <f t="shared" si="18"/>
        <v>2</v>
      </c>
      <c r="F627" s="52" t="str">
        <f t="shared" si="19"/>
        <v>1923308 FAM INFRAESTRUCTURA SUPERIOR</v>
      </c>
    </row>
    <row r="628" spans="1:6" x14ac:dyDescent="0.25">
      <c r="A628" s="52">
        <v>1712</v>
      </c>
      <c r="B628" s="52">
        <v>1712</v>
      </c>
      <c r="C628" s="52">
        <v>1923309</v>
      </c>
      <c r="D628" s="52" t="s">
        <v>841</v>
      </c>
      <c r="E628" s="52">
        <f t="shared" si="18"/>
        <v>2</v>
      </c>
      <c r="F628" s="52" t="str">
        <f t="shared" si="19"/>
        <v>1923309 FAETA CONALEP</v>
      </c>
    </row>
    <row r="629" spans="1:6" x14ac:dyDescent="0.25">
      <c r="A629" s="52">
        <v>1575</v>
      </c>
      <c r="B629" s="52">
        <v>1575</v>
      </c>
      <c r="C629" s="52">
        <v>1923310</v>
      </c>
      <c r="D629" s="52" t="s">
        <v>843</v>
      </c>
      <c r="E629" s="52">
        <f t="shared" si="18"/>
        <v>2</v>
      </c>
      <c r="F629" s="52" t="str">
        <f t="shared" si="19"/>
        <v>1923310 FAETA INEA</v>
      </c>
    </row>
    <row r="630" spans="1:6" x14ac:dyDescent="0.25">
      <c r="A630" s="52">
        <v>6778</v>
      </c>
      <c r="B630" s="52">
        <v>6778</v>
      </c>
      <c r="C630" s="52">
        <v>1923311</v>
      </c>
      <c r="D630" s="52" t="s">
        <v>1109</v>
      </c>
      <c r="E630" s="52">
        <f t="shared" si="18"/>
        <v>2</v>
      </c>
      <c r="F630" s="52" t="str">
        <f t="shared" si="19"/>
        <v>1923311 FASP</v>
      </c>
    </row>
    <row r="631" spans="1:6" x14ac:dyDescent="0.25">
      <c r="A631" s="52">
        <v>5540</v>
      </c>
      <c r="B631" s="52">
        <v>5540</v>
      </c>
      <c r="C631" s="52">
        <v>1923312</v>
      </c>
      <c r="D631" s="52" t="s">
        <v>847</v>
      </c>
      <c r="E631" s="52">
        <f t="shared" si="18"/>
        <v>2</v>
      </c>
      <c r="F631" s="52" t="str">
        <f t="shared" si="19"/>
        <v>1923312 FAFEF</v>
      </c>
    </row>
    <row r="632" spans="1:6" x14ac:dyDescent="0.25">
      <c r="A632" s="52">
        <v>1926</v>
      </c>
      <c r="B632" s="52">
        <v>1926</v>
      </c>
      <c r="C632" s="52">
        <v>1923313</v>
      </c>
      <c r="D632" s="52" t="s">
        <v>1751</v>
      </c>
      <c r="E632" s="52">
        <f t="shared" si="18"/>
        <v>2</v>
      </c>
      <c r="F632" s="52" t="str">
        <f t="shared" si="19"/>
        <v>1923313 FONE OTROS GASTO CORRIENTE</v>
      </c>
    </row>
    <row r="633" spans="1:6" x14ac:dyDescent="0.25">
      <c r="A633" s="52" t="s">
        <v>650</v>
      </c>
      <c r="B633" s="52" t="s">
        <v>650</v>
      </c>
      <c r="C633" s="52">
        <v>1923314</v>
      </c>
      <c r="D633" s="52" t="s">
        <v>1753</v>
      </c>
      <c r="E633" s="52">
        <f t="shared" si="18"/>
        <v>2</v>
      </c>
      <c r="F633" s="52" t="str">
        <f t="shared" si="19"/>
        <v>1923314 FONE SERVICIOS PERSONALES</v>
      </c>
    </row>
    <row r="634" spans="1:6" x14ac:dyDescent="0.25">
      <c r="A634" s="52">
        <v>5182</v>
      </c>
      <c r="B634" s="52">
        <v>5182</v>
      </c>
      <c r="C634" s="52">
        <v>1923315</v>
      </c>
      <c r="D634" s="52" t="s">
        <v>2713</v>
      </c>
      <c r="E634" s="52">
        <f t="shared" si="18"/>
        <v>2</v>
      </c>
      <c r="F634" s="52" t="str">
        <f t="shared" si="19"/>
        <v>1923315 FAM INFRAESTRUCTURA MEDIA SUPERIO</v>
      </c>
    </row>
    <row r="635" spans="1:6" x14ac:dyDescent="0.25">
      <c r="A635" s="52" t="s">
        <v>650</v>
      </c>
      <c r="B635" s="52" t="s">
        <v>650</v>
      </c>
      <c r="C635" s="52">
        <v>1923316</v>
      </c>
      <c r="D635" s="52" t="s">
        <v>2714</v>
      </c>
      <c r="E635" s="52">
        <f t="shared" si="18"/>
        <v>2</v>
      </c>
      <c r="F635" s="52" t="str">
        <f t="shared" si="19"/>
        <v>1923316 FAM INFRAESTRUCTURA BASICA FIDEIC</v>
      </c>
    </row>
    <row r="636" spans="1:6" x14ac:dyDescent="0.25">
      <c r="A636" s="52" t="s">
        <v>650</v>
      </c>
      <c r="B636" s="52" t="s">
        <v>650</v>
      </c>
      <c r="C636" s="52">
        <v>1923317</v>
      </c>
      <c r="D636" s="52" t="s">
        <v>2713</v>
      </c>
      <c r="E636" s="52">
        <f t="shared" si="18"/>
        <v>2</v>
      </c>
      <c r="F636" s="52" t="str">
        <f t="shared" si="19"/>
        <v>1923317 FAM INFRAESTRUCTURA MEDIA SUPERIO</v>
      </c>
    </row>
    <row r="637" spans="1:6" x14ac:dyDescent="0.25">
      <c r="A637" s="52" t="s">
        <v>650</v>
      </c>
      <c r="B637" s="52" t="s">
        <v>650</v>
      </c>
      <c r="C637" s="52">
        <v>1923318</v>
      </c>
      <c r="D637" s="52" t="s">
        <v>2715</v>
      </c>
      <c r="E637" s="52">
        <f t="shared" si="18"/>
        <v>2</v>
      </c>
      <c r="F637" s="52" t="str">
        <f t="shared" si="19"/>
        <v>1923318 FAM INFRAESTRUCTURA SUPERIOR FIDE</v>
      </c>
    </row>
    <row r="638" spans="1:6" x14ac:dyDescent="0.25">
      <c r="A638" s="52" t="s">
        <v>650</v>
      </c>
      <c r="B638" s="52" t="s">
        <v>650</v>
      </c>
      <c r="C638" s="52">
        <v>1925000</v>
      </c>
      <c r="D638" s="52" t="s">
        <v>2488</v>
      </c>
      <c r="E638" s="52">
        <f t="shared" si="18"/>
        <v>2</v>
      </c>
      <c r="F638" s="52" t="str">
        <f t="shared" si="19"/>
        <v>1925000 EXCEDENTES PETROLERO</v>
      </c>
    </row>
    <row r="639" spans="1:6" x14ac:dyDescent="0.25">
      <c r="A639" s="52">
        <v>8500</v>
      </c>
      <c r="B639" s="52">
        <v>8500</v>
      </c>
      <c r="C639" s="52">
        <v>1925001</v>
      </c>
      <c r="D639" s="52" t="s">
        <v>1764</v>
      </c>
      <c r="E639" s="52">
        <f t="shared" si="18"/>
        <v>2</v>
      </c>
      <c r="F639" s="52" t="str">
        <f t="shared" si="19"/>
        <v>1925001 FIES</v>
      </c>
    </row>
    <row r="640" spans="1:6" x14ac:dyDescent="0.25">
      <c r="A640" s="52" t="s">
        <v>650</v>
      </c>
      <c r="B640" s="52" t="s">
        <v>650</v>
      </c>
      <c r="C640" s="52">
        <v>1925002</v>
      </c>
      <c r="D640" s="52" t="s">
        <v>853</v>
      </c>
      <c r="E640" s="52">
        <f t="shared" si="18"/>
        <v>2</v>
      </c>
      <c r="F640" s="52" t="str">
        <f t="shared" si="19"/>
        <v>1925002 FEIEF</v>
      </c>
    </row>
    <row r="641" spans="1:6" x14ac:dyDescent="0.25">
      <c r="A641" s="52" t="s">
        <v>650</v>
      </c>
      <c r="B641" s="52" t="s">
        <v>650</v>
      </c>
      <c r="C641" s="52">
        <v>1926000</v>
      </c>
      <c r="D641" s="52" t="s">
        <v>2491</v>
      </c>
      <c r="E641" s="52">
        <f t="shared" si="18"/>
        <v>2</v>
      </c>
      <c r="F641" s="52" t="str">
        <f t="shared" si="19"/>
        <v>1926000 PROGRAMAS REGULARIZABLES</v>
      </c>
    </row>
    <row r="642" spans="1:6" x14ac:dyDescent="0.25">
      <c r="A642" s="52">
        <v>2189</v>
      </c>
      <c r="B642" s="52">
        <v>2189</v>
      </c>
      <c r="C642" s="52">
        <v>1926001</v>
      </c>
      <c r="D642" s="52" t="s">
        <v>884</v>
      </c>
      <c r="E642" s="52">
        <f t="shared" si="18"/>
        <v>2</v>
      </c>
      <c r="F642" s="52" t="str">
        <f t="shared" si="19"/>
        <v>1926001 UAZ</v>
      </c>
    </row>
    <row r="643" spans="1:6" x14ac:dyDescent="0.25">
      <c r="A643" s="52">
        <v>9301</v>
      </c>
      <c r="B643" s="52">
        <v>9301</v>
      </c>
      <c r="C643" s="52">
        <v>1926002</v>
      </c>
      <c r="D643" s="52" t="s">
        <v>886</v>
      </c>
      <c r="E643" s="52">
        <f t="shared" si="18"/>
        <v>2</v>
      </c>
      <c r="F643" s="52" t="str">
        <f t="shared" si="19"/>
        <v>1926002 SOCORRO DE LEY</v>
      </c>
    </row>
    <row r="644" spans="1:6" x14ac:dyDescent="0.25">
      <c r="A644" s="52" t="s">
        <v>650</v>
      </c>
      <c r="B644" s="52" t="s">
        <v>650</v>
      </c>
      <c r="C644" s="52">
        <v>1926003</v>
      </c>
      <c r="D644" s="52" t="s">
        <v>888</v>
      </c>
      <c r="E644" s="52">
        <f t="shared" si="18"/>
        <v>2</v>
      </c>
      <c r="F644" s="52" t="str">
        <f t="shared" si="19"/>
        <v>1926003 UPZ</v>
      </c>
    </row>
    <row r="645" spans="1:6" x14ac:dyDescent="0.25">
      <c r="A645" s="52" t="s">
        <v>650</v>
      </c>
      <c r="B645" s="52" t="s">
        <v>650</v>
      </c>
      <c r="C645" s="52">
        <v>1926004</v>
      </c>
      <c r="D645" s="52" t="s">
        <v>890</v>
      </c>
      <c r="E645" s="52">
        <f t="shared" si="18"/>
        <v>2</v>
      </c>
      <c r="F645" s="52" t="str">
        <f t="shared" si="19"/>
        <v>1926004 COBAEZ</v>
      </c>
    </row>
    <row r="646" spans="1:6" x14ac:dyDescent="0.25">
      <c r="A646" s="52" t="s">
        <v>650</v>
      </c>
      <c r="B646" s="52" t="s">
        <v>650</v>
      </c>
      <c r="C646" s="52">
        <v>1926005</v>
      </c>
      <c r="D646" s="52" t="s">
        <v>892</v>
      </c>
      <c r="E646" s="52">
        <f t="shared" si="18"/>
        <v>2</v>
      </c>
      <c r="F646" s="52" t="str">
        <f t="shared" si="19"/>
        <v>1926005 UP DEL SUR DE ZACATECAS</v>
      </c>
    </row>
    <row r="647" spans="1:6" x14ac:dyDescent="0.25">
      <c r="A647" s="52">
        <v>9775</v>
      </c>
      <c r="B647" s="52">
        <v>9775</v>
      </c>
      <c r="C647" s="52">
        <v>1926006</v>
      </c>
      <c r="D647" s="52" t="s">
        <v>894</v>
      </c>
      <c r="E647" s="52">
        <f t="shared" si="18"/>
        <v>2</v>
      </c>
      <c r="F647" s="52" t="str">
        <f t="shared" si="19"/>
        <v>1926006 CECYTEZ</v>
      </c>
    </row>
    <row r="648" spans="1:6" x14ac:dyDescent="0.25">
      <c r="A648" s="52">
        <v>1477</v>
      </c>
      <c r="B648" s="52">
        <v>1477</v>
      </c>
      <c r="C648" s="52">
        <v>1926007</v>
      </c>
      <c r="D648" s="52" t="s">
        <v>2721</v>
      </c>
      <c r="E648" s="52">
        <f t="shared" ref="E648:E711" si="20">+MID(C648,3,1)*1</f>
        <v>2</v>
      </c>
      <c r="F648" s="52" t="str">
        <f t="shared" ref="F648:F711" si="21">CONCATENATE(C648," ",D648)</f>
        <v>1926007 COBAEZ 2019 B</v>
      </c>
    </row>
    <row r="649" spans="1:6" x14ac:dyDescent="0.25">
      <c r="A649" s="52" t="s">
        <v>650</v>
      </c>
      <c r="B649" s="52" t="s">
        <v>650</v>
      </c>
      <c r="C649" s="52">
        <v>1927000</v>
      </c>
      <c r="D649" s="52" t="s">
        <v>2499</v>
      </c>
      <c r="E649" s="52">
        <f t="shared" si="20"/>
        <v>2</v>
      </c>
      <c r="F649" s="52" t="str">
        <f t="shared" si="21"/>
        <v>1927000 PROGRAMAS NO REGULARIZABLES</v>
      </c>
    </row>
    <row r="650" spans="1:6" x14ac:dyDescent="0.25">
      <c r="A650" s="52" t="s">
        <v>650</v>
      </c>
      <c r="B650" s="52" t="s">
        <v>650</v>
      </c>
      <c r="C650" s="52">
        <v>1927001</v>
      </c>
      <c r="D650" s="52" t="s">
        <v>898</v>
      </c>
      <c r="E650" s="52">
        <f t="shared" si="20"/>
        <v>2</v>
      </c>
      <c r="F650" s="52" t="str">
        <f t="shared" si="21"/>
        <v>1927001 ECONOMIA</v>
      </c>
    </row>
    <row r="651" spans="1:6" x14ac:dyDescent="0.25">
      <c r="A651" s="52">
        <v>3850</v>
      </c>
      <c r="B651" s="52">
        <v>3850</v>
      </c>
      <c r="C651" s="52">
        <v>1927002</v>
      </c>
      <c r="D651" s="52" t="s">
        <v>2207</v>
      </c>
      <c r="E651" s="52">
        <f t="shared" si="20"/>
        <v>2</v>
      </c>
      <c r="F651" s="52" t="str">
        <f t="shared" si="21"/>
        <v>1927002 APAUR</v>
      </c>
    </row>
    <row r="652" spans="1:6" x14ac:dyDescent="0.25">
      <c r="A652" s="52">
        <v>3796</v>
      </c>
      <c r="B652" s="52">
        <v>3796</v>
      </c>
      <c r="C652" s="52">
        <v>1927003</v>
      </c>
      <c r="D652" s="52" t="s">
        <v>2208</v>
      </c>
      <c r="E652" s="52">
        <f t="shared" si="20"/>
        <v>2</v>
      </c>
      <c r="F652" s="52" t="str">
        <f t="shared" si="21"/>
        <v>1927003 APARURAL</v>
      </c>
    </row>
    <row r="653" spans="1:6" x14ac:dyDescent="0.25">
      <c r="A653" s="52">
        <v>2904</v>
      </c>
      <c r="B653" s="52">
        <v>2904</v>
      </c>
      <c r="C653" s="52">
        <v>1927004</v>
      </c>
      <c r="D653" s="52" t="s">
        <v>2502</v>
      </c>
      <c r="E653" s="52">
        <f t="shared" si="20"/>
        <v>2</v>
      </c>
      <c r="F653" s="52" t="str">
        <f t="shared" si="21"/>
        <v>1927004 PTAR</v>
      </c>
    </row>
    <row r="654" spans="1:6" x14ac:dyDescent="0.25">
      <c r="A654" s="52" t="s">
        <v>650</v>
      </c>
      <c r="B654" s="52" t="s">
        <v>650</v>
      </c>
      <c r="C654" s="52">
        <v>1927005</v>
      </c>
      <c r="D654" s="52" t="s">
        <v>2724</v>
      </c>
      <c r="E654" s="52">
        <f t="shared" si="20"/>
        <v>2</v>
      </c>
      <c r="F654" s="52" t="str">
        <f t="shared" si="21"/>
        <v>1927005 MEDIO AMBIENTE Y RECURSOS NATURAL</v>
      </c>
    </row>
    <row r="655" spans="1:6" x14ac:dyDescent="0.25">
      <c r="A655" s="52" t="s">
        <v>650</v>
      </c>
      <c r="B655" s="52" t="s">
        <v>650</v>
      </c>
      <c r="C655" s="52">
        <v>1927006</v>
      </c>
      <c r="D655" s="52" t="s">
        <v>906</v>
      </c>
      <c r="E655" s="52">
        <f t="shared" si="20"/>
        <v>2</v>
      </c>
      <c r="F655" s="52" t="str">
        <f t="shared" si="21"/>
        <v>1927006 CIENCIA Y TECNOLOGIA</v>
      </c>
    </row>
    <row r="656" spans="1:6" x14ac:dyDescent="0.25">
      <c r="A656" s="52" t="s">
        <v>650</v>
      </c>
      <c r="B656" s="52" t="s">
        <v>650</v>
      </c>
      <c r="C656" s="52">
        <v>1927007</v>
      </c>
      <c r="D656" s="52" t="s">
        <v>2727</v>
      </c>
      <c r="E656" s="52">
        <f t="shared" si="20"/>
        <v>2</v>
      </c>
      <c r="F656" s="52" t="str">
        <f t="shared" si="21"/>
        <v>1927007 CONADE PROGRAMAS 2019</v>
      </c>
    </row>
    <row r="657" spans="1:6" x14ac:dyDescent="0.25">
      <c r="A657" s="52">
        <v>4621</v>
      </c>
      <c r="B657" s="52">
        <v>4621</v>
      </c>
      <c r="C657" s="52">
        <v>1927008</v>
      </c>
      <c r="D657" s="52" t="s">
        <v>2728</v>
      </c>
      <c r="E657" s="52">
        <f t="shared" si="20"/>
        <v>2</v>
      </c>
      <c r="F657" s="52" t="str">
        <f t="shared" si="21"/>
        <v>1927008 APOYO A INSTITUCIONES ESTATALES DE CULTURA AIEC 2019 FEDERAL</v>
      </c>
    </row>
    <row r="658" spans="1:6" x14ac:dyDescent="0.25">
      <c r="A658" s="52" t="s">
        <v>650</v>
      </c>
      <c r="B658" s="52" t="s">
        <v>650</v>
      </c>
      <c r="C658" s="52">
        <v>1927009</v>
      </c>
      <c r="D658" s="52" t="s">
        <v>639</v>
      </c>
      <c r="E658" s="52">
        <f t="shared" si="20"/>
        <v>2</v>
      </c>
      <c r="F658" s="52" t="str">
        <f t="shared" si="21"/>
        <v>1927009 SALUD</v>
      </c>
    </row>
    <row r="659" spans="1:6" x14ac:dyDescent="0.25">
      <c r="A659" s="52" t="s">
        <v>650</v>
      </c>
      <c r="B659" s="52" t="s">
        <v>650</v>
      </c>
      <c r="C659" s="52">
        <v>1927010</v>
      </c>
      <c r="D659" s="52" t="s">
        <v>5392</v>
      </c>
      <c r="E659" s="52">
        <f t="shared" si="20"/>
        <v>2</v>
      </c>
      <c r="F659" s="52" t="str">
        <f t="shared" si="21"/>
        <v>1927010 SEGURO POPULAR RECURSOS EN ESPECIE 2019</v>
      </c>
    </row>
    <row r="660" spans="1:6" x14ac:dyDescent="0.25">
      <c r="A660" s="52" t="s">
        <v>650</v>
      </c>
      <c r="B660" s="52" t="s">
        <v>650</v>
      </c>
      <c r="C660" s="52">
        <v>1927011</v>
      </c>
      <c r="D660" s="52" t="s">
        <v>1160</v>
      </c>
      <c r="E660" s="52">
        <f t="shared" si="20"/>
        <v>2</v>
      </c>
      <c r="F660" s="52" t="str">
        <f t="shared" si="21"/>
        <v>1927011 FOROSS</v>
      </c>
    </row>
    <row r="661" spans="1:6" x14ac:dyDescent="0.25">
      <c r="A661" s="52" t="s">
        <v>650</v>
      </c>
      <c r="B661" s="52" t="s">
        <v>650</v>
      </c>
      <c r="C661" s="52">
        <v>1927012</v>
      </c>
      <c r="D661" s="52" t="s">
        <v>916</v>
      </c>
      <c r="E661" s="52">
        <f t="shared" si="20"/>
        <v>2</v>
      </c>
      <c r="F661" s="52" t="str">
        <f t="shared" si="21"/>
        <v>1927012 CARAVANAS DE LA SALUD</v>
      </c>
    </row>
    <row r="662" spans="1:6" x14ac:dyDescent="0.25">
      <c r="A662" s="52">
        <v>2718</v>
      </c>
      <c r="B662" s="52">
        <v>2718</v>
      </c>
      <c r="C662" s="52">
        <v>1927013</v>
      </c>
      <c r="D662" s="52" t="s">
        <v>918</v>
      </c>
      <c r="E662" s="52">
        <f t="shared" si="20"/>
        <v>2</v>
      </c>
      <c r="F662" s="52" t="str">
        <f t="shared" si="21"/>
        <v>1927013 AFASPE</v>
      </c>
    </row>
    <row r="663" spans="1:6" x14ac:dyDescent="0.25">
      <c r="A663" s="52" t="s">
        <v>650</v>
      </c>
      <c r="B663" s="52" t="s">
        <v>650</v>
      </c>
      <c r="C663" s="52">
        <v>1927014</v>
      </c>
      <c r="D663" s="52" t="s">
        <v>920</v>
      </c>
      <c r="E663" s="52">
        <f t="shared" si="20"/>
        <v>2</v>
      </c>
      <c r="F663" s="52" t="str">
        <f t="shared" si="21"/>
        <v>1927014 PROGRAMA AGROPECUARIO</v>
      </c>
    </row>
    <row r="664" spans="1:6" x14ac:dyDescent="0.25">
      <c r="A664" s="52" t="s">
        <v>650</v>
      </c>
      <c r="B664" s="52" t="s">
        <v>650</v>
      </c>
      <c r="C664" s="52">
        <v>1927015</v>
      </c>
      <c r="D664" s="52" t="s">
        <v>922</v>
      </c>
      <c r="E664" s="52">
        <f t="shared" si="20"/>
        <v>2</v>
      </c>
      <c r="F664" s="52" t="str">
        <f t="shared" si="21"/>
        <v>1927015 PROFIS</v>
      </c>
    </row>
    <row r="665" spans="1:6" x14ac:dyDescent="0.25">
      <c r="A665" s="52" t="s">
        <v>650</v>
      </c>
      <c r="B665" s="52" t="s">
        <v>650</v>
      </c>
      <c r="C665" s="52">
        <v>1927016</v>
      </c>
      <c r="D665" s="52" t="s">
        <v>924</v>
      </c>
      <c r="E665" s="52">
        <f t="shared" si="20"/>
        <v>2</v>
      </c>
      <c r="F665" s="52" t="str">
        <f t="shared" si="21"/>
        <v>1927016 APOYO FINANCIERO UAZ</v>
      </c>
    </row>
    <row r="666" spans="1:6" x14ac:dyDescent="0.25">
      <c r="A666" s="52" t="s">
        <v>650</v>
      </c>
      <c r="B666" s="52" t="s">
        <v>650</v>
      </c>
      <c r="C666" s="52">
        <v>1927017</v>
      </c>
      <c r="D666" s="52" t="s">
        <v>2516</v>
      </c>
      <c r="E666" s="52">
        <f t="shared" si="20"/>
        <v>2</v>
      </c>
      <c r="F666" s="52" t="str">
        <f t="shared" si="21"/>
        <v>1927017 INFRAESTRUCTURA HIDRÁULICA</v>
      </c>
    </row>
    <row r="667" spans="1:6" x14ac:dyDescent="0.25">
      <c r="A667" s="52" t="s">
        <v>650</v>
      </c>
      <c r="B667" s="52" t="s">
        <v>650</v>
      </c>
      <c r="C667" s="52">
        <v>1927018</v>
      </c>
      <c r="D667" s="52" t="s">
        <v>2737</v>
      </c>
      <c r="E667" s="52">
        <f t="shared" si="20"/>
        <v>2</v>
      </c>
      <c r="F667" s="52" t="str">
        <f t="shared" si="21"/>
        <v>1927018 CONST Y EQUIP DEL HOSPITAL DE LA</v>
      </c>
    </row>
    <row r="668" spans="1:6" x14ac:dyDescent="0.25">
      <c r="A668" s="52" t="s">
        <v>650</v>
      </c>
      <c r="B668" s="52" t="s">
        <v>650</v>
      </c>
      <c r="C668" s="52">
        <v>1927019</v>
      </c>
      <c r="D668" s="52" t="s">
        <v>2739</v>
      </c>
      <c r="E668" s="52">
        <f t="shared" si="20"/>
        <v>2</v>
      </c>
      <c r="F668" s="52" t="str">
        <f t="shared" si="21"/>
        <v>1927019 AFASPE 2019</v>
      </c>
    </row>
    <row r="669" spans="1:6" x14ac:dyDescent="0.25">
      <c r="A669" s="52">
        <v>3512</v>
      </c>
      <c r="B669" s="52">
        <v>3512</v>
      </c>
      <c r="C669" s="52">
        <v>1927020</v>
      </c>
      <c r="D669" s="52" t="s">
        <v>2741</v>
      </c>
      <c r="E669" s="52">
        <f t="shared" si="20"/>
        <v>2</v>
      </c>
      <c r="F669" s="52" t="str">
        <f t="shared" si="21"/>
        <v>1927020 CUOTA SOCIAL 2019</v>
      </c>
    </row>
    <row r="670" spans="1:6" x14ac:dyDescent="0.25">
      <c r="A670" s="52">
        <v>4915</v>
      </c>
      <c r="B670" s="52">
        <v>4915</v>
      </c>
      <c r="C670" s="52">
        <v>1927021</v>
      </c>
      <c r="D670" s="52" t="s">
        <v>2742</v>
      </c>
      <c r="E670" s="52">
        <f t="shared" si="20"/>
        <v>2</v>
      </c>
      <c r="F670" s="52" t="str">
        <f t="shared" si="21"/>
        <v>1927021 PROGRAMA ESCUELAS DE TIEMPO COMPLETO 2019</v>
      </c>
    </row>
    <row r="671" spans="1:6" x14ac:dyDescent="0.25">
      <c r="A671" s="52">
        <v>5346</v>
      </c>
      <c r="B671" s="52">
        <v>5346</v>
      </c>
      <c r="C671" s="52">
        <v>1927022</v>
      </c>
      <c r="D671" s="52" t="s">
        <v>2743</v>
      </c>
      <c r="E671" s="52">
        <f t="shared" si="20"/>
        <v>2</v>
      </c>
      <c r="F671" s="52" t="str">
        <f t="shared" si="21"/>
        <v>1927022 APOYO PARA SOLV GASTO INHER A LA OPER Y PREST DE SERV EDUC EN ESTADO 1</v>
      </c>
    </row>
    <row r="672" spans="1:6" x14ac:dyDescent="0.25">
      <c r="A672" s="52" t="s">
        <v>650</v>
      </c>
      <c r="B672" s="52" t="s">
        <v>650</v>
      </c>
      <c r="C672" s="52">
        <v>1927023</v>
      </c>
      <c r="D672" s="52" t="s">
        <v>2744</v>
      </c>
      <c r="E672" s="52">
        <f t="shared" si="20"/>
        <v>2</v>
      </c>
      <c r="F672" s="52" t="str">
        <f t="shared" si="21"/>
        <v>1927023 REGISTRO VIRTUAL RECURSOS RECIBIDO</v>
      </c>
    </row>
    <row r="673" spans="1:6" x14ac:dyDescent="0.25">
      <c r="A673" s="52">
        <v>8906</v>
      </c>
      <c r="B673" s="52">
        <v>8906</v>
      </c>
      <c r="C673" s="52">
        <v>1927024</v>
      </c>
      <c r="D673" s="52" t="s">
        <v>2745</v>
      </c>
      <c r="E673" s="52">
        <f t="shared" si="20"/>
        <v>2</v>
      </c>
      <c r="F673" s="52" t="str">
        <f t="shared" si="21"/>
        <v>1927024 SECRETARIA DE FINANZAS INEA 2019</v>
      </c>
    </row>
    <row r="674" spans="1:6" x14ac:dyDescent="0.25">
      <c r="A674" s="52" t="s">
        <v>650</v>
      </c>
      <c r="B674" s="52" t="s">
        <v>650</v>
      </c>
      <c r="C674" s="52">
        <v>1927025</v>
      </c>
      <c r="D674" s="52" t="s">
        <v>2746</v>
      </c>
      <c r="E674" s="52">
        <f t="shared" si="20"/>
        <v>2</v>
      </c>
      <c r="F674" s="52" t="str">
        <f t="shared" si="21"/>
        <v>1927025 EQUIPAM DEL CENTRO DE REHAB Y EDU</v>
      </c>
    </row>
    <row r="675" spans="1:6" x14ac:dyDescent="0.25">
      <c r="A675" s="52" t="s">
        <v>650</v>
      </c>
      <c r="B675" s="52" t="s">
        <v>650</v>
      </c>
      <c r="C675" s="52">
        <v>1927026</v>
      </c>
      <c r="D675" s="52" t="s">
        <v>2748</v>
      </c>
      <c r="E675" s="52">
        <f t="shared" si="20"/>
        <v>2</v>
      </c>
      <c r="F675" s="52" t="str">
        <f t="shared" si="21"/>
        <v>1927026 CONST DE LA INTERCON DE AREAS DE</v>
      </c>
    </row>
    <row r="676" spans="1:6" x14ac:dyDescent="0.25">
      <c r="A676" s="52" t="s">
        <v>650</v>
      </c>
      <c r="B676" s="52" t="s">
        <v>650</v>
      </c>
      <c r="C676" s="52">
        <v>1927027</v>
      </c>
      <c r="D676" s="52" t="s">
        <v>2750</v>
      </c>
      <c r="E676" s="52">
        <f t="shared" si="20"/>
        <v>2</v>
      </c>
      <c r="F676" s="52" t="str">
        <f t="shared" si="21"/>
        <v>1927027 CONST DEL TANQUE TERAPEUTICO EN L</v>
      </c>
    </row>
    <row r="677" spans="1:6" x14ac:dyDescent="0.25">
      <c r="A677" s="52">
        <v>8620</v>
      </c>
      <c r="B677" s="52">
        <v>8620</v>
      </c>
      <c r="C677" s="52">
        <v>1927028</v>
      </c>
      <c r="D677" s="52" t="s">
        <v>2752</v>
      </c>
      <c r="E677" s="52">
        <f t="shared" si="20"/>
        <v>2</v>
      </c>
      <c r="F677" s="52" t="str">
        <f t="shared" si="21"/>
        <v>1927028 FORTASEG 2019</v>
      </c>
    </row>
    <row r="678" spans="1:6" x14ac:dyDescent="0.25">
      <c r="A678" s="52" t="s">
        <v>650</v>
      </c>
      <c r="B678" s="52" t="s">
        <v>650</v>
      </c>
      <c r="C678" s="52">
        <v>1927029</v>
      </c>
      <c r="D678" s="52" t="s">
        <v>2753</v>
      </c>
      <c r="E678" s="52">
        <f t="shared" si="20"/>
        <v>2</v>
      </c>
      <c r="F678" s="52" t="str">
        <f t="shared" si="21"/>
        <v>1927029 CONV DE COORD PARA EL OTORG DE UN</v>
      </c>
    </row>
    <row r="679" spans="1:6" x14ac:dyDescent="0.25">
      <c r="A679" s="52" t="s">
        <v>650</v>
      </c>
      <c r="B679" s="52" t="s">
        <v>650</v>
      </c>
      <c r="C679" s="52">
        <v>1927030</v>
      </c>
      <c r="D679" s="52" t="s">
        <v>2753</v>
      </c>
      <c r="E679" s="52">
        <f t="shared" si="20"/>
        <v>2</v>
      </c>
      <c r="F679" s="52" t="str">
        <f t="shared" si="21"/>
        <v>1927030 CONV DE COORD PARA EL OTORG DE UN</v>
      </c>
    </row>
    <row r="680" spans="1:6" x14ac:dyDescent="0.25">
      <c r="A680" s="52" t="s">
        <v>650</v>
      </c>
      <c r="B680" s="52" t="s">
        <v>650</v>
      </c>
      <c r="C680" s="52">
        <v>1927031</v>
      </c>
      <c r="D680" s="52" t="s">
        <v>2755</v>
      </c>
      <c r="E680" s="52">
        <f t="shared" si="20"/>
        <v>2</v>
      </c>
      <c r="F680" s="52" t="str">
        <f t="shared" si="21"/>
        <v>1927031 SUBPROGRAMA COMUNIDAD DIFERENTE 2</v>
      </c>
    </row>
    <row r="681" spans="1:6" x14ac:dyDescent="0.25">
      <c r="A681" s="52" t="s">
        <v>650</v>
      </c>
      <c r="B681" s="52" t="s">
        <v>650</v>
      </c>
      <c r="C681" s="52">
        <v>1927032</v>
      </c>
      <c r="D681" s="52" t="s">
        <v>2757</v>
      </c>
      <c r="E681" s="52">
        <f t="shared" si="20"/>
        <v>2</v>
      </c>
      <c r="F681" s="52" t="str">
        <f t="shared" si="21"/>
        <v>1927032 SUBPROG DE INFRAEST REHAB Y O EQU</v>
      </c>
    </row>
    <row r="682" spans="1:6" x14ac:dyDescent="0.25">
      <c r="A682" s="52" t="s">
        <v>650</v>
      </c>
      <c r="B682" s="52" t="s">
        <v>650</v>
      </c>
      <c r="C682" s="52">
        <v>1927033</v>
      </c>
      <c r="D682" s="52" t="s">
        <v>2759</v>
      </c>
      <c r="E682" s="52">
        <f t="shared" si="20"/>
        <v>2</v>
      </c>
      <c r="F682" s="52" t="str">
        <f t="shared" si="21"/>
        <v>1927033 FONDO MINERO 2019</v>
      </c>
    </row>
    <row r="683" spans="1:6" x14ac:dyDescent="0.25">
      <c r="A683" s="52">
        <v>5528</v>
      </c>
      <c r="B683" s="52">
        <v>5528</v>
      </c>
      <c r="C683" s="52">
        <v>1927034</v>
      </c>
      <c r="D683" s="52" t="s">
        <v>2761</v>
      </c>
      <c r="E683" s="52">
        <f t="shared" si="20"/>
        <v>2</v>
      </c>
      <c r="F683" s="52" t="str">
        <f t="shared" si="21"/>
        <v>1927034 FONDO DE PREVISION PRESUPUESTAL ADQUISICION DE AMBULANCIAS</v>
      </c>
    </row>
    <row r="684" spans="1:6" x14ac:dyDescent="0.25">
      <c r="A684" s="52">
        <v>7921</v>
      </c>
      <c r="B684" s="52">
        <v>7921</v>
      </c>
      <c r="C684" s="52">
        <v>1927035</v>
      </c>
      <c r="D684" s="52" t="s">
        <v>2762</v>
      </c>
      <c r="E684" s="52">
        <f t="shared" si="20"/>
        <v>2</v>
      </c>
      <c r="F684" s="52" t="str">
        <f t="shared" si="21"/>
        <v>1927035 PROVISION PARA LA ARMONIZACION CONTABLE</v>
      </c>
    </row>
    <row r="685" spans="1:6" x14ac:dyDescent="0.25">
      <c r="A685" s="52">
        <v>4622</v>
      </c>
      <c r="B685" s="52">
        <v>4622</v>
      </c>
      <c r="C685" s="52">
        <v>1927036</v>
      </c>
      <c r="D685" s="52" t="s">
        <v>2763</v>
      </c>
      <c r="E685" s="52">
        <f t="shared" si="20"/>
        <v>2</v>
      </c>
      <c r="F685" s="52" t="str">
        <f t="shared" si="21"/>
        <v>1927036 PROGRAMA NACIONAL DE INGLES 2019</v>
      </c>
    </row>
    <row r="686" spans="1:6" x14ac:dyDescent="0.25">
      <c r="A686" s="52">
        <v>7793</v>
      </c>
      <c r="B686" s="52">
        <v>7793</v>
      </c>
      <c r="C686" s="52">
        <v>1927037</v>
      </c>
      <c r="D686" s="52" t="s">
        <v>2764</v>
      </c>
      <c r="E686" s="52">
        <f t="shared" si="20"/>
        <v>2</v>
      </c>
      <c r="F686" s="52" t="str">
        <f t="shared" si="21"/>
        <v>1927037 COFREPIS 2019</v>
      </c>
    </row>
    <row r="687" spans="1:6" x14ac:dyDescent="0.25">
      <c r="A687" s="52" t="s">
        <v>650</v>
      </c>
      <c r="B687" s="52" t="s">
        <v>650</v>
      </c>
      <c r="C687" s="52">
        <v>1927038</v>
      </c>
      <c r="D687" s="52" t="s">
        <v>2766</v>
      </c>
      <c r="E687" s="52">
        <f t="shared" si="20"/>
        <v>2</v>
      </c>
      <c r="F687" s="52" t="str">
        <f t="shared" si="21"/>
        <v>1927038 APOYO PARA SOLV GASTO INHER A LA</v>
      </c>
    </row>
    <row r="688" spans="1:6" x14ac:dyDescent="0.25">
      <c r="A688" s="52">
        <v>3682</v>
      </c>
      <c r="B688" s="52">
        <v>3682</v>
      </c>
      <c r="C688" s="52">
        <v>1927039</v>
      </c>
      <c r="D688" s="52" t="s">
        <v>2768</v>
      </c>
      <c r="E688" s="52">
        <f t="shared" si="20"/>
        <v>2</v>
      </c>
      <c r="F688" s="52" t="str">
        <f t="shared" si="21"/>
        <v>1927039 PROGRAMA PARA EL DESARROLLO PROFESIONAL DOCENTE PRODEP 2019 FEDERAL</v>
      </c>
    </row>
    <row r="689" spans="1:6" x14ac:dyDescent="0.25">
      <c r="A689" s="52">
        <v>4055</v>
      </c>
      <c r="B689" s="52">
        <v>4055</v>
      </c>
      <c r="C689" s="52">
        <v>1927040</v>
      </c>
      <c r="D689" s="52" t="s">
        <v>2769</v>
      </c>
      <c r="E689" s="52">
        <f t="shared" si="20"/>
        <v>2</v>
      </c>
      <c r="F689" s="52" t="str">
        <f t="shared" si="21"/>
        <v>1927040 PAIMEF 2019</v>
      </c>
    </row>
    <row r="690" spans="1:6" x14ac:dyDescent="0.25">
      <c r="A690" s="52">
        <v>6022</v>
      </c>
      <c r="B690" s="52">
        <v>6022</v>
      </c>
      <c r="C690" s="52">
        <v>1927041</v>
      </c>
      <c r="D690" s="52" t="s">
        <v>2770</v>
      </c>
      <c r="E690" s="52">
        <f t="shared" si="20"/>
        <v>2</v>
      </c>
      <c r="F690" s="52" t="str">
        <f t="shared" si="21"/>
        <v>1927041 PROGRAMA TELEBACHILLERATO COMUNITARIO 2019 FEDERAL</v>
      </c>
    </row>
    <row r="691" spans="1:6" x14ac:dyDescent="0.25">
      <c r="A691" s="52">
        <v>3197</v>
      </c>
      <c r="B691" s="52">
        <v>3197</v>
      </c>
      <c r="C691" s="52">
        <v>1927042</v>
      </c>
      <c r="D691" s="52" t="s">
        <v>2771</v>
      </c>
      <c r="E691" s="52">
        <f t="shared" si="20"/>
        <v>2</v>
      </c>
      <c r="F691" s="52" t="str">
        <f t="shared" si="21"/>
        <v>1927042 PROGRAMA DE LA REFORMA EDUCATIVA 2019</v>
      </c>
    </row>
    <row r="692" spans="1:6" x14ac:dyDescent="0.25">
      <c r="A692" s="52" t="s">
        <v>650</v>
      </c>
      <c r="B692" s="52" t="s">
        <v>650</v>
      </c>
      <c r="C692" s="52">
        <v>1927043</v>
      </c>
      <c r="D692" s="52" t="s">
        <v>2772</v>
      </c>
      <c r="E692" s="52">
        <f t="shared" si="20"/>
        <v>2</v>
      </c>
      <c r="F692" s="52" t="str">
        <f t="shared" si="21"/>
        <v>1927043 EMPLEO TEMPORAL 2019</v>
      </c>
    </row>
    <row r="693" spans="1:6" x14ac:dyDescent="0.25">
      <c r="A693" s="52">
        <v>3269</v>
      </c>
      <c r="B693" s="52">
        <v>3269</v>
      </c>
      <c r="C693" s="52">
        <v>1927044</v>
      </c>
      <c r="D693" s="52" t="s">
        <v>5398</v>
      </c>
      <c r="E693" s="52">
        <f t="shared" si="20"/>
        <v>2</v>
      </c>
      <c r="F693" s="52" t="str">
        <f t="shared" si="21"/>
        <v>1927044 PROGRAMA E025 PREVENCION Y TRATAMIENTO DE LAS ADICCIONES 2019 FEDERAL</v>
      </c>
    </row>
    <row r="694" spans="1:6" x14ac:dyDescent="0.25">
      <c r="A694" s="52" t="s">
        <v>650</v>
      </c>
      <c r="B694" s="52" t="s">
        <v>650</v>
      </c>
      <c r="C694" s="52">
        <v>1927045</v>
      </c>
      <c r="D694" s="52" t="s">
        <v>2776</v>
      </c>
      <c r="E694" s="52">
        <f t="shared" si="20"/>
        <v>2</v>
      </c>
      <c r="F694" s="52" t="str">
        <f t="shared" si="21"/>
        <v>1927045 PROSPERA PROGRAMA DE INCLUSION SO</v>
      </c>
    </row>
    <row r="695" spans="1:6" x14ac:dyDescent="0.25">
      <c r="A695" s="52">
        <v>8059</v>
      </c>
      <c r="B695" s="52">
        <v>8059</v>
      </c>
      <c r="C695" s="52">
        <v>1927046</v>
      </c>
      <c r="D695" s="52" t="s">
        <v>2778</v>
      </c>
      <c r="E695" s="52">
        <f t="shared" si="20"/>
        <v>2</v>
      </c>
      <c r="F695" s="52" t="str">
        <f t="shared" si="21"/>
        <v>1927046 PROGRAMA NACIONAL DE BECAS 2019 F</v>
      </c>
    </row>
    <row r="696" spans="1:6" x14ac:dyDescent="0.25">
      <c r="A696" s="52" t="s">
        <v>650</v>
      </c>
      <c r="B696" s="52" t="s">
        <v>650</v>
      </c>
      <c r="C696" s="52">
        <v>1927047</v>
      </c>
      <c r="D696" s="52" t="s">
        <v>2779</v>
      </c>
      <c r="E696" s="52">
        <f t="shared" si="20"/>
        <v>2</v>
      </c>
      <c r="F696" s="52" t="str">
        <f t="shared" si="21"/>
        <v>1927047 PROGRAMA NACIONAL DE PREVENCION D</v>
      </c>
    </row>
    <row r="697" spans="1:6" x14ac:dyDescent="0.25">
      <c r="A697" s="52">
        <v>6102</v>
      </c>
      <c r="B697" s="52">
        <v>6102</v>
      </c>
      <c r="C697" s="52">
        <v>1927048</v>
      </c>
      <c r="D697" s="52" t="s">
        <v>2781</v>
      </c>
      <c r="E697" s="52">
        <f t="shared" si="20"/>
        <v>2</v>
      </c>
      <c r="F697" s="52" t="str">
        <f t="shared" si="21"/>
        <v>1927048 APOYO PARA SOLV GASTO INHER A LA OPER Y PREST DE SERV EDUC EN ESTADO 3</v>
      </c>
    </row>
    <row r="698" spans="1:6" x14ac:dyDescent="0.25">
      <c r="A698" s="52">
        <v>3881</v>
      </c>
      <c r="B698" s="52">
        <v>3881</v>
      </c>
      <c r="C698" s="52">
        <v>1927049</v>
      </c>
      <c r="D698" s="52" t="s">
        <v>2782</v>
      </c>
      <c r="E698" s="52">
        <f t="shared" si="20"/>
        <v>2</v>
      </c>
      <c r="F698" s="52" t="str">
        <f t="shared" si="21"/>
        <v>1927049 PROGRAMA FORTALECIMIENTO A LA ATENCION MEDICA FAM 2019 FEDERAL</v>
      </c>
    </row>
    <row r="699" spans="1:6" x14ac:dyDescent="0.25">
      <c r="A699" s="52">
        <v>4893</v>
      </c>
      <c r="B699" s="52">
        <v>4893</v>
      </c>
      <c r="C699" s="52">
        <v>1927050</v>
      </c>
      <c r="D699" s="52" t="s">
        <v>2783</v>
      </c>
      <c r="E699" s="52">
        <f t="shared" si="20"/>
        <v>2</v>
      </c>
      <c r="F699" s="52" t="str">
        <f t="shared" si="21"/>
        <v>1927050 INSTITUTO DE CAPACITACION PARA EL</v>
      </c>
    </row>
    <row r="700" spans="1:6" x14ac:dyDescent="0.25">
      <c r="A700" s="52">
        <v>5666</v>
      </c>
      <c r="B700" s="52">
        <v>5666</v>
      </c>
      <c r="C700" s="52">
        <v>1927051</v>
      </c>
      <c r="D700" s="52" t="s">
        <v>2784</v>
      </c>
      <c r="E700" s="52">
        <f t="shared" si="20"/>
        <v>2</v>
      </c>
      <c r="F700" s="52" t="str">
        <f t="shared" si="21"/>
        <v>1927051 PROGRAMA PARA LA INCLUSION Y LA EQUIDAD EDUCATIVA 2019 FEDERAL</v>
      </c>
    </row>
    <row r="701" spans="1:6" x14ac:dyDescent="0.25">
      <c r="A701" s="52">
        <v>2169</v>
      </c>
      <c r="B701" s="52">
        <v>2169</v>
      </c>
      <c r="C701" s="52">
        <v>1927052</v>
      </c>
      <c r="D701" s="52" t="s">
        <v>2785</v>
      </c>
      <c r="E701" s="52">
        <f t="shared" si="20"/>
        <v>2</v>
      </c>
      <c r="F701" s="52" t="str">
        <f t="shared" si="21"/>
        <v>1927052 FORTALECIMIENTO DE LA CALIDAD EDUCATIVA 2019</v>
      </c>
    </row>
    <row r="702" spans="1:6" x14ac:dyDescent="0.25">
      <c r="A702" s="52">
        <v>3818</v>
      </c>
      <c r="B702" s="52">
        <v>3818</v>
      </c>
      <c r="C702" s="52">
        <v>1927053</v>
      </c>
      <c r="D702" s="52" t="s">
        <v>2786</v>
      </c>
      <c r="E702" s="52">
        <f t="shared" si="20"/>
        <v>2</v>
      </c>
      <c r="F702" s="52" t="str">
        <f t="shared" si="21"/>
        <v>1927053 PROGRAMA DE AGUA POTABLE, DRENAJE Y TRATAMIENTO 2019 AGUA LIMPIA FEDERA</v>
      </c>
    </row>
    <row r="703" spans="1:6" x14ac:dyDescent="0.25">
      <c r="A703" s="52">
        <v>1892</v>
      </c>
      <c r="B703" s="52">
        <v>1892</v>
      </c>
      <c r="C703" s="52">
        <v>1927054</v>
      </c>
      <c r="D703" s="52" t="s">
        <v>2787</v>
      </c>
      <c r="E703" s="52">
        <f t="shared" si="20"/>
        <v>2</v>
      </c>
      <c r="F703" s="52" t="str">
        <f t="shared" si="21"/>
        <v>1927054 PROGRAMA DE FORTALECIMIENTO DE LA CALIDAD EDUCATIVA PFCE 2019 UAZ FED</v>
      </c>
    </row>
    <row r="704" spans="1:6" x14ac:dyDescent="0.25">
      <c r="A704" s="52">
        <v>4644</v>
      </c>
      <c r="B704" s="52">
        <v>4644</v>
      </c>
      <c r="C704" s="52">
        <v>1927055</v>
      </c>
      <c r="D704" s="52" t="s">
        <v>1953</v>
      </c>
      <c r="E704" s="52">
        <f t="shared" si="20"/>
        <v>2</v>
      </c>
      <c r="F704" s="52" t="str">
        <f t="shared" si="21"/>
        <v>1927055 RECURSOS REMANENTES DEL FAM BASICO</v>
      </c>
    </row>
    <row r="705" spans="1:6" x14ac:dyDescent="0.25">
      <c r="A705" s="52">
        <v>8910</v>
      </c>
      <c r="B705" s="52">
        <v>8910</v>
      </c>
      <c r="C705" s="52">
        <v>1927056</v>
      </c>
      <c r="D705" s="52" t="s">
        <v>2788</v>
      </c>
      <c r="E705" s="52">
        <f t="shared" si="20"/>
        <v>2</v>
      </c>
      <c r="F705" s="52" t="str">
        <f t="shared" si="21"/>
        <v>1927056 PROGRAMA NACIONAL DE CONVIVENCIA ESCOLAR 2019</v>
      </c>
    </row>
    <row r="706" spans="1:6" x14ac:dyDescent="0.25">
      <c r="A706" s="52">
        <v>3490</v>
      </c>
      <c r="B706" s="52">
        <v>3490</v>
      </c>
      <c r="C706" s="52">
        <v>1927057</v>
      </c>
      <c r="D706" s="52" t="s">
        <v>2789</v>
      </c>
      <c r="E706" s="52">
        <f t="shared" si="20"/>
        <v>2</v>
      </c>
      <c r="F706" s="52" t="str">
        <f t="shared" si="21"/>
        <v>1927057 SEGURO MEDICO SIGLO XXI 2019 INTERVENCIONES</v>
      </c>
    </row>
    <row r="707" spans="1:6" x14ac:dyDescent="0.25">
      <c r="A707" s="52">
        <v>5596</v>
      </c>
      <c r="B707" s="52">
        <v>5596</v>
      </c>
      <c r="C707" s="52">
        <v>1927058</v>
      </c>
      <c r="D707" s="52" t="s">
        <v>2790</v>
      </c>
      <c r="E707" s="52">
        <f t="shared" si="20"/>
        <v>2</v>
      </c>
      <c r="F707" s="52" t="str">
        <f t="shared" si="21"/>
        <v>1927058 PROG DE FORTALECIM A LA TRANSVER DE LA PERSPECTIVA DE GENERO PFTPG 2019</v>
      </c>
    </row>
    <row r="708" spans="1:6" x14ac:dyDescent="0.25">
      <c r="A708" s="52">
        <v>6797</v>
      </c>
      <c r="B708" s="52">
        <v>6797</v>
      </c>
      <c r="C708" s="52">
        <v>1927059</v>
      </c>
      <c r="D708" s="52" t="s">
        <v>5390</v>
      </c>
      <c r="E708" s="52">
        <f t="shared" si="20"/>
        <v>2</v>
      </c>
      <c r="F708" s="52" t="str">
        <f t="shared" si="21"/>
        <v>1927059 RIEGO POR GRAVEDAD TECNIFICADO EN UNIDADES DE RIEGO 2019 FEDERAL</v>
      </c>
    </row>
    <row r="709" spans="1:6" x14ac:dyDescent="0.25">
      <c r="A709" s="52" t="s">
        <v>650</v>
      </c>
      <c r="B709" s="52" t="s">
        <v>650</v>
      </c>
      <c r="C709" s="52">
        <v>1927060</v>
      </c>
      <c r="D709" s="52" t="s">
        <v>2793</v>
      </c>
      <c r="E709" s="52">
        <f t="shared" si="20"/>
        <v>2</v>
      </c>
      <c r="F709" s="52" t="str">
        <f t="shared" si="21"/>
        <v>1927060 CONTRUCCION DE LA UNIDAD BASICA D</v>
      </c>
    </row>
    <row r="710" spans="1:6" x14ac:dyDescent="0.25">
      <c r="A710" s="52">
        <v>8009</v>
      </c>
      <c r="B710" s="52">
        <v>8009</v>
      </c>
      <c r="C710" s="52">
        <v>1927061</v>
      </c>
      <c r="D710" s="52" t="s">
        <v>2795</v>
      </c>
      <c r="E710" s="52">
        <f t="shared" si="20"/>
        <v>2</v>
      </c>
      <c r="F710" s="52" t="str">
        <f t="shared" si="21"/>
        <v>1927061 SEGURO AGRICOLA CATASTROFICO 2018 FOLIO 301511</v>
      </c>
    </row>
    <row r="711" spans="1:6" x14ac:dyDescent="0.25">
      <c r="A711" s="52" t="s">
        <v>650</v>
      </c>
      <c r="B711" s="52" t="s">
        <v>650</v>
      </c>
      <c r="C711" s="52">
        <v>1927062</v>
      </c>
      <c r="D711" s="52" t="s">
        <v>2796</v>
      </c>
      <c r="E711" s="52">
        <f t="shared" si="20"/>
        <v>2</v>
      </c>
      <c r="F711" s="52" t="str">
        <f t="shared" si="21"/>
        <v>1927062 SEGURO PECUARIO CATASTROFICO 2019</v>
      </c>
    </row>
    <row r="712" spans="1:6" x14ac:dyDescent="0.25">
      <c r="A712" s="52">
        <v>3504</v>
      </c>
      <c r="B712" s="52">
        <v>3504</v>
      </c>
      <c r="C712" s="52">
        <v>1927063</v>
      </c>
      <c r="D712" s="52" t="s">
        <v>2798</v>
      </c>
      <c r="E712" s="52">
        <f t="shared" ref="E712:E775" si="22">+MID(C712,3,1)*1</f>
        <v>2</v>
      </c>
      <c r="F712" s="52" t="str">
        <f t="shared" ref="F712:F775" si="23">CONCATENATE(C712," ",D712)</f>
        <v>1927063 SEGURO MEDICO SIGLO XXI 2019 CAPITA</v>
      </c>
    </row>
    <row r="713" spans="1:6" x14ac:dyDescent="0.25">
      <c r="A713" s="52">
        <v>3721</v>
      </c>
      <c r="B713" s="52">
        <v>3721</v>
      </c>
      <c r="C713" s="52">
        <v>1927064</v>
      </c>
      <c r="D713" s="52" t="s">
        <v>2799</v>
      </c>
      <c r="E713" s="52">
        <f t="shared" si="22"/>
        <v>2</v>
      </c>
      <c r="F713" s="52" t="str">
        <f t="shared" si="23"/>
        <v>1927064 REHABILITACION, MODERNIZACION, TECNIFICACION DE DISTRITOS DE RIEGO 2019</v>
      </c>
    </row>
    <row r="714" spans="1:6" x14ac:dyDescent="0.25">
      <c r="A714" s="52" t="s">
        <v>650</v>
      </c>
      <c r="B714" s="52" t="s">
        <v>650</v>
      </c>
      <c r="C714" s="52">
        <v>1927065</v>
      </c>
      <c r="D714" s="52" t="s">
        <v>2800</v>
      </c>
      <c r="E714" s="52">
        <f t="shared" si="22"/>
        <v>2</v>
      </c>
      <c r="F714" s="52" t="str">
        <f t="shared" si="23"/>
        <v>1927065 APOYO A LA VIVIENDA 2019 FEDERAL</v>
      </c>
    </row>
    <row r="715" spans="1:6" x14ac:dyDescent="0.25">
      <c r="A715" s="52">
        <v>2049</v>
      </c>
      <c r="B715" s="52">
        <v>2049</v>
      </c>
      <c r="C715" s="52">
        <v>1927066</v>
      </c>
      <c r="D715" s="52" t="s">
        <v>2802</v>
      </c>
      <c r="E715" s="52">
        <f t="shared" si="22"/>
        <v>2</v>
      </c>
      <c r="F715" s="52" t="str">
        <f t="shared" si="23"/>
        <v>1927066 REHABILITACION, MODERNIZACION, TECNIFIC YEQUIP DE UNIDADES DE RIEGO</v>
      </c>
    </row>
    <row r="716" spans="1:6" x14ac:dyDescent="0.25">
      <c r="A716" s="52">
        <v>3307</v>
      </c>
      <c r="B716" s="52">
        <v>3307</v>
      </c>
      <c r="C716" s="52">
        <v>1927067</v>
      </c>
      <c r="D716" s="52" t="s">
        <v>2803</v>
      </c>
      <c r="E716" s="52">
        <f t="shared" si="22"/>
        <v>2</v>
      </c>
      <c r="F716" s="52" t="str">
        <f t="shared" si="23"/>
        <v>1927067 PROGR DE REGISTRO E IDENTIFICACION DE POBLACION FORTALECIMIENTO DEl REG</v>
      </c>
    </row>
    <row r="717" spans="1:6" x14ac:dyDescent="0.25">
      <c r="A717" s="52">
        <v>6668</v>
      </c>
      <c r="B717" s="52">
        <v>6668</v>
      </c>
      <c r="C717" s="52">
        <v>1927068</v>
      </c>
      <c r="D717" s="52" t="s">
        <v>2588</v>
      </c>
      <c r="E717" s="52">
        <f t="shared" si="22"/>
        <v>2</v>
      </c>
      <c r="F717" s="52" t="str">
        <f t="shared" si="23"/>
        <v>1927068 REDES SOC INTERINS Y CIUDA PARA LA IGUALDAD Y NO VIOL CONT LAS MUJERES</v>
      </c>
    </row>
    <row r="718" spans="1:6" x14ac:dyDescent="0.25">
      <c r="A718" s="52">
        <v>6706</v>
      </c>
      <c r="B718" s="52">
        <v>6706</v>
      </c>
      <c r="C718" s="52">
        <v>1927069</v>
      </c>
      <c r="D718" s="52" t="s">
        <v>2804</v>
      </c>
      <c r="E718" s="52">
        <f t="shared" si="22"/>
        <v>2</v>
      </c>
      <c r="F718" s="52" t="str">
        <f t="shared" si="23"/>
        <v>1927069 CENTROS PARA EL DESARROLLO DE LAS MUJERES 2019</v>
      </c>
    </row>
    <row r="719" spans="1:6" x14ac:dyDescent="0.25">
      <c r="A719" s="52" t="s">
        <v>650</v>
      </c>
      <c r="B719" s="52" t="s">
        <v>650</v>
      </c>
      <c r="C719" s="52">
        <v>1927070</v>
      </c>
      <c r="D719" s="52" t="s">
        <v>2805</v>
      </c>
      <c r="E719" s="52">
        <f t="shared" si="22"/>
        <v>2</v>
      </c>
      <c r="F719" s="52" t="str">
        <f t="shared" si="23"/>
        <v>1927070 BECAS DE APOYO A LA PRACTICA INTE</v>
      </c>
    </row>
    <row r="720" spans="1:6" x14ac:dyDescent="0.25">
      <c r="A720" s="52" t="s">
        <v>650</v>
      </c>
      <c r="B720" s="52" t="s">
        <v>650</v>
      </c>
      <c r="C720" s="52">
        <v>1927071</v>
      </c>
      <c r="D720" s="52" t="s">
        <v>2807</v>
      </c>
      <c r="E720" s="52">
        <f t="shared" si="22"/>
        <v>2</v>
      </c>
      <c r="F720" s="52" t="str">
        <f t="shared" si="23"/>
        <v>1927071 RESILENCIA URBANA 2019 FEDERAL</v>
      </c>
    </row>
    <row r="721" spans="1:6" x14ac:dyDescent="0.25">
      <c r="A721" s="52" t="s">
        <v>650</v>
      </c>
      <c r="B721" s="52" t="s">
        <v>650</v>
      </c>
      <c r="C721" s="52">
        <v>1927072</v>
      </c>
      <c r="D721" s="52" t="s">
        <v>2809</v>
      </c>
      <c r="E721" s="52">
        <f t="shared" si="22"/>
        <v>2</v>
      </c>
      <c r="F721" s="52" t="str">
        <f t="shared" si="23"/>
        <v>1927072 PROGRAMA MUNICIPAL DE ORDENAMIENT</v>
      </c>
    </row>
    <row r="722" spans="1:6" x14ac:dyDescent="0.25">
      <c r="A722" s="52" t="s">
        <v>650</v>
      </c>
      <c r="B722" s="52" t="s">
        <v>650</v>
      </c>
      <c r="C722" s="52">
        <v>1927073</v>
      </c>
      <c r="D722" s="52" t="s">
        <v>2811</v>
      </c>
      <c r="E722" s="52">
        <f t="shared" si="22"/>
        <v>2</v>
      </c>
      <c r="F722" s="52" t="str">
        <f t="shared" si="23"/>
        <v>1927073 CASA DEL EMPRENDEDOR 2019 FEDERAL</v>
      </c>
    </row>
    <row r="723" spans="1:6" x14ac:dyDescent="0.25">
      <c r="A723" s="52" t="s">
        <v>650</v>
      </c>
      <c r="B723" s="52" t="s">
        <v>650</v>
      </c>
      <c r="C723" s="52">
        <v>1927074</v>
      </c>
      <c r="D723" s="52" t="s">
        <v>2813</v>
      </c>
      <c r="E723" s="52">
        <f t="shared" si="22"/>
        <v>2</v>
      </c>
      <c r="F723" s="52" t="str">
        <f t="shared" si="23"/>
        <v>1927074 PROGRAMA DE CENTRO PODER JOVEN 20</v>
      </c>
    </row>
    <row r="724" spans="1:6" x14ac:dyDescent="0.25">
      <c r="A724" s="52" t="s">
        <v>650</v>
      </c>
      <c r="B724" s="52" t="s">
        <v>650</v>
      </c>
      <c r="C724" s="52">
        <v>1927075</v>
      </c>
      <c r="D724" s="52" t="s">
        <v>2815</v>
      </c>
      <c r="E724" s="52">
        <f t="shared" si="22"/>
        <v>2</v>
      </c>
      <c r="F724" s="52" t="str">
        <f t="shared" si="23"/>
        <v>1927075 FONDO NACIONAL PARA EL FOMENTO DE</v>
      </c>
    </row>
    <row r="725" spans="1:6" x14ac:dyDescent="0.25">
      <c r="A725" s="52" t="s">
        <v>650</v>
      </c>
      <c r="B725" s="52" t="s">
        <v>650</v>
      </c>
      <c r="C725" s="52">
        <v>1927076</v>
      </c>
      <c r="D725" s="52" t="s">
        <v>2817</v>
      </c>
      <c r="E725" s="52">
        <f t="shared" si="22"/>
        <v>2</v>
      </c>
      <c r="F725" s="52" t="str">
        <f t="shared" si="23"/>
        <v>1927076 PROYECTOS LOCALES JUVENILES 2019</v>
      </c>
    </row>
    <row r="726" spans="1:6" x14ac:dyDescent="0.25">
      <c r="A726" s="52" t="s">
        <v>650</v>
      </c>
      <c r="B726" s="52" t="s">
        <v>650</v>
      </c>
      <c r="C726" s="52">
        <v>1927077</v>
      </c>
      <c r="D726" s="52" t="s">
        <v>2818</v>
      </c>
      <c r="E726" s="52">
        <f t="shared" si="22"/>
        <v>2</v>
      </c>
      <c r="F726" s="52" t="str">
        <f t="shared" si="23"/>
        <v>1927077 PROGRAMA DE DESARROLLO PROFESIONA</v>
      </c>
    </row>
    <row r="727" spans="1:6" x14ac:dyDescent="0.25">
      <c r="A727" s="52">
        <v>3034</v>
      </c>
      <c r="B727" s="52">
        <v>3034</v>
      </c>
      <c r="C727" s="52">
        <v>1927078</v>
      </c>
      <c r="D727" s="52" t="s">
        <v>2820</v>
      </c>
      <c r="E727" s="52">
        <f t="shared" si="22"/>
        <v>2</v>
      </c>
      <c r="F727" s="52" t="str">
        <f t="shared" si="23"/>
        <v>1927078 PROGRAMA DE CARRERA DOCENTE 2019</v>
      </c>
    </row>
    <row r="728" spans="1:6" x14ac:dyDescent="0.25">
      <c r="A728" s="52" t="s">
        <v>650</v>
      </c>
      <c r="B728" s="52" t="s">
        <v>650</v>
      </c>
      <c r="C728" s="52">
        <v>1927079</v>
      </c>
      <c r="D728" s="52" t="s">
        <v>2822</v>
      </c>
      <c r="E728" s="52">
        <f t="shared" si="22"/>
        <v>2</v>
      </c>
      <c r="F728" s="52" t="str">
        <f t="shared" si="23"/>
        <v>1927079 PROGRAMAS DE REFORMAS ESTRUCTURAL</v>
      </c>
    </row>
    <row r="729" spans="1:6" x14ac:dyDescent="0.25">
      <c r="A729" s="52" t="s">
        <v>650</v>
      </c>
      <c r="B729" s="52" t="s">
        <v>650</v>
      </c>
      <c r="C729" s="52">
        <v>1927080</v>
      </c>
      <c r="D729" s="52" t="s">
        <v>2824</v>
      </c>
      <c r="E729" s="52">
        <f t="shared" si="22"/>
        <v>2</v>
      </c>
      <c r="F729" s="52" t="str">
        <f t="shared" si="23"/>
        <v>1927080 RED NACIONAL PROGRAMAS DE RADIO Y</v>
      </c>
    </row>
    <row r="730" spans="1:6" x14ac:dyDescent="0.25">
      <c r="A730" s="52">
        <v>7007</v>
      </c>
      <c r="B730" s="52">
        <v>7007</v>
      </c>
      <c r="C730" s="52">
        <v>1927081</v>
      </c>
      <c r="D730" s="52" t="s">
        <v>2339</v>
      </c>
      <c r="E730" s="52">
        <f t="shared" si="22"/>
        <v>2</v>
      </c>
      <c r="F730" s="52" t="str">
        <f t="shared" si="23"/>
        <v>1927081 APOYO PARA SOLV GASTO INHER A LA OPER Y PRES DE SERV DE EDUC EN EL ED 6</v>
      </c>
    </row>
    <row r="731" spans="1:6" x14ac:dyDescent="0.25">
      <c r="A731" s="52" t="s">
        <v>650</v>
      </c>
      <c r="B731" s="52" t="s">
        <v>650</v>
      </c>
      <c r="C731" s="52">
        <v>1927082</v>
      </c>
      <c r="D731" s="52" t="s">
        <v>2827</v>
      </c>
      <c r="E731" s="52">
        <f t="shared" si="22"/>
        <v>2</v>
      </c>
      <c r="F731" s="52" t="str">
        <f t="shared" si="23"/>
        <v>1927082 PROGRAMA 3X1 FEDERAL</v>
      </c>
    </row>
    <row r="732" spans="1:6" x14ac:dyDescent="0.25">
      <c r="A732" s="52" t="s">
        <v>650</v>
      </c>
      <c r="B732" s="52" t="s">
        <v>650</v>
      </c>
      <c r="C732" s="52">
        <v>1927083</v>
      </c>
      <c r="D732" s="52" t="s">
        <v>2829</v>
      </c>
      <c r="E732" s="52">
        <f t="shared" si="22"/>
        <v>2</v>
      </c>
      <c r="F732" s="52" t="str">
        <f t="shared" si="23"/>
        <v>1927083 PROGRAMAS CONVENIDOS COZCYT</v>
      </c>
    </row>
    <row r="733" spans="1:6" x14ac:dyDescent="0.25">
      <c r="A733" s="52" t="s">
        <v>650</v>
      </c>
      <c r="B733" s="52" t="s">
        <v>650</v>
      </c>
      <c r="C733" s="52">
        <v>1927084</v>
      </c>
      <c r="D733" s="52" t="s">
        <v>2830</v>
      </c>
      <c r="E733" s="52">
        <f t="shared" si="22"/>
        <v>2</v>
      </c>
      <c r="F733" s="52" t="str">
        <f t="shared" si="23"/>
        <v>1927084 CONSTRUCCION SISTEMA HIDRICO MILPILLAS</v>
      </c>
    </row>
    <row r="734" spans="1:6" x14ac:dyDescent="0.25">
      <c r="A734" s="52">
        <v>6108</v>
      </c>
      <c r="B734" s="52">
        <v>6108</v>
      </c>
      <c r="C734" s="52">
        <v>1927085</v>
      </c>
      <c r="D734" s="52" t="s">
        <v>2832</v>
      </c>
      <c r="E734" s="52">
        <f t="shared" si="22"/>
        <v>2</v>
      </c>
      <c r="F734" s="52" t="str">
        <f t="shared" si="23"/>
        <v>1927085 UTEZ FEDERAL 2019</v>
      </c>
    </row>
    <row r="735" spans="1:6" x14ac:dyDescent="0.25">
      <c r="A735" s="52">
        <v>6708</v>
      </c>
      <c r="B735" s="52">
        <v>6708</v>
      </c>
      <c r="C735" s="52">
        <v>1927086</v>
      </c>
      <c r="D735" s="52" t="s">
        <v>2833</v>
      </c>
      <c r="E735" s="52">
        <f t="shared" si="22"/>
        <v>2</v>
      </c>
      <c r="F735" s="52" t="str">
        <f t="shared" si="23"/>
        <v>1927086 UNIVERSIDADES POLITECNICAS</v>
      </c>
    </row>
    <row r="736" spans="1:6" x14ac:dyDescent="0.25">
      <c r="A736" s="52">
        <v>8426</v>
      </c>
      <c r="B736" s="52">
        <v>8426</v>
      </c>
      <c r="C736" s="52">
        <v>1927087</v>
      </c>
      <c r="D736" s="52" t="s">
        <v>5164</v>
      </c>
      <c r="E736" s="52">
        <f t="shared" si="22"/>
        <v>2</v>
      </c>
      <c r="F736" s="52" t="str">
        <f t="shared" si="23"/>
        <v>1927087 PROGRAMA EXPANSION DE LA EDUCACION INICIAL PARA EL EJERCICIO FISCAL 19</v>
      </c>
    </row>
    <row r="737" spans="1:6" x14ac:dyDescent="0.25">
      <c r="A737" s="52">
        <v>5268</v>
      </c>
      <c r="B737" s="52">
        <v>5268</v>
      </c>
      <c r="C737" s="52">
        <v>1927088</v>
      </c>
      <c r="D737" s="52" t="s">
        <v>2619</v>
      </c>
      <c r="E737" s="52">
        <f t="shared" si="22"/>
        <v>2</v>
      </c>
      <c r="F737" s="52" t="str">
        <f t="shared" si="23"/>
        <v>1927088 PLAN DE APOYO A LA CALIDAD EDUCATIVA Y LA TRANSFORM DE LA ESC PACTEN</v>
      </c>
    </row>
    <row r="738" spans="1:6" x14ac:dyDescent="0.25">
      <c r="A738" s="52">
        <v>9979</v>
      </c>
      <c r="B738" s="52">
        <v>9979</v>
      </c>
      <c r="C738" s="52">
        <v>1927090</v>
      </c>
      <c r="D738" s="52" t="s">
        <v>2295</v>
      </c>
      <c r="E738" s="52">
        <f t="shared" si="22"/>
        <v>2</v>
      </c>
      <c r="F738" s="52" t="str">
        <f t="shared" si="23"/>
        <v>1927090 APOYO PARA SOLV GASTO INHER A LA OPER Y PRES DE SERV DE EDUC EN EL ED 7</v>
      </c>
    </row>
    <row r="739" spans="1:6" x14ac:dyDescent="0.25">
      <c r="A739" s="52">
        <v>2216</v>
      </c>
      <c r="B739" s="52">
        <v>2216</v>
      </c>
      <c r="C739" s="52">
        <v>1927091</v>
      </c>
      <c r="D739" s="52" t="s">
        <v>2621</v>
      </c>
      <c r="E739" s="52">
        <f t="shared" si="22"/>
        <v>2</v>
      </c>
      <c r="F739" s="52" t="str">
        <f t="shared" si="23"/>
        <v>1927091 APOYO PARA SOLV GASTO INHER A LA OPER Y PRES DE SERV DE EDUC EN EL ED 2</v>
      </c>
    </row>
    <row r="740" spans="1:6" x14ac:dyDescent="0.25">
      <c r="A740" s="52">
        <v>3305</v>
      </c>
      <c r="B740" s="52">
        <v>3305</v>
      </c>
      <c r="C740" s="52">
        <v>1927092</v>
      </c>
      <c r="D740" s="52" t="s">
        <v>5388</v>
      </c>
      <c r="E740" s="52">
        <f t="shared" si="22"/>
        <v>2</v>
      </c>
      <c r="F740" s="52" t="str">
        <f t="shared" si="23"/>
        <v>1927092 PROGRAMA DE AGUA POTABLE, DRENAJE Y TRATAMIENTO PRODI 2019 FEDERAL</v>
      </c>
    </row>
    <row r="741" spans="1:6" x14ac:dyDescent="0.25">
      <c r="A741" s="52">
        <v>2673</v>
      </c>
      <c r="B741" s="52">
        <v>2673</v>
      </c>
      <c r="C741" s="52">
        <v>1927097</v>
      </c>
      <c r="D741" s="52" t="s">
        <v>2631</v>
      </c>
      <c r="E741" s="52">
        <f t="shared" si="22"/>
        <v>2</v>
      </c>
      <c r="F741" s="52" t="str">
        <f t="shared" si="23"/>
        <v>1927097 APOYO PARA SOLV GASTO INHER A LA OPER Y PRES DE SERV DE EDUC EN EL ED 8</v>
      </c>
    </row>
    <row r="742" spans="1:6" x14ac:dyDescent="0.25">
      <c r="A742" s="52">
        <v>1548</v>
      </c>
      <c r="B742" s="52">
        <v>1548</v>
      </c>
      <c r="C742" s="52">
        <v>1927098</v>
      </c>
      <c r="D742" s="52" t="s">
        <v>2632</v>
      </c>
      <c r="E742" s="52">
        <f t="shared" si="22"/>
        <v>2</v>
      </c>
      <c r="F742" s="52" t="str">
        <f t="shared" si="23"/>
        <v>1927098 APOYO PARA SOLV GASTO INHER A LA OPER Y PRES DE SERV DE EDUC EN EL ED 9</v>
      </c>
    </row>
    <row r="743" spans="1:6" x14ac:dyDescent="0.25">
      <c r="A743" s="52" t="s">
        <v>650</v>
      </c>
      <c r="B743" s="52" t="s">
        <v>650</v>
      </c>
      <c r="C743" s="52">
        <v>1927100</v>
      </c>
      <c r="D743" s="52" t="s">
        <v>2499</v>
      </c>
      <c r="E743" s="52">
        <f t="shared" si="22"/>
        <v>2</v>
      </c>
      <c r="F743" s="52" t="str">
        <f t="shared" si="23"/>
        <v>1927100 PROGRAMAS NO REGULARIZABLES</v>
      </c>
    </row>
    <row r="744" spans="1:6" x14ac:dyDescent="0.25">
      <c r="A744" s="52">
        <v>7575</v>
      </c>
      <c r="B744" s="52">
        <v>7575</v>
      </c>
      <c r="C744" s="52">
        <v>1927117</v>
      </c>
      <c r="D744" s="52" t="s">
        <v>5386</v>
      </c>
      <c r="E744" s="52">
        <f t="shared" si="22"/>
        <v>2</v>
      </c>
      <c r="F744" s="52" t="str">
        <f t="shared" si="23"/>
        <v>1927117 PROGRAMA DE APOYO AL DESARROLLO DE LA EDUCACION SUPERIOR PADES 2019</v>
      </c>
    </row>
    <row r="745" spans="1:6" x14ac:dyDescent="0.25">
      <c r="A745" s="52">
        <v>2721</v>
      </c>
      <c r="B745" s="52">
        <v>2721</v>
      </c>
      <c r="C745" s="52">
        <v>1927119</v>
      </c>
      <c r="D745" s="52" t="s">
        <v>2835</v>
      </c>
      <c r="E745" s="52">
        <f t="shared" si="22"/>
        <v>2</v>
      </c>
      <c r="F745" s="52" t="str">
        <f t="shared" si="23"/>
        <v>1927119 ACUERDO E I 3 2018</v>
      </c>
    </row>
    <row r="746" spans="1:6" x14ac:dyDescent="0.25">
      <c r="A746" s="52">
        <v>1699</v>
      </c>
      <c r="B746" s="52">
        <v>1699</v>
      </c>
      <c r="C746" s="52">
        <v>1927120</v>
      </c>
      <c r="D746" s="52" t="s">
        <v>2836</v>
      </c>
      <c r="E746" s="52">
        <f t="shared" si="22"/>
        <v>2</v>
      </c>
      <c r="F746" s="52" t="str">
        <f t="shared" si="23"/>
        <v>1927120 PROGR APOYO A LA INFRAESTR HIDROAGR EQUIPAMIEN DE DISTR DE RIEGO 2019 F</v>
      </c>
    </row>
    <row r="747" spans="1:6" x14ac:dyDescent="0.25">
      <c r="A747" s="52">
        <v>4644</v>
      </c>
      <c r="B747" s="52">
        <v>4644</v>
      </c>
      <c r="C747" s="52">
        <v>1927121</v>
      </c>
      <c r="D747" s="52" t="s">
        <v>2837</v>
      </c>
      <c r="E747" s="52">
        <f t="shared" si="22"/>
        <v>2</v>
      </c>
      <c r="F747" s="52" t="str">
        <f t="shared" si="23"/>
        <v>1927121 RECURSOS REMANENTES FAM MEDIA SUPERIOR 2019</v>
      </c>
    </row>
    <row r="748" spans="1:6" x14ac:dyDescent="0.25">
      <c r="A748" s="52">
        <v>4644</v>
      </c>
      <c r="B748" s="52">
        <v>4644</v>
      </c>
      <c r="C748" s="52">
        <v>1927122</v>
      </c>
      <c r="D748" s="52" t="s">
        <v>2838</v>
      </c>
      <c r="E748" s="52">
        <f t="shared" si="22"/>
        <v>2</v>
      </c>
      <c r="F748" s="52" t="str">
        <f t="shared" si="23"/>
        <v>1927122 RECURSOS REMANENTES FAM SUPERIOR 2019</v>
      </c>
    </row>
    <row r="749" spans="1:6" x14ac:dyDescent="0.25">
      <c r="A749" s="52">
        <v>7558</v>
      </c>
      <c r="B749" s="52">
        <v>7558</v>
      </c>
      <c r="C749" s="52">
        <v>1927123</v>
      </c>
      <c r="D749" s="52" t="s">
        <v>2839</v>
      </c>
      <c r="E749" s="52">
        <f t="shared" si="22"/>
        <v>2</v>
      </c>
      <c r="F749" s="52" t="str">
        <f t="shared" si="23"/>
        <v>1927123 CONV DE ADHESION Y COLAB DE SUBS FEDERAL EN COPARTICIP EN ACC DE BUSQ</v>
      </c>
    </row>
    <row r="750" spans="1:6" x14ac:dyDescent="0.25">
      <c r="A750" s="52">
        <v>1331</v>
      </c>
      <c r="B750" s="52">
        <v>1331</v>
      </c>
      <c r="C750" s="52">
        <v>1927124</v>
      </c>
      <c r="D750" s="52" t="s">
        <v>2840</v>
      </c>
      <c r="E750" s="52">
        <f t="shared" si="22"/>
        <v>2</v>
      </c>
      <c r="F750" s="52" t="str">
        <f t="shared" si="23"/>
        <v>1927124 SEGURO AGRICOLA, ACUICOLA Y PESQUERO CATASTROFICO 2019 Y FOLIO 301553 F</v>
      </c>
    </row>
    <row r="751" spans="1:6" x14ac:dyDescent="0.25">
      <c r="A751" s="52">
        <v>6811</v>
      </c>
      <c r="B751" s="52">
        <v>6811</v>
      </c>
      <c r="C751" s="52">
        <v>1927125</v>
      </c>
      <c r="D751" s="52" t="s">
        <v>5158</v>
      </c>
      <c r="E751" s="52">
        <f t="shared" si="22"/>
        <v>2</v>
      </c>
      <c r="F751" s="52" t="str">
        <f t="shared" si="23"/>
        <v>1927125 PROGRAMA PRESUPUESTARIO U013</v>
      </c>
    </row>
    <row r="752" spans="1:6" x14ac:dyDescent="0.25">
      <c r="A752" s="52">
        <v>7252</v>
      </c>
      <c r="B752" s="52">
        <v>7252</v>
      </c>
      <c r="C752" s="52">
        <v>1927126</v>
      </c>
      <c r="D752" s="52" t="s">
        <v>5157</v>
      </c>
      <c r="E752" s="52">
        <f t="shared" si="22"/>
        <v>2</v>
      </c>
      <c r="F752" s="52" t="str">
        <f t="shared" si="23"/>
        <v>1927126 APOYO PARA SOLV GASTO INHER A LA OPER Y PRES DE SER DE EDUC EN EL ED 4</v>
      </c>
    </row>
    <row r="753" spans="1:6" x14ac:dyDescent="0.25">
      <c r="A753" s="52">
        <v>8570</v>
      </c>
      <c r="B753" s="52">
        <v>8570</v>
      </c>
      <c r="C753" s="52">
        <v>1927127</v>
      </c>
      <c r="D753" s="52" t="s">
        <v>5385</v>
      </c>
      <c r="E753" s="52">
        <f t="shared" si="22"/>
        <v>2</v>
      </c>
      <c r="F753" s="52" t="str">
        <f t="shared" si="23"/>
        <v>1927127 PROG PARA EL DESARROLLO PROFESIONAL DOCENTE PARA EL TIPO SUPERIOR 2019</v>
      </c>
    </row>
    <row r="754" spans="1:6" x14ac:dyDescent="0.25">
      <c r="A754" s="52">
        <v>1277</v>
      </c>
      <c r="B754" s="52">
        <v>1277</v>
      </c>
      <c r="C754" s="52">
        <v>1927128</v>
      </c>
      <c r="D754" s="52" t="s">
        <v>5384</v>
      </c>
      <c r="E754" s="52">
        <f t="shared" si="22"/>
        <v>2</v>
      </c>
      <c r="F754" s="52" t="str">
        <f t="shared" si="23"/>
        <v>1927128 E005 CAPACITACION AMBIENTAL Y DES SUST EN MAT DE CULTURA DEL AGUA 2019</v>
      </c>
    </row>
    <row r="755" spans="1:6" x14ac:dyDescent="0.25">
      <c r="A755" s="52">
        <v>1325</v>
      </c>
      <c r="B755" s="52">
        <v>1325</v>
      </c>
      <c r="C755" s="52">
        <v>1927129</v>
      </c>
      <c r="D755" s="52" t="s">
        <v>2329</v>
      </c>
      <c r="E755" s="52">
        <f t="shared" si="22"/>
        <v>2</v>
      </c>
      <c r="F755" s="52" t="str">
        <f t="shared" si="23"/>
        <v>1927129 APOYO PARA SOLV GASTO INHER A LA OPER Y PRES DE SERV DE EDUC EN EL ED 5</v>
      </c>
    </row>
    <row r="756" spans="1:6" x14ac:dyDescent="0.25">
      <c r="A756" s="52">
        <v>9208</v>
      </c>
      <c r="B756" s="52">
        <v>9208</v>
      </c>
      <c r="C756" s="52">
        <v>1927130</v>
      </c>
      <c r="D756" s="52" t="s">
        <v>5383</v>
      </c>
      <c r="E756" s="52">
        <f t="shared" si="22"/>
        <v>2</v>
      </c>
      <c r="F756" s="52" t="str">
        <f t="shared" si="23"/>
        <v>1927130 PROGRAMA SUMATE 2019 FEDERAL</v>
      </c>
    </row>
    <row r="757" spans="1:6" x14ac:dyDescent="0.25">
      <c r="A757" s="52">
        <v>3217</v>
      </c>
      <c r="B757" s="52">
        <v>3217</v>
      </c>
      <c r="C757" s="52">
        <v>1927131</v>
      </c>
      <c r="D757" s="52" t="s">
        <v>5153</v>
      </c>
      <c r="E757" s="52">
        <f t="shared" si="22"/>
        <v>2</v>
      </c>
      <c r="F757" s="52" t="str">
        <f t="shared" si="23"/>
        <v>1927131 PROY ACCIONES PARA LA PREVEN Y ATEN DEL EMBARAZO EN NIÑAS PROEQUIDAD</v>
      </c>
    </row>
    <row r="758" spans="1:6" x14ac:dyDescent="0.25">
      <c r="A758" s="52">
        <v>7194</v>
      </c>
      <c r="B758" s="52">
        <v>7194</v>
      </c>
      <c r="C758" s="52">
        <v>1927132</v>
      </c>
      <c r="D758" s="52" t="s">
        <v>5382</v>
      </c>
      <c r="E758" s="52">
        <f t="shared" si="22"/>
        <v>2</v>
      </c>
      <c r="F758" s="52" t="str">
        <f t="shared" si="23"/>
        <v>1927132 PROGRAMA CONSTRUCCION DEL CJM DE FRESNILLO, ZACATECAS CONAVIM 2019 FEDE</v>
      </c>
    </row>
    <row r="759" spans="1:6" x14ac:dyDescent="0.25">
      <c r="A759" s="52">
        <v>1005</v>
      </c>
      <c r="B759" s="52">
        <v>1005</v>
      </c>
      <c r="C759" s="52">
        <v>1927133</v>
      </c>
      <c r="D759" s="52" t="s">
        <v>5381</v>
      </c>
      <c r="E759" s="52">
        <f t="shared" si="22"/>
        <v>2</v>
      </c>
      <c r="F759" s="52" t="str">
        <f t="shared" si="23"/>
        <v>1927133 PROG S268 APOYO A LAS CIUDADES MEXICANAS PATRIMONIO MUNDIAL ACMPM 3RA E</v>
      </c>
    </row>
    <row r="760" spans="1:6" x14ac:dyDescent="0.25">
      <c r="A760" s="52">
        <v>2088</v>
      </c>
      <c r="B760" s="52">
        <v>2088</v>
      </c>
      <c r="C760" s="52">
        <v>1927134</v>
      </c>
      <c r="D760" s="52" t="s">
        <v>5380</v>
      </c>
      <c r="E760" s="52">
        <f t="shared" si="22"/>
        <v>2</v>
      </c>
      <c r="F760" s="52" t="str">
        <f t="shared" si="23"/>
        <v>1927134 PROGRAMA CENTROS DEPORTIVOS ESCOLARES MUNICIPALES 2019 FEDERAL</v>
      </c>
    </row>
    <row r="761" spans="1:6" x14ac:dyDescent="0.25">
      <c r="A761" s="52">
        <v>5724</v>
      </c>
      <c r="B761" s="52">
        <v>5724</v>
      </c>
      <c r="C761" s="52">
        <v>1927135</v>
      </c>
      <c r="D761" s="52" t="s">
        <v>5379</v>
      </c>
      <c r="E761" s="52">
        <f t="shared" si="22"/>
        <v>2</v>
      </c>
      <c r="F761" s="52" t="str">
        <f t="shared" si="23"/>
        <v>1927135 APOYO A LAS CULTURAS MUNICIPALES Y COMUNITARIAS PACMYC 2019 FEDERAL</v>
      </c>
    </row>
    <row r="762" spans="1:6" x14ac:dyDescent="0.25">
      <c r="A762" s="52">
        <v>6369</v>
      </c>
      <c r="B762" s="52">
        <v>6369</v>
      </c>
      <c r="C762" s="52">
        <v>1927136</v>
      </c>
      <c r="D762" s="52" t="s">
        <v>5378</v>
      </c>
      <c r="E762" s="52">
        <f t="shared" si="22"/>
        <v>2</v>
      </c>
      <c r="F762" s="52" t="str">
        <f t="shared" si="23"/>
        <v>1927136 FONDO DE PROTECCION CONTRA GASTOS CATASTROFICOS 2019 FEDERAL</v>
      </c>
    </row>
    <row r="763" spans="1:6" x14ac:dyDescent="0.25">
      <c r="A763" s="52">
        <v>8100</v>
      </c>
      <c r="B763" s="52">
        <v>8100</v>
      </c>
      <c r="C763" s="52">
        <v>1927137</v>
      </c>
      <c r="D763" s="52" t="s">
        <v>5377</v>
      </c>
      <c r="E763" s="52">
        <f t="shared" si="22"/>
        <v>2</v>
      </c>
      <c r="F763" s="52" t="str">
        <f t="shared" si="23"/>
        <v>1927137 PROGRAMA ACADEMICO DE MUSEOGRABADO 2019 FEDERAL</v>
      </c>
    </row>
    <row r="764" spans="1:6" x14ac:dyDescent="0.25">
      <c r="A764" s="52">
        <v>2190</v>
      </c>
      <c r="B764" s="52">
        <v>2190</v>
      </c>
      <c r="C764" s="52">
        <v>1927138</v>
      </c>
      <c r="D764" s="52" t="s">
        <v>5376</v>
      </c>
      <c r="E764" s="52">
        <f t="shared" si="22"/>
        <v>2</v>
      </c>
      <c r="F764" s="52" t="str">
        <f t="shared" si="23"/>
        <v>1927138 CASA DE LA CULTURA MANUEL FELGUERES 2019 FEDERAL</v>
      </c>
    </row>
    <row r="765" spans="1:6" x14ac:dyDescent="0.25">
      <c r="A765" s="52">
        <v>3350</v>
      </c>
      <c r="B765" s="52">
        <v>3350</v>
      </c>
      <c r="C765" s="52">
        <v>1927139</v>
      </c>
      <c r="D765" s="52" t="s">
        <v>5375</v>
      </c>
      <c r="E765" s="52">
        <f t="shared" si="22"/>
        <v>2</v>
      </c>
      <c r="F765" s="52" t="str">
        <f t="shared" si="23"/>
        <v>1927139 FERIA XUCHITL FEDERAL 2019</v>
      </c>
    </row>
    <row r="766" spans="1:6" x14ac:dyDescent="0.25">
      <c r="A766" s="52">
        <v>3910</v>
      </c>
      <c r="B766" s="52">
        <v>3910</v>
      </c>
      <c r="C766" s="52">
        <v>1927140</v>
      </c>
      <c r="D766" s="52" t="s">
        <v>5374</v>
      </c>
      <c r="E766" s="52">
        <f t="shared" si="22"/>
        <v>2</v>
      </c>
      <c r="F766" s="52" t="str">
        <f t="shared" si="23"/>
        <v>1927140 FESTIVAL CULTURAL SANTA CECILIA 2019 FEDERAL</v>
      </c>
    </row>
    <row r="767" spans="1:6" x14ac:dyDescent="0.25">
      <c r="A767" s="52">
        <v>9005</v>
      </c>
      <c r="B767" s="52">
        <v>9005</v>
      </c>
      <c r="C767" s="52">
        <v>1927141</v>
      </c>
      <c r="D767" s="52" t="s">
        <v>5373</v>
      </c>
      <c r="E767" s="52">
        <f t="shared" si="22"/>
        <v>2</v>
      </c>
      <c r="F767" s="52" t="str">
        <f t="shared" si="23"/>
        <v>1927141 PROG E068 PROY INTEG DE ALFABETIZACION FISICA DE EXC P DES BOXEO EN FRE</v>
      </c>
    </row>
    <row r="768" spans="1:6" x14ac:dyDescent="0.25">
      <c r="A768" s="52">
        <v>2875</v>
      </c>
      <c r="B768" s="52">
        <v>2875</v>
      </c>
      <c r="C768" s="52">
        <v>1927142</v>
      </c>
      <c r="D768" s="52" t="s">
        <v>5372</v>
      </c>
      <c r="E768" s="52">
        <f t="shared" si="22"/>
        <v>2</v>
      </c>
      <c r="F768" s="52" t="str">
        <f t="shared" si="23"/>
        <v>1927142 APOYO FINANCIERO REC FED Y EST EXTR NO REGUL INCREMENTO SALARIAL 2019</v>
      </c>
    </row>
    <row r="769" spans="1:6" x14ac:dyDescent="0.25">
      <c r="A769" s="52">
        <v>3286</v>
      </c>
      <c r="B769" s="52">
        <v>3286</v>
      </c>
      <c r="C769" s="52">
        <v>1927143</v>
      </c>
      <c r="D769" s="52" t="s">
        <v>5371</v>
      </c>
      <c r="E769" s="52">
        <f t="shared" si="22"/>
        <v>2</v>
      </c>
      <c r="F769" s="52" t="str">
        <f t="shared" si="23"/>
        <v>1927143 APOYO FINANCIERO REC FED Y EST EXTR NO REGUL GASTO DE OPERACION 2019</v>
      </c>
    </row>
    <row r="770" spans="1:6" x14ac:dyDescent="0.25">
      <c r="A770" s="52">
        <v>9799</v>
      </c>
      <c r="B770" s="52">
        <v>9799</v>
      </c>
      <c r="C770" s="52">
        <v>1927144</v>
      </c>
      <c r="D770" s="52" t="s">
        <v>5370</v>
      </c>
      <c r="E770" s="52">
        <f t="shared" si="22"/>
        <v>2</v>
      </c>
      <c r="F770" s="52" t="str">
        <f t="shared" si="23"/>
        <v>1927144 PROG PARA EL DESARR PROFESIONAL DOCENTE 2019 PRODEP FED POLITEC Y UTZAC</v>
      </c>
    </row>
    <row r="771" spans="1:6" x14ac:dyDescent="0.25">
      <c r="A771" s="52">
        <v>8828</v>
      </c>
      <c r="B771" s="52">
        <v>8828</v>
      </c>
      <c r="C771" s="52">
        <v>1927145</v>
      </c>
      <c r="D771" s="52" t="s">
        <v>5369</v>
      </c>
      <c r="E771" s="52">
        <f t="shared" si="22"/>
        <v>2</v>
      </c>
      <c r="F771" s="52" t="str">
        <f t="shared" si="23"/>
        <v>1927145 PROY IMPLEM DEL MODELO DE DISUASION FOCALIZ DE LA VIOL DE GEN CONAVIM</v>
      </c>
    </row>
    <row r="772" spans="1:6" x14ac:dyDescent="0.25">
      <c r="A772" s="52">
        <v>5351</v>
      </c>
      <c r="B772" s="52">
        <v>5351</v>
      </c>
      <c r="C772" s="52">
        <v>1927146</v>
      </c>
      <c r="D772" s="52" t="s">
        <v>5368</v>
      </c>
      <c r="E772" s="52">
        <f t="shared" si="22"/>
        <v>2</v>
      </c>
      <c r="F772" s="52" t="str">
        <f t="shared" si="23"/>
        <v>1927146 SUBSIDIOS CONAVI 2019 FEDERAL</v>
      </c>
    </row>
    <row r="773" spans="1:6" x14ac:dyDescent="0.25">
      <c r="A773" s="52">
        <v>1308</v>
      </c>
      <c r="B773" s="52">
        <v>1308</v>
      </c>
      <c r="C773" s="52">
        <v>1927147</v>
      </c>
      <c r="D773" s="52" t="s">
        <v>5367</v>
      </c>
      <c r="E773" s="52">
        <f t="shared" si="22"/>
        <v>2</v>
      </c>
      <c r="F773" s="52" t="str">
        <f t="shared" si="23"/>
        <v>1927147 CONVENIO DE APOYO FINANCIERO DE RECURSOS PUB FED EXT  NO REGUL 2019 A</v>
      </c>
    </row>
    <row r="774" spans="1:6" x14ac:dyDescent="0.25">
      <c r="A774" s="52">
        <v>1127</v>
      </c>
      <c r="B774" s="52">
        <v>1127</v>
      </c>
      <c r="C774" s="52">
        <v>1927148</v>
      </c>
      <c r="D774" s="52" t="s">
        <v>5366</v>
      </c>
      <c r="E774" s="52">
        <f t="shared" si="22"/>
        <v>2</v>
      </c>
      <c r="F774" s="52" t="str">
        <f t="shared" si="23"/>
        <v>1927148 CONADE PROGRAMAS 2019 FEDERAL</v>
      </c>
    </row>
    <row r="775" spans="1:6" x14ac:dyDescent="0.25">
      <c r="A775" s="52">
        <v>2938</v>
      </c>
      <c r="B775" s="52">
        <v>2938</v>
      </c>
      <c r="C775" s="52">
        <v>1927149</v>
      </c>
      <c r="D775" s="52" t="s">
        <v>5365</v>
      </c>
      <c r="E775" s="52">
        <f t="shared" si="22"/>
        <v>2</v>
      </c>
      <c r="F775" s="52" t="str">
        <f t="shared" si="23"/>
        <v>1927149 PROG DES CULT INFANTIL DE ZAC DEN ACTIVIDADES ARTIST Y CULT PARA NIÑAS</v>
      </c>
    </row>
    <row r="776" spans="1:6" x14ac:dyDescent="0.25">
      <c r="A776" s="52" t="s">
        <v>650</v>
      </c>
      <c r="B776" s="52" t="s">
        <v>650</v>
      </c>
      <c r="C776" s="52">
        <v>2020000</v>
      </c>
      <c r="D776" s="52" t="s">
        <v>79</v>
      </c>
      <c r="E776" s="52">
        <f t="shared" ref="E776:E839" si="24">+MID(C776,3,1)*1</f>
        <v>2</v>
      </c>
      <c r="F776" s="52" t="str">
        <f t="shared" ref="F776:F839" si="25">CONCATENATE(C776," ",D776)</f>
        <v>2020000 RECURSOS FEDERALES</v>
      </c>
    </row>
    <row r="777" spans="1:6" x14ac:dyDescent="0.25">
      <c r="A777" s="52" t="s">
        <v>650</v>
      </c>
      <c r="B777" s="52" t="s">
        <v>650</v>
      </c>
      <c r="C777" s="52">
        <v>2021000</v>
      </c>
      <c r="D777" s="52" t="s">
        <v>2434</v>
      </c>
      <c r="E777" s="52">
        <f t="shared" si="24"/>
        <v>2</v>
      </c>
      <c r="F777" s="52" t="str">
        <f t="shared" si="25"/>
        <v>2021000 RAMOS ADMINISTRATIVOS</v>
      </c>
    </row>
    <row r="778" spans="1:6" x14ac:dyDescent="0.25">
      <c r="A778" s="52" t="s">
        <v>650</v>
      </c>
      <c r="B778" s="52" t="s">
        <v>650</v>
      </c>
      <c r="C778" s="52">
        <v>2021100</v>
      </c>
      <c r="D778" s="52" t="s">
        <v>2434</v>
      </c>
      <c r="E778" s="52">
        <f t="shared" si="24"/>
        <v>2</v>
      </c>
      <c r="F778" s="52" t="str">
        <f t="shared" si="25"/>
        <v>2021100 RAMOS ADMINISTRATIVOS</v>
      </c>
    </row>
    <row r="779" spans="1:6" x14ac:dyDescent="0.25">
      <c r="A779" s="52" t="s">
        <v>650</v>
      </c>
      <c r="B779" s="52" t="s">
        <v>650</v>
      </c>
      <c r="C779" s="52">
        <v>2021111</v>
      </c>
      <c r="D779" s="52" t="s">
        <v>2437</v>
      </c>
      <c r="E779" s="52">
        <f t="shared" si="24"/>
        <v>2</v>
      </c>
      <c r="F779" s="52" t="str">
        <f t="shared" si="25"/>
        <v>2021111 EDUCACIÓN PÚBLICA</v>
      </c>
    </row>
    <row r="780" spans="1:6" x14ac:dyDescent="0.25">
      <c r="A780" s="52" t="s">
        <v>650</v>
      </c>
      <c r="B780" s="52" t="s">
        <v>650</v>
      </c>
      <c r="C780" s="52">
        <v>2021112</v>
      </c>
      <c r="D780" s="52" t="s">
        <v>639</v>
      </c>
      <c r="E780" s="52">
        <f t="shared" si="24"/>
        <v>2</v>
      </c>
      <c r="F780" s="52" t="str">
        <f t="shared" si="25"/>
        <v>2021112 SALUD</v>
      </c>
    </row>
    <row r="781" spans="1:6" x14ac:dyDescent="0.25">
      <c r="A781" s="52" t="s">
        <v>650</v>
      </c>
      <c r="B781" s="52" t="s">
        <v>650</v>
      </c>
      <c r="C781" s="52">
        <v>2021121</v>
      </c>
      <c r="D781" s="52" t="s">
        <v>2440</v>
      </c>
      <c r="E781" s="52">
        <f t="shared" si="24"/>
        <v>2</v>
      </c>
      <c r="F781" s="52" t="str">
        <f t="shared" si="25"/>
        <v>2021121 TURISMO</v>
      </c>
    </row>
    <row r="782" spans="1:6" x14ac:dyDescent="0.25">
      <c r="A782" s="52" t="s">
        <v>650</v>
      </c>
      <c r="B782" s="52" t="s">
        <v>650</v>
      </c>
      <c r="C782" s="52">
        <v>2022000</v>
      </c>
      <c r="D782" s="52" t="s">
        <v>2442</v>
      </c>
      <c r="E782" s="52">
        <f t="shared" si="24"/>
        <v>2</v>
      </c>
      <c r="F782" s="52" t="str">
        <f t="shared" si="25"/>
        <v>2022000 RAMOS GENERALES</v>
      </c>
    </row>
    <row r="783" spans="1:6" x14ac:dyDescent="0.25">
      <c r="A783" s="52" t="s">
        <v>650</v>
      </c>
      <c r="B783" s="52" t="s">
        <v>650</v>
      </c>
      <c r="C783" s="52">
        <v>2022300</v>
      </c>
      <c r="D783" s="52" t="s">
        <v>663</v>
      </c>
      <c r="E783" s="52">
        <f t="shared" si="24"/>
        <v>2</v>
      </c>
      <c r="F783" s="52" t="str">
        <f t="shared" si="25"/>
        <v>2022300 RAMO 23</v>
      </c>
    </row>
    <row r="784" spans="1:6" x14ac:dyDescent="0.25">
      <c r="A784" s="52">
        <v>5454</v>
      </c>
      <c r="B784" s="52">
        <v>5454</v>
      </c>
      <c r="C784" s="52">
        <v>2022301</v>
      </c>
      <c r="D784" s="52" t="s">
        <v>856</v>
      </c>
      <c r="E784" s="52">
        <f t="shared" si="24"/>
        <v>2</v>
      </c>
      <c r="F784" s="52" t="str">
        <f t="shared" si="25"/>
        <v>2022301 FONREGION</v>
      </c>
    </row>
    <row r="785" spans="1:6" x14ac:dyDescent="0.25">
      <c r="A785" s="52">
        <v>1546</v>
      </c>
      <c r="B785" s="52">
        <v>1546</v>
      </c>
      <c r="C785" s="52">
        <v>2022302</v>
      </c>
      <c r="D785" s="52" t="s">
        <v>858</v>
      </c>
      <c r="E785" s="52">
        <f t="shared" si="24"/>
        <v>2</v>
      </c>
      <c r="F785" s="52" t="str">
        <f t="shared" si="25"/>
        <v>2022302 FONDO METROPOLITANO</v>
      </c>
    </row>
    <row r="786" spans="1:6" x14ac:dyDescent="0.25">
      <c r="A786" s="52">
        <v>2526</v>
      </c>
      <c r="B786" s="52">
        <v>2526</v>
      </c>
      <c r="C786" s="52">
        <v>2022303</v>
      </c>
      <c r="D786" s="52" t="s">
        <v>5185</v>
      </c>
      <c r="E786" s="52">
        <f t="shared" si="24"/>
        <v>2</v>
      </c>
      <c r="F786" s="52" t="str">
        <f t="shared" si="25"/>
        <v>2022303 FONDO PARA LA ACCESIBILIDAD EN EL TRANSP PUBLICO PARA PER FOTRADIS 2020</v>
      </c>
    </row>
    <row r="787" spans="1:6" x14ac:dyDescent="0.25">
      <c r="A787" s="52" t="s">
        <v>650</v>
      </c>
      <c r="B787" s="52" t="s">
        <v>650</v>
      </c>
      <c r="C787" s="52">
        <v>2022304</v>
      </c>
      <c r="D787" s="52" t="s">
        <v>5223</v>
      </c>
      <c r="E787" s="52">
        <f t="shared" si="24"/>
        <v>2</v>
      </c>
      <c r="F787" s="52" t="str">
        <f t="shared" si="25"/>
        <v>2022304 PROGRAMAS REGIONALES 2020</v>
      </c>
    </row>
    <row r="788" spans="1:6" x14ac:dyDescent="0.25">
      <c r="A788" s="52" t="s">
        <v>650</v>
      </c>
      <c r="B788" s="52" t="s">
        <v>650</v>
      </c>
      <c r="C788" s="52">
        <v>2022305</v>
      </c>
      <c r="D788" s="52" t="s">
        <v>2682</v>
      </c>
      <c r="E788" s="52">
        <f t="shared" si="24"/>
        <v>2</v>
      </c>
      <c r="F788" s="52" t="str">
        <f t="shared" si="25"/>
        <v>2022305 FONDO DE DESARROLLO RURAL SUSTENT</v>
      </c>
    </row>
    <row r="789" spans="1:6" x14ac:dyDescent="0.25">
      <c r="A789" s="52" t="s">
        <v>650</v>
      </c>
      <c r="B789" s="52" t="s">
        <v>650</v>
      </c>
      <c r="C789" s="52">
        <v>2022306</v>
      </c>
      <c r="D789" s="52" t="s">
        <v>2684</v>
      </c>
      <c r="E789" s="52">
        <f t="shared" si="24"/>
        <v>2</v>
      </c>
      <c r="F789" s="52" t="str">
        <f t="shared" si="25"/>
        <v>2022306 FONDO DE PAVIMENTACION Y ESPACIOS</v>
      </c>
    </row>
    <row r="790" spans="1:6" x14ac:dyDescent="0.25">
      <c r="A790" s="52" t="s">
        <v>650</v>
      </c>
      <c r="B790" s="52" t="s">
        <v>650</v>
      </c>
      <c r="C790" s="52">
        <v>2022307</v>
      </c>
      <c r="D790" s="52" t="s">
        <v>868</v>
      </c>
      <c r="E790" s="52">
        <f t="shared" si="24"/>
        <v>2</v>
      </c>
      <c r="F790" s="52" t="str">
        <f t="shared" si="25"/>
        <v>2022307 FONDO MUNICIPAL CATASTRO</v>
      </c>
    </row>
    <row r="791" spans="1:6" x14ac:dyDescent="0.25">
      <c r="A791" s="52" t="s">
        <v>650</v>
      </c>
      <c r="B791" s="52" t="s">
        <v>650</v>
      </c>
      <c r="C791" s="52">
        <v>2022308</v>
      </c>
      <c r="D791" s="52" t="s">
        <v>2687</v>
      </c>
      <c r="E791" s="52">
        <f t="shared" si="24"/>
        <v>2</v>
      </c>
      <c r="F791" s="52" t="str">
        <f t="shared" si="25"/>
        <v>2022308 FORTALECIMIENTO FINANCIERO EDUCAC</v>
      </c>
    </row>
    <row r="792" spans="1:6" x14ac:dyDescent="0.25">
      <c r="A792" s="52" t="s">
        <v>650</v>
      </c>
      <c r="B792" s="52" t="s">
        <v>650</v>
      </c>
      <c r="C792" s="52">
        <v>2022309</v>
      </c>
      <c r="D792" s="52" t="s">
        <v>5222</v>
      </c>
      <c r="E792" s="52">
        <f t="shared" si="24"/>
        <v>2</v>
      </c>
      <c r="F792" s="52" t="str">
        <f t="shared" si="25"/>
        <v>2022309 FORTALECE 2020</v>
      </c>
    </row>
    <row r="793" spans="1:6" x14ac:dyDescent="0.25">
      <c r="A793" s="52" t="s">
        <v>650</v>
      </c>
      <c r="B793" s="52" t="s">
        <v>650</v>
      </c>
      <c r="C793" s="52">
        <v>2022310</v>
      </c>
      <c r="D793" s="52" t="s">
        <v>2691</v>
      </c>
      <c r="E793" s="52">
        <f t="shared" si="24"/>
        <v>2</v>
      </c>
      <c r="F793" s="52" t="str">
        <f t="shared" si="25"/>
        <v>2022310 PROYECTOS DE DESARROLLO REGIONAL</v>
      </c>
    </row>
    <row r="794" spans="1:6" x14ac:dyDescent="0.25">
      <c r="A794" s="52" t="s">
        <v>650</v>
      </c>
      <c r="B794" s="52" t="s">
        <v>650</v>
      </c>
      <c r="C794" s="52">
        <v>2022311</v>
      </c>
      <c r="D794" s="52" t="s">
        <v>2692</v>
      </c>
      <c r="E794" s="52">
        <f t="shared" si="24"/>
        <v>2</v>
      </c>
      <c r="F794" s="52" t="str">
        <f t="shared" si="25"/>
        <v>2022311 FONDO DE FORTALECIMIENTO FINANCIE</v>
      </c>
    </row>
    <row r="795" spans="1:6" x14ac:dyDescent="0.25">
      <c r="A795" s="52" t="s">
        <v>650</v>
      </c>
      <c r="B795" s="52" t="s">
        <v>650</v>
      </c>
      <c r="C795" s="52">
        <v>2022312</v>
      </c>
      <c r="D795" s="52" t="s">
        <v>2694</v>
      </c>
      <c r="E795" s="52">
        <f t="shared" si="24"/>
        <v>2</v>
      </c>
      <c r="F795" s="52" t="str">
        <f t="shared" si="25"/>
        <v>2022312 FONDO PARA EL FORTALECIMIENTO FIN</v>
      </c>
    </row>
    <row r="796" spans="1:6" x14ac:dyDescent="0.25">
      <c r="A796" s="52" t="s">
        <v>650</v>
      </c>
      <c r="B796" s="52" t="s">
        <v>650</v>
      </c>
      <c r="C796" s="52">
        <v>2022313</v>
      </c>
      <c r="D796" s="52" t="s">
        <v>2694</v>
      </c>
      <c r="E796" s="52">
        <f t="shared" si="24"/>
        <v>2</v>
      </c>
      <c r="F796" s="52" t="str">
        <f t="shared" si="25"/>
        <v>2022313 FONDO PARA EL FORTALECIMIENTO FIN</v>
      </c>
    </row>
    <row r="797" spans="1:6" x14ac:dyDescent="0.25">
      <c r="A797" s="52" t="s">
        <v>650</v>
      </c>
      <c r="B797" s="52" t="s">
        <v>650</v>
      </c>
      <c r="C797" s="52">
        <v>2022314</v>
      </c>
      <c r="D797" s="52" t="s">
        <v>870</v>
      </c>
      <c r="E797" s="52">
        <f t="shared" si="24"/>
        <v>2</v>
      </c>
      <c r="F797" s="52" t="str">
        <f t="shared" si="25"/>
        <v>2022314 FONDO DE APOYO A MIGRANTES</v>
      </c>
    </row>
    <row r="798" spans="1:6" x14ac:dyDescent="0.25">
      <c r="A798" s="52" t="s">
        <v>650</v>
      </c>
      <c r="B798" s="52" t="s">
        <v>650</v>
      </c>
      <c r="C798" s="52">
        <v>2022315</v>
      </c>
      <c r="D798" s="52" t="s">
        <v>2698</v>
      </c>
      <c r="E798" s="52">
        <f t="shared" si="24"/>
        <v>2</v>
      </c>
      <c r="F798" s="52" t="str">
        <f t="shared" si="25"/>
        <v>2022315 FONDO PARA EL FORTALECIM DE LA IN</v>
      </c>
    </row>
    <row r="799" spans="1:6" x14ac:dyDescent="0.25">
      <c r="A799" s="52" t="s">
        <v>650</v>
      </c>
      <c r="B799" s="52" t="s">
        <v>650</v>
      </c>
      <c r="C799" s="52">
        <v>2022316</v>
      </c>
      <c r="D799" s="52" t="s">
        <v>2694</v>
      </c>
      <c r="E799" s="52">
        <f t="shared" si="24"/>
        <v>2</v>
      </c>
      <c r="F799" s="52" t="str">
        <f t="shared" si="25"/>
        <v>2022316 FONDO PARA EL FORTALECIMIENTO FIN</v>
      </c>
    </row>
    <row r="800" spans="1:6" x14ac:dyDescent="0.25">
      <c r="A800" s="52" t="s">
        <v>650</v>
      </c>
      <c r="B800" s="52" t="s">
        <v>650</v>
      </c>
      <c r="C800" s="52">
        <v>2022317</v>
      </c>
      <c r="D800" s="52" t="s">
        <v>2691</v>
      </c>
      <c r="E800" s="52">
        <f t="shared" si="24"/>
        <v>2</v>
      </c>
      <c r="F800" s="52" t="str">
        <f t="shared" si="25"/>
        <v>2022317 PROYECTOS DE DESARROLLO REGIONAL</v>
      </c>
    </row>
    <row r="801" spans="1:6" x14ac:dyDescent="0.25">
      <c r="A801" s="52" t="s">
        <v>650</v>
      </c>
      <c r="B801" s="52" t="s">
        <v>650</v>
      </c>
      <c r="C801" s="52">
        <v>2022318</v>
      </c>
      <c r="D801" s="52" t="s">
        <v>2694</v>
      </c>
      <c r="E801" s="52">
        <f t="shared" si="24"/>
        <v>2</v>
      </c>
      <c r="F801" s="52" t="str">
        <f t="shared" si="25"/>
        <v>2022318 FONDO PARA EL FORTALECIMIENTO FIN</v>
      </c>
    </row>
    <row r="802" spans="1:6" x14ac:dyDescent="0.25">
      <c r="A802" s="52" t="s">
        <v>650</v>
      </c>
      <c r="B802" s="52" t="s">
        <v>650</v>
      </c>
      <c r="C802" s="52">
        <v>2022319</v>
      </c>
      <c r="D802" s="52" t="s">
        <v>2692</v>
      </c>
      <c r="E802" s="52">
        <f t="shared" si="24"/>
        <v>2</v>
      </c>
      <c r="F802" s="52" t="str">
        <f t="shared" si="25"/>
        <v>2022319 FONDO DE FORTALECIMIENTO FINANCIE</v>
      </c>
    </row>
    <row r="803" spans="1:6" x14ac:dyDescent="0.25">
      <c r="A803" s="52" t="s">
        <v>650</v>
      </c>
      <c r="B803" s="52" t="s">
        <v>650</v>
      </c>
      <c r="C803" s="52">
        <v>2022320</v>
      </c>
      <c r="D803" s="52" t="s">
        <v>2698</v>
      </c>
      <c r="E803" s="52">
        <f t="shared" si="24"/>
        <v>2</v>
      </c>
      <c r="F803" s="52" t="str">
        <f t="shared" si="25"/>
        <v>2022320 FONDO PARA EL FORTALECIM DE LA IN</v>
      </c>
    </row>
    <row r="804" spans="1:6" x14ac:dyDescent="0.25">
      <c r="A804" s="52" t="s">
        <v>650</v>
      </c>
      <c r="B804" s="52" t="s">
        <v>650</v>
      </c>
      <c r="C804" s="52">
        <v>2022321</v>
      </c>
      <c r="D804" s="52" t="s">
        <v>2692</v>
      </c>
      <c r="E804" s="52">
        <f t="shared" si="24"/>
        <v>2</v>
      </c>
      <c r="F804" s="52" t="str">
        <f t="shared" si="25"/>
        <v>2022321 FONDO DE FORTALECIMIENTO FINANCIE</v>
      </c>
    </row>
    <row r="805" spans="1:6" x14ac:dyDescent="0.25">
      <c r="A805" s="52" t="s">
        <v>650</v>
      </c>
      <c r="B805" s="52" t="s">
        <v>650</v>
      </c>
      <c r="C805" s="52">
        <v>2022322</v>
      </c>
      <c r="D805" s="52" t="s">
        <v>2691</v>
      </c>
      <c r="E805" s="52">
        <f t="shared" si="24"/>
        <v>2</v>
      </c>
      <c r="F805" s="52" t="str">
        <f t="shared" si="25"/>
        <v>2022322 PROYECTOS DE DESARROLLO REGIONAL</v>
      </c>
    </row>
    <row r="806" spans="1:6" x14ac:dyDescent="0.25">
      <c r="A806" s="52" t="s">
        <v>650</v>
      </c>
      <c r="B806" s="52" t="s">
        <v>650</v>
      </c>
      <c r="C806" s="52">
        <v>2022323</v>
      </c>
      <c r="D806" s="52" t="s">
        <v>5221</v>
      </c>
      <c r="E806" s="52">
        <f t="shared" si="24"/>
        <v>2</v>
      </c>
      <c r="F806" s="52" t="str">
        <f t="shared" si="25"/>
        <v>2022323 PROGRAMAS REGIONALES B 2020 FEDER</v>
      </c>
    </row>
    <row r="807" spans="1:6" x14ac:dyDescent="0.25">
      <c r="A807" s="52" t="s">
        <v>650</v>
      </c>
      <c r="B807" s="52" t="s">
        <v>650</v>
      </c>
      <c r="C807" s="52">
        <v>2022324</v>
      </c>
      <c r="D807" s="52" t="s">
        <v>2691</v>
      </c>
      <c r="E807" s="52">
        <f t="shared" si="24"/>
        <v>2</v>
      </c>
      <c r="F807" s="52" t="str">
        <f t="shared" si="25"/>
        <v>2022324 PROYECTOS DE DESARROLLO REGIONAL</v>
      </c>
    </row>
    <row r="808" spans="1:6" x14ac:dyDescent="0.25">
      <c r="A808" s="52" t="s">
        <v>650</v>
      </c>
      <c r="B808" s="52" t="s">
        <v>650</v>
      </c>
      <c r="C808" s="52">
        <v>2022325</v>
      </c>
      <c r="D808" s="52" t="s">
        <v>5220</v>
      </c>
      <c r="E808" s="52">
        <f t="shared" si="24"/>
        <v>2</v>
      </c>
      <c r="F808" s="52" t="str">
        <f t="shared" si="25"/>
        <v>2022325 PROGRAMAS REGIONALES C 2020 FEDER</v>
      </c>
    </row>
    <row r="809" spans="1:6" x14ac:dyDescent="0.25">
      <c r="A809" s="52" t="s">
        <v>650</v>
      </c>
      <c r="B809" s="52" t="s">
        <v>650</v>
      </c>
      <c r="C809" s="52">
        <v>2023000</v>
      </c>
      <c r="D809" s="52" t="s">
        <v>2442</v>
      </c>
      <c r="E809" s="52">
        <f t="shared" si="24"/>
        <v>2</v>
      </c>
      <c r="F809" s="52" t="str">
        <f t="shared" si="25"/>
        <v>2023000 RAMOS GENERALES</v>
      </c>
    </row>
    <row r="810" spans="1:6" x14ac:dyDescent="0.25">
      <c r="A810" s="52" t="s">
        <v>650</v>
      </c>
      <c r="B810" s="52" t="s">
        <v>650</v>
      </c>
      <c r="C810" s="52">
        <v>2023300</v>
      </c>
      <c r="D810" s="52" t="s">
        <v>651</v>
      </c>
      <c r="E810" s="52">
        <f t="shared" si="24"/>
        <v>2</v>
      </c>
      <c r="F810" s="52" t="str">
        <f t="shared" si="25"/>
        <v>2023300 RAMO 33</v>
      </c>
    </row>
    <row r="811" spans="1:6" x14ac:dyDescent="0.25">
      <c r="A811" s="52">
        <v>1503</v>
      </c>
      <c r="B811" s="52">
        <v>1503</v>
      </c>
      <c r="C811" s="52">
        <v>2023301</v>
      </c>
      <c r="D811" s="52" t="s">
        <v>1741</v>
      </c>
      <c r="E811" s="52">
        <f t="shared" si="24"/>
        <v>2</v>
      </c>
      <c r="F811" s="52" t="str">
        <f t="shared" si="25"/>
        <v>2023301 FONE</v>
      </c>
    </row>
    <row r="812" spans="1:6" x14ac:dyDescent="0.25">
      <c r="A812" s="52">
        <v>4614</v>
      </c>
      <c r="B812" s="52">
        <v>4614</v>
      </c>
      <c r="C812" s="52">
        <v>2023302</v>
      </c>
      <c r="D812" s="52" t="s">
        <v>827</v>
      </c>
      <c r="E812" s="52">
        <f t="shared" si="24"/>
        <v>2</v>
      </c>
      <c r="F812" s="52" t="str">
        <f t="shared" si="25"/>
        <v>2023302 FASSA</v>
      </c>
    </row>
    <row r="813" spans="1:6" x14ac:dyDescent="0.25">
      <c r="A813" s="52">
        <v>8765</v>
      </c>
      <c r="B813" s="52">
        <v>8765</v>
      </c>
      <c r="C813" s="52">
        <v>2023303</v>
      </c>
      <c r="D813" s="52" t="s">
        <v>829</v>
      </c>
      <c r="E813" s="52">
        <f t="shared" si="24"/>
        <v>2</v>
      </c>
      <c r="F813" s="52" t="str">
        <f t="shared" si="25"/>
        <v>2023303 FISE</v>
      </c>
    </row>
    <row r="814" spans="1:6" x14ac:dyDescent="0.25">
      <c r="A814" s="52">
        <v>2566</v>
      </c>
      <c r="B814" s="52">
        <v>2566</v>
      </c>
      <c r="C814" s="52">
        <v>2023304</v>
      </c>
      <c r="D814" s="52" t="s">
        <v>831</v>
      </c>
      <c r="E814" s="52">
        <f t="shared" si="24"/>
        <v>2</v>
      </c>
      <c r="F814" s="52" t="str">
        <f t="shared" si="25"/>
        <v>2023304 FISM</v>
      </c>
    </row>
    <row r="815" spans="1:6" x14ac:dyDescent="0.25">
      <c r="A815" s="52">
        <v>8252</v>
      </c>
      <c r="B815" s="52">
        <v>8252</v>
      </c>
      <c r="C815" s="52">
        <v>2023305</v>
      </c>
      <c r="D815" s="52" t="s">
        <v>833</v>
      </c>
      <c r="E815" s="52">
        <f t="shared" si="24"/>
        <v>2</v>
      </c>
      <c r="F815" s="52" t="str">
        <f t="shared" si="25"/>
        <v>2023305 FORTAMUN</v>
      </c>
    </row>
    <row r="816" spans="1:6" x14ac:dyDescent="0.25">
      <c r="A816" s="52">
        <v>4105</v>
      </c>
      <c r="B816" s="52">
        <v>4105</v>
      </c>
      <c r="C816" s="52">
        <v>2023306</v>
      </c>
      <c r="D816" s="52" t="s">
        <v>835</v>
      </c>
      <c r="E816" s="52">
        <f t="shared" si="24"/>
        <v>2</v>
      </c>
      <c r="F816" s="52" t="str">
        <f t="shared" si="25"/>
        <v>2023306 FAM ASISTENCIA</v>
      </c>
    </row>
    <row r="817" spans="1:6" x14ac:dyDescent="0.25">
      <c r="A817" s="52">
        <v>2537</v>
      </c>
      <c r="B817" s="52">
        <v>2537</v>
      </c>
      <c r="C817" s="52">
        <v>2023307</v>
      </c>
      <c r="D817" s="52" t="s">
        <v>837</v>
      </c>
      <c r="E817" s="52">
        <f t="shared" si="24"/>
        <v>2</v>
      </c>
      <c r="F817" s="52" t="str">
        <f t="shared" si="25"/>
        <v>2023307 FAM INFRAESTRUCTURA BASICA</v>
      </c>
    </row>
    <row r="818" spans="1:6" x14ac:dyDescent="0.25">
      <c r="A818" s="52">
        <v>8251</v>
      </c>
      <c r="B818" s="52">
        <v>8251</v>
      </c>
      <c r="C818" s="52">
        <v>2023308</v>
      </c>
      <c r="D818" s="52" t="s">
        <v>839</v>
      </c>
      <c r="E818" s="52">
        <f t="shared" si="24"/>
        <v>2</v>
      </c>
      <c r="F818" s="52" t="str">
        <f t="shared" si="25"/>
        <v>2023308 FAM INFRAESTRUCTURA SUPERIOR</v>
      </c>
    </row>
    <row r="819" spans="1:6" x14ac:dyDescent="0.25">
      <c r="A819" s="52">
        <v>4366</v>
      </c>
      <c r="B819" s="52">
        <v>4366</v>
      </c>
      <c r="C819" s="52">
        <v>2023309</v>
      </c>
      <c r="D819" s="52" t="s">
        <v>841</v>
      </c>
      <c r="E819" s="52">
        <f t="shared" si="24"/>
        <v>2</v>
      </c>
      <c r="F819" s="52" t="str">
        <f t="shared" si="25"/>
        <v>2023309 FAETA CONALEP</v>
      </c>
    </row>
    <row r="820" spans="1:6" x14ac:dyDescent="0.25">
      <c r="A820" s="52">
        <v>4704</v>
      </c>
      <c r="B820" s="52">
        <v>4704</v>
      </c>
      <c r="C820" s="52">
        <v>2023310</v>
      </c>
      <c r="D820" s="52" t="s">
        <v>843</v>
      </c>
      <c r="E820" s="52">
        <f t="shared" si="24"/>
        <v>2</v>
      </c>
      <c r="F820" s="52" t="str">
        <f t="shared" si="25"/>
        <v>2023310 FAETA INEA</v>
      </c>
    </row>
    <row r="821" spans="1:6" x14ac:dyDescent="0.25">
      <c r="A821" s="52">
        <v>9677</v>
      </c>
      <c r="B821" s="52">
        <v>9677</v>
      </c>
      <c r="C821" s="52">
        <v>2023311</v>
      </c>
      <c r="D821" s="52" t="s">
        <v>1109</v>
      </c>
      <c r="E821" s="52">
        <f t="shared" si="24"/>
        <v>2</v>
      </c>
      <c r="F821" s="52" t="str">
        <f t="shared" si="25"/>
        <v>2023311 FASP</v>
      </c>
    </row>
    <row r="822" spans="1:6" x14ac:dyDescent="0.25">
      <c r="A822" s="52">
        <v>4064</v>
      </c>
      <c r="B822" s="52">
        <v>4064</v>
      </c>
      <c r="C822" s="52">
        <v>2023312</v>
      </c>
      <c r="D822" s="52" t="s">
        <v>847</v>
      </c>
      <c r="E822" s="52">
        <f t="shared" si="24"/>
        <v>2</v>
      </c>
      <c r="F822" s="52" t="str">
        <f t="shared" si="25"/>
        <v>2023312 FAFEF</v>
      </c>
    </row>
    <row r="823" spans="1:6" x14ac:dyDescent="0.25">
      <c r="A823" s="52">
        <v>4840</v>
      </c>
      <c r="B823" s="52">
        <v>4840</v>
      </c>
      <c r="C823" s="52">
        <v>2023313</v>
      </c>
      <c r="D823" s="52" t="s">
        <v>1751</v>
      </c>
      <c r="E823" s="52">
        <f t="shared" si="24"/>
        <v>2</v>
      </c>
      <c r="F823" s="52" t="str">
        <f t="shared" si="25"/>
        <v>2023313 FONE OTROS GASTO CORRIENTE</v>
      </c>
    </row>
    <row r="824" spans="1:6" x14ac:dyDescent="0.25">
      <c r="A824" s="52" t="s">
        <v>650</v>
      </c>
      <c r="B824" s="52" t="s">
        <v>650</v>
      </c>
      <c r="C824" s="52">
        <v>2023314</v>
      </c>
      <c r="D824" s="52" t="s">
        <v>1753</v>
      </c>
      <c r="E824" s="52">
        <f t="shared" si="24"/>
        <v>2</v>
      </c>
      <c r="F824" s="52" t="str">
        <f t="shared" si="25"/>
        <v>2023314 FONE SERVICIOS PERSONALES</v>
      </c>
    </row>
    <row r="825" spans="1:6" x14ac:dyDescent="0.25">
      <c r="A825" s="52">
        <v>1825</v>
      </c>
      <c r="B825" s="52">
        <v>1825</v>
      </c>
      <c r="C825" s="52">
        <v>2023315</v>
      </c>
      <c r="D825" s="52" t="s">
        <v>2713</v>
      </c>
      <c r="E825" s="52">
        <f t="shared" si="24"/>
        <v>2</v>
      </c>
      <c r="F825" s="52" t="str">
        <f t="shared" si="25"/>
        <v>2023315 FAM INFRAESTRUCTURA MEDIA SUPERIO</v>
      </c>
    </row>
    <row r="826" spans="1:6" x14ac:dyDescent="0.25">
      <c r="A826" s="52" t="s">
        <v>650</v>
      </c>
      <c r="B826" s="52" t="s">
        <v>650</v>
      </c>
      <c r="C826" s="52">
        <v>2023316</v>
      </c>
      <c r="D826" s="52" t="s">
        <v>2714</v>
      </c>
      <c r="E826" s="52">
        <f t="shared" si="24"/>
        <v>2</v>
      </c>
      <c r="F826" s="52" t="str">
        <f t="shared" si="25"/>
        <v>2023316 FAM INFRAESTRUCTURA BASICA FIDEIC</v>
      </c>
    </row>
    <row r="827" spans="1:6" x14ac:dyDescent="0.25">
      <c r="A827" s="52" t="s">
        <v>650</v>
      </c>
      <c r="B827" s="52" t="s">
        <v>650</v>
      </c>
      <c r="C827" s="52">
        <v>2023317</v>
      </c>
      <c r="D827" s="52" t="s">
        <v>2713</v>
      </c>
      <c r="E827" s="52">
        <f t="shared" si="24"/>
        <v>2</v>
      </c>
      <c r="F827" s="52" t="str">
        <f t="shared" si="25"/>
        <v>2023317 FAM INFRAESTRUCTURA MEDIA SUPERIO</v>
      </c>
    </row>
    <row r="828" spans="1:6" x14ac:dyDescent="0.25">
      <c r="A828" s="52" t="s">
        <v>650</v>
      </c>
      <c r="B828" s="52" t="s">
        <v>650</v>
      </c>
      <c r="C828" s="52">
        <v>2023318</v>
      </c>
      <c r="D828" s="52" t="s">
        <v>2715</v>
      </c>
      <c r="E828" s="52">
        <f t="shared" si="24"/>
        <v>2</v>
      </c>
      <c r="F828" s="52" t="str">
        <f t="shared" si="25"/>
        <v>2023318 FAM INFRAESTRUCTURA SUPERIOR FIDE</v>
      </c>
    </row>
    <row r="829" spans="1:6" x14ac:dyDescent="0.25">
      <c r="A829" s="52" t="s">
        <v>650</v>
      </c>
      <c r="B829" s="52" t="s">
        <v>650</v>
      </c>
      <c r="C829" s="52">
        <v>2025000</v>
      </c>
      <c r="D829" s="52" t="s">
        <v>2488</v>
      </c>
      <c r="E829" s="52">
        <f t="shared" si="24"/>
        <v>2</v>
      </c>
      <c r="F829" s="52" t="str">
        <f t="shared" si="25"/>
        <v>2025000 EXCEDENTES PETROLERO</v>
      </c>
    </row>
    <row r="830" spans="1:6" x14ac:dyDescent="0.25">
      <c r="A830" s="52" t="s">
        <v>650</v>
      </c>
      <c r="B830" s="52" t="s">
        <v>650</v>
      </c>
      <c r="C830" s="52">
        <v>2025001</v>
      </c>
      <c r="D830" s="52" t="s">
        <v>1764</v>
      </c>
      <c r="E830" s="52">
        <f t="shared" si="24"/>
        <v>2</v>
      </c>
      <c r="F830" s="52" t="str">
        <f t="shared" si="25"/>
        <v>2025001 FIES</v>
      </c>
    </row>
    <row r="831" spans="1:6" x14ac:dyDescent="0.25">
      <c r="A831" s="52">
        <v>9731</v>
      </c>
      <c r="B831" s="52">
        <v>9731</v>
      </c>
      <c r="C831" s="52">
        <v>2025002</v>
      </c>
      <c r="D831" s="52" t="s">
        <v>853</v>
      </c>
      <c r="E831" s="52">
        <f t="shared" si="24"/>
        <v>2</v>
      </c>
      <c r="F831" s="52" t="str">
        <f t="shared" si="25"/>
        <v>2025002 FEIEF</v>
      </c>
    </row>
    <row r="832" spans="1:6" x14ac:dyDescent="0.25">
      <c r="A832" s="52" t="s">
        <v>650</v>
      </c>
      <c r="B832" s="52" t="s">
        <v>650</v>
      </c>
      <c r="C832" s="52">
        <v>2026000</v>
      </c>
      <c r="D832" s="52" t="s">
        <v>2491</v>
      </c>
      <c r="E832" s="52">
        <f t="shared" si="24"/>
        <v>2</v>
      </c>
      <c r="F832" s="52" t="str">
        <f t="shared" si="25"/>
        <v>2026000 PROGRAMAS REGULARIZABLES</v>
      </c>
    </row>
    <row r="833" spans="1:6" x14ac:dyDescent="0.25">
      <c r="A833" s="52">
        <v>2289</v>
      </c>
      <c r="B833" s="52">
        <v>2289</v>
      </c>
      <c r="C833" s="52">
        <v>2026001</v>
      </c>
      <c r="D833" s="52" t="s">
        <v>884</v>
      </c>
      <c r="E833" s="52">
        <f t="shared" si="24"/>
        <v>2</v>
      </c>
      <c r="F833" s="52" t="str">
        <f t="shared" si="25"/>
        <v>2026001 UAZ</v>
      </c>
    </row>
    <row r="834" spans="1:6" x14ac:dyDescent="0.25">
      <c r="A834" s="52">
        <v>9301</v>
      </c>
      <c r="B834" s="52">
        <v>9301</v>
      </c>
      <c r="C834" s="52">
        <v>2026002</v>
      </c>
      <c r="D834" s="52" t="s">
        <v>886</v>
      </c>
      <c r="E834" s="52">
        <f t="shared" si="24"/>
        <v>2</v>
      </c>
      <c r="F834" s="52" t="str">
        <f t="shared" si="25"/>
        <v>2026002 SOCORRO DE LEY</v>
      </c>
    </row>
    <row r="835" spans="1:6" x14ac:dyDescent="0.25">
      <c r="A835" s="52" t="s">
        <v>650</v>
      </c>
      <c r="B835" s="52" t="s">
        <v>650</v>
      </c>
      <c r="C835" s="52">
        <v>2026003</v>
      </c>
      <c r="D835" s="52" t="s">
        <v>888</v>
      </c>
      <c r="E835" s="52">
        <f t="shared" si="24"/>
        <v>2</v>
      </c>
      <c r="F835" s="52" t="str">
        <f t="shared" si="25"/>
        <v>2026003 UPZ</v>
      </c>
    </row>
    <row r="836" spans="1:6" x14ac:dyDescent="0.25">
      <c r="A836" s="52" t="s">
        <v>650</v>
      </c>
      <c r="B836" s="52" t="s">
        <v>650</v>
      </c>
      <c r="C836" s="52">
        <v>2026004</v>
      </c>
      <c r="D836" s="52" t="s">
        <v>890</v>
      </c>
      <c r="E836" s="52">
        <f t="shared" si="24"/>
        <v>2</v>
      </c>
      <c r="F836" s="52" t="str">
        <f t="shared" si="25"/>
        <v>2026004 COBAEZ</v>
      </c>
    </row>
    <row r="837" spans="1:6" x14ac:dyDescent="0.25">
      <c r="A837" s="52" t="s">
        <v>650</v>
      </c>
      <c r="B837" s="52" t="s">
        <v>650</v>
      </c>
      <c r="C837" s="52">
        <v>2026005</v>
      </c>
      <c r="D837" s="52" t="s">
        <v>892</v>
      </c>
      <c r="E837" s="52">
        <f t="shared" si="24"/>
        <v>2</v>
      </c>
      <c r="F837" s="52" t="str">
        <f t="shared" si="25"/>
        <v>2026005 UP DEL SUR DE ZACATECAS</v>
      </c>
    </row>
    <row r="838" spans="1:6" x14ac:dyDescent="0.25">
      <c r="A838" s="52">
        <v>2329</v>
      </c>
      <c r="B838" s="52">
        <v>2329</v>
      </c>
      <c r="C838" s="52">
        <v>2026006</v>
      </c>
      <c r="D838" s="52" t="s">
        <v>894</v>
      </c>
      <c r="E838" s="52">
        <f t="shared" si="24"/>
        <v>2</v>
      </c>
      <c r="F838" s="52" t="str">
        <f t="shared" si="25"/>
        <v>2026006 CECYTEZ</v>
      </c>
    </row>
    <row r="839" spans="1:6" x14ac:dyDescent="0.25">
      <c r="A839" s="52">
        <v>2534</v>
      </c>
      <c r="B839" s="52">
        <v>2534</v>
      </c>
      <c r="C839" s="52">
        <v>2026007</v>
      </c>
      <c r="D839" s="52" t="s">
        <v>5219</v>
      </c>
      <c r="E839" s="52">
        <f t="shared" si="24"/>
        <v>2</v>
      </c>
      <c r="F839" s="52" t="str">
        <f t="shared" si="25"/>
        <v>2026007 COBAEZ 2020 B</v>
      </c>
    </row>
    <row r="840" spans="1:6" x14ac:dyDescent="0.25">
      <c r="A840" s="52" t="s">
        <v>650</v>
      </c>
      <c r="B840" s="52" t="s">
        <v>650</v>
      </c>
      <c r="C840" s="52">
        <v>2027000</v>
      </c>
      <c r="D840" s="52" t="s">
        <v>2499</v>
      </c>
      <c r="E840" s="52">
        <f t="shared" ref="E840:E903" si="26">+MID(C840,3,1)*1</f>
        <v>2</v>
      </c>
      <c r="F840" s="52" t="str">
        <f t="shared" ref="F840:F903" si="27">CONCATENATE(C840," ",D840)</f>
        <v>2027000 PROGRAMAS NO REGULARIZABLES</v>
      </c>
    </row>
    <row r="841" spans="1:6" x14ac:dyDescent="0.25">
      <c r="A841" s="52" t="s">
        <v>650</v>
      </c>
      <c r="B841" s="52" t="s">
        <v>650</v>
      </c>
      <c r="C841" s="52">
        <v>2027001</v>
      </c>
      <c r="D841" s="52" t="s">
        <v>898</v>
      </c>
      <c r="E841" s="52">
        <f t="shared" si="26"/>
        <v>2</v>
      </c>
      <c r="F841" s="52" t="str">
        <f t="shared" si="27"/>
        <v>2027001 ECONOMIA</v>
      </c>
    </row>
    <row r="842" spans="1:6" x14ac:dyDescent="0.25">
      <c r="A842" s="52">
        <v>6227</v>
      </c>
      <c r="B842" s="52">
        <v>6227</v>
      </c>
      <c r="C842" s="52">
        <v>2027002</v>
      </c>
      <c r="D842" s="52" t="s">
        <v>2207</v>
      </c>
      <c r="E842" s="52">
        <f t="shared" si="26"/>
        <v>2</v>
      </c>
      <c r="F842" s="52" t="str">
        <f t="shared" si="27"/>
        <v>2027002 APAUR</v>
      </c>
    </row>
    <row r="843" spans="1:6" x14ac:dyDescent="0.25">
      <c r="A843" s="52">
        <v>7952</v>
      </c>
      <c r="B843" s="52">
        <v>7952</v>
      </c>
      <c r="C843" s="52">
        <v>2027003</v>
      </c>
      <c r="D843" s="52" t="s">
        <v>2208</v>
      </c>
      <c r="E843" s="52">
        <f t="shared" si="26"/>
        <v>2</v>
      </c>
      <c r="F843" s="52" t="str">
        <f t="shared" si="27"/>
        <v>2027003 APARURAL</v>
      </c>
    </row>
    <row r="844" spans="1:6" x14ac:dyDescent="0.25">
      <c r="A844" s="52" t="s">
        <v>650</v>
      </c>
      <c r="B844" s="52" t="s">
        <v>650</v>
      </c>
      <c r="C844" s="52">
        <v>2027004</v>
      </c>
      <c r="D844" s="52" t="s">
        <v>2502</v>
      </c>
      <c r="E844" s="52">
        <f t="shared" si="26"/>
        <v>2</v>
      </c>
      <c r="F844" s="52" t="str">
        <f t="shared" si="27"/>
        <v>2027004 PTAR</v>
      </c>
    </row>
    <row r="845" spans="1:6" x14ac:dyDescent="0.25">
      <c r="A845" s="52" t="s">
        <v>650</v>
      </c>
      <c r="B845" s="52" t="s">
        <v>650</v>
      </c>
      <c r="C845" s="52">
        <v>2027005</v>
      </c>
      <c r="D845" s="52" t="s">
        <v>2724</v>
      </c>
      <c r="E845" s="52">
        <f t="shared" si="26"/>
        <v>2</v>
      </c>
      <c r="F845" s="52" t="str">
        <f t="shared" si="27"/>
        <v>2027005 MEDIO AMBIENTE Y RECURSOS NATURAL</v>
      </c>
    </row>
    <row r="846" spans="1:6" x14ac:dyDescent="0.25">
      <c r="A846" s="52" t="s">
        <v>650</v>
      </c>
      <c r="B846" s="52" t="s">
        <v>650</v>
      </c>
      <c r="C846" s="52">
        <v>2027006</v>
      </c>
      <c r="D846" s="52" t="s">
        <v>906</v>
      </c>
      <c r="E846" s="52">
        <f t="shared" si="26"/>
        <v>2</v>
      </c>
      <c r="F846" s="52" t="str">
        <f t="shared" si="27"/>
        <v>2027006 CIENCIA Y TECNOLOGIA</v>
      </c>
    </row>
    <row r="847" spans="1:6" x14ac:dyDescent="0.25">
      <c r="A847" s="52">
        <v>9013</v>
      </c>
      <c r="B847" s="52">
        <v>9013</v>
      </c>
      <c r="C847" s="52">
        <v>2027007</v>
      </c>
      <c r="D847" s="52" t="s">
        <v>5218</v>
      </c>
      <c r="E847" s="52">
        <f t="shared" si="26"/>
        <v>2</v>
      </c>
      <c r="F847" s="52" t="str">
        <f t="shared" si="27"/>
        <v>2027007 CONADE PROGRAMAS 2020</v>
      </c>
    </row>
    <row r="848" spans="1:6" x14ac:dyDescent="0.25">
      <c r="A848" s="52" t="s">
        <v>650</v>
      </c>
      <c r="B848" s="52" t="s">
        <v>650</v>
      </c>
      <c r="C848" s="52">
        <v>2027008</v>
      </c>
      <c r="D848" s="52" t="s">
        <v>5142</v>
      </c>
      <c r="E848" s="52">
        <f t="shared" si="26"/>
        <v>2</v>
      </c>
      <c r="F848" s="52" t="str">
        <f t="shared" si="27"/>
        <v>2027008 APOYO A INSTITUCIONES ESTATALES DE CULTURA AIEC 2020 FEDERAL</v>
      </c>
    </row>
    <row r="849" spans="1:6" x14ac:dyDescent="0.25">
      <c r="A849" s="52" t="s">
        <v>650</v>
      </c>
      <c r="B849" s="52" t="s">
        <v>650</v>
      </c>
      <c r="C849" s="52">
        <v>2027009</v>
      </c>
      <c r="D849" s="52" t="s">
        <v>639</v>
      </c>
      <c r="E849" s="52">
        <f t="shared" si="26"/>
        <v>2</v>
      </c>
      <c r="F849" s="52" t="str">
        <f t="shared" si="27"/>
        <v>2027009 SALUD</v>
      </c>
    </row>
    <row r="850" spans="1:6" x14ac:dyDescent="0.25">
      <c r="A850" s="52" t="s">
        <v>650</v>
      </c>
      <c r="B850" s="52" t="s">
        <v>650</v>
      </c>
      <c r="C850" s="52">
        <v>2027010</v>
      </c>
      <c r="D850" s="52" t="s">
        <v>5184</v>
      </c>
      <c r="E850" s="52">
        <f t="shared" si="26"/>
        <v>2</v>
      </c>
      <c r="F850" s="52" t="str">
        <f t="shared" si="27"/>
        <v>2027010 SEGURO POPULAR RECURSOS EN ESPECIE 2020</v>
      </c>
    </row>
    <row r="851" spans="1:6" x14ac:dyDescent="0.25">
      <c r="A851" s="52" t="s">
        <v>650</v>
      </c>
      <c r="B851" s="52" t="s">
        <v>650</v>
      </c>
      <c r="C851" s="52">
        <v>2027011</v>
      </c>
      <c r="D851" s="52" t="s">
        <v>1160</v>
      </c>
      <c r="E851" s="52">
        <f t="shared" si="26"/>
        <v>2</v>
      </c>
      <c r="F851" s="52" t="str">
        <f t="shared" si="27"/>
        <v>2027011 FOROSS</v>
      </c>
    </row>
    <row r="852" spans="1:6" x14ac:dyDescent="0.25">
      <c r="A852" s="52" t="s">
        <v>650</v>
      </c>
      <c r="B852" s="52" t="s">
        <v>650</v>
      </c>
      <c r="C852" s="52">
        <v>2027012</v>
      </c>
      <c r="D852" s="52" t="s">
        <v>916</v>
      </c>
      <c r="E852" s="52">
        <f t="shared" si="26"/>
        <v>2</v>
      </c>
      <c r="F852" s="52" t="str">
        <f t="shared" si="27"/>
        <v>2027012 CARAVANAS DE LA SALUD</v>
      </c>
    </row>
    <row r="853" spans="1:6" x14ac:dyDescent="0.25">
      <c r="A853" s="52">
        <v>5873</v>
      </c>
      <c r="B853" s="52">
        <v>5873</v>
      </c>
      <c r="C853" s="52">
        <v>2027013</v>
      </c>
      <c r="D853" s="52" t="s">
        <v>918</v>
      </c>
      <c r="E853" s="52">
        <f t="shared" si="26"/>
        <v>2</v>
      </c>
      <c r="F853" s="52" t="str">
        <f t="shared" si="27"/>
        <v>2027013 AFASPE</v>
      </c>
    </row>
    <row r="854" spans="1:6" x14ac:dyDescent="0.25">
      <c r="A854" s="52" t="s">
        <v>650</v>
      </c>
      <c r="B854" s="52" t="s">
        <v>650</v>
      </c>
      <c r="C854" s="52">
        <v>2027014</v>
      </c>
      <c r="D854" s="52" t="s">
        <v>920</v>
      </c>
      <c r="E854" s="52">
        <f t="shared" si="26"/>
        <v>2</v>
      </c>
      <c r="F854" s="52" t="str">
        <f t="shared" si="27"/>
        <v>2027014 PROGRAMA AGROPECUARIO</v>
      </c>
    </row>
    <row r="855" spans="1:6" x14ac:dyDescent="0.25">
      <c r="A855" s="52" t="s">
        <v>650</v>
      </c>
      <c r="B855" s="52" t="s">
        <v>650</v>
      </c>
      <c r="C855" s="52">
        <v>2027015</v>
      </c>
      <c r="D855" s="52" t="s">
        <v>922</v>
      </c>
      <c r="E855" s="52">
        <f t="shared" si="26"/>
        <v>2</v>
      </c>
      <c r="F855" s="52" t="str">
        <f t="shared" si="27"/>
        <v>2027015 PROFIS</v>
      </c>
    </row>
    <row r="856" spans="1:6" x14ac:dyDescent="0.25">
      <c r="A856" s="52" t="s">
        <v>650</v>
      </c>
      <c r="B856" s="52" t="s">
        <v>650</v>
      </c>
      <c r="C856" s="52">
        <v>2027016</v>
      </c>
      <c r="D856" s="52" t="s">
        <v>924</v>
      </c>
      <c r="E856" s="52">
        <f t="shared" si="26"/>
        <v>2</v>
      </c>
      <c r="F856" s="52" t="str">
        <f t="shared" si="27"/>
        <v>2027016 APOYO FINANCIERO UAZ</v>
      </c>
    </row>
    <row r="857" spans="1:6" x14ac:dyDescent="0.25">
      <c r="A857" s="52" t="s">
        <v>650</v>
      </c>
      <c r="B857" s="52" t="s">
        <v>650</v>
      </c>
      <c r="C857" s="52">
        <v>2027017</v>
      </c>
      <c r="D857" s="52" t="s">
        <v>2516</v>
      </c>
      <c r="E857" s="52">
        <f t="shared" si="26"/>
        <v>2</v>
      </c>
      <c r="F857" s="52" t="str">
        <f t="shared" si="27"/>
        <v>2027017 INFRAESTRUCTURA HIDRÁULICA</v>
      </c>
    </row>
    <row r="858" spans="1:6" x14ac:dyDescent="0.25">
      <c r="A858" s="52" t="s">
        <v>650</v>
      </c>
      <c r="B858" s="52" t="s">
        <v>650</v>
      </c>
      <c r="C858" s="52">
        <v>2027018</v>
      </c>
      <c r="D858" s="52" t="s">
        <v>2737</v>
      </c>
      <c r="E858" s="52">
        <f t="shared" si="26"/>
        <v>2</v>
      </c>
      <c r="F858" s="52" t="str">
        <f t="shared" si="27"/>
        <v>2027018 CONST Y EQUIP DEL HOSPITAL DE LA</v>
      </c>
    </row>
    <row r="859" spans="1:6" x14ac:dyDescent="0.25">
      <c r="A859" s="52" t="s">
        <v>650</v>
      </c>
      <c r="B859" s="52" t="s">
        <v>650</v>
      </c>
      <c r="C859" s="52">
        <v>2027019</v>
      </c>
      <c r="D859" s="52" t="s">
        <v>5342</v>
      </c>
      <c r="E859" s="52">
        <f t="shared" si="26"/>
        <v>2</v>
      </c>
      <c r="F859" s="52" t="str">
        <f t="shared" si="27"/>
        <v>2027019 AFASPE 2020</v>
      </c>
    </row>
    <row r="860" spans="1:6" x14ac:dyDescent="0.25">
      <c r="A860" s="52" t="s">
        <v>650</v>
      </c>
      <c r="B860" s="52" t="s">
        <v>650</v>
      </c>
      <c r="C860" s="52">
        <v>2027020</v>
      </c>
      <c r="D860" s="52" t="s">
        <v>5182</v>
      </c>
      <c r="E860" s="52">
        <f t="shared" si="26"/>
        <v>2</v>
      </c>
      <c r="F860" s="52" t="str">
        <f t="shared" si="27"/>
        <v>2027020 CUOTA SOCIAL 2020</v>
      </c>
    </row>
    <row r="861" spans="1:6" x14ac:dyDescent="0.25">
      <c r="A861" s="52">
        <v>2203</v>
      </c>
      <c r="B861" s="52">
        <v>2203</v>
      </c>
      <c r="C861" s="52">
        <v>2027021</v>
      </c>
      <c r="D861" s="52" t="s">
        <v>5217</v>
      </c>
      <c r="E861" s="52">
        <f t="shared" si="26"/>
        <v>2</v>
      </c>
      <c r="F861" s="52" t="str">
        <f t="shared" si="27"/>
        <v>2027021 PROGRAMA ESCUELAS DE TIEMPO COMPLETO 2020</v>
      </c>
    </row>
    <row r="862" spans="1:6" x14ac:dyDescent="0.25">
      <c r="A862" s="52">
        <v>3335</v>
      </c>
      <c r="B862" s="52">
        <v>3335</v>
      </c>
      <c r="C862" s="52">
        <v>2027022</v>
      </c>
      <c r="D862" s="52" t="s">
        <v>2743</v>
      </c>
      <c r="E862" s="52">
        <f t="shared" si="26"/>
        <v>2</v>
      </c>
      <c r="F862" s="52" t="str">
        <f t="shared" si="27"/>
        <v>2027022 APOYO PARA SOLV GASTO INHER A LA OPER Y PREST DE SERV EDUC EN ESTADO 1</v>
      </c>
    </row>
    <row r="863" spans="1:6" x14ac:dyDescent="0.25">
      <c r="A863" s="52" t="s">
        <v>650</v>
      </c>
      <c r="B863" s="52" t="s">
        <v>650</v>
      </c>
      <c r="C863" s="52">
        <v>2027023</v>
      </c>
      <c r="D863" s="52" t="s">
        <v>2744</v>
      </c>
      <c r="E863" s="52">
        <f t="shared" si="26"/>
        <v>2</v>
      </c>
      <c r="F863" s="52" t="str">
        <f t="shared" si="27"/>
        <v>2027023 REGISTRO VIRTUAL RECURSOS RECIBIDO</v>
      </c>
    </row>
    <row r="864" spans="1:6" x14ac:dyDescent="0.25">
      <c r="A864" s="52">
        <v>6838</v>
      </c>
      <c r="B864" s="52">
        <v>6838</v>
      </c>
      <c r="C864" s="52">
        <v>2027024</v>
      </c>
      <c r="D864" s="52" t="s">
        <v>5341</v>
      </c>
      <c r="E864" s="52">
        <f t="shared" si="26"/>
        <v>2</v>
      </c>
      <c r="F864" s="52" t="str">
        <f t="shared" si="27"/>
        <v>2027024 SECRETARIA DE FINANZAS INEA 2020</v>
      </c>
    </row>
    <row r="865" spans="1:6" x14ac:dyDescent="0.25">
      <c r="A865" s="52" t="s">
        <v>650</v>
      </c>
      <c r="B865" s="52" t="s">
        <v>650</v>
      </c>
      <c r="C865" s="52">
        <v>2027025</v>
      </c>
      <c r="D865" s="52" t="s">
        <v>2746</v>
      </c>
      <c r="E865" s="52">
        <f t="shared" si="26"/>
        <v>2</v>
      </c>
      <c r="F865" s="52" t="str">
        <f t="shared" si="27"/>
        <v>2027025 EQUIPAM DEL CENTRO DE REHAB Y EDU</v>
      </c>
    </row>
    <row r="866" spans="1:6" x14ac:dyDescent="0.25">
      <c r="A866" s="52" t="s">
        <v>650</v>
      </c>
      <c r="B866" s="52" t="s">
        <v>650</v>
      </c>
      <c r="C866" s="52">
        <v>2027026</v>
      </c>
      <c r="D866" s="52" t="s">
        <v>2748</v>
      </c>
      <c r="E866" s="52">
        <f t="shared" si="26"/>
        <v>2</v>
      </c>
      <c r="F866" s="52" t="str">
        <f t="shared" si="27"/>
        <v>2027026 CONST DE LA INTERCON DE AREAS DE</v>
      </c>
    </row>
    <row r="867" spans="1:6" x14ac:dyDescent="0.25">
      <c r="A867" s="52" t="s">
        <v>650</v>
      </c>
      <c r="B867" s="52" t="s">
        <v>650</v>
      </c>
      <c r="C867" s="52">
        <v>2027027</v>
      </c>
      <c r="D867" s="52" t="s">
        <v>2750</v>
      </c>
      <c r="E867" s="52">
        <f t="shared" si="26"/>
        <v>2</v>
      </c>
      <c r="F867" s="52" t="str">
        <f t="shared" si="27"/>
        <v>2027027 CONST DEL TANQUE TERAPEUTICO EN L</v>
      </c>
    </row>
    <row r="868" spans="1:6" x14ac:dyDescent="0.25">
      <c r="A868" s="52">
        <v>4457</v>
      </c>
      <c r="B868" s="52">
        <v>4457</v>
      </c>
      <c r="C868" s="52">
        <v>2027028</v>
      </c>
      <c r="D868" s="52" t="s">
        <v>5181</v>
      </c>
      <c r="E868" s="52">
        <f t="shared" si="26"/>
        <v>2</v>
      </c>
      <c r="F868" s="52" t="str">
        <f t="shared" si="27"/>
        <v>2027028 FORTASEG 2020</v>
      </c>
    </row>
    <row r="869" spans="1:6" x14ac:dyDescent="0.25">
      <c r="A869" s="52" t="s">
        <v>650</v>
      </c>
      <c r="B869" s="52" t="s">
        <v>650</v>
      </c>
      <c r="C869" s="52">
        <v>2027029</v>
      </c>
      <c r="D869" s="52" t="s">
        <v>2753</v>
      </c>
      <c r="E869" s="52">
        <f t="shared" si="26"/>
        <v>2</v>
      </c>
      <c r="F869" s="52" t="str">
        <f t="shared" si="27"/>
        <v>2027029 CONV DE COORD PARA EL OTORG DE UN</v>
      </c>
    </row>
    <row r="870" spans="1:6" x14ac:dyDescent="0.25">
      <c r="A870" s="52" t="s">
        <v>650</v>
      </c>
      <c r="B870" s="52" t="s">
        <v>650</v>
      </c>
      <c r="C870" s="52">
        <v>2027030</v>
      </c>
      <c r="D870" s="52" t="s">
        <v>2753</v>
      </c>
      <c r="E870" s="52">
        <f t="shared" si="26"/>
        <v>2</v>
      </c>
      <c r="F870" s="52" t="str">
        <f t="shared" si="27"/>
        <v>2027030 CONV DE COORD PARA EL OTORG DE UN</v>
      </c>
    </row>
    <row r="871" spans="1:6" x14ac:dyDescent="0.25">
      <c r="A871" s="52" t="s">
        <v>650</v>
      </c>
      <c r="B871" s="52" t="s">
        <v>650</v>
      </c>
      <c r="C871" s="52">
        <v>2027031</v>
      </c>
      <c r="D871" s="52" t="s">
        <v>2755</v>
      </c>
      <c r="E871" s="52">
        <f t="shared" si="26"/>
        <v>2</v>
      </c>
      <c r="F871" s="52" t="str">
        <f t="shared" si="27"/>
        <v>2027031 SUBPROGRAMA COMUNIDAD DIFERENTE 2</v>
      </c>
    </row>
    <row r="872" spans="1:6" x14ac:dyDescent="0.25">
      <c r="A872" s="52" t="s">
        <v>650</v>
      </c>
      <c r="B872" s="52" t="s">
        <v>650</v>
      </c>
      <c r="C872" s="52">
        <v>2027032</v>
      </c>
      <c r="D872" s="52" t="s">
        <v>2757</v>
      </c>
      <c r="E872" s="52">
        <f t="shared" si="26"/>
        <v>2</v>
      </c>
      <c r="F872" s="52" t="str">
        <f t="shared" si="27"/>
        <v>2027032 SUBPROG DE INFRAEST REHAB Y O EQU</v>
      </c>
    </row>
    <row r="873" spans="1:6" x14ac:dyDescent="0.25">
      <c r="A873" s="52">
        <v>6973</v>
      </c>
      <c r="B873" s="52">
        <v>6973</v>
      </c>
      <c r="C873" s="52">
        <v>2027033</v>
      </c>
      <c r="D873" s="52" t="s">
        <v>5337</v>
      </c>
      <c r="E873" s="52">
        <f t="shared" si="26"/>
        <v>2</v>
      </c>
      <c r="F873" s="52" t="str">
        <f t="shared" si="27"/>
        <v>2027033 FONDO MINERO</v>
      </c>
    </row>
    <row r="874" spans="1:6" x14ac:dyDescent="0.25">
      <c r="A874" s="52" t="s">
        <v>650</v>
      </c>
      <c r="B874" s="52" t="s">
        <v>650</v>
      </c>
      <c r="C874" s="52">
        <v>2027034</v>
      </c>
      <c r="D874" s="52" t="s">
        <v>2761</v>
      </c>
      <c r="E874" s="52">
        <f t="shared" si="26"/>
        <v>2</v>
      </c>
      <c r="F874" s="52" t="str">
        <f t="shared" si="27"/>
        <v>2027034 FONDO DE PREVISION PRESUPUESTAL ADQUISICION DE AMBULANCIAS</v>
      </c>
    </row>
    <row r="875" spans="1:6" x14ac:dyDescent="0.25">
      <c r="A875" s="52">
        <v>6353</v>
      </c>
      <c r="B875" s="52">
        <v>6353</v>
      </c>
      <c r="C875" s="52">
        <v>2027035</v>
      </c>
      <c r="D875" s="52" t="s">
        <v>2762</v>
      </c>
      <c r="E875" s="52">
        <f t="shared" si="26"/>
        <v>2</v>
      </c>
      <c r="F875" s="52" t="str">
        <f t="shared" si="27"/>
        <v>2027035 PROVISION PARA LA ARMONIZACION CONTABLE</v>
      </c>
    </row>
    <row r="876" spans="1:6" x14ac:dyDescent="0.25">
      <c r="A876" s="52">
        <v>7243</v>
      </c>
      <c r="B876" s="52">
        <v>7243</v>
      </c>
      <c r="C876" s="52">
        <v>2027036</v>
      </c>
      <c r="D876" s="52" t="s">
        <v>5180</v>
      </c>
      <c r="E876" s="52">
        <f t="shared" si="26"/>
        <v>2</v>
      </c>
      <c r="F876" s="52" t="str">
        <f t="shared" si="27"/>
        <v>2027036 PROGRAMA NACIONAL DE INGLES 2020</v>
      </c>
    </row>
    <row r="877" spans="1:6" x14ac:dyDescent="0.25">
      <c r="A877" s="52">
        <v>9568</v>
      </c>
      <c r="B877" s="52">
        <v>9568</v>
      </c>
      <c r="C877" s="52">
        <v>2027037</v>
      </c>
      <c r="D877" s="52" t="s">
        <v>5179</v>
      </c>
      <c r="E877" s="52">
        <f t="shared" si="26"/>
        <v>2</v>
      </c>
      <c r="F877" s="52" t="str">
        <f t="shared" si="27"/>
        <v>2027037 COFREPIS 2020</v>
      </c>
    </row>
    <row r="878" spans="1:6" x14ac:dyDescent="0.25">
      <c r="A878" s="52" t="s">
        <v>650</v>
      </c>
      <c r="B878" s="52" t="s">
        <v>650</v>
      </c>
      <c r="C878" s="52">
        <v>2027038</v>
      </c>
      <c r="D878" s="52" t="s">
        <v>2766</v>
      </c>
      <c r="E878" s="52">
        <f t="shared" si="26"/>
        <v>2</v>
      </c>
      <c r="F878" s="52" t="str">
        <f t="shared" si="27"/>
        <v>2027038 APOYO PARA SOLV GASTO INHER A LA</v>
      </c>
    </row>
    <row r="879" spans="1:6" x14ac:dyDescent="0.25">
      <c r="A879" s="52">
        <v>4481</v>
      </c>
      <c r="B879" s="52">
        <v>4481</v>
      </c>
      <c r="C879" s="52">
        <v>2027039</v>
      </c>
      <c r="D879" s="52" t="s">
        <v>5178</v>
      </c>
      <c r="E879" s="52">
        <f t="shared" si="26"/>
        <v>2</v>
      </c>
      <c r="F879" s="52" t="str">
        <f t="shared" si="27"/>
        <v>2027039 PROGRAMA PARA EL DESARROLLO PROFESIONAL DOCENTE PRODEP 2020 FEDERAL</v>
      </c>
    </row>
    <row r="880" spans="1:6" x14ac:dyDescent="0.25">
      <c r="A880" s="52">
        <v>2182</v>
      </c>
      <c r="B880" s="52">
        <v>2182</v>
      </c>
      <c r="C880" s="52">
        <v>2027040</v>
      </c>
      <c r="D880" s="52" t="s">
        <v>5336</v>
      </c>
      <c r="E880" s="52">
        <f t="shared" si="26"/>
        <v>2</v>
      </c>
      <c r="F880" s="52" t="str">
        <f t="shared" si="27"/>
        <v>2027040 PAIMEF 2020</v>
      </c>
    </row>
    <row r="881" spans="1:6" x14ac:dyDescent="0.25">
      <c r="A881" s="52">
        <v>7161</v>
      </c>
      <c r="B881" s="52">
        <v>7161</v>
      </c>
      <c r="C881" s="52">
        <v>2027041</v>
      </c>
      <c r="D881" s="52" t="s">
        <v>5335</v>
      </c>
      <c r="E881" s="52">
        <f t="shared" si="26"/>
        <v>2</v>
      </c>
      <c r="F881" s="52" t="str">
        <f t="shared" si="27"/>
        <v>2027041 PROGRAMA TELEBACHILLERATO COMUNITARIO 2020 FEDERAL</v>
      </c>
    </row>
    <row r="882" spans="1:6" x14ac:dyDescent="0.25">
      <c r="A882" s="52" t="s">
        <v>650</v>
      </c>
      <c r="B882" s="52" t="s">
        <v>650</v>
      </c>
      <c r="C882" s="52">
        <v>2027042</v>
      </c>
      <c r="D882" s="52" t="s">
        <v>5175</v>
      </c>
      <c r="E882" s="52">
        <f t="shared" si="26"/>
        <v>2</v>
      </c>
      <c r="F882" s="52" t="str">
        <f t="shared" si="27"/>
        <v>2027042 PROGRAMA DE LA REFORMA EDUCATIVA 2020</v>
      </c>
    </row>
    <row r="883" spans="1:6" x14ac:dyDescent="0.25">
      <c r="A883" s="52" t="s">
        <v>650</v>
      </c>
      <c r="B883" s="52" t="s">
        <v>650</v>
      </c>
      <c r="C883" s="52">
        <v>2027043</v>
      </c>
      <c r="D883" s="52" t="s">
        <v>5213</v>
      </c>
      <c r="E883" s="52">
        <f t="shared" si="26"/>
        <v>2</v>
      </c>
      <c r="F883" s="52" t="str">
        <f t="shared" si="27"/>
        <v>2027043 EMPLEO TEMPORAL 2020</v>
      </c>
    </row>
    <row r="884" spans="1:6" x14ac:dyDescent="0.25">
      <c r="A884" s="52">
        <v>2247</v>
      </c>
      <c r="B884" s="52">
        <v>2247</v>
      </c>
      <c r="C884" s="52">
        <v>2027044</v>
      </c>
      <c r="D884" s="52" t="s">
        <v>5212</v>
      </c>
      <c r="E884" s="52">
        <f t="shared" si="26"/>
        <v>2</v>
      </c>
      <c r="F884" s="52" t="str">
        <f t="shared" si="27"/>
        <v>2027044 PROGRAMA E025 PREVENCION Y TRATAMIENTO DE LAS ADICCIONES 2020 FEDERAL</v>
      </c>
    </row>
    <row r="885" spans="1:6" x14ac:dyDescent="0.25">
      <c r="A885" s="52" t="s">
        <v>650</v>
      </c>
      <c r="B885" s="52" t="s">
        <v>650</v>
      </c>
      <c r="C885" s="52">
        <v>2027045</v>
      </c>
      <c r="D885" s="52" t="s">
        <v>2776</v>
      </c>
      <c r="E885" s="52">
        <f t="shared" si="26"/>
        <v>2</v>
      </c>
      <c r="F885" s="52" t="str">
        <f t="shared" si="27"/>
        <v>2027045 PROSPERA PROGRAMA DE INCLUSION SO</v>
      </c>
    </row>
    <row r="886" spans="1:6" x14ac:dyDescent="0.25">
      <c r="A886" s="52" t="s">
        <v>650</v>
      </c>
      <c r="B886" s="52" t="s">
        <v>650</v>
      </c>
      <c r="C886" s="52">
        <v>2027046</v>
      </c>
      <c r="D886" s="52" t="s">
        <v>5211</v>
      </c>
      <c r="E886" s="52">
        <f t="shared" si="26"/>
        <v>2</v>
      </c>
      <c r="F886" s="52" t="str">
        <f t="shared" si="27"/>
        <v>2027046 PROGRAMA NACIONAL DE BECAS 2020 F</v>
      </c>
    </row>
    <row r="887" spans="1:6" x14ac:dyDescent="0.25">
      <c r="A887" s="52" t="s">
        <v>650</v>
      </c>
      <c r="B887" s="52" t="s">
        <v>650</v>
      </c>
      <c r="C887" s="52">
        <v>2027047</v>
      </c>
      <c r="D887" s="52" t="s">
        <v>2779</v>
      </c>
      <c r="E887" s="52">
        <f t="shared" si="26"/>
        <v>2</v>
      </c>
      <c r="F887" s="52" t="str">
        <f t="shared" si="27"/>
        <v>2027047 PROGRAMA NACIONAL DE PREVENCION D</v>
      </c>
    </row>
    <row r="888" spans="1:6" x14ac:dyDescent="0.25">
      <c r="A888" s="52" t="s">
        <v>650</v>
      </c>
      <c r="B888" s="52" t="s">
        <v>650</v>
      </c>
      <c r="C888" s="52">
        <v>2027048</v>
      </c>
      <c r="D888" s="52" t="s">
        <v>2781</v>
      </c>
      <c r="E888" s="52">
        <f t="shared" si="26"/>
        <v>2</v>
      </c>
      <c r="F888" s="52" t="str">
        <f t="shared" si="27"/>
        <v>2027048 APOYO PARA SOLV GASTO INHER A LA OPER Y PREST DE SERV EDUC EN ESTADO 3</v>
      </c>
    </row>
    <row r="889" spans="1:6" x14ac:dyDescent="0.25">
      <c r="A889" s="52">
        <v>2490</v>
      </c>
      <c r="B889" s="52">
        <v>2490</v>
      </c>
      <c r="C889" s="52">
        <v>2027049</v>
      </c>
      <c r="D889" s="52" t="s">
        <v>5334</v>
      </c>
      <c r="E889" s="52">
        <f t="shared" si="26"/>
        <v>2</v>
      </c>
      <c r="F889" s="52" t="str">
        <f t="shared" si="27"/>
        <v>2027049 PROGRAMA FORTALECIMIENTO A LA ATENCION MEDICA FAM 2020 FEDERAL</v>
      </c>
    </row>
    <row r="890" spans="1:6" x14ac:dyDescent="0.25">
      <c r="A890" s="52">
        <v>2544</v>
      </c>
      <c r="B890" s="52">
        <v>2544</v>
      </c>
      <c r="C890" s="52">
        <v>2027050</v>
      </c>
      <c r="D890" s="52" t="s">
        <v>2783</v>
      </c>
      <c r="E890" s="52">
        <f t="shared" si="26"/>
        <v>2</v>
      </c>
      <c r="F890" s="52" t="str">
        <f t="shared" si="27"/>
        <v>2027050 INSTITUTO DE CAPACITACION PARA EL</v>
      </c>
    </row>
    <row r="891" spans="1:6" x14ac:dyDescent="0.25">
      <c r="A891" s="52" t="s">
        <v>650</v>
      </c>
      <c r="B891" s="52" t="s">
        <v>650</v>
      </c>
      <c r="C891" s="52">
        <v>2027051</v>
      </c>
      <c r="D891" s="52" t="s">
        <v>5209</v>
      </c>
      <c r="E891" s="52">
        <f t="shared" si="26"/>
        <v>2</v>
      </c>
      <c r="F891" s="52" t="str">
        <f t="shared" si="27"/>
        <v>2027051 PROGRAMA PARA LA INCLUSION Y LA EQUIDAD EDUCATIVA 2020 FEDERAL</v>
      </c>
    </row>
    <row r="892" spans="1:6" x14ac:dyDescent="0.25">
      <c r="A892" s="52" t="s">
        <v>650</v>
      </c>
      <c r="B892" s="52" t="s">
        <v>650</v>
      </c>
      <c r="C892" s="52">
        <v>2027052</v>
      </c>
      <c r="D892" s="52" t="s">
        <v>5173</v>
      </c>
      <c r="E892" s="52">
        <f t="shared" si="26"/>
        <v>2</v>
      </c>
      <c r="F892" s="52" t="str">
        <f t="shared" si="27"/>
        <v>2027052 FORTALECIMIENTO DE LA CALIDAD EDUCATIVA 2020</v>
      </c>
    </row>
    <row r="893" spans="1:6" x14ac:dyDescent="0.25">
      <c r="A893" s="52">
        <v>5009</v>
      </c>
      <c r="B893" s="52">
        <v>5009</v>
      </c>
      <c r="C893" s="52">
        <v>2027053</v>
      </c>
      <c r="D893" s="52" t="s">
        <v>5172</v>
      </c>
      <c r="E893" s="52">
        <f t="shared" si="26"/>
        <v>2</v>
      </c>
      <c r="F893" s="52" t="str">
        <f t="shared" si="27"/>
        <v>2027053 PROGRAMA DE AGUA POTABLE, DRENAJE Y TRATAMIENTO 2020 AGUA LIMPIA FEDERA</v>
      </c>
    </row>
    <row r="894" spans="1:6" x14ac:dyDescent="0.25">
      <c r="A894" s="52" t="s">
        <v>650</v>
      </c>
      <c r="B894" s="52" t="s">
        <v>650</v>
      </c>
      <c r="C894" s="52">
        <v>2027054</v>
      </c>
      <c r="D894" s="52" t="s">
        <v>5171</v>
      </c>
      <c r="E894" s="52">
        <f t="shared" si="26"/>
        <v>2</v>
      </c>
      <c r="F894" s="52" t="str">
        <f t="shared" si="27"/>
        <v>2027054 PROGRAMA DE FORTALECIMIENTO DE LA CALIDAD EDUCATIVA PFCE 2020 UAZ FED</v>
      </c>
    </row>
    <row r="895" spans="1:6" x14ac:dyDescent="0.25">
      <c r="A895" s="52">
        <v>4644</v>
      </c>
      <c r="B895" s="52">
        <v>4644</v>
      </c>
      <c r="C895" s="52">
        <v>2027055</v>
      </c>
      <c r="D895" s="52" t="s">
        <v>1953</v>
      </c>
      <c r="E895" s="52">
        <f t="shared" si="26"/>
        <v>2</v>
      </c>
      <c r="F895" s="52" t="str">
        <f t="shared" si="27"/>
        <v>2027055 RECURSOS REMANENTES DEL FAM BASICO</v>
      </c>
    </row>
    <row r="896" spans="1:6" x14ac:dyDescent="0.25">
      <c r="A896" s="52">
        <v>8081</v>
      </c>
      <c r="B896" s="52">
        <v>8081</v>
      </c>
      <c r="C896" s="52">
        <v>2027056</v>
      </c>
      <c r="D896" s="52" t="s">
        <v>5170</v>
      </c>
      <c r="E896" s="52">
        <f t="shared" si="26"/>
        <v>2</v>
      </c>
      <c r="F896" s="52" t="str">
        <f t="shared" si="27"/>
        <v>2027056 PROGRAMA NACIONAL DE CONVIVENCIA ESCOLAR 2020</v>
      </c>
    </row>
    <row r="897" spans="1:6" x14ac:dyDescent="0.25">
      <c r="A897" s="52">
        <v>6104</v>
      </c>
      <c r="B897" s="52">
        <v>6104</v>
      </c>
      <c r="C897" s="52">
        <v>2027057</v>
      </c>
      <c r="D897" s="52" t="s">
        <v>5208</v>
      </c>
      <c r="E897" s="52">
        <f t="shared" si="26"/>
        <v>2</v>
      </c>
      <c r="F897" s="52" t="str">
        <f t="shared" si="27"/>
        <v>2027057 SEGURO MEDICO SIGLO XXI 2020 INTERVENCIONES</v>
      </c>
    </row>
    <row r="898" spans="1:6" x14ac:dyDescent="0.25">
      <c r="A898" s="52">
        <v>4221</v>
      </c>
      <c r="B898" s="52">
        <v>4221</v>
      </c>
      <c r="C898" s="52">
        <v>2027058</v>
      </c>
      <c r="D898" s="52" t="s">
        <v>5333</v>
      </c>
      <c r="E898" s="52">
        <f t="shared" si="26"/>
        <v>2</v>
      </c>
      <c r="F898" s="52" t="str">
        <f t="shared" si="27"/>
        <v>2027058 PROG DE FORTALECIM A LA TRANSVER DE LA PERSPECTIVA DE GENERO PFTPG 2020</v>
      </c>
    </row>
    <row r="899" spans="1:6" x14ac:dyDescent="0.25">
      <c r="A899" s="52" t="s">
        <v>650</v>
      </c>
      <c r="B899" s="52" t="s">
        <v>650</v>
      </c>
      <c r="C899" s="52">
        <v>2027059</v>
      </c>
      <c r="D899" s="52" t="s">
        <v>2791</v>
      </c>
      <c r="E899" s="52">
        <f t="shared" si="26"/>
        <v>2</v>
      </c>
      <c r="F899" s="52" t="str">
        <f t="shared" si="27"/>
        <v>2027059 RIEGO POR GRAVEDAD TECNIFICADO 20</v>
      </c>
    </row>
    <row r="900" spans="1:6" x14ac:dyDescent="0.25">
      <c r="A900" s="52" t="s">
        <v>650</v>
      </c>
      <c r="B900" s="52" t="s">
        <v>650</v>
      </c>
      <c r="C900" s="52">
        <v>2027060</v>
      </c>
      <c r="D900" s="52" t="s">
        <v>2793</v>
      </c>
      <c r="E900" s="52">
        <f t="shared" si="26"/>
        <v>2</v>
      </c>
      <c r="F900" s="52" t="str">
        <f t="shared" si="27"/>
        <v>2027060 CONTRUCCION DE LA UNIDAD BASICA D</v>
      </c>
    </row>
    <row r="901" spans="1:6" x14ac:dyDescent="0.25">
      <c r="A901" s="52" t="s">
        <v>650</v>
      </c>
      <c r="B901" s="52" t="s">
        <v>650</v>
      </c>
      <c r="C901" s="52">
        <v>2027061</v>
      </c>
      <c r="D901" s="52" t="s">
        <v>2795</v>
      </c>
      <c r="E901" s="52">
        <f t="shared" si="26"/>
        <v>2</v>
      </c>
      <c r="F901" s="52" t="str">
        <f t="shared" si="27"/>
        <v>2027061 SEGURO AGRICOLA CATASTROFICO 2018 FOLIO 301511</v>
      </c>
    </row>
    <row r="902" spans="1:6" x14ac:dyDescent="0.25">
      <c r="A902" s="52" t="s">
        <v>650</v>
      </c>
      <c r="B902" s="52" t="s">
        <v>650</v>
      </c>
      <c r="C902" s="52">
        <v>2027062</v>
      </c>
      <c r="D902" s="52" t="s">
        <v>5207</v>
      </c>
      <c r="E902" s="52">
        <f t="shared" si="26"/>
        <v>2</v>
      </c>
      <c r="F902" s="52" t="str">
        <f t="shared" si="27"/>
        <v>2027062 SEGURO PECUARIO CATASTROFICO 2020</v>
      </c>
    </row>
    <row r="903" spans="1:6" x14ac:dyDescent="0.25">
      <c r="A903" s="52" t="s">
        <v>650</v>
      </c>
      <c r="B903" s="52" t="s">
        <v>650</v>
      </c>
      <c r="C903" s="52">
        <v>2027063</v>
      </c>
      <c r="D903" s="52" t="s">
        <v>5206</v>
      </c>
      <c r="E903" s="52">
        <f t="shared" si="26"/>
        <v>2</v>
      </c>
      <c r="F903" s="52" t="str">
        <f t="shared" si="27"/>
        <v>2027063 SEGURO MEDICO SIGLO XXI 2020 CAPITA</v>
      </c>
    </row>
    <row r="904" spans="1:6" x14ac:dyDescent="0.25">
      <c r="A904" s="52">
        <v>2914</v>
      </c>
      <c r="B904" s="52">
        <v>2914</v>
      </c>
      <c r="C904" s="52">
        <v>2027064</v>
      </c>
      <c r="D904" s="52" t="s">
        <v>5168</v>
      </c>
      <c r="E904" s="52">
        <f t="shared" ref="E904:E967" si="28">+MID(C904,3,1)*1</f>
        <v>2</v>
      </c>
      <c r="F904" s="52" t="str">
        <f t="shared" ref="F904:F967" si="29">CONCATENATE(C904," ",D904)</f>
        <v>2027064 REHABILITACION Y TECNIFICACION DE DISTRITOS DE RIEGO 2020 FEDERAL</v>
      </c>
    </row>
    <row r="905" spans="1:6" x14ac:dyDescent="0.25">
      <c r="A905" s="52" t="s">
        <v>650</v>
      </c>
      <c r="B905" s="52" t="s">
        <v>650</v>
      </c>
      <c r="C905" s="52">
        <v>2027065</v>
      </c>
      <c r="D905" s="52" t="s">
        <v>5205</v>
      </c>
      <c r="E905" s="52">
        <f t="shared" si="28"/>
        <v>2</v>
      </c>
      <c r="F905" s="52" t="str">
        <f t="shared" si="29"/>
        <v>2027065 APOYO A LA VIVIENDA 2020 FEDERAL</v>
      </c>
    </row>
    <row r="906" spans="1:6" x14ac:dyDescent="0.25">
      <c r="A906" s="52">
        <v>2930</v>
      </c>
      <c r="B906" s="52">
        <v>2930</v>
      </c>
      <c r="C906" s="52">
        <v>2027066</v>
      </c>
      <c r="D906" s="52" t="s">
        <v>5167</v>
      </c>
      <c r="E906" s="52">
        <f t="shared" si="28"/>
        <v>2</v>
      </c>
      <c r="F906" s="52" t="str">
        <f t="shared" si="29"/>
        <v>2027066 REHABILITACION Y TECNIFICACION Y EQUIPAMIENTO DE UNIDADES DE RIEGO 2020</v>
      </c>
    </row>
    <row r="907" spans="1:6" x14ac:dyDescent="0.25">
      <c r="A907" s="52" t="s">
        <v>650</v>
      </c>
      <c r="B907" s="52" t="s">
        <v>650</v>
      </c>
      <c r="C907" s="52">
        <v>2027067</v>
      </c>
      <c r="D907" s="52" t="s">
        <v>2803</v>
      </c>
      <c r="E907" s="52">
        <f t="shared" si="28"/>
        <v>2</v>
      </c>
      <c r="F907" s="52" t="str">
        <f t="shared" si="29"/>
        <v>2027067 PROGR DE REGISTRO E IDENTIFICACION DE POBLACION FORTALECIMIENTO DEl REG</v>
      </c>
    </row>
    <row r="908" spans="1:6" x14ac:dyDescent="0.25">
      <c r="A908" s="52" t="s">
        <v>650</v>
      </c>
      <c r="B908" s="52" t="s">
        <v>650</v>
      </c>
      <c r="C908" s="52">
        <v>2027068</v>
      </c>
      <c r="D908" s="52" t="s">
        <v>2588</v>
      </c>
      <c r="E908" s="52">
        <f t="shared" si="28"/>
        <v>2</v>
      </c>
      <c r="F908" s="52" t="str">
        <f t="shared" si="29"/>
        <v>2027068 REDES SOC INTERINS Y CIUDA PARA LA IGUALDAD Y NO VIOL CONT LAS MUJERES</v>
      </c>
    </row>
    <row r="909" spans="1:6" x14ac:dyDescent="0.25">
      <c r="A909" s="52" t="s">
        <v>650</v>
      </c>
      <c r="B909" s="52" t="s">
        <v>650</v>
      </c>
      <c r="C909" s="52">
        <v>2027069</v>
      </c>
      <c r="D909" s="52" t="s">
        <v>5166</v>
      </c>
      <c r="E909" s="52">
        <f t="shared" si="28"/>
        <v>2</v>
      </c>
      <c r="F909" s="52" t="str">
        <f t="shared" si="29"/>
        <v>2027069 CENTROS PARA EL DESARROLLO DE LAS MUJERES 2020</v>
      </c>
    </row>
    <row r="910" spans="1:6" x14ac:dyDescent="0.25">
      <c r="A910" s="52" t="s">
        <v>650</v>
      </c>
      <c r="B910" s="52" t="s">
        <v>650</v>
      </c>
      <c r="C910" s="52">
        <v>2027070</v>
      </c>
      <c r="D910" s="52" t="s">
        <v>2805</v>
      </c>
      <c r="E910" s="52">
        <f t="shared" si="28"/>
        <v>2</v>
      </c>
      <c r="F910" s="52" t="str">
        <f t="shared" si="29"/>
        <v>2027070 BECAS DE APOYO A LA PRACTICA INTE</v>
      </c>
    </row>
    <row r="911" spans="1:6" x14ac:dyDescent="0.25">
      <c r="A911" s="52" t="s">
        <v>650</v>
      </c>
      <c r="B911" s="52" t="s">
        <v>650</v>
      </c>
      <c r="C911" s="52">
        <v>2027071</v>
      </c>
      <c r="D911" s="52" t="s">
        <v>5204</v>
      </c>
      <c r="E911" s="52">
        <f t="shared" si="28"/>
        <v>2</v>
      </c>
      <c r="F911" s="52" t="str">
        <f t="shared" si="29"/>
        <v>2027071 RESILENCIA URBANA 2020 FEDERAL</v>
      </c>
    </row>
    <row r="912" spans="1:6" x14ac:dyDescent="0.25">
      <c r="A912" s="52" t="s">
        <v>650</v>
      </c>
      <c r="B912" s="52" t="s">
        <v>650</v>
      </c>
      <c r="C912" s="52">
        <v>2027072</v>
      </c>
      <c r="D912" s="52" t="s">
        <v>2809</v>
      </c>
      <c r="E912" s="52">
        <f t="shared" si="28"/>
        <v>2</v>
      </c>
      <c r="F912" s="52" t="str">
        <f t="shared" si="29"/>
        <v>2027072 PROGRAMA MUNICIPAL DE ORDENAMIENT</v>
      </c>
    </row>
    <row r="913" spans="1:6" x14ac:dyDescent="0.25">
      <c r="A913" s="52" t="s">
        <v>650</v>
      </c>
      <c r="B913" s="52" t="s">
        <v>650</v>
      </c>
      <c r="C913" s="52">
        <v>2027073</v>
      </c>
      <c r="D913" s="52" t="s">
        <v>5203</v>
      </c>
      <c r="E913" s="52">
        <f t="shared" si="28"/>
        <v>2</v>
      </c>
      <c r="F913" s="52" t="str">
        <f t="shared" si="29"/>
        <v>2027073 CASA DEL EMPRENDEDOR 2020 FEDERAL</v>
      </c>
    </row>
    <row r="914" spans="1:6" x14ac:dyDescent="0.25">
      <c r="A914" s="52" t="s">
        <v>650</v>
      </c>
      <c r="B914" s="52" t="s">
        <v>650</v>
      </c>
      <c r="C914" s="52">
        <v>2027074</v>
      </c>
      <c r="D914" s="52" t="s">
        <v>2813</v>
      </c>
      <c r="E914" s="52">
        <f t="shared" si="28"/>
        <v>2</v>
      </c>
      <c r="F914" s="52" t="str">
        <f t="shared" si="29"/>
        <v>2027074 PROGRAMA DE CENTRO PODER JOVEN 20</v>
      </c>
    </row>
    <row r="915" spans="1:6" x14ac:dyDescent="0.25">
      <c r="A915" s="52" t="s">
        <v>650</v>
      </c>
      <c r="B915" s="52" t="s">
        <v>650</v>
      </c>
      <c r="C915" s="52">
        <v>2027075</v>
      </c>
      <c r="D915" s="52" t="s">
        <v>2815</v>
      </c>
      <c r="E915" s="52">
        <f t="shared" si="28"/>
        <v>2</v>
      </c>
      <c r="F915" s="52" t="str">
        <f t="shared" si="29"/>
        <v>2027075 FONDO NACIONAL PARA EL FOMENTO DE</v>
      </c>
    </row>
    <row r="916" spans="1:6" x14ac:dyDescent="0.25">
      <c r="A916" s="52" t="s">
        <v>650</v>
      </c>
      <c r="B916" s="52" t="s">
        <v>650</v>
      </c>
      <c r="C916" s="52">
        <v>2027076</v>
      </c>
      <c r="D916" s="52" t="s">
        <v>5202</v>
      </c>
      <c r="E916" s="52">
        <f t="shared" si="28"/>
        <v>2</v>
      </c>
      <c r="F916" s="52" t="str">
        <f t="shared" si="29"/>
        <v>2027076 PROYECTOS LOCALES JUVENILES 2020</v>
      </c>
    </row>
    <row r="917" spans="1:6" x14ac:dyDescent="0.25">
      <c r="A917" s="52" t="s">
        <v>650</v>
      </c>
      <c r="B917" s="52" t="s">
        <v>650</v>
      </c>
      <c r="C917" s="52">
        <v>2027077</v>
      </c>
      <c r="D917" s="52" t="s">
        <v>2818</v>
      </c>
      <c r="E917" s="52">
        <f t="shared" si="28"/>
        <v>2</v>
      </c>
      <c r="F917" s="52" t="str">
        <f t="shared" si="29"/>
        <v>2027077 PROGRAMA DE DESARROLLO PROFESIONA</v>
      </c>
    </row>
    <row r="918" spans="1:6" x14ac:dyDescent="0.25">
      <c r="A918" s="52">
        <v>8007</v>
      </c>
      <c r="B918" s="52">
        <v>8007</v>
      </c>
      <c r="C918" s="52">
        <v>2027078</v>
      </c>
      <c r="D918" s="52" t="s">
        <v>5201</v>
      </c>
      <c r="E918" s="52">
        <f t="shared" si="28"/>
        <v>2</v>
      </c>
      <c r="F918" s="52" t="str">
        <f t="shared" si="29"/>
        <v>2027078 PROGRAMA DE CARRERA DOCENTE 2020</v>
      </c>
    </row>
    <row r="919" spans="1:6" x14ac:dyDescent="0.25">
      <c r="A919" s="52" t="s">
        <v>650</v>
      </c>
      <c r="B919" s="52" t="s">
        <v>650</v>
      </c>
      <c r="C919" s="52">
        <v>2027079</v>
      </c>
      <c r="D919" s="52" t="s">
        <v>2822</v>
      </c>
      <c r="E919" s="52">
        <f t="shared" si="28"/>
        <v>2</v>
      </c>
      <c r="F919" s="52" t="str">
        <f t="shared" si="29"/>
        <v>2027079 PROGRAMAS DE REFORMAS ESTRUCTURAL</v>
      </c>
    </row>
    <row r="920" spans="1:6" x14ac:dyDescent="0.25">
      <c r="A920" s="52" t="s">
        <v>650</v>
      </c>
      <c r="B920" s="52" t="s">
        <v>650</v>
      </c>
      <c r="C920" s="52">
        <v>2027080</v>
      </c>
      <c r="D920" s="52" t="s">
        <v>2824</v>
      </c>
      <c r="E920" s="52">
        <f t="shared" si="28"/>
        <v>2</v>
      </c>
      <c r="F920" s="52" t="str">
        <f t="shared" si="29"/>
        <v>2027080 RED NACIONAL PROGRAMAS DE RADIO Y</v>
      </c>
    </row>
    <row r="921" spans="1:6" x14ac:dyDescent="0.25">
      <c r="A921" s="52">
        <v>2523</v>
      </c>
      <c r="B921" s="52">
        <v>2523</v>
      </c>
      <c r="C921" s="52">
        <v>2027081</v>
      </c>
      <c r="D921" s="52" t="s">
        <v>2339</v>
      </c>
      <c r="E921" s="52">
        <f t="shared" si="28"/>
        <v>2</v>
      </c>
      <c r="F921" s="52" t="str">
        <f t="shared" si="29"/>
        <v>2027081 APOYO PARA SOLV GASTO INHER A LA OPER Y PRES DE SERV DE EDUC EN EL ED 6</v>
      </c>
    </row>
    <row r="922" spans="1:6" x14ac:dyDescent="0.25">
      <c r="A922" s="52" t="s">
        <v>650</v>
      </c>
      <c r="B922" s="52" t="s">
        <v>650</v>
      </c>
      <c r="C922" s="52">
        <v>2027082</v>
      </c>
      <c r="D922" s="52" t="s">
        <v>2827</v>
      </c>
      <c r="E922" s="52">
        <f t="shared" si="28"/>
        <v>2</v>
      </c>
      <c r="F922" s="52" t="str">
        <f t="shared" si="29"/>
        <v>2027082 PROGRAMA 3X1 FEDERAL</v>
      </c>
    </row>
    <row r="923" spans="1:6" x14ac:dyDescent="0.25">
      <c r="A923" s="52" t="s">
        <v>650</v>
      </c>
      <c r="B923" s="52" t="s">
        <v>650</v>
      </c>
      <c r="C923" s="52">
        <v>2027083</v>
      </c>
      <c r="D923" s="52" t="s">
        <v>2829</v>
      </c>
      <c r="E923" s="52">
        <f t="shared" si="28"/>
        <v>2</v>
      </c>
      <c r="F923" s="52" t="str">
        <f t="shared" si="29"/>
        <v>2027083 PROGRAMAS CONVENIDOS COZCYT</v>
      </c>
    </row>
    <row r="924" spans="1:6" x14ac:dyDescent="0.25">
      <c r="A924" s="52" t="s">
        <v>650</v>
      </c>
      <c r="B924" s="52" t="s">
        <v>650</v>
      </c>
      <c r="C924" s="52">
        <v>2027084</v>
      </c>
      <c r="D924" s="52" t="s">
        <v>2830</v>
      </c>
      <c r="E924" s="52">
        <f t="shared" si="28"/>
        <v>2</v>
      </c>
      <c r="F924" s="52" t="str">
        <f t="shared" si="29"/>
        <v>2027084 CONSTRUCCION SISTEMA HIDRICO MILPILLAS</v>
      </c>
    </row>
    <row r="925" spans="1:6" x14ac:dyDescent="0.25">
      <c r="A925" s="52">
        <v>2520</v>
      </c>
      <c r="B925" s="52">
        <v>2520</v>
      </c>
      <c r="C925" s="52">
        <v>2027085</v>
      </c>
      <c r="D925" s="52" t="s">
        <v>5165</v>
      </c>
      <c r="E925" s="52">
        <f t="shared" si="28"/>
        <v>2</v>
      </c>
      <c r="F925" s="52" t="str">
        <f t="shared" si="29"/>
        <v>2027085 UTEZ FEDERAL 2020</v>
      </c>
    </row>
    <row r="926" spans="1:6" x14ac:dyDescent="0.25">
      <c r="A926" s="52">
        <v>6841</v>
      </c>
      <c r="B926" s="52">
        <v>6841</v>
      </c>
      <c r="C926" s="52">
        <v>2027086</v>
      </c>
      <c r="D926" s="52" t="s">
        <v>2833</v>
      </c>
      <c r="E926" s="52">
        <f t="shared" si="28"/>
        <v>2</v>
      </c>
      <c r="F926" s="52" t="str">
        <f t="shared" si="29"/>
        <v>2027086 UNIVERSIDADES POLITECNICAS</v>
      </c>
    </row>
    <row r="927" spans="1:6" x14ac:dyDescent="0.25">
      <c r="A927" s="52">
        <v>5708</v>
      </c>
      <c r="B927" s="52">
        <v>5708</v>
      </c>
      <c r="C927" s="52">
        <v>2027087</v>
      </c>
      <c r="D927" s="52" t="s">
        <v>5199</v>
      </c>
      <c r="E927" s="52">
        <f t="shared" si="28"/>
        <v>2</v>
      </c>
      <c r="F927" s="52" t="str">
        <f t="shared" si="29"/>
        <v>2027087 PROGRAMA EXPANSION DE LA EDUCACION INICIAL PARA EL EJERCICIO FISCAL 20</v>
      </c>
    </row>
    <row r="928" spans="1:6" x14ac:dyDescent="0.25">
      <c r="A928" s="52">
        <v>1675</v>
      </c>
      <c r="B928" s="52">
        <v>1675</v>
      </c>
      <c r="C928" s="52">
        <v>2027088</v>
      </c>
      <c r="D928" s="52" t="s">
        <v>5332</v>
      </c>
      <c r="E928" s="52">
        <f t="shared" si="28"/>
        <v>2</v>
      </c>
      <c r="F928" s="52" t="str">
        <f t="shared" si="29"/>
        <v>2027088 PROGRAMA S300 FORTALECIMIENTO A LA EXCELECIA EDUCATIVA 2020 FEDERAL</v>
      </c>
    </row>
    <row r="929" spans="1:6" x14ac:dyDescent="0.25">
      <c r="A929" s="52">
        <v>6947</v>
      </c>
      <c r="B929" s="52">
        <v>6947</v>
      </c>
      <c r="C929" s="52">
        <v>2027090</v>
      </c>
      <c r="D929" s="52" t="s">
        <v>2295</v>
      </c>
      <c r="E929" s="52">
        <f t="shared" si="28"/>
        <v>2</v>
      </c>
      <c r="F929" s="52" t="str">
        <f t="shared" si="29"/>
        <v>2027090 APOYO PARA SOLV GASTO INHER A LA OPER Y PRES DE SERV DE EDUC EN EL ED 7</v>
      </c>
    </row>
    <row r="930" spans="1:6" x14ac:dyDescent="0.25">
      <c r="A930" s="52">
        <v>4951</v>
      </c>
      <c r="B930" s="52">
        <v>4951</v>
      </c>
      <c r="C930" s="52">
        <v>2027091</v>
      </c>
      <c r="D930" s="52" t="s">
        <v>2621</v>
      </c>
      <c r="E930" s="52">
        <f t="shared" si="28"/>
        <v>2</v>
      </c>
      <c r="F930" s="52" t="str">
        <f t="shared" si="29"/>
        <v>2027091 APOYO PARA SOLV GASTO INHER A LA OPER Y PRES DE SERV DE EDUC EN EL ED 2</v>
      </c>
    </row>
    <row r="931" spans="1:6" x14ac:dyDescent="0.25">
      <c r="A931" s="52">
        <v>6396</v>
      </c>
      <c r="B931" s="52">
        <v>6396</v>
      </c>
      <c r="C931" s="52">
        <v>2027092</v>
      </c>
      <c r="D931" s="52" t="s">
        <v>5163</v>
      </c>
      <c r="E931" s="52">
        <f t="shared" si="28"/>
        <v>2</v>
      </c>
      <c r="F931" s="52" t="str">
        <f t="shared" si="29"/>
        <v>2027092 PROGRAMA DE AGUA POTABLE, DRENAJE Y TRATAMIENTO PRODI 2020 FEDERAL</v>
      </c>
    </row>
    <row r="932" spans="1:6" x14ac:dyDescent="0.25">
      <c r="A932" s="52" t="s">
        <v>650</v>
      </c>
      <c r="B932" s="52" t="s">
        <v>650</v>
      </c>
      <c r="C932" s="52">
        <v>2027119</v>
      </c>
      <c r="D932" s="52" t="s">
        <v>2835</v>
      </c>
      <c r="E932" s="52">
        <f t="shared" si="28"/>
        <v>2</v>
      </c>
      <c r="F932" s="52" t="str">
        <f t="shared" si="29"/>
        <v>2027119 ACUERDO E I 3 2018</v>
      </c>
    </row>
    <row r="933" spans="1:6" x14ac:dyDescent="0.25">
      <c r="A933" s="52" t="s">
        <v>650</v>
      </c>
      <c r="B933" s="52" t="s">
        <v>650</v>
      </c>
      <c r="C933" s="52">
        <v>2027120</v>
      </c>
      <c r="D933" s="52" t="s">
        <v>5162</v>
      </c>
      <c r="E933" s="52">
        <f t="shared" si="28"/>
        <v>2</v>
      </c>
      <c r="F933" s="52" t="str">
        <f t="shared" si="29"/>
        <v>2027120 PROGR APOYO A LA INFRAESTR HIDROAGR EQUIPAMIEN DE DISTR DE RIEGO 2020 F</v>
      </c>
    </row>
    <row r="934" spans="1:6" x14ac:dyDescent="0.25">
      <c r="A934" s="52">
        <v>4644</v>
      </c>
      <c r="B934" s="52">
        <v>4644</v>
      </c>
      <c r="C934" s="52">
        <v>2027121</v>
      </c>
      <c r="D934" s="52" t="s">
        <v>5161</v>
      </c>
      <c r="E934" s="52">
        <f t="shared" si="28"/>
        <v>2</v>
      </c>
      <c r="F934" s="52" t="str">
        <f t="shared" si="29"/>
        <v>2027121 RECURSOS REMANENTES FAM MEDIA SUPERIOR 2020</v>
      </c>
    </row>
    <row r="935" spans="1:6" x14ac:dyDescent="0.25">
      <c r="A935" s="52">
        <v>4644</v>
      </c>
      <c r="B935" s="52">
        <v>4644</v>
      </c>
      <c r="C935" s="52">
        <v>2027122</v>
      </c>
      <c r="D935" s="52" t="s">
        <v>5160</v>
      </c>
      <c r="E935" s="52">
        <f t="shared" si="28"/>
        <v>2</v>
      </c>
      <c r="F935" s="52" t="str">
        <f t="shared" si="29"/>
        <v>2027122 RECURSOS REMANENTES FAM SUPERIOR 2020</v>
      </c>
    </row>
    <row r="936" spans="1:6" x14ac:dyDescent="0.25">
      <c r="A936" s="52">
        <v>3433</v>
      </c>
      <c r="B936" s="52">
        <v>3433</v>
      </c>
      <c r="C936" s="52">
        <v>2027123</v>
      </c>
      <c r="D936" s="52" t="s">
        <v>2839</v>
      </c>
      <c r="E936" s="52">
        <f t="shared" si="28"/>
        <v>2</v>
      </c>
      <c r="F936" s="52" t="str">
        <f t="shared" si="29"/>
        <v>2027123 CONV DE ADHESION Y COLAB DE SUBS FEDERAL EN COPARTICIP EN ACC DE BUSQ</v>
      </c>
    </row>
    <row r="937" spans="1:6" x14ac:dyDescent="0.25">
      <c r="A937" s="52" t="s">
        <v>650</v>
      </c>
      <c r="B937" s="52" t="s">
        <v>650</v>
      </c>
      <c r="C937" s="52">
        <v>2027124</v>
      </c>
      <c r="D937" s="52" t="s">
        <v>5159</v>
      </c>
      <c r="E937" s="52">
        <f t="shared" si="28"/>
        <v>2</v>
      </c>
      <c r="F937" s="52" t="str">
        <f t="shared" si="29"/>
        <v>2027124 SEGURO AGRICOLA, ACUICOLA Y PESQUERO CATASTROFICO 2020 Y FOLIO 301553 F</v>
      </c>
    </row>
    <row r="938" spans="1:6" x14ac:dyDescent="0.25">
      <c r="A938" s="52">
        <v>3082</v>
      </c>
      <c r="B938" s="52">
        <v>3082</v>
      </c>
      <c r="C938" s="52">
        <v>2027125</v>
      </c>
      <c r="D938" s="52" t="s">
        <v>5158</v>
      </c>
      <c r="E938" s="52">
        <f t="shared" si="28"/>
        <v>2</v>
      </c>
      <c r="F938" s="52" t="str">
        <f t="shared" si="29"/>
        <v>2027125 PROGRAMA PRESUPUESTARIO U013</v>
      </c>
    </row>
    <row r="939" spans="1:6" x14ac:dyDescent="0.25">
      <c r="A939" s="52">
        <v>6549</v>
      </c>
      <c r="B939" s="52">
        <v>6549</v>
      </c>
      <c r="C939" s="52">
        <v>2027126</v>
      </c>
      <c r="D939" s="52" t="s">
        <v>5157</v>
      </c>
      <c r="E939" s="52">
        <f t="shared" si="28"/>
        <v>2</v>
      </c>
      <c r="F939" s="52" t="str">
        <f t="shared" si="29"/>
        <v>2027126 APOYO PARA SOLV GASTO INHER A LA OPER Y PRES DE SER DE EDUC EN EL ED 4</v>
      </c>
    </row>
    <row r="940" spans="1:6" x14ac:dyDescent="0.25">
      <c r="A940" s="52">
        <v>8624</v>
      </c>
      <c r="B940" s="52">
        <v>8624</v>
      </c>
      <c r="C940" s="52">
        <v>2027127</v>
      </c>
      <c r="D940" s="52" t="s">
        <v>5156</v>
      </c>
      <c r="E940" s="52">
        <f t="shared" si="28"/>
        <v>2</v>
      </c>
      <c r="F940" s="52" t="str">
        <f t="shared" si="29"/>
        <v>2027127 PROG PARA EL DESARROLLO PROFESIONAL DOCENTE PARA EL TIPO SUPERIOR 2020</v>
      </c>
    </row>
    <row r="941" spans="1:6" x14ac:dyDescent="0.25">
      <c r="A941" s="52" t="s">
        <v>650</v>
      </c>
      <c r="B941" s="52" t="s">
        <v>650</v>
      </c>
      <c r="C941" s="52">
        <v>2027128</v>
      </c>
      <c r="D941" s="52" t="s">
        <v>5155</v>
      </c>
      <c r="E941" s="52">
        <f t="shared" si="28"/>
        <v>2</v>
      </c>
      <c r="F941" s="52" t="str">
        <f t="shared" si="29"/>
        <v>2027128 E005 CAPACITACION AMBIENTAL Y DES SUST EN MAT DE CULTURA DEL AGUA 2020</v>
      </c>
    </row>
    <row r="942" spans="1:6" x14ac:dyDescent="0.25">
      <c r="A942" s="52">
        <v>5790</v>
      </c>
      <c r="B942" s="52">
        <v>5790</v>
      </c>
      <c r="C942" s="52">
        <v>2027129</v>
      </c>
      <c r="D942" s="52" t="s">
        <v>2329</v>
      </c>
      <c r="E942" s="52">
        <f t="shared" si="28"/>
        <v>2</v>
      </c>
      <c r="F942" s="52" t="str">
        <f t="shared" si="29"/>
        <v>2027129 APOYO PARA SOLV GASTO INHER A LA OPER Y PRES DE SERV DE EDUC EN EL ED 5</v>
      </c>
    </row>
    <row r="943" spans="1:6" x14ac:dyDescent="0.25">
      <c r="A943" s="52" t="s">
        <v>650</v>
      </c>
      <c r="B943" s="52" t="s">
        <v>650</v>
      </c>
      <c r="C943" s="52">
        <v>2027130</v>
      </c>
      <c r="D943" s="52" t="s">
        <v>5154</v>
      </c>
      <c r="E943" s="52">
        <f t="shared" si="28"/>
        <v>2</v>
      </c>
      <c r="F943" s="52" t="str">
        <f t="shared" si="29"/>
        <v>2027130 PROGRAMA SUMATE 2020 FEDERAL</v>
      </c>
    </row>
    <row r="944" spans="1:6" x14ac:dyDescent="0.25">
      <c r="A944" s="52" t="s">
        <v>650</v>
      </c>
      <c r="B944" s="52" t="s">
        <v>650</v>
      </c>
      <c r="C944" s="52">
        <v>2027131</v>
      </c>
      <c r="D944" s="52" t="s">
        <v>5153</v>
      </c>
      <c r="E944" s="52">
        <f t="shared" si="28"/>
        <v>2</v>
      </c>
      <c r="F944" s="52" t="str">
        <f t="shared" si="29"/>
        <v>2027131 PROY ACCIONES PARA LA PREVEN Y ATEN DEL EMBARAZO EN NIÑAS PROEQUIDAD</v>
      </c>
    </row>
    <row r="945" spans="1:6" x14ac:dyDescent="0.25">
      <c r="A945" s="52">
        <v>1857</v>
      </c>
      <c r="B945" s="52">
        <v>1857</v>
      </c>
      <c r="C945" s="52">
        <v>2027132</v>
      </c>
      <c r="D945" s="52" t="s">
        <v>5152</v>
      </c>
      <c r="E945" s="52">
        <f t="shared" si="28"/>
        <v>2</v>
      </c>
      <c r="F945" s="52" t="str">
        <f t="shared" si="29"/>
        <v>2027132 INSABI PRESTACION GRATUITA DE SERVICIOS DE SALUD, MEDICAMEN Y DEMAS INS</v>
      </c>
    </row>
    <row r="946" spans="1:6" x14ac:dyDescent="0.25">
      <c r="A946" s="52">
        <v>9453</v>
      </c>
      <c r="B946" s="52">
        <v>9453</v>
      </c>
      <c r="C946" s="52">
        <v>2027150</v>
      </c>
      <c r="D946" s="52" t="s">
        <v>5331</v>
      </c>
      <c r="E946" s="52">
        <f t="shared" si="28"/>
        <v>2</v>
      </c>
      <c r="F946" s="52" t="str">
        <f t="shared" si="29"/>
        <v>2027150 PROGRAMA FORTALECIMIENTO DE LOS SERVICIOS DE EDUCACIÓN ESPECIAL 2020</v>
      </c>
    </row>
    <row r="947" spans="1:6" x14ac:dyDescent="0.25">
      <c r="A947" s="52">
        <v>6559</v>
      </c>
      <c r="B947" s="52">
        <v>6559</v>
      </c>
      <c r="C947" s="52">
        <v>2027151</v>
      </c>
      <c r="D947" s="52" t="s">
        <v>5150</v>
      </c>
      <c r="E947" s="52">
        <f t="shared" si="28"/>
        <v>2</v>
      </c>
      <c r="F947" s="52" t="str">
        <f t="shared" si="29"/>
        <v>2027151 PROGRAMA ATENCIÓN EDUCATIVA DE LA POBLACIÓN ESCOLAR MIGRANTE 2020</v>
      </c>
    </row>
    <row r="948" spans="1:6" x14ac:dyDescent="0.25">
      <c r="A948" s="52">
        <v>2420</v>
      </c>
      <c r="B948" s="52">
        <v>2420</v>
      </c>
      <c r="C948" s="52">
        <v>2027152</v>
      </c>
      <c r="D948" s="52" t="s">
        <v>5149</v>
      </c>
      <c r="E948" s="52">
        <f t="shared" si="28"/>
        <v>2</v>
      </c>
      <c r="F948" s="52" t="str">
        <f t="shared" si="29"/>
        <v>2027152 PROG AGUA POTABLE DRENAJE Y TRATAMIENTO APART AGUA LIMPIA EMERGENTE FED</v>
      </c>
    </row>
    <row r="949" spans="1:6" x14ac:dyDescent="0.25">
      <c r="A949" s="52">
        <v>8951</v>
      </c>
      <c r="B949" s="52">
        <v>8951</v>
      </c>
      <c r="C949" s="52">
        <v>2027153</v>
      </c>
      <c r="D949" s="52" t="s">
        <v>5148</v>
      </c>
      <c r="E949" s="52">
        <f t="shared" si="28"/>
        <v>2</v>
      </c>
      <c r="F949" s="52" t="str">
        <f t="shared" si="29"/>
        <v>2027153 SALUD Y BIENESTAR COMUNITARIO</v>
      </c>
    </row>
    <row r="950" spans="1:6" x14ac:dyDescent="0.25">
      <c r="A950" s="52">
        <v>2957</v>
      </c>
      <c r="B950" s="52">
        <v>2957</v>
      </c>
      <c r="C950" s="52">
        <v>2027154</v>
      </c>
      <c r="D950" s="52" t="s">
        <v>5147</v>
      </c>
      <c r="E950" s="52">
        <f t="shared" si="28"/>
        <v>2</v>
      </c>
      <c r="F950" s="52" t="str">
        <f t="shared" si="29"/>
        <v>2027154 PROG PARA LA ORGANIZACION Y FORTALECIMIENTO DE UNIDADES DE RIEGO 2020 F</v>
      </c>
    </row>
    <row r="951" spans="1:6" x14ac:dyDescent="0.25">
      <c r="A951" s="52">
        <v>5019</v>
      </c>
      <c r="B951" s="52">
        <v>5019</v>
      </c>
      <c r="C951" s="52">
        <v>2027155</v>
      </c>
      <c r="D951" s="52" t="s">
        <v>5146</v>
      </c>
      <c r="E951" s="52">
        <f t="shared" si="28"/>
        <v>2</v>
      </c>
      <c r="F951" s="52" t="str">
        <f t="shared" si="29"/>
        <v>2027155 EQUIPAMIENTO DE 13 UNIDADES BASICAS DE REHABILITACION DEL ESTADO DE ZAC</v>
      </c>
    </row>
    <row r="952" spans="1:6" x14ac:dyDescent="0.25">
      <c r="A952" s="52">
        <v>5505</v>
      </c>
      <c r="B952" s="52">
        <v>5505</v>
      </c>
      <c r="C952" s="52">
        <v>2027156</v>
      </c>
      <c r="D952" s="52" t="s">
        <v>5145</v>
      </c>
      <c r="E952" s="52">
        <f t="shared" si="28"/>
        <v>2</v>
      </c>
      <c r="F952" s="52" t="str">
        <f t="shared" si="29"/>
        <v>2027156 EQUIPAMIENTO DE 33 UNIDADES BASICAS DE REHABILITACION DEL ESTADO DE ZAC</v>
      </c>
    </row>
    <row r="953" spans="1:6" x14ac:dyDescent="0.25">
      <c r="A953" s="52">
        <v>8771</v>
      </c>
      <c r="B953" s="52">
        <v>8771</v>
      </c>
      <c r="C953" s="52">
        <v>2027157</v>
      </c>
      <c r="D953" s="52" t="s">
        <v>5144</v>
      </c>
      <c r="E953" s="52">
        <f t="shared" si="28"/>
        <v>2</v>
      </c>
      <c r="F953" s="52" t="str">
        <f t="shared" si="29"/>
        <v>2027157 PROG DESARROLLO DE APRENDIZAJES SIGNIFICATIVOS DE EDUCACION BASICA  FED</v>
      </c>
    </row>
    <row r="954" spans="1:6" x14ac:dyDescent="0.25">
      <c r="A954" s="52">
        <v>1429</v>
      </c>
      <c r="B954" s="52">
        <v>1429</v>
      </c>
      <c r="C954" s="52">
        <v>2027158</v>
      </c>
      <c r="D954" s="52" t="s">
        <v>5143</v>
      </c>
      <c r="E954" s="52">
        <f t="shared" si="28"/>
        <v>2</v>
      </c>
      <c r="F954" s="52" t="str">
        <f t="shared" si="29"/>
        <v>2027158 CENTROS DE CONCILIACION Y DE TRIBUNALES LABORALES DE PADRON DE BENEFIC</v>
      </c>
    </row>
    <row r="955" spans="1:6" x14ac:dyDescent="0.25">
      <c r="A955" s="52">
        <v>1509</v>
      </c>
      <c r="B955" s="52">
        <v>1509</v>
      </c>
      <c r="C955" s="52">
        <v>2027159</v>
      </c>
      <c r="D955" s="52" t="s">
        <v>5142</v>
      </c>
      <c r="E955" s="52">
        <f t="shared" si="28"/>
        <v>2</v>
      </c>
      <c r="F955" s="52" t="str">
        <f t="shared" si="29"/>
        <v>2027159 APOYO A INSTITUCIONES ESTATALES DE CULTURA AIEC 2020 FEDERAL</v>
      </c>
    </row>
    <row r="956" spans="1:6" x14ac:dyDescent="0.25">
      <c r="A956" s="52">
        <v>4735</v>
      </c>
      <c r="B956" s="52">
        <v>4735</v>
      </c>
      <c r="C956" s="52">
        <v>2027160</v>
      </c>
      <c r="D956" s="52" t="s">
        <v>5330</v>
      </c>
      <c r="E956" s="52">
        <f t="shared" si="28"/>
        <v>2</v>
      </c>
      <c r="F956" s="52" t="str">
        <f t="shared" si="29"/>
        <v>2027160 FONDO PARA EL BIENESTAR Y AVANCE DE LAS MUJERES FEDERAL FOBAM 2020</v>
      </c>
    </row>
    <row r="957" spans="1:6" x14ac:dyDescent="0.25">
      <c r="A957" s="52">
        <v>4144</v>
      </c>
      <c r="B957" s="52">
        <v>4144</v>
      </c>
      <c r="C957" s="52">
        <v>2027161</v>
      </c>
      <c r="D957" s="52" t="s">
        <v>5329</v>
      </c>
      <c r="E957" s="52">
        <f t="shared" si="28"/>
        <v>2</v>
      </c>
      <c r="F957" s="52" t="str">
        <f t="shared" si="29"/>
        <v>2027161 SECRETARIA DE FINANZAS OJOCALIENTE CEDEM 2020 FEDERAL</v>
      </c>
    </row>
    <row r="958" spans="1:6" x14ac:dyDescent="0.25">
      <c r="A958" s="52">
        <v>1547</v>
      </c>
      <c r="B958" s="52">
        <v>1547</v>
      </c>
      <c r="C958" s="52">
        <v>2027162</v>
      </c>
      <c r="D958" s="52" t="s">
        <v>5328</v>
      </c>
      <c r="E958" s="52">
        <f t="shared" si="28"/>
        <v>2</v>
      </c>
      <c r="F958" s="52" t="str">
        <f t="shared" si="29"/>
        <v>2027162 PROYECTO FORTALECIMIENTO DEL CJPM ZACATECAS CONAVIM 2020 FEDERAL</v>
      </c>
    </row>
    <row r="959" spans="1:6" x14ac:dyDescent="0.25">
      <c r="A959" s="52">
        <v>9649</v>
      </c>
      <c r="B959" s="52">
        <v>9649</v>
      </c>
      <c r="C959" s="52">
        <v>2027163</v>
      </c>
      <c r="D959" s="52" t="s">
        <v>5327</v>
      </c>
      <c r="E959" s="52">
        <f t="shared" si="28"/>
        <v>2</v>
      </c>
      <c r="F959" s="52" t="str">
        <f t="shared" si="29"/>
        <v>2027163 PROFEXE 2020 2021</v>
      </c>
    </row>
    <row r="960" spans="1:6" x14ac:dyDescent="0.25">
      <c r="A960" s="52">
        <v>5188</v>
      </c>
      <c r="B960" s="52">
        <v>5188</v>
      </c>
      <c r="C960" s="52">
        <v>2027164</v>
      </c>
      <c r="D960" s="52" t="s">
        <v>5326</v>
      </c>
      <c r="E960" s="52">
        <f t="shared" si="28"/>
        <v>2</v>
      </c>
      <c r="F960" s="52" t="str">
        <f t="shared" si="29"/>
        <v>2027164 CONVENIO DE APOYO FINANCIERO DE RECURSOS PUBLICOS FEDERALES EXT NO REG</v>
      </c>
    </row>
    <row r="961" spans="1:6" x14ac:dyDescent="0.25">
      <c r="A961" s="52">
        <v>3870</v>
      </c>
      <c r="B961" s="52">
        <v>3870</v>
      </c>
      <c r="C961" s="52">
        <v>2027165</v>
      </c>
      <c r="D961" s="52" t="s">
        <v>5325</v>
      </c>
      <c r="E961" s="52">
        <f t="shared" si="28"/>
        <v>2</v>
      </c>
      <c r="F961" s="52" t="str">
        <f t="shared" si="29"/>
        <v>2027165 SUBSIDIO A PROGRAMAS PARA JOVENES 2020 FEDERAL</v>
      </c>
    </row>
    <row r="962" spans="1:6" x14ac:dyDescent="0.25">
      <c r="A962" s="52">
        <v>9012</v>
      </c>
      <c r="B962" s="52">
        <v>9012</v>
      </c>
      <c r="C962" s="52">
        <v>2027166</v>
      </c>
      <c r="D962" s="52" t="s">
        <v>5324</v>
      </c>
      <c r="E962" s="52">
        <f t="shared" si="28"/>
        <v>2</v>
      </c>
      <c r="F962" s="52" t="str">
        <f t="shared" si="29"/>
        <v>2027166 FABRICAS DE ECONOMIA SOLIDARIA 2020 FEDERAL</v>
      </c>
    </row>
    <row r="963" spans="1:6" x14ac:dyDescent="0.25">
      <c r="A963" s="52">
        <v>2289</v>
      </c>
      <c r="B963" s="52">
        <v>2289</v>
      </c>
      <c r="C963" s="52">
        <v>2027167</v>
      </c>
      <c r="D963" s="52" t="s">
        <v>5323</v>
      </c>
      <c r="E963" s="52">
        <f t="shared" si="28"/>
        <v>2</v>
      </c>
      <c r="F963" s="52" t="str">
        <f t="shared" si="29"/>
        <v>2027167 POLITICA SALARIAL DEL AÑO 2020</v>
      </c>
    </row>
    <row r="964" spans="1:6" x14ac:dyDescent="0.25">
      <c r="A964" s="52">
        <v>1617</v>
      </c>
      <c r="B964" s="52">
        <v>1617</v>
      </c>
      <c r="C964" s="52">
        <v>2027168</v>
      </c>
      <c r="D964" s="52" t="s">
        <v>5322</v>
      </c>
      <c r="E964" s="52">
        <f t="shared" si="28"/>
        <v>2</v>
      </c>
      <c r="F964" s="52" t="str">
        <f t="shared" si="29"/>
        <v>2027168 PROFEST 2020 13 FESTIVAL INTERNACIONAL DE JAZZ Y BLUES FEDERAL</v>
      </c>
    </row>
    <row r="965" spans="1:6" x14ac:dyDescent="0.25">
      <c r="A965" s="52">
        <v>4216</v>
      </c>
      <c r="B965" s="52">
        <v>4216</v>
      </c>
      <c r="C965" s="52">
        <v>2027169</v>
      </c>
      <c r="D965" s="52" t="s">
        <v>5321</v>
      </c>
      <c r="E965" s="52">
        <f t="shared" si="28"/>
        <v>2</v>
      </c>
      <c r="F965" s="52" t="str">
        <f t="shared" si="29"/>
        <v>2027169 PROGRAMA DE BECAS ELISA ACUÑA 2020 FEDERAL</v>
      </c>
    </row>
    <row r="966" spans="1:6" x14ac:dyDescent="0.25">
      <c r="A966" s="52">
        <v>4948</v>
      </c>
      <c r="B966" s="52">
        <v>4948</v>
      </c>
      <c r="C966" s="52">
        <v>2027170</v>
      </c>
      <c r="D966" s="52" t="s">
        <v>5320</v>
      </c>
      <c r="E966" s="52">
        <f t="shared" si="28"/>
        <v>2</v>
      </c>
      <c r="F966" s="52" t="str">
        <f t="shared" si="29"/>
        <v>2027170 PROGRAMAS DE APOYOS A LA CULTURA S268. REHABILITACION DE MERCADO GONZAL</v>
      </c>
    </row>
    <row r="967" spans="1:6" x14ac:dyDescent="0.25">
      <c r="A967" s="52">
        <v>3054</v>
      </c>
      <c r="B967" s="52">
        <v>3054</v>
      </c>
      <c r="C967" s="52">
        <v>2027171</v>
      </c>
      <c r="D967" s="52" t="s">
        <v>5319</v>
      </c>
      <c r="E967" s="52">
        <f t="shared" si="28"/>
        <v>2</v>
      </c>
      <c r="F967" s="52" t="str">
        <f t="shared" si="29"/>
        <v>2027171 PROGRAMA E068 PROYECTO INTEGRAL DE ALFABETIZACION FISICA DE EXCELENCIA</v>
      </c>
    </row>
    <row r="968" spans="1:6" x14ac:dyDescent="0.25">
      <c r="A968" s="52">
        <v>3525</v>
      </c>
      <c r="B968" s="52">
        <v>3525</v>
      </c>
      <c r="C968" s="52">
        <v>2027172</v>
      </c>
      <c r="D968" s="52" t="s">
        <v>5318</v>
      </c>
      <c r="E968" s="52">
        <f t="shared" ref="E968:E1031" si="30">+MID(C968,3,1)*1</f>
        <v>2</v>
      </c>
      <c r="F968" s="52" t="str">
        <f t="shared" ref="F968:F1031" si="31">CONCATENATE(C968," ",D968)</f>
        <v>2027172 PROGRAMA DE DESARROLLO CULTURAL INFANTIL 2020 FEDERAL</v>
      </c>
    </row>
    <row r="969" spans="1:6" x14ac:dyDescent="0.25">
      <c r="A969" s="52">
        <v>7461</v>
      </c>
      <c r="B969" s="52">
        <v>7461</v>
      </c>
      <c r="C969" s="52">
        <v>2027173</v>
      </c>
      <c r="D969" s="52" t="s">
        <v>5317</v>
      </c>
      <c r="E969" s="52">
        <f t="shared" si="30"/>
        <v>2</v>
      </c>
      <c r="F969" s="52" t="str">
        <f t="shared" si="31"/>
        <v>2027173 U079 PROGRAMA DE EXPANSION DE LA EDUCACION MEDIA SUPERIOR Y SUPERIOR 20</v>
      </c>
    </row>
    <row r="970" spans="1:6" x14ac:dyDescent="0.25">
      <c r="A970" s="52">
        <v>2739</v>
      </c>
      <c r="B970" s="52">
        <v>2739</v>
      </c>
      <c r="C970" s="52">
        <v>2027174</v>
      </c>
      <c r="D970" s="52" t="s">
        <v>5316</v>
      </c>
      <c r="E970" s="52">
        <f t="shared" si="30"/>
        <v>2</v>
      </c>
      <c r="F970" s="52" t="str">
        <f t="shared" si="31"/>
        <v>2027174 PROGRAMA DE ACCIONES CULTURALES MULTILINGUES Y COMUNITARIAS 2020 FED</v>
      </c>
    </row>
    <row r="971" spans="1:6" x14ac:dyDescent="0.25">
      <c r="A971" s="52">
        <v>6865</v>
      </c>
      <c r="B971" s="52">
        <v>6865</v>
      </c>
      <c r="C971" s="52">
        <v>2027175</v>
      </c>
      <c r="D971" s="52" t="s">
        <v>5315</v>
      </c>
      <c r="E971" s="52">
        <f t="shared" si="30"/>
        <v>2</v>
      </c>
      <c r="F971" s="52" t="str">
        <f t="shared" si="31"/>
        <v>2027175 CONV APOYO FINANCIERO REC FED EXT CIERRE DE AÑO 2020</v>
      </c>
    </row>
    <row r="972" spans="1:6" x14ac:dyDescent="0.25">
      <c r="A972" s="52" t="s">
        <v>650</v>
      </c>
      <c r="B972" s="52" t="s">
        <v>650</v>
      </c>
      <c r="C972" s="52">
        <v>2120000</v>
      </c>
      <c r="D972" s="52" t="s">
        <v>79</v>
      </c>
      <c r="E972" s="52">
        <f t="shared" si="30"/>
        <v>2</v>
      </c>
      <c r="F972" s="52" t="str">
        <f t="shared" si="31"/>
        <v>2120000 RECURSOS FEDERALES</v>
      </c>
    </row>
    <row r="973" spans="1:6" x14ac:dyDescent="0.25">
      <c r="A973" s="52" t="s">
        <v>650</v>
      </c>
      <c r="B973" s="52" t="s">
        <v>650</v>
      </c>
      <c r="C973" s="52">
        <v>2121000</v>
      </c>
      <c r="D973" s="52" t="s">
        <v>2434</v>
      </c>
      <c r="E973" s="52">
        <f t="shared" si="30"/>
        <v>2</v>
      </c>
      <c r="F973" s="52" t="str">
        <f t="shared" si="31"/>
        <v>2121000 RAMOS ADMINISTRATIVOS</v>
      </c>
    </row>
    <row r="974" spans="1:6" x14ac:dyDescent="0.25">
      <c r="A974" s="52" t="s">
        <v>650</v>
      </c>
      <c r="B974" s="52" t="s">
        <v>650</v>
      </c>
      <c r="C974" s="52">
        <v>2121100</v>
      </c>
      <c r="D974" s="52" t="s">
        <v>2434</v>
      </c>
      <c r="E974" s="52">
        <f t="shared" si="30"/>
        <v>2</v>
      </c>
      <c r="F974" s="52" t="str">
        <f t="shared" si="31"/>
        <v>2121100 RAMOS ADMINISTRATIVOS</v>
      </c>
    </row>
    <row r="975" spans="1:6" x14ac:dyDescent="0.25">
      <c r="A975" s="52" t="s">
        <v>650</v>
      </c>
      <c r="B975" s="52" t="s">
        <v>650</v>
      </c>
      <c r="C975" s="52">
        <v>2121111</v>
      </c>
      <c r="D975" s="52" t="s">
        <v>2437</v>
      </c>
      <c r="E975" s="52">
        <f t="shared" si="30"/>
        <v>2</v>
      </c>
      <c r="F975" s="52" t="str">
        <f t="shared" si="31"/>
        <v>2121111 EDUCACIÓN PÚBLICA</v>
      </c>
    </row>
    <row r="976" spans="1:6" x14ac:dyDescent="0.25">
      <c r="A976" s="52" t="s">
        <v>650</v>
      </c>
      <c r="B976" s="52" t="s">
        <v>650</v>
      </c>
      <c r="C976" s="52">
        <v>2121112</v>
      </c>
      <c r="D976" s="52" t="s">
        <v>639</v>
      </c>
      <c r="E976" s="52">
        <f t="shared" si="30"/>
        <v>2</v>
      </c>
      <c r="F976" s="52" t="str">
        <f t="shared" si="31"/>
        <v>2121112 SALUD</v>
      </c>
    </row>
    <row r="977" spans="1:6" x14ac:dyDescent="0.25">
      <c r="A977" s="52" t="s">
        <v>650</v>
      </c>
      <c r="B977" s="52" t="s">
        <v>650</v>
      </c>
      <c r="C977" s="52">
        <v>2121121</v>
      </c>
      <c r="D977" s="52" t="s">
        <v>2440</v>
      </c>
      <c r="E977" s="52">
        <f t="shared" si="30"/>
        <v>2</v>
      </c>
      <c r="F977" s="52" t="str">
        <f t="shared" si="31"/>
        <v>2121121 TURISMO</v>
      </c>
    </row>
    <row r="978" spans="1:6" x14ac:dyDescent="0.25">
      <c r="A978" s="52" t="s">
        <v>650</v>
      </c>
      <c r="B978" s="52" t="s">
        <v>650</v>
      </c>
      <c r="C978" s="52">
        <v>2122000</v>
      </c>
      <c r="D978" s="52" t="s">
        <v>2442</v>
      </c>
      <c r="E978" s="52">
        <f t="shared" si="30"/>
        <v>2</v>
      </c>
      <c r="F978" s="52" t="str">
        <f t="shared" si="31"/>
        <v>2122000 RAMOS GENERALES</v>
      </c>
    </row>
    <row r="979" spans="1:6" x14ac:dyDescent="0.25">
      <c r="A979" s="52" t="s">
        <v>650</v>
      </c>
      <c r="B979" s="52" t="s">
        <v>650</v>
      </c>
      <c r="C979" s="52">
        <v>2122300</v>
      </c>
      <c r="D979" s="52" t="s">
        <v>663</v>
      </c>
      <c r="E979" s="52">
        <f t="shared" si="30"/>
        <v>2</v>
      </c>
      <c r="F979" s="52" t="str">
        <f t="shared" si="31"/>
        <v>2122300 RAMO 23</v>
      </c>
    </row>
    <row r="980" spans="1:6" x14ac:dyDescent="0.25">
      <c r="A980" s="52" t="s">
        <v>650</v>
      </c>
      <c r="B980" s="52" t="s">
        <v>650</v>
      </c>
      <c r="C980" s="52">
        <v>2122301</v>
      </c>
      <c r="D980" s="52" t="s">
        <v>856</v>
      </c>
      <c r="E980" s="52">
        <f t="shared" si="30"/>
        <v>2</v>
      </c>
      <c r="F980" s="52" t="str">
        <f t="shared" si="31"/>
        <v>2122301 FONREGION</v>
      </c>
    </row>
    <row r="981" spans="1:6" x14ac:dyDescent="0.25">
      <c r="A981" s="52" t="s">
        <v>650</v>
      </c>
      <c r="B981" s="52" t="s">
        <v>650</v>
      </c>
      <c r="C981" s="52">
        <v>2122302</v>
      </c>
      <c r="D981" s="52" t="s">
        <v>858</v>
      </c>
      <c r="E981" s="52">
        <f t="shared" si="30"/>
        <v>2</v>
      </c>
      <c r="F981" s="52" t="str">
        <f t="shared" si="31"/>
        <v>2122302 FONDO METROPOLITANO</v>
      </c>
    </row>
    <row r="982" spans="1:6" x14ac:dyDescent="0.25">
      <c r="A982" s="52" t="s">
        <v>650</v>
      </c>
      <c r="B982" s="52" t="s">
        <v>650</v>
      </c>
      <c r="C982" s="52">
        <v>2122303</v>
      </c>
      <c r="D982" s="52" t="s">
        <v>5185</v>
      </c>
      <c r="E982" s="52">
        <f t="shared" si="30"/>
        <v>2</v>
      </c>
      <c r="F982" s="52" t="str">
        <f t="shared" si="31"/>
        <v>2122303 FONDO PARA LA ACCESIBILIDAD EN EL TRANSP PUBLICO PARA PER FOTRADIS 2020</v>
      </c>
    </row>
    <row r="983" spans="1:6" x14ac:dyDescent="0.25">
      <c r="A983" s="52" t="s">
        <v>650</v>
      </c>
      <c r="B983" s="52" t="s">
        <v>650</v>
      </c>
      <c r="C983" s="52">
        <v>2122304</v>
      </c>
      <c r="D983" s="52" t="s">
        <v>5223</v>
      </c>
      <c r="E983" s="52">
        <f t="shared" si="30"/>
        <v>2</v>
      </c>
      <c r="F983" s="52" t="str">
        <f t="shared" si="31"/>
        <v>2122304 PROGRAMAS REGIONALES 2020</v>
      </c>
    </row>
    <row r="984" spans="1:6" x14ac:dyDescent="0.25">
      <c r="A984" s="52" t="s">
        <v>650</v>
      </c>
      <c r="B984" s="52" t="s">
        <v>650</v>
      </c>
      <c r="C984" s="52">
        <v>2122305</v>
      </c>
      <c r="D984" s="52" t="s">
        <v>2682</v>
      </c>
      <c r="E984" s="52">
        <f t="shared" si="30"/>
        <v>2</v>
      </c>
      <c r="F984" s="52" t="str">
        <f t="shared" si="31"/>
        <v>2122305 FONDO DE DESARROLLO RURAL SUSTENT</v>
      </c>
    </row>
    <row r="985" spans="1:6" x14ac:dyDescent="0.25">
      <c r="A985" s="52" t="s">
        <v>650</v>
      </c>
      <c r="B985" s="52" t="s">
        <v>650</v>
      </c>
      <c r="C985" s="52">
        <v>2122306</v>
      </c>
      <c r="D985" s="52" t="s">
        <v>2684</v>
      </c>
      <c r="E985" s="52">
        <f t="shared" si="30"/>
        <v>2</v>
      </c>
      <c r="F985" s="52" t="str">
        <f t="shared" si="31"/>
        <v>2122306 FONDO DE PAVIMENTACION Y ESPACIOS</v>
      </c>
    </row>
    <row r="986" spans="1:6" x14ac:dyDescent="0.25">
      <c r="A986" s="52" t="s">
        <v>650</v>
      </c>
      <c r="B986" s="52" t="s">
        <v>650</v>
      </c>
      <c r="C986" s="52">
        <v>2122307</v>
      </c>
      <c r="D986" s="52" t="s">
        <v>868</v>
      </c>
      <c r="E986" s="52">
        <f t="shared" si="30"/>
        <v>2</v>
      </c>
      <c r="F986" s="52" t="str">
        <f t="shared" si="31"/>
        <v>2122307 FONDO MUNICIPAL CATASTRO</v>
      </c>
    </row>
    <row r="987" spans="1:6" x14ac:dyDescent="0.25">
      <c r="A987" s="52" t="s">
        <v>650</v>
      </c>
      <c r="B987" s="52" t="s">
        <v>650</v>
      </c>
      <c r="C987" s="52">
        <v>2122308</v>
      </c>
      <c r="D987" s="52" t="s">
        <v>2687</v>
      </c>
      <c r="E987" s="52">
        <f t="shared" si="30"/>
        <v>2</v>
      </c>
      <c r="F987" s="52" t="str">
        <f t="shared" si="31"/>
        <v>2122308 FORTALECIMIENTO FINANCIERO EDUCAC</v>
      </c>
    </row>
    <row r="988" spans="1:6" x14ac:dyDescent="0.25">
      <c r="A988" s="52" t="s">
        <v>650</v>
      </c>
      <c r="B988" s="52" t="s">
        <v>650</v>
      </c>
      <c r="C988" s="52">
        <v>2122309</v>
      </c>
      <c r="D988" s="52" t="s">
        <v>5222</v>
      </c>
      <c r="E988" s="52">
        <f t="shared" si="30"/>
        <v>2</v>
      </c>
      <c r="F988" s="52" t="str">
        <f t="shared" si="31"/>
        <v>2122309 FORTALECE 2020</v>
      </c>
    </row>
    <row r="989" spans="1:6" x14ac:dyDescent="0.25">
      <c r="A989" s="52" t="s">
        <v>650</v>
      </c>
      <c r="B989" s="52" t="s">
        <v>650</v>
      </c>
      <c r="C989" s="52">
        <v>2122310</v>
      </c>
      <c r="D989" s="52" t="s">
        <v>2691</v>
      </c>
      <c r="E989" s="52">
        <f t="shared" si="30"/>
        <v>2</v>
      </c>
      <c r="F989" s="52" t="str">
        <f t="shared" si="31"/>
        <v>2122310 PROYECTOS DE DESARROLLO REGIONAL</v>
      </c>
    </row>
    <row r="990" spans="1:6" x14ac:dyDescent="0.25">
      <c r="A990" s="52" t="s">
        <v>650</v>
      </c>
      <c r="B990" s="52" t="s">
        <v>650</v>
      </c>
      <c r="C990" s="52">
        <v>2122311</v>
      </c>
      <c r="D990" s="52" t="s">
        <v>2692</v>
      </c>
      <c r="E990" s="52">
        <f t="shared" si="30"/>
        <v>2</v>
      </c>
      <c r="F990" s="52" t="str">
        <f t="shared" si="31"/>
        <v>2122311 FONDO DE FORTALECIMIENTO FINANCIE</v>
      </c>
    </row>
    <row r="991" spans="1:6" x14ac:dyDescent="0.25">
      <c r="A991" s="52" t="s">
        <v>650</v>
      </c>
      <c r="B991" s="52" t="s">
        <v>650</v>
      </c>
      <c r="C991" s="52">
        <v>2122312</v>
      </c>
      <c r="D991" s="52" t="s">
        <v>2694</v>
      </c>
      <c r="E991" s="52">
        <f t="shared" si="30"/>
        <v>2</v>
      </c>
      <c r="F991" s="52" t="str">
        <f t="shared" si="31"/>
        <v>2122312 FONDO PARA EL FORTALECIMIENTO FIN</v>
      </c>
    </row>
    <row r="992" spans="1:6" x14ac:dyDescent="0.25">
      <c r="A992" s="52" t="s">
        <v>650</v>
      </c>
      <c r="B992" s="52" t="s">
        <v>650</v>
      </c>
      <c r="C992" s="52">
        <v>2122313</v>
      </c>
      <c r="D992" s="52" t="s">
        <v>2694</v>
      </c>
      <c r="E992" s="52">
        <f t="shared" si="30"/>
        <v>2</v>
      </c>
      <c r="F992" s="52" t="str">
        <f t="shared" si="31"/>
        <v>2122313 FONDO PARA EL FORTALECIMIENTO FIN</v>
      </c>
    </row>
    <row r="993" spans="1:6" x14ac:dyDescent="0.25">
      <c r="A993" s="52" t="s">
        <v>650</v>
      </c>
      <c r="B993" s="52" t="s">
        <v>650</v>
      </c>
      <c r="C993" s="52">
        <v>2122314</v>
      </c>
      <c r="D993" s="52" t="s">
        <v>870</v>
      </c>
      <c r="E993" s="52">
        <f t="shared" si="30"/>
        <v>2</v>
      </c>
      <c r="F993" s="52" t="str">
        <f t="shared" si="31"/>
        <v>2122314 FONDO DE APOYO A MIGRANTES</v>
      </c>
    </row>
    <row r="994" spans="1:6" x14ac:dyDescent="0.25">
      <c r="A994" s="52" t="s">
        <v>650</v>
      </c>
      <c r="B994" s="52" t="s">
        <v>650</v>
      </c>
      <c r="C994" s="52">
        <v>2122315</v>
      </c>
      <c r="D994" s="52" t="s">
        <v>2698</v>
      </c>
      <c r="E994" s="52">
        <f t="shared" si="30"/>
        <v>2</v>
      </c>
      <c r="F994" s="52" t="str">
        <f t="shared" si="31"/>
        <v>2122315 FONDO PARA EL FORTALECIM DE LA IN</v>
      </c>
    </row>
    <row r="995" spans="1:6" x14ac:dyDescent="0.25">
      <c r="A995" s="52" t="s">
        <v>650</v>
      </c>
      <c r="B995" s="52" t="s">
        <v>650</v>
      </c>
      <c r="C995" s="52">
        <v>2122316</v>
      </c>
      <c r="D995" s="52" t="s">
        <v>2694</v>
      </c>
      <c r="E995" s="52">
        <f t="shared" si="30"/>
        <v>2</v>
      </c>
      <c r="F995" s="52" t="str">
        <f t="shared" si="31"/>
        <v>2122316 FONDO PARA EL FORTALECIMIENTO FIN</v>
      </c>
    </row>
    <row r="996" spans="1:6" x14ac:dyDescent="0.25">
      <c r="A996" s="52" t="s">
        <v>650</v>
      </c>
      <c r="B996" s="52" t="s">
        <v>650</v>
      </c>
      <c r="C996" s="52">
        <v>2122317</v>
      </c>
      <c r="D996" s="52" t="s">
        <v>2691</v>
      </c>
      <c r="E996" s="52">
        <f t="shared" si="30"/>
        <v>2</v>
      </c>
      <c r="F996" s="52" t="str">
        <f t="shared" si="31"/>
        <v>2122317 PROYECTOS DE DESARROLLO REGIONAL</v>
      </c>
    </row>
    <row r="997" spans="1:6" x14ac:dyDescent="0.25">
      <c r="A997" s="52" t="s">
        <v>650</v>
      </c>
      <c r="B997" s="52" t="s">
        <v>650</v>
      </c>
      <c r="C997" s="52">
        <v>2122318</v>
      </c>
      <c r="D997" s="52" t="s">
        <v>2694</v>
      </c>
      <c r="E997" s="52">
        <f t="shared" si="30"/>
        <v>2</v>
      </c>
      <c r="F997" s="52" t="str">
        <f t="shared" si="31"/>
        <v>2122318 FONDO PARA EL FORTALECIMIENTO FIN</v>
      </c>
    </row>
    <row r="998" spans="1:6" x14ac:dyDescent="0.25">
      <c r="A998" s="52" t="s">
        <v>650</v>
      </c>
      <c r="B998" s="52" t="s">
        <v>650</v>
      </c>
      <c r="C998" s="52">
        <v>2122319</v>
      </c>
      <c r="D998" s="52" t="s">
        <v>2692</v>
      </c>
      <c r="E998" s="52">
        <f t="shared" si="30"/>
        <v>2</v>
      </c>
      <c r="F998" s="52" t="str">
        <f t="shared" si="31"/>
        <v>2122319 FONDO DE FORTALECIMIENTO FINANCIE</v>
      </c>
    </row>
    <row r="999" spans="1:6" x14ac:dyDescent="0.25">
      <c r="A999" s="52" t="s">
        <v>650</v>
      </c>
      <c r="B999" s="52" t="s">
        <v>650</v>
      </c>
      <c r="C999" s="52">
        <v>2122320</v>
      </c>
      <c r="D999" s="52" t="s">
        <v>2698</v>
      </c>
      <c r="E999" s="52">
        <f t="shared" si="30"/>
        <v>2</v>
      </c>
      <c r="F999" s="52" t="str">
        <f t="shared" si="31"/>
        <v>2122320 FONDO PARA EL FORTALECIM DE LA IN</v>
      </c>
    </row>
    <row r="1000" spans="1:6" x14ac:dyDescent="0.25">
      <c r="A1000" s="52" t="s">
        <v>650</v>
      </c>
      <c r="B1000" s="52" t="s">
        <v>650</v>
      </c>
      <c r="C1000" s="52">
        <v>2122321</v>
      </c>
      <c r="D1000" s="52" t="s">
        <v>2692</v>
      </c>
      <c r="E1000" s="52">
        <f t="shared" si="30"/>
        <v>2</v>
      </c>
      <c r="F1000" s="52" t="str">
        <f t="shared" si="31"/>
        <v>2122321 FONDO DE FORTALECIMIENTO FINANCIE</v>
      </c>
    </row>
    <row r="1001" spans="1:6" x14ac:dyDescent="0.25">
      <c r="A1001" s="52" t="s">
        <v>650</v>
      </c>
      <c r="B1001" s="52" t="s">
        <v>650</v>
      </c>
      <c r="C1001" s="52">
        <v>2122322</v>
      </c>
      <c r="D1001" s="52" t="s">
        <v>2691</v>
      </c>
      <c r="E1001" s="52">
        <f t="shared" si="30"/>
        <v>2</v>
      </c>
      <c r="F1001" s="52" t="str">
        <f t="shared" si="31"/>
        <v>2122322 PROYECTOS DE DESARROLLO REGIONAL</v>
      </c>
    </row>
    <row r="1002" spans="1:6" x14ac:dyDescent="0.25">
      <c r="A1002" s="52" t="s">
        <v>650</v>
      </c>
      <c r="B1002" s="52" t="s">
        <v>650</v>
      </c>
      <c r="C1002" s="52">
        <v>2122323</v>
      </c>
      <c r="D1002" s="52" t="s">
        <v>5221</v>
      </c>
      <c r="E1002" s="52">
        <f t="shared" si="30"/>
        <v>2</v>
      </c>
      <c r="F1002" s="52" t="str">
        <f t="shared" si="31"/>
        <v>2122323 PROGRAMAS REGIONALES B 2020 FEDER</v>
      </c>
    </row>
    <row r="1003" spans="1:6" x14ac:dyDescent="0.25">
      <c r="A1003" s="52" t="s">
        <v>650</v>
      </c>
      <c r="B1003" s="52" t="s">
        <v>650</v>
      </c>
      <c r="C1003" s="52">
        <v>2122324</v>
      </c>
      <c r="D1003" s="52" t="s">
        <v>2691</v>
      </c>
      <c r="E1003" s="52">
        <f t="shared" si="30"/>
        <v>2</v>
      </c>
      <c r="F1003" s="52" t="str">
        <f t="shared" si="31"/>
        <v>2122324 PROYECTOS DE DESARROLLO REGIONAL</v>
      </c>
    </row>
    <row r="1004" spans="1:6" x14ac:dyDescent="0.25">
      <c r="A1004" s="52" t="s">
        <v>650</v>
      </c>
      <c r="B1004" s="52" t="s">
        <v>650</v>
      </c>
      <c r="C1004" s="52">
        <v>2122325</v>
      </c>
      <c r="D1004" s="52" t="s">
        <v>5220</v>
      </c>
      <c r="E1004" s="52">
        <f t="shared" si="30"/>
        <v>2</v>
      </c>
      <c r="F1004" s="52" t="str">
        <f t="shared" si="31"/>
        <v>2122325 PROGRAMAS REGIONALES C 2020 FEDER</v>
      </c>
    </row>
    <row r="1005" spans="1:6" x14ac:dyDescent="0.25">
      <c r="A1005" s="52" t="s">
        <v>650</v>
      </c>
      <c r="B1005" s="52" t="s">
        <v>650</v>
      </c>
      <c r="C1005" s="52">
        <v>2123000</v>
      </c>
      <c r="D1005" s="52" t="s">
        <v>2442</v>
      </c>
      <c r="E1005" s="52">
        <f t="shared" si="30"/>
        <v>2</v>
      </c>
      <c r="F1005" s="52" t="str">
        <f t="shared" si="31"/>
        <v>2123000 RAMOS GENERALES</v>
      </c>
    </row>
    <row r="1006" spans="1:6" x14ac:dyDescent="0.25">
      <c r="A1006" s="52" t="s">
        <v>650</v>
      </c>
      <c r="B1006" s="52" t="s">
        <v>650</v>
      </c>
      <c r="C1006" s="52">
        <v>2123300</v>
      </c>
      <c r="D1006" s="52" t="s">
        <v>651</v>
      </c>
      <c r="E1006" s="52">
        <f t="shared" si="30"/>
        <v>2</v>
      </c>
      <c r="F1006" s="52" t="str">
        <f t="shared" si="31"/>
        <v>2123300 RAMO 33</v>
      </c>
    </row>
    <row r="1007" spans="1:6" x14ac:dyDescent="0.25">
      <c r="A1007" s="52">
        <v>7904</v>
      </c>
      <c r="B1007" s="52">
        <v>7904</v>
      </c>
      <c r="C1007" s="52">
        <v>2123301</v>
      </c>
      <c r="D1007" s="52" t="s">
        <v>1741</v>
      </c>
      <c r="E1007" s="52">
        <f t="shared" si="30"/>
        <v>2</v>
      </c>
      <c r="F1007" s="52" t="str">
        <f t="shared" si="31"/>
        <v>2123301 FONE</v>
      </c>
    </row>
    <row r="1008" spans="1:6" x14ac:dyDescent="0.25">
      <c r="A1008" s="52">
        <v>3060</v>
      </c>
      <c r="B1008" s="52">
        <v>3060</v>
      </c>
      <c r="C1008" s="52">
        <v>2123302</v>
      </c>
      <c r="D1008" s="52" t="s">
        <v>827</v>
      </c>
      <c r="E1008" s="52">
        <f t="shared" si="30"/>
        <v>2</v>
      </c>
      <c r="F1008" s="52" t="str">
        <f t="shared" si="31"/>
        <v>2123302 FASSA</v>
      </c>
    </row>
    <row r="1009" spans="1:6" x14ac:dyDescent="0.25">
      <c r="A1009" s="52" t="s">
        <v>650</v>
      </c>
      <c r="B1009" s="52" t="s">
        <v>650</v>
      </c>
      <c r="C1009" s="52">
        <v>2123303</v>
      </c>
      <c r="D1009" s="52" t="s">
        <v>829</v>
      </c>
      <c r="E1009" s="52">
        <f t="shared" si="30"/>
        <v>2</v>
      </c>
      <c r="F1009" s="52" t="str">
        <f t="shared" si="31"/>
        <v>2123303 FISE</v>
      </c>
    </row>
    <row r="1010" spans="1:6" x14ac:dyDescent="0.25">
      <c r="A1010" s="52">
        <v>7014</v>
      </c>
      <c r="B1010" s="52">
        <v>7014</v>
      </c>
      <c r="C1010" s="52">
        <v>2123304</v>
      </c>
      <c r="D1010" s="52" t="s">
        <v>831</v>
      </c>
      <c r="E1010" s="52">
        <f t="shared" si="30"/>
        <v>2</v>
      </c>
      <c r="F1010" s="52" t="str">
        <f t="shared" si="31"/>
        <v>2123304 FISM</v>
      </c>
    </row>
    <row r="1011" spans="1:6" x14ac:dyDescent="0.25">
      <c r="A1011" s="52">
        <v>8359</v>
      </c>
      <c r="B1011" s="52">
        <v>8359</v>
      </c>
      <c r="C1011" s="52">
        <v>2123305</v>
      </c>
      <c r="D1011" s="52" t="s">
        <v>833</v>
      </c>
      <c r="E1011" s="52">
        <f t="shared" si="30"/>
        <v>2</v>
      </c>
      <c r="F1011" s="52" t="str">
        <f t="shared" si="31"/>
        <v>2123305 FORTAMUN</v>
      </c>
    </row>
    <row r="1012" spans="1:6" x14ac:dyDescent="0.25">
      <c r="A1012" s="52">
        <v>7533</v>
      </c>
      <c r="B1012" s="52">
        <v>7533</v>
      </c>
      <c r="C1012" s="52">
        <v>2123306</v>
      </c>
      <c r="D1012" s="52" t="s">
        <v>835</v>
      </c>
      <c r="E1012" s="52">
        <f t="shared" si="30"/>
        <v>2</v>
      </c>
      <c r="F1012" s="52" t="str">
        <f t="shared" si="31"/>
        <v>2123306 FAM ASISTENCIA</v>
      </c>
    </row>
    <row r="1013" spans="1:6" x14ac:dyDescent="0.25">
      <c r="A1013" s="52">
        <v>6839</v>
      </c>
      <c r="B1013" s="52">
        <v>6839</v>
      </c>
      <c r="C1013" s="52">
        <v>2123307</v>
      </c>
      <c r="D1013" s="52" t="s">
        <v>837</v>
      </c>
      <c r="E1013" s="52">
        <f t="shared" si="30"/>
        <v>2</v>
      </c>
      <c r="F1013" s="52" t="str">
        <f t="shared" si="31"/>
        <v>2123307 FAM INFRAESTRUCTURA BASICA</v>
      </c>
    </row>
    <row r="1014" spans="1:6" x14ac:dyDescent="0.25">
      <c r="A1014" s="52">
        <v>8448</v>
      </c>
      <c r="B1014" s="52">
        <v>8448</v>
      </c>
      <c r="C1014" s="52">
        <v>2123308</v>
      </c>
      <c r="D1014" s="52" t="s">
        <v>839</v>
      </c>
      <c r="E1014" s="52">
        <f t="shared" si="30"/>
        <v>2</v>
      </c>
      <c r="F1014" s="52" t="str">
        <f t="shared" si="31"/>
        <v>2123308 FAM INFRAESTRUCTURA SUPERIOR</v>
      </c>
    </row>
    <row r="1015" spans="1:6" x14ac:dyDescent="0.25">
      <c r="A1015" s="52">
        <v>6092</v>
      </c>
      <c r="B1015" s="52">
        <v>6092</v>
      </c>
      <c r="C1015" s="52">
        <v>2123309</v>
      </c>
      <c r="D1015" s="52" t="s">
        <v>841</v>
      </c>
      <c r="E1015" s="52">
        <f t="shared" si="30"/>
        <v>2</v>
      </c>
      <c r="F1015" s="52" t="str">
        <f t="shared" si="31"/>
        <v>2123309 FAETA CONALEP</v>
      </c>
    </row>
    <row r="1016" spans="1:6" x14ac:dyDescent="0.25">
      <c r="A1016" s="52">
        <v>1807</v>
      </c>
      <c r="B1016" s="52">
        <v>1807</v>
      </c>
      <c r="C1016" s="52">
        <v>2123310</v>
      </c>
      <c r="D1016" s="52" t="s">
        <v>843</v>
      </c>
      <c r="E1016" s="52">
        <f t="shared" si="30"/>
        <v>2</v>
      </c>
      <c r="F1016" s="52" t="str">
        <f t="shared" si="31"/>
        <v>2123310 FAETA INEA</v>
      </c>
    </row>
    <row r="1017" spans="1:6" x14ac:dyDescent="0.25">
      <c r="A1017" s="52">
        <v>9225</v>
      </c>
      <c r="B1017" s="52">
        <v>9225</v>
      </c>
      <c r="C1017" s="52">
        <v>2123311</v>
      </c>
      <c r="D1017" s="52" t="s">
        <v>1109</v>
      </c>
      <c r="E1017" s="52">
        <f t="shared" si="30"/>
        <v>2</v>
      </c>
      <c r="F1017" s="52" t="str">
        <f t="shared" si="31"/>
        <v>2123311 FASP</v>
      </c>
    </row>
    <row r="1018" spans="1:6" x14ac:dyDescent="0.25">
      <c r="A1018" s="52">
        <v>2975</v>
      </c>
      <c r="B1018" s="52">
        <v>2975</v>
      </c>
      <c r="C1018" s="52">
        <v>2123312</v>
      </c>
      <c r="D1018" s="52" t="s">
        <v>847</v>
      </c>
      <c r="E1018" s="52">
        <f t="shared" si="30"/>
        <v>2</v>
      </c>
      <c r="F1018" s="52" t="str">
        <f t="shared" si="31"/>
        <v>2123312 FAFEF</v>
      </c>
    </row>
    <row r="1019" spans="1:6" x14ac:dyDescent="0.25">
      <c r="A1019" s="52">
        <v>6627</v>
      </c>
      <c r="B1019" s="52">
        <v>6627</v>
      </c>
      <c r="C1019" s="52">
        <v>2123313</v>
      </c>
      <c r="D1019" s="52" t="s">
        <v>1751</v>
      </c>
      <c r="E1019" s="52">
        <f t="shared" si="30"/>
        <v>2</v>
      </c>
      <c r="F1019" s="52" t="str">
        <f t="shared" si="31"/>
        <v>2123313 FONE OTROS GASTO CORRIENTE</v>
      </c>
    </row>
    <row r="1020" spans="1:6" x14ac:dyDescent="0.25">
      <c r="A1020" s="52">
        <v>9999</v>
      </c>
      <c r="B1020" s="52">
        <v>9999</v>
      </c>
      <c r="C1020" s="52">
        <v>2123314</v>
      </c>
      <c r="D1020" s="52" t="s">
        <v>1753</v>
      </c>
      <c r="E1020" s="52">
        <f t="shared" si="30"/>
        <v>2</v>
      </c>
      <c r="F1020" s="52" t="str">
        <f t="shared" si="31"/>
        <v>2123314 FONE SERVICIOS PERSONALES</v>
      </c>
    </row>
    <row r="1021" spans="1:6" x14ac:dyDescent="0.25">
      <c r="A1021" s="52">
        <v>8294</v>
      </c>
      <c r="B1021" s="52">
        <v>8294</v>
      </c>
      <c r="C1021" s="52">
        <v>2123315</v>
      </c>
      <c r="D1021" s="52" t="s">
        <v>2713</v>
      </c>
      <c r="E1021" s="52">
        <f t="shared" si="30"/>
        <v>2</v>
      </c>
      <c r="F1021" s="52" t="str">
        <f t="shared" si="31"/>
        <v>2123315 FAM INFRAESTRUCTURA MEDIA SUPERIO</v>
      </c>
    </row>
    <row r="1022" spans="1:6" x14ac:dyDescent="0.25">
      <c r="A1022" s="52" t="s">
        <v>650</v>
      </c>
      <c r="B1022" s="52" t="s">
        <v>650</v>
      </c>
      <c r="C1022" s="52">
        <v>2123316</v>
      </c>
      <c r="D1022" s="52" t="s">
        <v>2714</v>
      </c>
      <c r="E1022" s="52">
        <f t="shared" si="30"/>
        <v>2</v>
      </c>
      <c r="F1022" s="52" t="str">
        <f t="shared" si="31"/>
        <v>2123316 FAM INFRAESTRUCTURA BASICA FIDEIC</v>
      </c>
    </row>
    <row r="1023" spans="1:6" x14ac:dyDescent="0.25">
      <c r="A1023" s="52" t="s">
        <v>650</v>
      </c>
      <c r="B1023" s="52" t="s">
        <v>650</v>
      </c>
      <c r="C1023" s="52">
        <v>2123317</v>
      </c>
      <c r="D1023" s="52" t="s">
        <v>2713</v>
      </c>
      <c r="E1023" s="52">
        <f t="shared" si="30"/>
        <v>2</v>
      </c>
      <c r="F1023" s="52" t="str">
        <f t="shared" si="31"/>
        <v>2123317 FAM INFRAESTRUCTURA MEDIA SUPERIO</v>
      </c>
    </row>
    <row r="1024" spans="1:6" x14ac:dyDescent="0.25">
      <c r="A1024" s="52" t="s">
        <v>650</v>
      </c>
      <c r="B1024" s="52" t="s">
        <v>650</v>
      </c>
      <c r="C1024" s="52">
        <v>2123318</v>
      </c>
      <c r="D1024" s="52" t="s">
        <v>2715</v>
      </c>
      <c r="E1024" s="52">
        <f t="shared" si="30"/>
        <v>2</v>
      </c>
      <c r="F1024" s="52" t="str">
        <f t="shared" si="31"/>
        <v>2123318 FAM INFRAESTRUCTURA SUPERIOR FIDE</v>
      </c>
    </row>
    <row r="1025" spans="1:6" x14ac:dyDescent="0.25">
      <c r="A1025" s="52" t="s">
        <v>650</v>
      </c>
      <c r="B1025" s="52" t="s">
        <v>650</v>
      </c>
      <c r="C1025" s="52">
        <v>2125000</v>
      </c>
      <c r="D1025" s="52" t="s">
        <v>2488</v>
      </c>
      <c r="E1025" s="52">
        <f t="shared" si="30"/>
        <v>2</v>
      </c>
      <c r="F1025" s="52" t="str">
        <f t="shared" si="31"/>
        <v>2125000 EXCEDENTES PETROLERO</v>
      </c>
    </row>
    <row r="1026" spans="1:6" x14ac:dyDescent="0.25">
      <c r="A1026" s="52" t="s">
        <v>650</v>
      </c>
      <c r="B1026" s="52" t="s">
        <v>650</v>
      </c>
      <c r="C1026" s="52">
        <v>2125001</v>
      </c>
      <c r="D1026" s="52" t="s">
        <v>1764</v>
      </c>
      <c r="E1026" s="52">
        <f t="shared" si="30"/>
        <v>2</v>
      </c>
      <c r="F1026" s="52" t="str">
        <f t="shared" si="31"/>
        <v>2125001 FIES</v>
      </c>
    </row>
    <row r="1027" spans="1:6" x14ac:dyDescent="0.25">
      <c r="A1027" s="52" t="s">
        <v>650</v>
      </c>
      <c r="B1027" s="52" t="s">
        <v>650</v>
      </c>
      <c r="C1027" s="52">
        <v>2125002</v>
      </c>
      <c r="D1027" s="52" t="s">
        <v>853</v>
      </c>
      <c r="E1027" s="52">
        <f t="shared" si="30"/>
        <v>2</v>
      </c>
      <c r="F1027" s="52" t="str">
        <f t="shared" si="31"/>
        <v>2125002 FEIEF</v>
      </c>
    </row>
    <row r="1028" spans="1:6" x14ac:dyDescent="0.25">
      <c r="A1028" s="52" t="s">
        <v>650</v>
      </c>
      <c r="B1028" s="52" t="s">
        <v>650</v>
      </c>
      <c r="C1028" s="52">
        <v>2126000</v>
      </c>
      <c r="D1028" s="52" t="s">
        <v>2491</v>
      </c>
      <c r="E1028" s="52">
        <f t="shared" si="30"/>
        <v>2</v>
      </c>
      <c r="F1028" s="52" t="str">
        <f t="shared" si="31"/>
        <v>2126000 PROGRAMAS REGULARIZABLES</v>
      </c>
    </row>
    <row r="1029" spans="1:6" x14ac:dyDescent="0.25">
      <c r="A1029" s="52">
        <v>9017</v>
      </c>
      <c r="B1029" s="52">
        <v>9017</v>
      </c>
      <c r="C1029" s="52">
        <v>2126001</v>
      </c>
      <c r="D1029" s="52" t="s">
        <v>884</v>
      </c>
      <c r="E1029" s="52">
        <f t="shared" si="30"/>
        <v>2</v>
      </c>
      <c r="F1029" s="52" t="str">
        <f t="shared" si="31"/>
        <v>2126001 UAZ</v>
      </c>
    </row>
    <row r="1030" spans="1:6" x14ac:dyDescent="0.25">
      <c r="A1030" s="52" t="s">
        <v>650</v>
      </c>
      <c r="B1030" s="52" t="s">
        <v>650</v>
      </c>
      <c r="C1030" s="52">
        <v>2126002</v>
      </c>
      <c r="D1030" s="52" t="s">
        <v>886</v>
      </c>
      <c r="E1030" s="52">
        <f t="shared" si="30"/>
        <v>2</v>
      </c>
      <c r="F1030" s="52" t="str">
        <f t="shared" si="31"/>
        <v>2126002 SOCORRO DE LEY</v>
      </c>
    </row>
    <row r="1031" spans="1:6" x14ac:dyDescent="0.25">
      <c r="A1031" s="52" t="s">
        <v>650</v>
      </c>
      <c r="B1031" s="52" t="s">
        <v>650</v>
      </c>
      <c r="C1031" s="52">
        <v>2126003</v>
      </c>
      <c r="D1031" s="52" t="s">
        <v>888</v>
      </c>
      <c r="E1031" s="52">
        <f t="shared" si="30"/>
        <v>2</v>
      </c>
      <c r="F1031" s="52" t="str">
        <f t="shared" si="31"/>
        <v>2126003 UPZ</v>
      </c>
    </row>
    <row r="1032" spans="1:6" x14ac:dyDescent="0.25">
      <c r="A1032" s="52" t="s">
        <v>650</v>
      </c>
      <c r="B1032" s="52" t="s">
        <v>650</v>
      </c>
      <c r="C1032" s="52">
        <v>2126004</v>
      </c>
      <c r="D1032" s="52" t="s">
        <v>890</v>
      </c>
      <c r="E1032" s="52">
        <f t="shared" ref="E1032:E1095" si="32">+MID(C1032,3,1)*1</f>
        <v>2</v>
      </c>
      <c r="F1032" s="52" t="str">
        <f t="shared" ref="F1032:F1095" si="33">CONCATENATE(C1032," ",D1032)</f>
        <v>2126004 COBAEZ</v>
      </c>
    </row>
    <row r="1033" spans="1:6" x14ac:dyDescent="0.25">
      <c r="A1033" s="52" t="s">
        <v>650</v>
      </c>
      <c r="B1033" s="52" t="s">
        <v>650</v>
      </c>
      <c r="C1033" s="52">
        <v>2126005</v>
      </c>
      <c r="D1033" s="52" t="s">
        <v>892</v>
      </c>
      <c r="E1033" s="52">
        <f t="shared" si="32"/>
        <v>2</v>
      </c>
      <c r="F1033" s="52" t="str">
        <f t="shared" si="33"/>
        <v>2126005 UP DEL SUR DE ZACATECAS</v>
      </c>
    </row>
    <row r="1034" spans="1:6" x14ac:dyDescent="0.25">
      <c r="A1034" s="52">
        <v>3396</v>
      </c>
      <c r="B1034" s="52">
        <v>3396</v>
      </c>
      <c r="C1034" s="52">
        <v>2126006</v>
      </c>
      <c r="D1034" s="52" t="s">
        <v>894</v>
      </c>
      <c r="E1034" s="52">
        <f t="shared" si="32"/>
        <v>2</v>
      </c>
      <c r="F1034" s="52" t="str">
        <f t="shared" si="33"/>
        <v>2126006 CECYTEZ</v>
      </c>
    </row>
    <row r="1035" spans="1:6" x14ac:dyDescent="0.25">
      <c r="A1035" s="52">
        <v>9818</v>
      </c>
      <c r="B1035" s="52">
        <v>9818</v>
      </c>
      <c r="C1035" s="52">
        <v>2126007</v>
      </c>
      <c r="D1035" s="52" t="s">
        <v>5219</v>
      </c>
      <c r="E1035" s="52">
        <f t="shared" si="32"/>
        <v>2</v>
      </c>
      <c r="F1035" s="52" t="str">
        <f t="shared" si="33"/>
        <v>2126007 COBAEZ 2020 B</v>
      </c>
    </row>
    <row r="1036" spans="1:6" x14ac:dyDescent="0.25">
      <c r="A1036" s="52" t="s">
        <v>650</v>
      </c>
      <c r="B1036" s="52" t="s">
        <v>650</v>
      </c>
      <c r="C1036" s="52">
        <v>2127000</v>
      </c>
      <c r="D1036" s="52" t="s">
        <v>2499</v>
      </c>
      <c r="E1036" s="52">
        <f t="shared" si="32"/>
        <v>2</v>
      </c>
      <c r="F1036" s="52" t="str">
        <f t="shared" si="33"/>
        <v>2127000 PROGRAMAS NO REGULARIZABLES</v>
      </c>
    </row>
    <row r="1037" spans="1:6" x14ac:dyDescent="0.25">
      <c r="A1037" s="52" t="s">
        <v>650</v>
      </c>
      <c r="B1037" s="52" t="s">
        <v>650</v>
      </c>
      <c r="C1037" s="52">
        <v>2127001</v>
      </c>
      <c r="D1037" s="52" t="s">
        <v>898</v>
      </c>
      <c r="E1037" s="52">
        <f t="shared" si="32"/>
        <v>2</v>
      </c>
      <c r="F1037" s="52" t="str">
        <f t="shared" si="33"/>
        <v>2127001 ECONOMIA</v>
      </c>
    </row>
    <row r="1038" spans="1:6" x14ac:dyDescent="0.25">
      <c r="A1038" s="52" t="s">
        <v>650</v>
      </c>
      <c r="B1038" s="52" t="s">
        <v>650</v>
      </c>
      <c r="C1038" s="52">
        <v>2127002</v>
      </c>
      <c r="D1038" s="52" t="s">
        <v>2207</v>
      </c>
      <c r="E1038" s="52">
        <f t="shared" si="32"/>
        <v>2</v>
      </c>
      <c r="F1038" s="52" t="str">
        <f t="shared" si="33"/>
        <v>2127002 APAUR</v>
      </c>
    </row>
    <row r="1039" spans="1:6" x14ac:dyDescent="0.25">
      <c r="A1039" s="52" t="s">
        <v>650</v>
      </c>
      <c r="B1039" s="52" t="s">
        <v>650</v>
      </c>
      <c r="C1039" s="52">
        <v>2127003</v>
      </c>
      <c r="D1039" s="52" t="s">
        <v>2208</v>
      </c>
      <c r="E1039" s="52">
        <f t="shared" si="32"/>
        <v>2</v>
      </c>
      <c r="F1039" s="52" t="str">
        <f t="shared" si="33"/>
        <v>2127003 APARURAL</v>
      </c>
    </row>
    <row r="1040" spans="1:6" x14ac:dyDescent="0.25">
      <c r="A1040" s="52" t="s">
        <v>650</v>
      </c>
      <c r="B1040" s="52" t="s">
        <v>650</v>
      </c>
      <c r="C1040" s="52">
        <v>2127004</v>
      </c>
      <c r="D1040" s="52" t="s">
        <v>2502</v>
      </c>
      <c r="E1040" s="52">
        <f t="shared" si="32"/>
        <v>2</v>
      </c>
      <c r="F1040" s="52" t="str">
        <f t="shared" si="33"/>
        <v>2127004 PTAR</v>
      </c>
    </row>
    <row r="1041" spans="1:6" x14ac:dyDescent="0.25">
      <c r="A1041" s="52" t="s">
        <v>650</v>
      </c>
      <c r="B1041" s="52" t="s">
        <v>650</v>
      </c>
      <c r="C1041" s="52">
        <v>2127005</v>
      </c>
      <c r="D1041" s="52" t="s">
        <v>2724</v>
      </c>
      <c r="E1041" s="52">
        <f t="shared" si="32"/>
        <v>2</v>
      </c>
      <c r="F1041" s="52" t="str">
        <f t="shared" si="33"/>
        <v>2127005 MEDIO AMBIENTE Y RECURSOS NATURAL</v>
      </c>
    </row>
    <row r="1042" spans="1:6" x14ac:dyDescent="0.25">
      <c r="A1042" s="52" t="s">
        <v>650</v>
      </c>
      <c r="B1042" s="52" t="s">
        <v>650</v>
      </c>
      <c r="C1042" s="52">
        <v>2127006</v>
      </c>
      <c r="D1042" s="52" t="s">
        <v>906</v>
      </c>
      <c r="E1042" s="52">
        <f t="shared" si="32"/>
        <v>2</v>
      </c>
      <c r="F1042" s="52" t="str">
        <f t="shared" si="33"/>
        <v>2127006 CIENCIA Y TECNOLOGIA</v>
      </c>
    </row>
    <row r="1043" spans="1:6" x14ac:dyDescent="0.25">
      <c r="A1043" s="52" t="s">
        <v>650</v>
      </c>
      <c r="B1043" s="52" t="s">
        <v>650</v>
      </c>
      <c r="C1043" s="52">
        <v>2127007</v>
      </c>
      <c r="D1043" s="52" t="s">
        <v>5218</v>
      </c>
      <c r="E1043" s="52">
        <f t="shared" si="32"/>
        <v>2</v>
      </c>
      <c r="F1043" s="52" t="str">
        <f t="shared" si="33"/>
        <v>2127007 CONADE PROGRAMAS 2020</v>
      </c>
    </row>
    <row r="1044" spans="1:6" x14ac:dyDescent="0.25">
      <c r="A1044" s="52" t="s">
        <v>650</v>
      </c>
      <c r="B1044" s="52" t="s">
        <v>650</v>
      </c>
      <c r="C1044" s="52">
        <v>2127008</v>
      </c>
      <c r="D1044" s="52" t="s">
        <v>5142</v>
      </c>
      <c r="E1044" s="52">
        <f t="shared" si="32"/>
        <v>2</v>
      </c>
      <c r="F1044" s="52" t="str">
        <f t="shared" si="33"/>
        <v>2127008 APOYO A INSTITUCIONES ESTATALES DE CULTURA AIEC 2020 FEDERAL</v>
      </c>
    </row>
    <row r="1045" spans="1:6" x14ac:dyDescent="0.25">
      <c r="A1045" s="52" t="s">
        <v>650</v>
      </c>
      <c r="B1045" s="52" t="s">
        <v>650</v>
      </c>
      <c r="C1045" s="52">
        <v>2127009</v>
      </c>
      <c r="D1045" s="52" t="s">
        <v>639</v>
      </c>
      <c r="E1045" s="52">
        <f t="shared" si="32"/>
        <v>2</v>
      </c>
      <c r="F1045" s="52" t="str">
        <f t="shared" si="33"/>
        <v>2127009 SALUD</v>
      </c>
    </row>
    <row r="1046" spans="1:6" x14ac:dyDescent="0.25">
      <c r="A1046" s="52" t="s">
        <v>650</v>
      </c>
      <c r="B1046" s="52" t="s">
        <v>650</v>
      </c>
      <c r="C1046" s="52">
        <v>2127010</v>
      </c>
      <c r="D1046" s="52" t="s">
        <v>5184</v>
      </c>
      <c r="E1046" s="52">
        <f t="shared" si="32"/>
        <v>2</v>
      </c>
      <c r="F1046" s="52" t="str">
        <f t="shared" si="33"/>
        <v>2127010 SEGURO POPULAR RECURSOS EN ESPECIE 2020</v>
      </c>
    </row>
    <row r="1047" spans="1:6" x14ac:dyDescent="0.25">
      <c r="A1047" s="52" t="s">
        <v>650</v>
      </c>
      <c r="B1047" s="52" t="s">
        <v>650</v>
      </c>
      <c r="C1047" s="52">
        <v>2127011</v>
      </c>
      <c r="D1047" s="52" t="s">
        <v>1160</v>
      </c>
      <c r="E1047" s="52">
        <f t="shared" si="32"/>
        <v>2</v>
      </c>
      <c r="F1047" s="52" t="str">
        <f t="shared" si="33"/>
        <v>2127011 FOROSS</v>
      </c>
    </row>
    <row r="1048" spans="1:6" x14ac:dyDescent="0.25">
      <c r="A1048" s="52" t="s">
        <v>650</v>
      </c>
      <c r="B1048" s="52" t="s">
        <v>650</v>
      </c>
      <c r="C1048" s="52">
        <v>2127012</v>
      </c>
      <c r="D1048" s="52" t="s">
        <v>916</v>
      </c>
      <c r="E1048" s="52">
        <f t="shared" si="32"/>
        <v>2</v>
      </c>
      <c r="F1048" s="52" t="str">
        <f t="shared" si="33"/>
        <v>2127012 CARAVANAS DE LA SALUD</v>
      </c>
    </row>
    <row r="1049" spans="1:6" x14ac:dyDescent="0.25">
      <c r="A1049" s="52">
        <v>1845</v>
      </c>
      <c r="B1049" s="52">
        <v>1845</v>
      </c>
      <c r="C1049" s="52">
        <v>2127013</v>
      </c>
      <c r="D1049" s="52" t="s">
        <v>918</v>
      </c>
      <c r="E1049" s="52">
        <f t="shared" si="32"/>
        <v>2</v>
      </c>
      <c r="F1049" s="52" t="str">
        <f t="shared" si="33"/>
        <v>2127013 AFASPE</v>
      </c>
    </row>
    <row r="1050" spans="1:6" x14ac:dyDescent="0.25">
      <c r="A1050" s="52" t="s">
        <v>650</v>
      </c>
      <c r="B1050" s="52" t="s">
        <v>650</v>
      </c>
      <c r="C1050" s="52">
        <v>2127014</v>
      </c>
      <c r="D1050" s="52" t="s">
        <v>920</v>
      </c>
      <c r="E1050" s="52">
        <f t="shared" si="32"/>
        <v>2</v>
      </c>
      <c r="F1050" s="52" t="str">
        <f t="shared" si="33"/>
        <v>2127014 PROGRAMA AGROPECUARIO</v>
      </c>
    </row>
    <row r="1051" spans="1:6" x14ac:dyDescent="0.25">
      <c r="A1051" s="52" t="s">
        <v>650</v>
      </c>
      <c r="B1051" s="52" t="s">
        <v>650</v>
      </c>
      <c r="C1051" s="52">
        <v>2127015</v>
      </c>
      <c r="D1051" s="52" t="s">
        <v>922</v>
      </c>
      <c r="E1051" s="52">
        <f t="shared" si="32"/>
        <v>2</v>
      </c>
      <c r="F1051" s="52" t="str">
        <f t="shared" si="33"/>
        <v>2127015 PROFIS</v>
      </c>
    </row>
    <row r="1052" spans="1:6" x14ac:dyDescent="0.25">
      <c r="A1052" s="52" t="s">
        <v>650</v>
      </c>
      <c r="B1052" s="52" t="s">
        <v>650</v>
      </c>
      <c r="C1052" s="52">
        <v>2127016</v>
      </c>
      <c r="D1052" s="52" t="s">
        <v>924</v>
      </c>
      <c r="E1052" s="52">
        <f t="shared" si="32"/>
        <v>2</v>
      </c>
      <c r="F1052" s="52" t="str">
        <f t="shared" si="33"/>
        <v>2127016 APOYO FINANCIERO UAZ</v>
      </c>
    </row>
    <row r="1053" spans="1:6" x14ac:dyDescent="0.25">
      <c r="A1053" s="52" t="s">
        <v>650</v>
      </c>
      <c r="B1053" s="52" t="s">
        <v>650</v>
      </c>
      <c r="C1053" s="52">
        <v>2127017</v>
      </c>
      <c r="D1053" s="52" t="s">
        <v>2516</v>
      </c>
      <c r="E1053" s="52">
        <f t="shared" si="32"/>
        <v>2</v>
      </c>
      <c r="F1053" s="52" t="str">
        <f t="shared" si="33"/>
        <v>2127017 INFRAESTRUCTURA HIDRÁULICA</v>
      </c>
    </row>
    <row r="1054" spans="1:6" x14ac:dyDescent="0.25">
      <c r="A1054" s="52" t="s">
        <v>650</v>
      </c>
      <c r="B1054" s="52" t="s">
        <v>650</v>
      </c>
      <c r="C1054" s="52">
        <v>2127018</v>
      </c>
      <c r="D1054" s="52" t="s">
        <v>2737</v>
      </c>
      <c r="E1054" s="52">
        <f t="shared" si="32"/>
        <v>2</v>
      </c>
      <c r="F1054" s="52" t="str">
        <f t="shared" si="33"/>
        <v>2127018 CONST Y EQUIP DEL HOSPITAL DE LA</v>
      </c>
    </row>
    <row r="1055" spans="1:6" x14ac:dyDescent="0.25">
      <c r="A1055" s="52" t="s">
        <v>650</v>
      </c>
      <c r="B1055" s="52" t="s">
        <v>650</v>
      </c>
      <c r="C1055" s="52">
        <v>2127019</v>
      </c>
      <c r="D1055" s="52" t="s">
        <v>5183</v>
      </c>
      <c r="E1055" s="52">
        <f t="shared" si="32"/>
        <v>2</v>
      </c>
      <c r="F1055" s="52" t="str">
        <f t="shared" si="33"/>
        <v>2127019 AFASPE 2021</v>
      </c>
    </row>
    <row r="1056" spans="1:6" x14ac:dyDescent="0.25">
      <c r="A1056" s="52" t="s">
        <v>650</v>
      </c>
      <c r="B1056" s="52" t="s">
        <v>650</v>
      </c>
      <c r="C1056" s="52">
        <v>2127020</v>
      </c>
      <c r="D1056" s="52" t="s">
        <v>5182</v>
      </c>
      <c r="E1056" s="52">
        <f t="shared" si="32"/>
        <v>2</v>
      </c>
      <c r="F1056" s="52" t="str">
        <f t="shared" si="33"/>
        <v>2127020 CUOTA SOCIAL 2020</v>
      </c>
    </row>
    <row r="1057" spans="1:6" x14ac:dyDescent="0.25">
      <c r="A1057" s="52" t="s">
        <v>650</v>
      </c>
      <c r="B1057" s="52" t="s">
        <v>650</v>
      </c>
      <c r="C1057" s="52">
        <v>2127021</v>
      </c>
      <c r="D1057" s="52" t="s">
        <v>5217</v>
      </c>
      <c r="E1057" s="52">
        <f t="shared" si="32"/>
        <v>2</v>
      </c>
      <c r="F1057" s="52" t="str">
        <f t="shared" si="33"/>
        <v>2127021 PROGRAMA ESCUELAS DE TIEMPO COMPLETO 2020</v>
      </c>
    </row>
    <row r="1058" spans="1:6" x14ac:dyDescent="0.25">
      <c r="A1058" s="52">
        <v>7025</v>
      </c>
      <c r="B1058" s="52">
        <v>7025</v>
      </c>
      <c r="C1058" s="52">
        <v>2127022</v>
      </c>
      <c r="D1058" s="52" t="s">
        <v>2743</v>
      </c>
      <c r="E1058" s="52">
        <f t="shared" si="32"/>
        <v>2</v>
      </c>
      <c r="F1058" s="52" t="str">
        <f t="shared" si="33"/>
        <v>2127022 APOYO PARA SOLV GASTO INHER A LA OPER Y PREST DE SERV EDUC EN ESTADO 1</v>
      </c>
    </row>
    <row r="1059" spans="1:6" x14ac:dyDescent="0.25">
      <c r="A1059" s="52" t="s">
        <v>650</v>
      </c>
      <c r="B1059" s="52" t="s">
        <v>650</v>
      </c>
      <c r="C1059" s="52">
        <v>2127023</v>
      </c>
      <c r="D1059" s="52" t="s">
        <v>2744</v>
      </c>
      <c r="E1059" s="52">
        <f t="shared" si="32"/>
        <v>2</v>
      </c>
      <c r="F1059" s="52" t="str">
        <f t="shared" si="33"/>
        <v>2127023 REGISTRO VIRTUAL RECURSOS RECIBIDO</v>
      </c>
    </row>
    <row r="1060" spans="1:6" x14ac:dyDescent="0.25">
      <c r="A1060" s="52">
        <v>8940</v>
      </c>
      <c r="B1060" s="52">
        <v>8940</v>
      </c>
      <c r="C1060" s="52">
        <v>2127024</v>
      </c>
      <c r="D1060" s="52" t="s">
        <v>5216</v>
      </c>
      <c r="E1060" s="52">
        <f t="shared" si="32"/>
        <v>2</v>
      </c>
      <c r="F1060" s="52" t="str">
        <f t="shared" si="33"/>
        <v>2127024 SECRETARIA DE FINANZAS INEA 2021</v>
      </c>
    </row>
    <row r="1061" spans="1:6" x14ac:dyDescent="0.25">
      <c r="A1061" s="52" t="s">
        <v>650</v>
      </c>
      <c r="B1061" s="52" t="s">
        <v>650</v>
      </c>
      <c r="C1061" s="52">
        <v>2127025</v>
      </c>
      <c r="D1061" s="52" t="s">
        <v>2746</v>
      </c>
      <c r="E1061" s="52">
        <f t="shared" si="32"/>
        <v>2</v>
      </c>
      <c r="F1061" s="52" t="str">
        <f t="shared" si="33"/>
        <v>2127025 EQUIPAM DEL CENTRO DE REHAB Y EDU</v>
      </c>
    </row>
    <row r="1062" spans="1:6" x14ac:dyDescent="0.25">
      <c r="A1062" s="52" t="s">
        <v>650</v>
      </c>
      <c r="B1062" s="52" t="s">
        <v>650</v>
      </c>
      <c r="C1062" s="52">
        <v>2127026</v>
      </c>
      <c r="D1062" s="52" t="s">
        <v>2748</v>
      </c>
      <c r="E1062" s="52">
        <f t="shared" si="32"/>
        <v>2</v>
      </c>
      <c r="F1062" s="52" t="str">
        <f t="shared" si="33"/>
        <v>2127026 CONST DE LA INTERCON DE AREAS DE</v>
      </c>
    </row>
    <row r="1063" spans="1:6" x14ac:dyDescent="0.25">
      <c r="A1063" s="52" t="s">
        <v>650</v>
      </c>
      <c r="B1063" s="52" t="s">
        <v>650</v>
      </c>
      <c r="C1063" s="52">
        <v>2127027</v>
      </c>
      <c r="D1063" s="52" t="s">
        <v>2750</v>
      </c>
      <c r="E1063" s="52">
        <f t="shared" si="32"/>
        <v>2</v>
      </c>
      <c r="F1063" s="52" t="str">
        <f t="shared" si="33"/>
        <v>2127027 CONST DEL TANQUE TERAPEUTICO EN L</v>
      </c>
    </row>
    <row r="1064" spans="1:6" x14ac:dyDescent="0.25">
      <c r="A1064" s="52" t="s">
        <v>650</v>
      </c>
      <c r="B1064" s="52" t="s">
        <v>650</v>
      </c>
      <c r="C1064" s="52">
        <v>2127028</v>
      </c>
      <c r="D1064" s="52" t="s">
        <v>5181</v>
      </c>
      <c r="E1064" s="52">
        <f t="shared" si="32"/>
        <v>2</v>
      </c>
      <c r="F1064" s="52" t="str">
        <f t="shared" si="33"/>
        <v>2127028 FORTASEG 2020</v>
      </c>
    </row>
    <row r="1065" spans="1:6" x14ac:dyDescent="0.25">
      <c r="A1065" s="52" t="s">
        <v>650</v>
      </c>
      <c r="B1065" s="52" t="s">
        <v>650</v>
      </c>
      <c r="C1065" s="52">
        <v>2127029</v>
      </c>
      <c r="D1065" s="52" t="s">
        <v>2753</v>
      </c>
      <c r="E1065" s="52">
        <f t="shared" si="32"/>
        <v>2</v>
      </c>
      <c r="F1065" s="52" t="str">
        <f t="shared" si="33"/>
        <v>2127029 CONV DE COORD PARA EL OTORG DE UN</v>
      </c>
    </row>
    <row r="1066" spans="1:6" x14ac:dyDescent="0.25">
      <c r="A1066" s="52" t="s">
        <v>650</v>
      </c>
      <c r="B1066" s="52" t="s">
        <v>650</v>
      </c>
      <c r="C1066" s="52">
        <v>2127030</v>
      </c>
      <c r="D1066" s="52" t="s">
        <v>2753</v>
      </c>
      <c r="E1066" s="52">
        <f t="shared" si="32"/>
        <v>2</v>
      </c>
      <c r="F1066" s="52" t="str">
        <f t="shared" si="33"/>
        <v>2127030 CONV DE COORD PARA EL OTORG DE UN</v>
      </c>
    </row>
    <row r="1067" spans="1:6" x14ac:dyDescent="0.25">
      <c r="A1067" s="52" t="s">
        <v>650</v>
      </c>
      <c r="B1067" s="52" t="s">
        <v>650</v>
      </c>
      <c r="C1067" s="52">
        <v>2127031</v>
      </c>
      <c r="D1067" s="52" t="s">
        <v>2755</v>
      </c>
      <c r="E1067" s="52">
        <f t="shared" si="32"/>
        <v>2</v>
      </c>
      <c r="F1067" s="52" t="str">
        <f t="shared" si="33"/>
        <v>2127031 SUBPROGRAMA COMUNIDAD DIFERENTE 2</v>
      </c>
    </row>
    <row r="1068" spans="1:6" x14ac:dyDescent="0.25">
      <c r="A1068" s="52" t="s">
        <v>650</v>
      </c>
      <c r="B1068" s="52" t="s">
        <v>650</v>
      </c>
      <c r="C1068" s="52">
        <v>2127032</v>
      </c>
      <c r="D1068" s="52" t="s">
        <v>2757</v>
      </c>
      <c r="E1068" s="52">
        <f t="shared" si="32"/>
        <v>2</v>
      </c>
      <c r="F1068" s="52" t="str">
        <f t="shared" si="33"/>
        <v>2127032 SUBPROG DE INFRAEST REHAB Y O EQU</v>
      </c>
    </row>
    <row r="1069" spans="1:6" x14ac:dyDescent="0.25">
      <c r="A1069" s="52" t="s">
        <v>650</v>
      </c>
      <c r="B1069" s="52" t="s">
        <v>650</v>
      </c>
      <c r="C1069" s="52">
        <v>2127033</v>
      </c>
      <c r="D1069" s="52" t="s">
        <v>5215</v>
      </c>
      <c r="E1069" s="52">
        <f t="shared" si="32"/>
        <v>2</v>
      </c>
      <c r="F1069" s="52" t="str">
        <f t="shared" si="33"/>
        <v>2127033 FONDO MINERO 2020</v>
      </c>
    </row>
    <row r="1070" spans="1:6" x14ac:dyDescent="0.25">
      <c r="A1070" s="52" t="s">
        <v>650</v>
      </c>
      <c r="B1070" s="52" t="s">
        <v>650</v>
      </c>
      <c r="C1070" s="52">
        <v>2127034</v>
      </c>
      <c r="D1070" s="52" t="s">
        <v>2761</v>
      </c>
      <c r="E1070" s="52">
        <f t="shared" si="32"/>
        <v>2</v>
      </c>
      <c r="F1070" s="52" t="str">
        <f t="shared" si="33"/>
        <v>2127034 FONDO DE PREVISION PRESUPUESTAL ADQUISICION DE AMBULANCIAS</v>
      </c>
    </row>
    <row r="1071" spans="1:6" x14ac:dyDescent="0.25">
      <c r="A1071" s="52" t="s">
        <v>650</v>
      </c>
      <c r="B1071" s="52" t="s">
        <v>650</v>
      </c>
      <c r="C1071" s="52">
        <v>2127035</v>
      </c>
      <c r="D1071" s="52" t="s">
        <v>2762</v>
      </c>
      <c r="E1071" s="52">
        <f t="shared" si="32"/>
        <v>2</v>
      </c>
      <c r="F1071" s="52" t="str">
        <f t="shared" si="33"/>
        <v>2127035 PROVISION PARA LA ARMONIZACION CONTABLE</v>
      </c>
    </row>
    <row r="1072" spans="1:6" x14ac:dyDescent="0.25">
      <c r="A1072" s="52" t="s">
        <v>650</v>
      </c>
      <c r="B1072" s="52" t="s">
        <v>650</v>
      </c>
      <c r="C1072" s="52">
        <v>2127036</v>
      </c>
      <c r="D1072" s="52" t="s">
        <v>5180</v>
      </c>
      <c r="E1072" s="52">
        <f t="shared" si="32"/>
        <v>2</v>
      </c>
      <c r="F1072" s="52" t="str">
        <f t="shared" si="33"/>
        <v>2127036 PROGRAMA NACIONAL DE INGLES 2020</v>
      </c>
    </row>
    <row r="1073" spans="1:6" x14ac:dyDescent="0.25">
      <c r="A1073" s="52" t="s">
        <v>650</v>
      </c>
      <c r="B1073" s="52" t="s">
        <v>650</v>
      </c>
      <c r="C1073" s="52">
        <v>2127037</v>
      </c>
      <c r="D1073" s="52" t="s">
        <v>5179</v>
      </c>
      <c r="E1073" s="52">
        <f t="shared" si="32"/>
        <v>2</v>
      </c>
      <c r="F1073" s="52" t="str">
        <f t="shared" si="33"/>
        <v>2127037 COFREPIS 2020</v>
      </c>
    </row>
    <row r="1074" spans="1:6" x14ac:dyDescent="0.25">
      <c r="A1074" s="52" t="s">
        <v>650</v>
      </c>
      <c r="B1074" s="52" t="s">
        <v>650</v>
      </c>
      <c r="C1074" s="52">
        <v>2127038</v>
      </c>
      <c r="D1074" s="52" t="s">
        <v>2766</v>
      </c>
      <c r="E1074" s="52">
        <f t="shared" si="32"/>
        <v>2</v>
      </c>
      <c r="F1074" s="52" t="str">
        <f t="shared" si="33"/>
        <v>2127038 APOYO PARA SOLV GASTO INHER A LA</v>
      </c>
    </row>
    <row r="1075" spans="1:6" x14ac:dyDescent="0.25">
      <c r="A1075" s="52" t="s">
        <v>650</v>
      </c>
      <c r="B1075" s="52" t="s">
        <v>650</v>
      </c>
      <c r="C1075" s="52">
        <v>2127039</v>
      </c>
      <c r="D1075" s="52" t="s">
        <v>5178</v>
      </c>
      <c r="E1075" s="52">
        <f t="shared" si="32"/>
        <v>2</v>
      </c>
      <c r="F1075" s="52" t="str">
        <f t="shared" si="33"/>
        <v>2127039 PROGRAMA PARA EL DESARROLLO PROFESIONAL DOCENTE PRODEP 2020 FEDERAL</v>
      </c>
    </row>
    <row r="1076" spans="1:6" x14ac:dyDescent="0.25">
      <c r="A1076" s="52" t="s">
        <v>650</v>
      </c>
      <c r="B1076" s="52" t="s">
        <v>650</v>
      </c>
      <c r="C1076" s="52">
        <v>2127040</v>
      </c>
      <c r="D1076" s="52" t="s">
        <v>5177</v>
      </c>
      <c r="E1076" s="52">
        <f t="shared" si="32"/>
        <v>2</v>
      </c>
      <c r="F1076" s="52" t="str">
        <f t="shared" si="33"/>
        <v>2127040 PAIMEF 2021</v>
      </c>
    </row>
    <row r="1077" spans="1:6" x14ac:dyDescent="0.25">
      <c r="A1077" s="52">
        <v>1392</v>
      </c>
      <c r="B1077" s="52">
        <v>1392</v>
      </c>
      <c r="C1077" s="52">
        <v>2127041</v>
      </c>
      <c r="D1077" s="52" t="s">
        <v>5214</v>
      </c>
      <c r="E1077" s="52">
        <f t="shared" si="32"/>
        <v>2</v>
      </c>
      <c r="F1077" s="52" t="str">
        <f t="shared" si="33"/>
        <v>2127041 PROGRAMA TELEBACHILLERATO COMUNITARIO 2021 FEDERAL</v>
      </c>
    </row>
    <row r="1078" spans="1:6" x14ac:dyDescent="0.25">
      <c r="A1078" s="52" t="s">
        <v>650</v>
      </c>
      <c r="B1078" s="52" t="s">
        <v>650</v>
      </c>
      <c r="C1078" s="52">
        <v>2127042</v>
      </c>
      <c r="D1078" s="52" t="s">
        <v>5175</v>
      </c>
      <c r="E1078" s="52">
        <f t="shared" si="32"/>
        <v>2</v>
      </c>
      <c r="F1078" s="52" t="str">
        <f t="shared" si="33"/>
        <v>2127042 PROGRAMA DE LA REFORMA EDUCATIVA 2020</v>
      </c>
    </row>
    <row r="1079" spans="1:6" x14ac:dyDescent="0.25">
      <c r="A1079" s="52" t="s">
        <v>650</v>
      </c>
      <c r="B1079" s="52" t="s">
        <v>650</v>
      </c>
      <c r="C1079" s="52">
        <v>2127043</v>
      </c>
      <c r="D1079" s="52" t="s">
        <v>5213</v>
      </c>
      <c r="E1079" s="52">
        <f t="shared" si="32"/>
        <v>2</v>
      </c>
      <c r="F1079" s="52" t="str">
        <f t="shared" si="33"/>
        <v>2127043 EMPLEO TEMPORAL 2020</v>
      </c>
    </row>
    <row r="1080" spans="1:6" x14ac:dyDescent="0.25">
      <c r="A1080" s="52">
        <v>4566</v>
      </c>
      <c r="B1080" s="52">
        <v>4566</v>
      </c>
      <c r="C1080" s="52">
        <v>2127044</v>
      </c>
      <c r="D1080" s="52" t="s">
        <v>5212</v>
      </c>
      <c r="E1080" s="52">
        <f t="shared" si="32"/>
        <v>2</v>
      </c>
      <c r="F1080" s="52" t="str">
        <f t="shared" si="33"/>
        <v>2127044 PROGRAMA E025 PREVENCION Y TRATAMIENTO DE LAS ADICCIONES 2020 FEDERAL</v>
      </c>
    </row>
    <row r="1081" spans="1:6" x14ac:dyDescent="0.25">
      <c r="A1081" s="52" t="s">
        <v>650</v>
      </c>
      <c r="B1081" s="52" t="s">
        <v>650</v>
      </c>
      <c r="C1081" s="52">
        <v>2127045</v>
      </c>
      <c r="D1081" s="52" t="s">
        <v>2776</v>
      </c>
      <c r="E1081" s="52">
        <f t="shared" si="32"/>
        <v>2</v>
      </c>
      <c r="F1081" s="52" t="str">
        <f t="shared" si="33"/>
        <v>2127045 PROSPERA PROGRAMA DE INCLUSION SO</v>
      </c>
    </row>
    <row r="1082" spans="1:6" x14ac:dyDescent="0.25">
      <c r="A1082" s="52" t="s">
        <v>650</v>
      </c>
      <c r="B1082" s="52" t="s">
        <v>650</v>
      </c>
      <c r="C1082" s="52">
        <v>2127046</v>
      </c>
      <c r="D1082" s="52" t="s">
        <v>5211</v>
      </c>
      <c r="E1082" s="52">
        <f t="shared" si="32"/>
        <v>2</v>
      </c>
      <c r="F1082" s="52" t="str">
        <f t="shared" si="33"/>
        <v>2127046 PROGRAMA NACIONAL DE BECAS 2020 F</v>
      </c>
    </row>
    <row r="1083" spans="1:6" x14ac:dyDescent="0.25">
      <c r="A1083" s="52" t="s">
        <v>650</v>
      </c>
      <c r="B1083" s="52" t="s">
        <v>650</v>
      </c>
      <c r="C1083" s="52">
        <v>2127047</v>
      </c>
      <c r="D1083" s="52" t="s">
        <v>2779</v>
      </c>
      <c r="E1083" s="52">
        <f t="shared" si="32"/>
        <v>2</v>
      </c>
      <c r="F1083" s="52" t="str">
        <f t="shared" si="33"/>
        <v>2127047 PROGRAMA NACIONAL DE PREVENCION D</v>
      </c>
    </row>
    <row r="1084" spans="1:6" x14ac:dyDescent="0.25">
      <c r="A1084" s="52" t="s">
        <v>650</v>
      </c>
      <c r="B1084" s="52" t="s">
        <v>650</v>
      </c>
      <c r="C1084" s="52">
        <v>2127048</v>
      </c>
      <c r="D1084" s="52" t="s">
        <v>2781</v>
      </c>
      <c r="E1084" s="52">
        <f t="shared" si="32"/>
        <v>2</v>
      </c>
      <c r="F1084" s="52" t="str">
        <f t="shared" si="33"/>
        <v>2127048 APOYO PARA SOLV GASTO INHER A LA OPER Y PREST DE SERV EDUC EN ESTADO 3</v>
      </c>
    </row>
    <row r="1085" spans="1:6" x14ac:dyDescent="0.25">
      <c r="A1085" s="52">
        <v>8709</v>
      </c>
      <c r="B1085" s="52">
        <v>8709</v>
      </c>
      <c r="C1085" s="52">
        <v>2127049</v>
      </c>
      <c r="D1085" s="52" t="s">
        <v>5174</v>
      </c>
      <c r="E1085" s="52">
        <f t="shared" si="32"/>
        <v>2</v>
      </c>
      <c r="F1085" s="52" t="str">
        <f t="shared" si="33"/>
        <v>2127049 PROGRAMA FORTALECIMIENTO A LA ATENCION MEDICA FAM 2021 FEDERAL</v>
      </c>
    </row>
    <row r="1086" spans="1:6" x14ac:dyDescent="0.25">
      <c r="A1086" s="52">
        <v>8141</v>
      </c>
      <c r="B1086" s="52">
        <v>8141</v>
      </c>
      <c r="C1086" s="52">
        <v>2127050</v>
      </c>
      <c r="D1086" s="52" t="s">
        <v>5210</v>
      </c>
      <c r="E1086" s="52">
        <f t="shared" si="32"/>
        <v>2</v>
      </c>
      <c r="F1086" s="52" t="str">
        <f t="shared" si="33"/>
        <v>2127050 INSTITUTO DE CAPACITACION PARA EL TRABAJO</v>
      </c>
    </row>
    <row r="1087" spans="1:6" x14ac:dyDescent="0.25">
      <c r="A1087" s="52" t="s">
        <v>650</v>
      </c>
      <c r="B1087" s="52" t="s">
        <v>650</v>
      </c>
      <c r="C1087" s="52">
        <v>2127051</v>
      </c>
      <c r="D1087" s="52" t="s">
        <v>5209</v>
      </c>
      <c r="E1087" s="52">
        <f t="shared" si="32"/>
        <v>2</v>
      </c>
      <c r="F1087" s="52" t="str">
        <f t="shared" si="33"/>
        <v>2127051 PROGRAMA PARA LA INCLUSION Y LA EQUIDAD EDUCATIVA 2020 FEDERAL</v>
      </c>
    </row>
    <row r="1088" spans="1:6" x14ac:dyDescent="0.25">
      <c r="A1088" s="52" t="s">
        <v>650</v>
      </c>
      <c r="B1088" s="52" t="s">
        <v>650</v>
      </c>
      <c r="C1088" s="52">
        <v>2127052</v>
      </c>
      <c r="D1088" s="52" t="s">
        <v>5173</v>
      </c>
      <c r="E1088" s="52">
        <f t="shared" si="32"/>
        <v>2</v>
      </c>
      <c r="F1088" s="52" t="str">
        <f t="shared" si="33"/>
        <v>2127052 FORTALECIMIENTO DE LA CALIDAD EDUCATIVA 2020</v>
      </c>
    </row>
    <row r="1089" spans="1:6" x14ac:dyDescent="0.25">
      <c r="A1089" s="52" t="s">
        <v>650</v>
      </c>
      <c r="B1089" s="52" t="s">
        <v>650</v>
      </c>
      <c r="C1089" s="52">
        <v>2127053</v>
      </c>
      <c r="D1089" s="52" t="s">
        <v>5172</v>
      </c>
      <c r="E1089" s="52">
        <f t="shared" si="32"/>
        <v>2</v>
      </c>
      <c r="F1089" s="52" t="str">
        <f t="shared" si="33"/>
        <v>2127053 PROGRAMA DE AGUA POTABLE, DRENAJE Y TRATAMIENTO 2020 AGUA LIMPIA FEDERA</v>
      </c>
    </row>
    <row r="1090" spans="1:6" x14ac:dyDescent="0.25">
      <c r="A1090" s="52" t="s">
        <v>650</v>
      </c>
      <c r="B1090" s="52" t="s">
        <v>650</v>
      </c>
      <c r="C1090" s="52">
        <v>2127054</v>
      </c>
      <c r="D1090" s="52" t="s">
        <v>5171</v>
      </c>
      <c r="E1090" s="52">
        <f t="shared" si="32"/>
        <v>2</v>
      </c>
      <c r="F1090" s="52" t="str">
        <f t="shared" si="33"/>
        <v>2127054 PROGRAMA DE FORTALECIMIENTO DE LA CALIDAD EDUCATIVA PFCE 2020 UAZ FED</v>
      </c>
    </row>
    <row r="1091" spans="1:6" x14ac:dyDescent="0.25">
      <c r="A1091" s="52" t="s">
        <v>650</v>
      </c>
      <c r="B1091" s="52" t="s">
        <v>650</v>
      </c>
      <c r="C1091" s="52">
        <v>2127055</v>
      </c>
      <c r="D1091" s="52" t="s">
        <v>1953</v>
      </c>
      <c r="E1091" s="52">
        <f t="shared" si="32"/>
        <v>2</v>
      </c>
      <c r="F1091" s="52" t="str">
        <f t="shared" si="33"/>
        <v>2127055 RECURSOS REMANENTES DEL FAM BASICO</v>
      </c>
    </row>
    <row r="1092" spans="1:6" x14ac:dyDescent="0.25">
      <c r="A1092" s="52" t="s">
        <v>650</v>
      </c>
      <c r="B1092" s="52" t="s">
        <v>650</v>
      </c>
      <c r="C1092" s="52">
        <v>2127056</v>
      </c>
      <c r="D1092" s="52" t="s">
        <v>5170</v>
      </c>
      <c r="E1092" s="52">
        <f t="shared" si="32"/>
        <v>2</v>
      </c>
      <c r="F1092" s="52" t="str">
        <f t="shared" si="33"/>
        <v>2127056 PROGRAMA NACIONAL DE CONVIVENCIA ESCOLAR 2020</v>
      </c>
    </row>
    <row r="1093" spans="1:6" x14ac:dyDescent="0.25">
      <c r="A1093" s="52" t="s">
        <v>650</v>
      </c>
      <c r="B1093" s="52" t="s">
        <v>650</v>
      </c>
      <c r="C1093" s="52">
        <v>2127057</v>
      </c>
      <c r="D1093" s="52" t="s">
        <v>5208</v>
      </c>
      <c r="E1093" s="52">
        <f t="shared" si="32"/>
        <v>2</v>
      </c>
      <c r="F1093" s="52" t="str">
        <f t="shared" si="33"/>
        <v>2127057 SEGURO MEDICO SIGLO XXI 2020 INTERVENCIONES</v>
      </c>
    </row>
    <row r="1094" spans="1:6" x14ac:dyDescent="0.25">
      <c r="A1094" s="52" t="s">
        <v>650</v>
      </c>
      <c r="B1094" s="52" t="s">
        <v>650</v>
      </c>
      <c r="C1094" s="52">
        <v>2127058</v>
      </c>
      <c r="D1094" s="52" t="s">
        <v>5169</v>
      </c>
      <c r="E1094" s="52">
        <f t="shared" si="32"/>
        <v>2</v>
      </c>
      <c r="F1094" s="52" t="str">
        <f t="shared" si="33"/>
        <v>2127058 PROG DE FORTALECIM A LA TRANSVER DE LA PERSPECTIVA DE GENERO PFTPG 2021</v>
      </c>
    </row>
    <row r="1095" spans="1:6" x14ac:dyDescent="0.25">
      <c r="A1095" s="52" t="s">
        <v>650</v>
      </c>
      <c r="B1095" s="52" t="s">
        <v>650</v>
      </c>
      <c r="C1095" s="52">
        <v>2127059</v>
      </c>
      <c r="D1095" s="52" t="s">
        <v>2791</v>
      </c>
      <c r="E1095" s="52">
        <f t="shared" si="32"/>
        <v>2</v>
      </c>
      <c r="F1095" s="52" t="str">
        <f t="shared" si="33"/>
        <v>2127059 RIEGO POR GRAVEDAD TECNIFICADO 20</v>
      </c>
    </row>
    <row r="1096" spans="1:6" x14ac:dyDescent="0.25">
      <c r="A1096" s="52" t="s">
        <v>650</v>
      </c>
      <c r="B1096" s="52" t="s">
        <v>650</v>
      </c>
      <c r="C1096" s="52">
        <v>2127060</v>
      </c>
      <c r="D1096" s="52" t="s">
        <v>2793</v>
      </c>
      <c r="E1096" s="52">
        <f t="shared" ref="E1096:E1159" si="34">+MID(C1096,3,1)*1</f>
        <v>2</v>
      </c>
      <c r="F1096" s="52" t="str">
        <f t="shared" ref="F1096:F1159" si="35">CONCATENATE(C1096," ",D1096)</f>
        <v>2127060 CONTRUCCION DE LA UNIDAD BASICA D</v>
      </c>
    </row>
    <row r="1097" spans="1:6" x14ac:dyDescent="0.25">
      <c r="A1097" s="52" t="s">
        <v>650</v>
      </c>
      <c r="B1097" s="52" t="s">
        <v>650</v>
      </c>
      <c r="C1097" s="52">
        <v>2127061</v>
      </c>
      <c r="D1097" s="52" t="s">
        <v>2795</v>
      </c>
      <c r="E1097" s="52">
        <f t="shared" si="34"/>
        <v>2</v>
      </c>
      <c r="F1097" s="52" t="str">
        <f t="shared" si="35"/>
        <v>2127061 SEGURO AGRICOLA CATASTROFICO 2018 FOLIO 301511</v>
      </c>
    </row>
    <row r="1098" spans="1:6" x14ac:dyDescent="0.25">
      <c r="A1098" s="52" t="s">
        <v>650</v>
      </c>
      <c r="B1098" s="52" t="s">
        <v>650</v>
      </c>
      <c r="C1098" s="52">
        <v>2127062</v>
      </c>
      <c r="D1098" s="52" t="s">
        <v>5207</v>
      </c>
      <c r="E1098" s="52">
        <f t="shared" si="34"/>
        <v>2</v>
      </c>
      <c r="F1098" s="52" t="str">
        <f t="shared" si="35"/>
        <v>2127062 SEGURO PECUARIO CATASTROFICO 2020</v>
      </c>
    </row>
    <row r="1099" spans="1:6" x14ac:dyDescent="0.25">
      <c r="A1099" s="52" t="s">
        <v>650</v>
      </c>
      <c r="B1099" s="52" t="s">
        <v>650</v>
      </c>
      <c r="C1099" s="52">
        <v>2127063</v>
      </c>
      <c r="D1099" s="52" t="s">
        <v>5206</v>
      </c>
      <c r="E1099" s="52">
        <f t="shared" si="34"/>
        <v>2</v>
      </c>
      <c r="F1099" s="52" t="str">
        <f t="shared" si="35"/>
        <v>2127063 SEGURO MEDICO SIGLO XXI 2020 CAPITA</v>
      </c>
    </row>
    <row r="1100" spans="1:6" x14ac:dyDescent="0.25">
      <c r="A1100" s="52" t="s">
        <v>650</v>
      </c>
      <c r="B1100" s="52" t="s">
        <v>650</v>
      </c>
      <c r="C1100" s="52">
        <v>2127064</v>
      </c>
      <c r="D1100" s="52" t="s">
        <v>5168</v>
      </c>
      <c r="E1100" s="52">
        <f t="shared" si="34"/>
        <v>2</v>
      </c>
      <c r="F1100" s="52" t="str">
        <f t="shared" si="35"/>
        <v>2127064 REHABILITACION Y TECNIFICACION DE DISTRITOS DE RIEGO 2020 FEDERAL</v>
      </c>
    </row>
    <row r="1101" spans="1:6" x14ac:dyDescent="0.25">
      <c r="A1101" s="52" t="s">
        <v>650</v>
      </c>
      <c r="B1101" s="52" t="s">
        <v>650</v>
      </c>
      <c r="C1101" s="52">
        <v>2127065</v>
      </c>
      <c r="D1101" s="52" t="s">
        <v>5205</v>
      </c>
      <c r="E1101" s="52">
        <f t="shared" si="34"/>
        <v>2</v>
      </c>
      <c r="F1101" s="52" t="str">
        <f t="shared" si="35"/>
        <v>2127065 APOYO A LA VIVIENDA 2020 FEDERAL</v>
      </c>
    </row>
    <row r="1102" spans="1:6" x14ac:dyDescent="0.25">
      <c r="A1102" s="52" t="s">
        <v>650</v>
      </c>
      <c r="B1102" s="52" t="s">
        <v>650</v>
      </c>
      <c r="C1102" s="52">
        <v>2127066</v>
      </c>
      <c r="D1102" s="52" t="s">
        <v>5167</v>
      </c>
      <c r="E1102" s="52">
        <f t="shared" si="34"/>
        <v>2</v>
      </c>
      <c r="F1102" s="52" t="str">
        <f t="shared" si="35"/>
        <v>2127066 REHABILITACION Y TECNIFICACION Y EQUIPAMIENTO DE UNIDADES DE RIEGO 2020</v>
      </c>
    </row>
    <row r="1103" spans="1:6" x14ac:dyDescent="0.25">
      <c r="A1103" s="52" t="s">
        <v>650</v>
      </c>
      <c r="B1103" s="52" t="s">
        <v>650</v>
      </c>
      <c r="C1103" s="52">
        <v>2127067</v>
      </c>
      <c r="D1103" s="52" t="s">
        <v>2803</v>
      </c>
      <c r="E1103" s="52">
        <f t="shared" si="34"/>
        <v>2</v>
      </c>
      <c r="F1103" s="52" t="str">
        <f t="shared" si="35"/>
        <v>2127067 PROGR DE REGISTRO E IDENTIFICACION DE POBLACION FORTALECIMIENTO DEl REG</v>
      </c>
    </row>
    <row r="1104" spans="1:6" x14ac:dyDescent="0.25">
      <c r="A1104" s="52" t="s">
        <v>650</v>
      </c>
      <c r="B1104" s="52" t="s">
        <v>650</v>
      </c>
      <c r="C1104" s="52">
        <v>2127068</v>
      </c>
      <c r="D1104" s="52" t="s">
        <v>2588</v>
      </c>
      <c r="E1104" s="52">
        <f t="shared" si="34"/>
        <v>2</v>
      </c>
      <c r="F1104" s="52" t="str">
        <f t="shared" si="35"/>
        <v>2127068 REDES SOC INTERINS Y CIUDA PARA LA IGUALDAD Y NO VIOL CONT LAS MUJERES</v>
      </c>
    </row>
    <row r="1105" spans="1:6" x14ac:dyDescent="0.25">
      <c r="A1105" s="52" t="s">
        <v>650</v>
      </c>
      <c r="B1105" s="52" t="s">
        <v>650</v>
      </c>
      <c r="C1105" s="52">
        <v>2127069</v>
      </c>
      <c r="D1105" s="52" t="s">
        <v>5166</v>
      </c>
      <c r="E1105" s="52">
        <f t="shared" si="34"/>
        <v>2</v>
      </c>
      <c r="F1105" s="52" t="str">
        <f t="shared" si="35"/>
        <v>2127069 CENTROS PARA EL DESARROLLO DE LAS MUJERES 2020</v>
      </c>
    </row>
    <row r="1106" spans="1:6" x14ac:dyDescent="0.25">
      <c r="A1106" s="52" t="s">
        <v>650</v>
      </c>
      <c r="B1106" s="52" t="s">
        <v>650</v>
      </c>
      <c r="C1106" s="52">
        <v>2127070</v>
      </c>
      <c r="D1106" s="52" t="s">
        <v>2805</v>
      </c>
      <c r="E1106" s="52">
        <f t="shared" si="34"/>
        <v>2</v>
      </c>
      <c r="F1106" s="52" t="str">
        <f t="shared" si="35"/>
        <v>2127070 BECAS DE APOYO A LA PRACTICA INTE</v>
      </c>
    </row>
    <row r="1107" spans="1:6" x14ac:dyDescent="0.25">
      <c r="A1107" s="52" t="s">
        <v>650</v>
      </c>
      <c r="B1107" s="52" t="s">
        <v>650</v>
      </c>
      <c r="C1107" s="52">
        <v>2127071</v>
      </c>
      <c r="D1107" s="52" t="s">
        <v>5204</v>
      </c>
      <c r="E1107" s="52">
        <f t="shared" si="34"/>
        <v>2</v>
      </c>
      <c r="F1107" s="52" t="str">
        <f t="shared" si="35"/>
        <v>2127071 RESILENCIA URBANA 2020 FEDERAL</v>
      </c>
    </row>
    <row r="1108" spans="1:6" x14ac:dyDescent="0.25">
      <c r="A1108" s="52" t="s">
        <v>650</v>
      </c>
      <c r="B1108" s="52" t="s">
        <v>650</v>
      </c>
      <c r="C1108" s="52">
        <v>2127072</v>
      </c>
      <c r="D1108" s="52" t="s">
        <v>2809</v>
      </c>
      <c r="E1108" s="52">
        <f t="shared" si="34"/>
        <v>2</v>
      </c>
      <c r="F1108" s="52" t="str">
        <f t="shared" si="35"/>
        <v>2127072 PROGRAMA MUNICIPAL DE ORDENAMIENT</v>
      </c>
    </row>
    <row r="1109" spans="1:6" x14ac:dyDescent="0.25">
      <c r="A1109" s="52" t="s">
        <v>650</v>
      </c>
      <c r="B1109" s="52" t="s">
        <v>650</v>
      </c>
      <c r="C1109" s="52">
        <v>2127073</v>
      </c>
      <c r="D1109" s="52" t="s">
        <v>5203</v>
      </c>
      <c r="E1109" s="52">
        <f t="shared" si="34"/>
        <v>2</v>
      </c>
      <c r="F1109" s="52" t="str">
        <f t="shared" si="35"/>
        <v>2127073 CASA DEL EMPRENDEDOR 2020 FEDERAL</v>
      </c>
    </row>
    <row r="1110" spans="1:6" x14ac:dyDescent="0.25">
      <c r="A1110" s="52" t="s">
        <v>650</v>
      </c>
      <c r="B1110" s="52" t="s">
        <v>650</v>
      </c>
      <c r="C1110" s="52">
        <v>2127074</v>
      </c>
      <c r="D1110" s="52" t="s">
        <v>2813</v>
      </c>
      <c r="E1110" s="52">
        <f t="shared" si="34"/>
        <v>2</v>
      </c>
      <c r="F1110" s="52" t="str">
        <f t="shared" si="35"/>
        <v>2127074 PROGRAMA DE CENTRO PODER JOVEN 20</v>
      </c>
    </row>
    <row r="1111" spans="1:6" x14ac:dyDescent="0.25">
      <c r="A1111" s="52" t="s">
        <v>650</v>
      </c>
      <c r="B1111" s="52" t="s">
        <v>650</v>
      </c>
      <c r="C1111" s="52">
        <v>2127075</v>
      </c>
      <c r="D1111" s="52" t="s">
        <v>2815</v>
      </c>
      <c r="E1111" s="52">
        <f t="shared" si="34"/>
        <v>2</v>
      </c>
      <c r="F1111" s="52" t="str">
        <f t="shared" si="35"/>
        <v>2127075 FONDO NACIONAL PARA EL FOMENTO DE</v>
      </c>
    </row>
    <row r="1112" spans="1:6" x14ac:dyDescent="0.25">
      <c r="A1112" s="52" t="s">
        <v>650</v>
      </c>
      <c r="B1112" s="52" t="s">
        <v>650</v>
      </c>
      <c r="C1112" s="52">
        <v>2127076</v>
      </c>
      <c r="D1112" s="52" t="s">
        <v>5202</v>
      </c>
      <c r="E1112" s="52">
        <f t="shared" si="34"/>
        <v>2</v>
      </c>
      <c r="F1112" s="52" t="str">
        <f t="shared" si="35"/>
        <v>2127076 PROYECTOS LOCALES JUVENILES 2020</v>
      </c>
    </row>
    <row r="1113" spans="1:6" x14ac:dyDescent="0.25">
      <c r="A1113" s="52" t="s">
        <v>650</v>
      </c>
      <c r="B1113" s="52" t="s">
        <v>650</v>
      </c>
      <c r="C1113" s="52">
        <v>2127077</v>
      </c>
      <c r="D1113" s="52" t="s">
        <v>2818</v>
      </c>
      <c r="E1113" s="52">
        <f t="shared" si="34"/>
        <v>2</v>
      </c>
      <c r="F1113" s="52" t="str">
        <f t="shared" si="35"/>
        <v>2127077 PROGRAMA DE DESARROLLO PROFESIONA</v>
      </c>
    </row>
    <row r="1114" spans="1:6" x14ac:dyDescent="0.25">
      <c r="A1114" s="52" t="s">
        <v>650</v>
      </c>
      <c r="B1114" s="52" t="s">
        <v>650</v>
      </c>
      <c r="C1114" s="52">
        <v>2127078</v>
      </c>
      <c r="D1114" s="52" t="s">
        <v>5201</v>
      </c>
      <c r="E1114" s="52">
        <f t="shared" si="34"/>
        <v>2</v>
      </c>
      <c r="F1114" s="52" t="str">
        <f t="shared" si="35"/>
        <v>2127078 PROGRAMA DE CARRERA DOCENTE 2020</v>
      </c>
    </row>
    <row r="1115" spans="1:6" x14ac:dyDescent="0.25">
      <c r="A1115" s="52" t="s">
        <v>650</v>
      </c>
      <c r="B1115" s="52" t="s">
        <v>650</v>
      </c>
      <c r="C1115" s="52">
        <v>2127079</v>
      </c>
      <c r="D1115" s="52" t="s">
        <v>2822</v>
      </c>
      <c r="E1115" s="52">
        <f t="shared" si="34"/>
        <v>2</v>
      </c>
      <c r="F1115" s="52" t="str">
        <f t="shared" si="35"/>
        <v>2127079 PROGRAMAS DE REFORMAS ESTRUCTURAL</v>
      </c>
    </row>
    <row r="1116" spans="1:6" x14ac:dyDescent="0.25">
      <c r="A1116" s="52" t="s">
        <v>650</v>
      </c>
      <c r="B1116" s="52" t="s">
        <v>650</v>
      </c>
      <c r="C1116" s="52">
        <v>2127080</v>
      </c>
      <c r="D1116" s="52" t="s">
        <v>2824</v>
      </c>
      <c r="E1116" s="52">
        <f t="shared" si="34"/>
        <v>2</v>
      </c>
      <c r="F1116" s="52" t="str">
        <f t="shared" si="35"/>
        <v>2127080 RED NACIONAL PROGRAMAS DE RADIO Y</v>
      </c>
    </row>
    <row r="1117" spans="1:6" x14ac:dyDescent="0.25">
      <c r="A1117" s="52" t="s">
        <v>650</v>
      </c>
      <c r="B1117" s="52" t="s">
        <v>650</v>
      </c>
      <c r="C1117" s="52">
        <v>2127081</v>
      </c>
      <c r="D1117" s="52" t="s">
        <v>2339</v>
      </c>
      <c r="E1117" s="52">
        <f t="shared" si="34"/>
        <v>2</v>
      </c>
      <c r="F1117" s="52" t="str">
        <f t="shared" si="35"/>
        <v>2127081 APOYO PARA SOLV GASTO INHER A LA OPER Y PRES DE SERV DE EDUC EN EL ED 6</v>
      </c>
    </row>
    <row r="1118" spans="1:6" x14ac:dyDescent="0.25">
      <c r="A1118" s="52" t="s">
        <v>650</v>
      </c>
      <c r="B1118" s="52" t="s">
        <v>650</v>
      </c>
      <c r="C1118" s="52">
        <v>2127082</v>
      </c>
      <c r="D1118" s="52" t="s">
        <v>2827</v>
      </c>
      <c r="E1118" s="52">
        <f t="shared" si="34"/>
        <v>2</v>
      </c>
      <c r="F1118" s="52" t="str">
        <f t="shared" si="35"/>
        <v>2127082 PROGRAMA 3X1 FEDERAL</v>
      </c>
    </row>
    <row r="1119" spans="1:6" x14ac:dyDescent="0.25">
      <c r="A1119" s="52" t="s">
        <v>650</v>
      </c>
      <c r="B1119" s="52" t="s">
        <v>650</v>
      </c>
      <c r="C1119" s="52">
        <v>2127083</v>
      </c>
      <c r="D1119" s="52" t="s">
        <v>2829</v>
      </c>
      <c r="E1119" s="52">
        <f t="shared" si="34"/>
        <v>2</v>
      </c>
      <c r="F1119" s="52" t="str">
        <f t="shared" si="35"/>
        <v>2127083 PROGRAMAS CONVENIDOS COZCYT</v>
      </c>
    </row>
    <row r="1120" spans="1:6" x14ac:dyDescent="0.25">
      <c r="A1120" s="52" t="s">
        <v>650</v>
      </c>
      <c r="B1120" s="52" t="s">
        <v>650</v>
      </c>
      <c r="C1120" s="52">
        <v>2127084</v>
      </c>
      <c r="D1120" s="52" t="s">
        <v>2830</v>
      </c>
      <c r="E1120" s="52">
        <f t="shared" si="34"/>
        <v>2</v>
      </c>
      <c r="F1120" s="52" t="str">
        <f t="shared" si="35"/>
        <v>2127084 CONSTRUCCION SISTEMA HIDRICO MILPILLAS</v>
      </c>
    </row>
    <row r="1121" spans="1:6" x14ac:dyDescent="0.25">
      <c r="A1121" s="52">
        <v>3434</v>
      </c>
      <c r="B1121" s="52">
        <v>3434</v>
      </c>
      <c r="C1121" s="52">
        <v>2127085</v>
      </c>
      <c r="D1121" s="52" t="s">
        <v>5200</v>
      </c>
      <c r="E1121" s="52">
        <f t="shared" si="34"/>
        <v>2</v>
      </c>
      <c r="F1121" s="52" t="str">
        <f t="shared" si="35"/>
        <v>2127085 UTEZ FEDERAL 2021</v>
      </c>
    </row>
    <row r="1122" spans="1:6" x14ac:dyDescent="0.25">
      <c r="A1122" s="52">
        <v>6313</v>
      </c>
      <c r="B1122" s="52">
        <v>6313</v>
      </c>
      <c r="C1122" s="52">
        <v>2127086</v>
      </c>
      <c r="D1122" s="52" t="s">
        <v>2833</v>
      </c>
      <c r="E1122" s="52">
        <f t="shared" si="34"/>
        <v>2</v>
      </c>
      <c r="F1122" s="52" t="str">
        <f t="shared" si="35"/>
        <v>2127086 UNIVERSIDADES POLITECNICAS</v>
      </c>
    </row>
    <row r="1123" spans="1:6" x14ac:dyDescent="0.25">
      <c r="A1123" s="52" t="s">
        <v>650</v>
      </c>
      <c r="B1123" s="52" t="s">
        <v>650</v>
      </c>
      <c r="C1123" s="52">
        <v>2127087</v>
      </c>
      <c r="D1123" s="52" t="s">
        <v>5199</v>
      </c>
      <c r="E1123" s="52">
        <f t="shared" si="34"/>
        <v>2</v>
      </c>
      <c r="F1123" s="52" t="str">
        <f t="shared" si="35"/>
        <v>2127087 PROGRAMA EXPANSION DE LA EDUCACION INICIAL PARA EL EJERCICIO FISCAL 20</v>
      </c>
    </row>
    <row r="1124" spans="1:6" x14ac:dyDescent="0.25">
      <c r="A1124" s="52" t="s">
        <v>650</v>
      </c>
      <c r="B1124" s="52" t="s">
        <v>650</v>
      </c>
      <c r="C1124" s="52">
        <v>2127088</v>
      </c>
      <c r="D1124" s="52" t="s">
        <v>2619</v>
      </c>
      <c r="E1124" s="52">
        <f t="shared" si="34"/>
        <v>2</v>
      </c>
      <c r="F1124" s="52" t="str">
        <f t="shared" si="35"/>
        <v>2127088 PLAN DE APOYO A LA CALIDAD EDUCATIVA Y LA TRANSFORM DE LA ESC PACTEN</v>
      </c>
    </row>
    <row r="1125" spans="1:6" x14ac:dyDescent="0.25">
      <c r="A1125" s="52">
        <v>1072</v>
      </c>
      <c r="B1125" s="52">
        <v>1072</v>
      </c>
      <c r="C1125" s="52">
        <v>2127091</v>
      </c>
      <c r="D1125" s="52" t="s">
        <v>2621</v>
      </c>
      <c r="E1125" s="52">
        <f t="shared" si="34"/>
        <v>2</v>
      </c>
      <c r="F1125" s="52" t="str">
        <f t="shared" si="35"/>
        <v>2127091 APOYO PARA SOLV GASTO INHER A LA OPER Y PRES DE SERV DE EDUC EN EL ED 2</v>
      </c>
    </row>
    <row r="1126" spans="1:6" x14ac:dyDescent="0.25">
      <c r="A1126" s="52" t="s">
        <v>650</v>
      </c>
      <c r="B1126" s="52" t="s">
        <v>650</v>
      </c>
      <c r="C1126" s="52">
        <v>2127092</v>
      </c>
      <c r="D1126" s="52" t="s">
        <v>5163</v>
      </c>
      <c r="E1126" s="52">
        <f t="shared" si="34"/>
        <v>2</v>
      </c>
      <c r="F1126" s="52" t="str">
        <f t="shared" si="35"/>
        <v>2127092 PROGRAMA DE AGUA POTABLE, DRENAJE Y TRATAMIENTO PRODI 2020 FEDERAL</v>
      </c>
    </row>
    <row r="1127" spans="1:6" x14ac:dyDescent="0.25">
      <c r="A1127" s="52" t="s">
        <v>650</v>
      </c>
      <c r="B1127" s="52" t="s">
        <v>650</v>
      </c>
      <c r="C1127" s="52">
        <v>2127119</v>
      </c>
      <c r="D1127" s="52" t="s">
        <v>2835</v>
      </c>
      <c r="E1127" s="52">
        <f t="shared" si="34"/>
        <v>2</v>
      </c>
      <c r="F1127" s="52" t="str">
        <f t="shared" si="35"/>
        <v>2127119 ACUERDO E I 3 2018</v>
      </c>
    </row>
    <row r="1128" spans="1:6" x14ac:dyDescent="0.25">
      <c r="A1128" s="52" t="s">
        <v>650</v>
      </c>
      <c r="B1128" s="52" t="s">
        <v>650</v>
      </c>
      <c r="C1128" s="52">
        <v>2127120</v>
      </c>
      <c r="D1128" s="52" t="s">
        <v>5162</v>
      </c>
      <c r="E1128" s="52">
        <f t="shared" si="34"/>
        <v>2</v>
      </c>
      <c r="F1128" s="52" t="str">
        <f t="shared" si="35"/>
        <v>2127120 PROGR APOYO A LA INFRAESTR HIDROAGR EQUIPAMIEN DE DISTR DE RIEGO 2020 F</v>
      </c>
    </row>
    <row r="1129" spans="1:6" x14ac:dyDescent="0.25">
      <c r="A1129" s="52" t="s">
        <v>650</v>
      </c>
      <c r="B1129" s="52" t="s">
        <v>650</v>
      </c>
      <c r="C1129" s="52">
        <v>2127121</v>
      </c>
      <c r="D1129" s="52" t="s">
        <v>5161</v>
      </c>
      <c r="E1129" s="52">
        <f t="shared" si="34"/>
        <v>2</v>
      </c>
      <c r="F1129" s="52" t="str">
        <f t="shared" si="35"/>
        <v>2127121 RECURSOS REMANENTES FAM MEDIA SUPERIOR 2020</v>
      </c>
    </row>
    <row r="1130" spans="1:6" x14ac:dyDescent="0.25">
      <c r="A1130" s="52" t="s">
        <v>650</v>
      </c>
      <c r="B1130" s="52" t="s">
        <v>650</v>
      </c>
      <c r="C1130" s="52">
        <v>2127122</v>
      </c>
      <c r="D1130" s="52" t="s">
        <v>5160</v>
      </c>
      <c r="E1130" s="52">
        <f t="shared" si="34"/>
        <v>2</v>
      </c>
      <c r="F1130" s="52" t="str">
        <f t="shared" si="35"/>
        <v>2127122 RECURSOS REMANENTES FAM SUPERIOR 2020</v>
      </c>
    </row>
    <row r="1131" spans="1:6" x14ac:dyDescent="0.25">
      <c r="A1131" s="52" t="s">
        <v>650</v>
      </c>
      <c r="B1131" s="52" t="s">
        <v>650</v>
      </c>
      <c r="C1131" s="52">
        <v>2127123</v>
      </c>
      <c r="D1131" s="52" t="s">
        <v>2839</v>
      </c>
      <c r="E1131" s="52">
        <f t="shared" si="34"/>
        <v>2</v>
      </c>
      <c r="F1131" s="52" t="str">
        <f t="shared" si="35"/>
        <v>2127123 CONV DE ADHESION Y COLAB DE SUBS FEDERAL EN COPARTICIP EN ACC DE BUSQ</v>
      </c>
    </row>
    <row r="1132" spans="1:6" x14ac:dyDescent="0.25">
      <c r="A1132" s="52" t="s">
        <v>650</v>
      </c>
      <c r="B1132" s="52" t="s">
        <v>650</v>
      </c>
      <c r="C1132" s="52">
        <v>2127124</v>
      </c>
      <c r="D1132" s="52" t="s">
        <v>5159</v>
      </c>
      <c r="E1132" s="52">
        <f t="shared" si="34"/>
        <v>2</v>
      </c>
      <c r="F1132" s="52" t="str">
        <f t="shared" si="35"/>
        <v>2127124 SEGURO AGRICOLA, ACUICOLA Y PESQUERO CATASTROFICO 2020 Y FOLIO 301553 F</v>
      </c>
    </row>
    <row r="1133" spans="1:6" x14ac:dyDescent="0.25">
      <c r="A1133" s="52" t="s">
        <v>650</v>
      </c>
      <c r="B1133" s="52" t="s">
        <v>650</v>
      </c>
      <c r="C1133" s="52">
        <v>2127125</v>
      </c>
      <c r="D1133" s="52" t="s">
        <v>5158</v>
      </c>
      <c r="E1133" s="52">
        <f t="shared" si="34"/>
        <v>2</v>
      </c>
      <c r="F1133" s="52" t="str">
        <f t="shared" si="35"/>
        <v>2127125 PROGRAMA PRESUPUESTARIO U013</v>
      </c>
    </row>
    <row r="1134" spans="1:6" x14ac:dyDescent="0.25">
      <c r="A1134" s="52" t="s">
        <v>650</v>
      </c>
      <c r="B1134" s="52" t="s">
        <v>650</v>
      </c>
      <c r="C1134" s="52">
        <v>2127126</v>
      </c>
      <c r="D1134" s="52" t="s">
        <v>5157</v>
      </c>
      <c r="E1134" s="52">
        <f t="shared" si="34"/>
        <v>2</v>
      </c>
      <c r="F1134" s="52" t="str">
        <f t="shared" si="35"/>
        <v>2127126 APOYO PARA SOLV GASTO INHER A LA OPER Y PRES DE SER DE EDUC EN EL ED 4</v>
      </c>
    </row>
    <row r="1135" spans="1:6" x14ac:dyDescent="0.25">
      <c r="A1135" s="52" t="s">
        <v>650</v>
      </c>
      <c r="B1135" s="52" t="s">
        <v>650</v>
      </c>
      <c r="C1135" s="52">
        <v>2127127</v>
      </c>
      <c r="D1135" s="52" t="s">
        <v>5156</v>
      </c>
      <c r="E1135" s="52">
        <f t="shared" si="34"/>
        <v>2</v>
      </c>
      <c r="F1135" s="52" t="str">
        <f t="shared" si="35"/>
        <v>2127127 PROG PARA EL DESARROLLO PROFESIONAL DOCENTE PARA EL TIPO SUPERIOR 2020</v>
      </c>
    </row>
    <row r="1136" spans="1:6" x14ac:dyDescent="0.25">
      <c r="A1136" s="52" t="s">
        <v>650</v>
      </c>
      <c r="B1136" s="52" t="s">
        <v>650</v>
      </c>
      <c r="C1136" s="52">
        <v>2127128</v>
      </c>
      <c r="D1136" s="52" t="s">
        <v>5155</v>
      </c>
      <c r="E1136" s="52">
        <f t="shared" si="34"/>
        <v>2</v>
      </c>
      <c r="F1136" s="52" t="str">
        <f t="shared" si="35"/>
        <v>2127128 E005 CAPACITACION AMBIENTAL Y DES SUST EN MAT DE CULTURA DEL AGUA 2020</v>
      </c>
    </row>
    <row r="1137" spans="1:6" x14ac:dyDescent="0.25">
      <c r="A1137" s="52" t="s">
        <v>650</v>
      </c>
      <c r="B1137" s="52" t="s">
        <v>650</v>
      </c>
      <c r="C1137" s="52">
        <v>2127129</v>
      </c>
      <c r="D1137" s="52" t="s">
        <v>2329</v>
      </c>
      <c r="E1137" s="52">
        <f t="shared" si="34"/>
        <v>2</v>
      </c>
      <c r="F1137" s="52" t="str">
        <f t="shared" si="35"/>
        <v>2127129 APOYO PARA SOLV GASTO INHER A LA OPER Y PRES DE SERV DE EDUC EN EL ED 5</v>
      </c>
    </row>
    <row r="1138" spans="1:6" x14ac:dyDescent="0.25">
      <c r="A1138" s="52" t="s">
        <v>650</v>
      </c>
      <c r="B1138" s="52" t="s">
        <v>650</v>
      </c>
      <c r="C1138" s="52">
        <v>2127130</v>
      </c>
      <c r="D1138" s="52" t="s">
        <v>5154</v>
      </c>
      <c r="E1138" s="52">
        <f t="shared" si="34"/>
        <v>2</v>
      </c>
      <c r="F1138" s="52" t="str">
        <f t="shared" si="35"/>
        <v>2127130 PROGRAMA SUMATE 2020 FEDERAL</v>
      </c>
    </row>
    <row r="1139" spans="1:6" x14ac:dyDescent="0.25">
      <c r="A1139" s="52" t="s">
        <v>650</v>
      </c>
      <c r="B1139" s="52" t="s">
        <v>650</v>
      </c>
      <c r="C1139" s="52">
        <v>2127131</v>
      </c>
      <c r="D1139" s="52" t="s">
        <v>5153</v>
      </c>
      <c r="E1139" s="52">
        <f t="shared" si="34"/>
        <v>2</v>
      </c>
      <c r="F1139" s="52" t="str">
        <f t="shared" si="35"/>
        <v>2127131 PROY ACCIONES PARA LA PREVEN Y ATEN DEL EMBARAZO EN NIÑAS PROEQUIDAD</v>
      </c>
    </row>
    <row r="1140" spans="1:6" x14ac:dyDescent="0.25">
      <c r="A1140" s="52">
        <v>4171</v>
      </c>
      <c r="B1140" s="52">
        <v>4171</v>
      </c>
      <c r="C1140" s="52">
        <v>2127132</v>
      </c>
      <c r="D1140" s="52" t="s">
        <v>5152</v>
      </c>
      <c r="E1140" s="52">
        <f t="shared" si="34"/>
        <v>2</v>
      </c>
      <c r="F1140" s="52" t="str">
        <f t="shared" si="35"/>
        <v>2127132 INSABI PRESTACION GRATUITA DE SERVICIOS DE SALUD, MEDICAMEN Y DEMAS INS</v>
      </c>
    </row>
    <row r="1141" spans="1:6" x14ac:dyDescent="0.25">
      <c r="A1141" s="52">
        <v>2919</v>
      </c>
      <c r="B1141" s="52">
        <v>2919</v>
      </c>
      <c r="C1141" s="52">
        <v>2127150</v>
      </c>
      <c r="D1141" s="52" t="s">
        <v>5151</v>
      </c>
      <c r="E1141" s="52">
        <f t="shared" si="34"/>
        <v>2</v>
      </c>
      <c r="F1141" s="52" t="str">
        <f t="shared" si="35"/>
        <v>2127150 PROGRAMA FORTALECIMIENTO DE LOS SERVICIOS DE EDUCACIÓN ESPECIAL 2021</v>
      </c>
    </row>
    <row r="1142" spans="1:6" x14ac:dyDescent="0.25">
      <c r="A1142" s="52" t="s">
        <v>650</v>
      </c>
      <c r="B1142" s="52" t="s">
        <v>650</v>
      </c>
      <c r="C1142" s="52">
        <v>2127151</v>
      </c>
      <c r="D1142" s="52" t="s">
        <v>5150</v>
      </c>
      <c r="E1142" s="52">
        <f t="shared" si="34"/>
        <v>2</v>
      </c>
      <c r="F1142" s="52" t="str">
        <f t="shared" si="35"/>
        <v>2127151 PROGRAMA ATENCIÓN EDUCATIVA DE LA POBLACIÓN ESCOLAR MIGRANTE 2020</v>
      </c>
    </row>
    <row r="1143" spans="1:6" x14ac:dyDescent="0.25">
      <c r="A1143" s="52" t="s">
        <v>650</v>
      </c>
      <c r="B1143" s="52" t="s">
        <v>650</v>
      </c>
      <c r="C1143" s="52">
        <v>2127152</v>
      </c>
      <c r="D1143" s="52" t="s">
        <v>5149</v>
      </c>
      <c r="E1143" s="52">
        <f t="shared" si="34"/>
        <v>2</v>
      </c>
      <c r="F1143" s="52" t="str">
        <f t="shared" si="35"/>
        <v>2127152 PROG AGUA POTABLE DRENAJE Y TRATAMIENTO APART AGUA LIMPIA EMERGENTE FED</v>
      </c>
    </row>
    <row r="1144" spans="1:6" x14ac:dyDescent="0.25">
      <c r="A1144" s="52" t="s">
        <v>650</v>
      </c>
      <c r="B1144" s="52" t="s">
        <v>650</v>
      </c>
      <c r="C1144" s="52">
        <v>2127153</v>
      </c>
      <c r="D1144" s="52" t="s">
        <v>5148</v>
      </c>
      <c r="E1144" s="52">
        <f t="shared" si="34"/>
        <v>2</v>
      </c>
      <c r="F1144" s="52" t="str">
        <f t="shared" si="35"/>
        <v>2127153 SALUD Y BIENESTAR COMUNITARIO</v>
      </c>
    </row>
    <row r="1145" spans="1:6" x14ac:dyDescent="0.25">
      <c r="A1145" s="52" t="s">
        <v>650</v>
      </c>
      <c r="B1145" s="52" t="s">
        <v>650</v>
      </c>
      <c r="C1145" s="52">
        <v>2127154</v>
      </c>
      <c r="D1145" s="52" t="s">
        <v>5147</v>
      </c>
      <c r="E1145" s="52">
        <f t="shared" si="34"/>
        <v>2</v>
      </c>
      <c r="F1145" s="52" t="str">
        <f t="shared" si="35"/>
        <v>2127154 PROG PARA LA ORGANIZACION Y FORTALECIMIENTO DE UNIDADES DE RIEGO 2020 F</v>
      </c>
    </row>
    <row r="1146" spans="1:6" x14ac:dyDescent="0.25">
      <c r="A1146" s="52" t="s">
        <v>650</v>
      </c>
      <c r="B1146" s="52" t="s">
        <v>650</v>
      </c>
      <c r="C1146" s="52">
        <v>2127155</v>
      </c>
      <c r="D1146" s="52" t="s">
        <v>5146</v>
      </c>
      <c r="E1146" s="52">
        <f t="shared" si="34"/>
        <v>2</v>
      </c>
      <c r="F1146" s="52" t="str">
        <f t="shared" si="35"/>
        <v>2127155 EQUIPAMIENTO DE 13 UNIDADES BASICAS DE REHABILITACION DEL ESTADO DE ZAC</v>
      </c>
    </row>
    <row r="1147" spans="1:6" x14ac:dyDescent="0.25">
      <c r="A1147" s="52" t="s">
        <v>650</v>
      </c>
      <c r="B1147" s="52" t="s">
        <v>650</v>
      </c>
      <c r="C1147" s="52">
        <v>2127156</v>
      </c>
      <c r="D1147" s="52" t="s">
        <v>5145</v>
      </c>
      <c r="E1147" s="52">
        <f t="shared" si="34"/>
        <v>2</v>
      </c>
      <c r="F1147" s="52" t="str">
        <f t="shared" si="35"/>
        <v>2127156 EQUIPAMIENTO DE 33 UNIDADES BASICAS DE REHABILITACION DEL ESTADO DE ZAC</v>
      </c>
    </row>
    <row r="1148" spans="1:6" x14ac:dyDescent="0.25">
      <c r="A1148" s="52" t="s">
        <v>650</v>
      </c>
      <c r="B1148" s="52" t="s">
        <v>650</v>
      </c>
      <c r="C1148" s="52">
        <v>2127157</v>
      </c>
      <c r="D1148" s="52" t="s">
        <v>5144</v>
      </c>
      <c r="E1148" s="52">
        <f t="shared" si="34"/>
        <v>2</v>
      </c>
      <c r="F1148" s="52" t="str">
        <f t="shared" si="35"/>
        <v>2127157 PROG DESARROLLO DE APRENDIZAJES SIGNIFICATIVOS DE EDUCACION BASICA  FED</v>
      </c>
    </row>
    <row r="1149" spans="1:6" x14ac:dyDescent="0.25">
      <c r="A1149" s="52" t="s">
        <v>650</v>
      </c>
      <c r="B1149" s="52" t="s">
        <v>650</v>
      </c>
      <c r="C1149" s="52">
        <v>2127158</v>
      </c>
      <c r="D1149" s="52" t="s">
        <v>5143</v>
      </c>
      <c r="E1149" s="52">
        <f t="shared" si="34"/>
        <v>2</v>
      </c>
      <c r="F1149" s="52" t="str">
        <f t="shared" si="35"/>
        <v>2127158 CENTROS DE CONCILIACION Y DE TRIBUNALES LABORALES DE PADRON DE BENEFIC</v>
      </c>
    </row>
    <row r="1150" spans="1:6" x14ac:dyDescent="0.25">
      <c r="A1150" s="52" t="s">
        <v>650</v>
      </c>
      <c r="B1150" s="52" t="s">
        <v>650</v>
      </c>
      <c r="C1150" s="52">
        <v>2127159</v>
      </c>
      <c r="D1150" s="52" t="s">
        <v>5142</v>
      </c>
      <c r="E1150" s="52">
        <f t="shared" si="34"/>
        <v>2</v>
      </c>
      <c r="F1150" s="52" t="str">
        <f t="shared" si="35"/>
        <v>2127159 APOYO A INSTITUCIONES ESTATALES DE CULTURA AIEC 2020 FEDERAL</v>
      </c>
    </row>
    <row r="1151" spans="1:6" x14ac:dyDescent="0.25">
      <c r="A1151" s="52" t="s">
        <v>650</v>
      </c>
      <c r="B1151" s="52" t="s">
        <v>650</v>
      </c>
      <c r="C1151" s="52">
        <v>2127160</v>
      </c>
      <c r="D1151" s="52" t="s">
        <v>5141</v>
      </c>
      <c r="E1151" s="52">
        <f t="shared" si="34"/>
        <v>2</v>
      </c>
      <c r="F1151" s="52" t="str">
        <f t="shared" si="35"/>
        <v>2127160 FONDO PARA EL BIENESTAR Y AVANCE DE LAS MUJERES FEDERAL FOBAM 2021</v>
      </c>
    </row>
    <row r="1152" spans="1:6" x14ac:dyDescent="0.25">
      <c r="A1152" s="52">
        <v>7353</v>
      </c>
      <c r="B1152" s="52">
        <v>7353</v>
      </c>
      <c r="C1152" s="52">
        <v>2127176</v>
      </c>
      <c r="D1152" s="52" t="s">
        <v>5140</v>
      </c>
      <c r="E1152" s="52">
        <f t="shared" si="34"/>
        <v>2</v>
      </c>
      <c r="F1152" s="52" t="str">
        <f t="shared" si="35"/>
        <v>2127176 PAE SUBSIDIOS DE APOYO CONSEJEROS LABORALES</v>
      </c>
    </row>
    <row r="1153" spans="1:6" x14ac:dyDescent="0.25">
      <c r="A1153" s="52">
        <v>1789</v>
      </c>
      <c r="B1153" s="52">
        <v>1789</v>
      </c>
      <c r="C1153" s="52">
        <v>2127177</v>
      </c>
      <c r="D1153" s="52" t="s">
        <v>5139</v>
      </c>
      <c r="E1153" s="52">
        <f t="shared" si="34"/>
        <v>2</v>
      </c>
      <c r="F1153" s="52" t="str">
        <f t="shared" si="35"/>
        <v>2127177 PROGRAMA E023 ATENCION A LA SALUD 2021 FEDERAL</v>
      </c>
    </row>
    <row r="1154" spans="1:6" x14ac:dyDescent="0.25">
      <c r="A1154" s="52" t="s">
        <v>650</v>
      </c>
      <c r="B1154" s="52" t="s">
        <v>650</v>
      </c>
      <c r="C1154" s="52">
        <v>1830000</v>
      </c>
      <c r="D1154" s="52" t="s">
        <v>5198</v>
      </c>
      <c r="E1154" s="52">
        <f t="shared" si="34"/>
        <v>3</v>
      </c>
      <c r="F1154" s="52" t="str">
        <f t="shared" si="35"/>
        <v>1830000 RECURSOS MUNICIPALES</v>
      </c>
    </row>
    <row r="1155" spans="1:6" x14ac:dyDescent="0.25">
      <c r="A1155" s="52" t="s">
        <v>650</v>
      </c>
      <c r="B1155" s="52" t="s">
        <v>650</v>
      </c>
      <c r="C1155" s="52">
        <v>1831000</v>
      </c>
      <c r="D1155" s="52" t="s">
        <v>4562</v>
      </c>
      <c r="E1155" s="52">
        <f t="shared" si="34"/>
        <v>3</v>
      </c>
      <c r="F1155" s="52" t="str">
        <f t="shared" si="35"/>
        <v>1831000 APORTACIONES MUNICIPALES</v>
      </c>
    </row>
    <row r="1156" spans="1:6" x14ac:dyDescent="0.25">
      <c r="A1156" s="52">
        <v>9560</v>
      </c>
      <c r="B1156" s="52">
        <v>9560</v>
      </c>
      <c r="C1156" s="52">
        <v>1831001</v>
      </c>
      <c r="D1156" s="52" t="s">
        <v>4564</v>
      </c>
      <c r="E1156" s="52">
        <f t="shared" si="34"/>
        <v>3</v>
      </c>
      <c r="F1156" s="52" t="str">
        <f t="shared" si="35"/>
        <v>1831001 PROGRAMA 3X1 MUNICIPAL</v>
      </c>
    </row>
    <row r="1157" spans="1:6" x14ac:dyDescent="0.25">
      <c r="A1157" s="52">
        <v>8617</v>
      </c>
      <c r="B1157" s="52">
        <v>8617</v>
      </c>
      <c r="C1157" s="52">
        <v>1831002</v>
      </c>
      <c r="D1157" s="52" t="s">
        <v>5493</v>
      </c>
      <c r="E1157" s="52">
        <f t="shared" si="34"/>
        <v>3</v>
      </c>
      <c r="F1157" s="52" t="str">
        <f t="shared" si="35"/>
        <v>1831002 SEZAC MUNICIPAL FOMENTO AL AUTOEMPLEO MOVILIDAD LAB BECATE Y REPATRI TR</v>
      </c>
    </row>
    <row r="1158" spans="1:6" x14ac:dyDescent="0.25">
      <c r="A1158" s="52" t="s">
        <v>650</v>
      </c>
      <c r="B1158" s="52" t="s">
        <v>650</v>
      </c>
      <c r="C1158" s="52">
        <v>1831003</v>
      </c>
      <c r="D1158" s="52" t="s">
        <v>4568</v>
      </c>
      <c r="E1158" s="52">
        <f t="shared" si="34"/>
        <v>3</v>
      </c>
      <c r="F1158" s="52" t="str">
        <f t="shared" si="35"/>
        <v xml:space="preserve">1831003 SEDESOL AUTOPRODUCCION DE ALIMENTOS </v>
      </c>
    </row>
    <row r="1159" spans="1:6" x14ac:dyDescent="0.25">
      <c r="A1159" s="52">
        <v>3083</v>
      </c>
      <c r="B1159" s="52">
        <v>3083</v>
      </c>
      <c r="C1159" s="52">
        <v>1831004</v>
      </c>
      <c r="D1159" s="52" t="s">
        <v>4570</v>
      </c>
      <c r="E1159" s="52">
        <f t="shared" si="34"/>
        <v>3</v>
      </c>
      <c r="F1159" s="52" t="str">
        <f t="shared" si="35"/>
        <v>1831004 APAUR MUNICIPAL</v>
      </c>
    </row>
    <row r="1160" spans="1:6" x14ac:dyDescent="0.25">
      <c r="A1160" s="52">
        <v>3164</v>
      </c>
      <c r="B1160" s="52">
        <v>3164</v>
      </c>
      <c r="C1160" s="52">
        <v>1831005</v>
      </c>
      <c r="D1160" s="52" t="s">
        <v>4572</v>
      </c>
      <c r="E1160" s="52">
        <f t="shared" ref="E1160:E1223" si="36">+MID(C1160,3,1)*1</f>
        <v>3</v>
      </c>
      <c r="F1160" s="52" t="str">
        <f t="shared" ref="F1160:F1223" si="37">CONCATENATE(C1160," ",D1160)</f>
        <v>1831005 APARURAL MUNICIPAL</v>
      </c>
    </row>
    <row r="1161" spans="1:6" x14ac:dyDescent="0.25">
      <c r="A1161" s="52">
        <v>2052</v>
      </c>
      <c r="B1161" s="52">
        <v>2052</v>
      </c>
      <c r="C1161" s="52">
        <v>1831006</v>
      </c>
      <c r="D1161" s="52" t="s">
        <v>4574</v>
      </c>
      <c r="E1161" s="52">
        <f t="shared" si="36"/>
        <v>3</v>
      </c>
      <c r="F1161" s="52" t="str">
        <f t="shared" si="37"/>
        <v>1831006 SEDESOL ESTIMULOS A LA PERMANENCIA ESCOLAR 2018</v>
      </c>
    </row>
    <row r="1162" spans="1:6" x14ac:dyDescent="0.25">
      <c r="A1162" s="52">
        <v>2089</v>
      </c>
      <c r="B1162" s="52">
        <v>2089</v>
      </c>
      <c r="C1162" s="52">
        <v>1831007</v>
      </c>
      <c r="D1162" s="52" t="s">
        <v>5492</v>
      </c>
      <c r="E1162" s="52">
        <f t="shared" si="36"/>
        <v>3</v>
      </c>
      <c r="F1162" s="52" t="str">
        <f t="shared" si="37"/>
        <v>1831007 SEDUVOT PROGRAMA PESO A PESO  MUNICIPAL 2018</v>
      </c>
    </row>
    <row r="1163" spans="1:6" x14ac:dyDescent="0.25">
      <c r="A1163" s="52">
        <v>2620</v>
      </c>
      <c r="B1163" s="52">
        <v>2620</v>
      </c>
      <c r="C1163" s="52">
        <v>1831008</v>
      </c>
      <c r="D1163" s="52" t="s">
        <v>5491</v>
      </c>
      <c r="E1163" s="52">
        <f t="shared" si="36"/>
        <v>3</v>
      </c>
      <c r="F1163" s="52" t="str">
        <f t="shared" si="37"/>
        <v>1831008 SEDUVOT PROGRAMA MEJORAMIENTO DE VIVIENDA APORTACION MUNICIPAL FISE</v>
      </c>
    </row>
    <row r="1164" spans="1:6" x14ac:dyDescent="0.25">
      <c r="A1164" s="52">
        <v>2061</v>
      </c>
      <c r="B1164" s="52">
        <v>2061</v>
      </c>
      <c r="C1164" s="52">
        <v>1831009</v>
      </c>
      <c r="D1164" s="52" t="s">
        <v>5490</v>
      </c>
      <c r="E1164" s="52">
        <f t="shared" si="36"/>
        <v>3</v>
      </c>
      <c r="F1164" s="52" t="str">
        <f t="shared" si="37"/>
        <v>1831009 SEDESOL PROGRAMA HUERTOS Y GANADO DE TRASPATIO 2018</v>
      </c>
    </row>
    <row r="1165" spans="1:6" x14ac:dyDescent="0.25">
      <c r="A1165" s="52">
        <v>1574</v>
      </c>
      <c r="B1165" s="52">
        <v>1574</v>
      </c>
      <c r="C1165" s="52">
        <v>1831010</v>
      </c>
      <c r="D1165" s="52" t="s">
        <v>5191</v>
      </c>
      <c r="E1165" s="52">
        <f t="shared" si="36"/>
        <v>3</v>
      </c>
      <c r="F1165" s="52" t="str">
        <f t="shared" si="37"/>
        <v>1831010 APORTACION MUNICIPAL PTAR</v>
      </c>
    </row>
    <row r="1166" spans="1:6" x14ac:dyDescent="0.25">
      <c r="A1166" s="52">
        <v>4151</v>
      </c>
      <c r="B1166" s="52">
        <v>4151</v>
      </c>
      <c r="C1166" s="52">
        <v>1831011</v>
      </c>
      <c r="D1166" s="52" t="s">
        <v>2534</v>
      </c>
      <c r="E1166" s="52">
        <f t="shared" si="36"/>
        <v>3</v>
      </c>
      <c r="F1166" s="52" t="str">
        <f t="shared" si="37"/>
        <v>1831011 CONV DE COORD PARA EL OTORG DE UN SUBS EN EL MAR DEL PR DE DES TUR SUS</v>
      </c>
    </row>
    <row r="1167" spans="1:6" x14ac:dyDescent="0.25">
      <c r="A1167" s="52" t="s">
        <v>650</v>
      </c>
      <c r="B1167" s="52" t="s">
        <v>650</v>
      </c>
      <c r="C1167" s="52">
        <v>1930000</v>
      </c>
      <c r="D1167" s="52" t="s">
        <v>5198</v>
      </c>
      <c r="E1167" s="52">
        <f t="shared" si="36"/>
        <v>3</v>
      </c>
      <c r="F1167" s="52" t="str">
        <f t="shared" si="37"/>
        <v>1930000 RECURSOS MUNICIPALES</v>
      </c>
    </row>
    <row r="1168" spans="1:6" x14ac:dyDescent="0.25">
      <c r="A1168" s="52" t="s">
        <v>650</v>
      </c>
      <c r="B1168" s="52" t="s">
        <v>650</v>
      </c>
      <c r="C1168" s="52">
        <v>1931000</v>
      </c>
      <c r="D1168" s="52" t="s">
        <v>4562</v>
      </c>
      <c r="E1168" s="52">
        <f t="shared" si="36"/>
        <v>3</v>
      </c>
      <c r="F1168" s="52" t="str">
        <f t="shared" si="37"/>
        <v>1931000 APORTACIONES MUNICIPALES</v>
      </c>
    </row>
    <row r="1169" spans="1:6" x14ac:dyDescent="0.25">
      <c r="A1169" s="52" t="s">
        <v>650</v>
      </c>
      <c r="B1169" s="52" t="s">
        <v>650</v>
      </c>
      <c r="C1169" s="52">
        <v>1931001</v>
      </c>
      <c r="D1169" s="52" t="s">
        <v>4564</v>
      </c>
      <c r="E1169" s="52">
        <f t="shared" si="36"/>
        <v>3</v>
      </c>
      <c r="F1169" s="52" t="str">
        <f t="shared" si="37"/>
        <v>1931001 PROGRAMA 3X1 MUNICIPAL</v>
      </c>
    </row>
    <row r="1170" spans="1:6" x14ac:dyDescent="0.25">
      <c r="A1170" s="52">
        <v>8617</v>
      </c>
      <c r="B1170" s="52">
        <v>8617</v>
      </c>
      <c r="C1170" s="52">
        <v>1931002</v>
      </c>
      <c r="D1170" s="52" t="s">
        <v>5395</v>
      </c>
      <c r="E1170" s="52">
        <f t="shared" si="36"/>
        <v>3</v>
      </c>
      <c r="F1170" s="52" t="str">
        <f t="shared" si="37"/>
        <v>1931002 SEZAC FOMENTO AL AUTOEMPLEO MOVILIDAD LABORAL BECATE Y OTROS</v>
      </c>
    </row>
    <row r="1171" spans="1:6" x14ac:dyDescent="0.25">
      <c r="A1171" s="52">
        <v>1512</v>
      </c>
      <c r="B1171" s="52">
        <v>1512</v>
      </c>
      <c r="C1171" s="52">
        <v>1931003</v>
      </c>
      <c r="D1171" s="52" t="s">
        <v>5196</v>
      </c>
      <c r="E1171" s="52">
        <f t="shared" si="36"/>
        <v>3</v>
      </c>
      <c r="F1171" s="52" t="str">
        <f t="shared" si="37"/>
        <v>1931003 SEDESOL AUTOPRODUCCION DE ALIMENTOS</v>
      </c>
    </row>
    <row r="1172" spans="1:6" x14ac:dyDescent="0.25">
      <c r="A1172" s="52">
        <v>3788</v>
      </c>
      <c r="B1172" s="52">
        <v>3788</v>
      </c>
      <c r="C1172" s="52">
        <v>1931004</v>
      </c>
      <c r="D1172" s="52" t="s">
        <v>4570</v>
      </c>
      <c r="E1172" s="52">
        <f t="shared" si="36"/>
        <v>3</v>
      </c>
      <c r="F1172" s="52" t="str">
        <f t="shared" si="37"/>
        <v>1931004 APAUR MUNICIPAL</v>
      </c>
    </row>
    <row r="1173" spans="1:6" x14ac:dyDescent="0.25">
      <c r="A1173" s="52">
        <v>3877</v>
      </c>
      <c r="B1173" s="52">
        <v>3877</v>
      </c>
      <c r="C1173" s="52">
        <v>1931005</v>
      </c>
      <c r="D1173" s="52" t="s">
        <v>4572</v>
      </c>
      <c r="E1173" s="52">
        <f t="shared" si="36"/>
        <v>3</v>
      </c>
      <c r="F1173" s="52" t="str">
        <f t="shared" si="37"/>
        <v>1931005 APARURAL MUNICIPAL</v>
      </c>
    </row>
    <row r="1174" spans="1:6" x14ac:dyDescent="0.25">
      <c r="A1174" s="52" t="s">
        <v>650</v>
      </c>
      <c r="B1174" s="52" t="s">
        <v>650</v>
      </c>
      <c r="C1174" s="52">
        <v>1931006</v>
      </c>
      <c r="D1174" s="52" t="s">
        <v>5195</v>
      </c>
      <c r="E1174" s="52">
        <f t="shared" si="36"/>
        <v>3</v>
      </c>
      <c r="F1174" s="52" t="str">
        <f t="shared" si="37"/>
        <v>1931006 SEDESOL ESTIMULOS A LA PERMANENCI</v>
      </c>
    </row>
    <row r="1175" spans="1:6" x14ac:dyDescent="0.25">
      <c r="A1175" s="52">
        <v>6049</v>
      </c>
      <c r="B1175" s="52">
        <v>6049</v>
      </c>
      <c r="C1175" s="52">
        <v>1931007</v>
      </c>
      <c r="D1175" s="52" t="s">
        <v>5194</v>
      </c>
      <c r="E1175" s="52">
        <f t="shared" si="36"/>
        <v>3</v>
      </c>
      <c r="F1175" s="52" t="str">
        <f t="shared" si="37"/>
        <v>1931007 SEDUVOT PROGRAMA PESO A PESO  MUNICIPIOS</v>
      </c>
    </row>
    <row r="1176" spans="1:6" x14ac:dyDescent="0.25">
      <c r="A1176" s="52">
        <v>6052</v>
      </c>
      <c r="B1176" s="52">
        <v>6052</v>
      </c>
      <c r="C1176" s="52">
        <v>1931008</v>
      </c>
      <c r="D1176" s="52" t="s">
        <v>5193</v>
      </c>
      <c r="E1176" s="52">
        <f t="shared" si="36"/>
        <v>3</v>
      </c>
      <c r="F1176" s="52" t="str">
        <f t="shared" si="37"/>
        <v>1931008 SEDUVOT PROGRAMA MEJORAMIENTO DE VIVIENDA MUNICIPAL</v>
      </c>
    </row>
    <row r="1177" spans="1:6" x14ac:dyDescent="0.25">
      <c r="A1177" s="52" t="s">
        <v>650</v>
      </c>
      <c r="B1177" s="52" t="s">
        <v>650</v>
      </c>
      <c r="C1177" s="52">
        <v>1931009</v>
      </c>
      <c r="D1177" s="52" t="s">
        <v>5192</v>
      </c>
      <c r="E1177" s="52">
        <f t="shared" si="36"/>
        <v>3</v>
      </c>
      <c r="F1177" s="52" t="str">
        <f t="shared" si="37"/>
        <v>1931009 SEDESOL PROGRAMA HUERTOS Y GANADO</v>
      </c>
    </row>
    <row r="1178" spans="1:6" x14ac:dyDescent="0.25">
      <c r="A1178" s="52">
        <v>5333</v>
      </c>
      <c r="B1178" s="52">
        <v>5333</v>
      </c>
      <c r="C1178" s="52">
        <v>1931010</v>
      </c>
      <c r="D1178" s="52" t="s">
        <v>5191</v>
      </c>
      <c r="E1178" s="52">
        <f t="shared" si="36"/>
        <v>3</v>
      </c>
      <c r="F1178" s="52" t="str">
        <f t="shared" si="37"/>
        <v>1931010 APORTACION MUNICIPAL PTAR</v>
      </c>
    </row>
    <row r="1179" spans="1:6" x14ac:dyDescent="0.25">
      <c r="A1179" s="52" t="s">
        <v>650</v>
      </c>
      <c r="B1179" s="52" t="s">
        <v>650</v>
      </c>
      <c r="C1179" s="52">
        <v>1931011</v>
      </c>
      <c r="D1179" s="52" t="s">
        <v>2753</v>
      </c>
      <c r="E1179" s="52">
        <f t="shared" si="36"/>
        <v>3</v>
      </c>
      <c r="F1179" s="52" t="str">
        <f t="shared" si="37"/>
        <v>1931011 CONV DE COORD PARA EL OTORG DE UN</v>
      </c>
    </row>
    <row r="1180" spans="1:6" x14ac:dyDescent="0.25">
      <c r="A1180" s="52">
        <v>7270</v>
      </c>
      <c r="B1180" s="52">
        <v>7270</v>
      </c>
      <c r="C1180" s="52">
        <v>1931012</v>
      </c>
      <c r="D1180" s="52" t="s">
        <v>5397</v>
      </c>
      <c r="E1180" s="52">
        <f t="shared" si="36"/>
        <v>3</v>
      </c>
      <c r="F1180" s="52" t="str">
        <f t="shared" si="37"/>
        <v>1931012 SEDESOL PROGRAMA UNE INCLUSION BIBLIOTECA DIGITAL 2019</v>
      </c>
    </row>
    <row r="1181" spans="1:6" x14ac:dyDescent="0.25">
      <c r="A1181" s="52">
        <v>6534</v>
      </c>
      <c r="B1181" s="52">
        <v>6534</v>
      </c>
      <c r="C1181" s="52">
        <v>1931013</v>
      </c>
      <c r="D1181" s="52" t="s">
        <v>5396</v>
      </c>
      <c r="E1181" s="52">
        <f t="shared" si="36"/>
        <v>3</v>
      </c>
      <c r="F1181" s="52" t="str">
        <f t="shared" si="37"/>
        <v>1931013 SEDESOL PROGRAMA EQUIPAMIENTO DEL HOGAR 2019</v>
      </c>
    </row>
    <row r="1182" spans="1:6" x14ac:dyDescent="0.25">
      <c r="A1182" s="52">
        <v>1756</v>
      </c>
      <c r="B1182" s="52">
        <v>1756</v>
      </c>
      <c r="C1182" s="52">
        <v>1931014</v>
      </c>
      <c r="D1182" s="52" t="s">
        <v>5188</v>
      </c>
      <c r="E1182" s="52">
        <f t="shared" si="36"/>
        <v>3</v>
      </c>
      <c r="F1182" s="52" t="str">
        <f t="shared" si="37"/>
        <v>1931014 SAMA RELLENOS SANITARIOS MEDIO AMBIENTE MUNICIPAL</v>
      </c>
    </row>
    <row r="1183" spans="1:6" x14ac:dyDescent="0.25">
      <c r="A1183" s="52" t="s">
        <v>650</v>
      </c>
      <c r="B1183" s="52" t="s">
        <v>650</v>
      </c>
      <c r="C1183" s="52">
        <v>1931015</v>
      </c>
      <c r="D1183" s="52" t="s">
        <v>5395</v>
      </c>
      <c r="E1183" s="52">
        <f t="shared" si="36"/>
        <v>3</v>
      </c>
      <c r="F1183" s="52" t="str">
        <f t="shared" si="37"/>
        <v>1931015 SEZAC FOMENTO AL AUTOEMPLEO MOVILIDAD LABORAL BECATE Y OTROS</v>
      </c>
    </row>
    <row r="1184" spans="1:6" x14ac:dyDescent="0.25">
      <c r="A1184" s="52">
        <v>5710</v>
      </c>
      <c r="B1184" s="52">
        <v>5710</v>
      </c>
      <c r="C1184" s="52">
        <v>1931016</v>
      </c>
      <c r="D1184" s="52" t="s">
        <v>5394</v>
      </c>
      <c r="E1184" s="52">
        <f t="shared" si="36"/>
        <v>3</v>
      </c>
      <c r="F1184" s="52" t="str">
        <f t="shared" si="37"/>
        <v>1931016 PROG AGUA POTABLE DRENAJE Y TRATAMIENTO PRODI APORTACION MPAL</v>
      </c>
    </row>
    <row r="1185" spans="1:6" x14ac:dyDescent="0.25">
      <c r="A1185" s="52">
        <v>1141</v>
      </c>
      <c r="B1185" s="52">
        <v>1141</v>
      </c>
      <c r="C1185" s="52">
        <v>1931017</v>
      </c>
      <c r="D1185" s="52" t="s">
        <v>5393</v>
      </c>
      <c r="E1185" s="52">
        <f t="shared" si="36"/>
        <v>3</v>
      </c>
      <c r="F1185" s="52" t="str">
        <f t="shared" si="37"/>
        <v>1931017 SEDUVOT APORT MUNICIPAL ACCESO A FINANCIAMIENTO DE SOLUCIONES HABITACIO</v>
      </c>
    </row>
    <row r="1186" spans="1:6" x14ac:dyDescent="0.25">
      <c r="A1186" s="52" t="s">
        <v>650</v>
      </c>
      <c r="B1186" s="52" t="s">
        <v>650</v>
      </c>
      <c r="C1186" s="52">
        <v>2030000</v>
      </c>
      <c r="D1186" s="52" t="s">
        <v>5198</v>
      </c>
      <c r="E1186" s="52">
        <f t="shared" si="36"/>
        <v>3</v>
      </c>
      <c r="F1186" s="52" t="str">
        <f t="shared" si="37"/>
        <v>2030000 RECURSOS MUNICIPALES</v>
      </c>
    </row>
    <row r="1187" spans="1:6" x14ac:dyDescent="0.25">
      <c r="A1187" s="52" t="s">
        <v>650</v>
      </c>
      <c r="B1187" s="52" t="s">
        <v>650</v>
      </c>
      <c r="C1187" s="52">
        <v>2031000</v>
      </c>
      <c r="D1187" s="52" t="s">
        <v>4562</v>
      </c>
      <c r="E1187" s="52">
        <f t="shared" si="36"/>
        <v>3</v>
      </c>
      <c r="F1187" s="52" t="str">
        <f t="shared" si="37"/>
        <v>2031000 APORTACIONES MUNICIPALES</v>
      </c>
    </row>
    <row r="1188" spans="1:6" x14ac:dyDescent="0.25">
      <c r="A1188" s="52">
        <v>3953</v>
      </c>
      <c r="B1188" s="52">
        <v>3953</v>
      </c>
      <c r="C1188" s="52">
        <v>2031001</v>
      </c>
      <c r="D1188" s="52" t="s">
        <v>5340</v>
      </c>
      <c r="E1188" s="52">
        <f t="shared" si="36"/>
        <v>3</v>
      </c>
      <c r="F1188" s="52" t="str">
        <f t="shared" si="37"/>
        <v>2031001 PROGRAMA 2X1 MUNICIPAL</v>
      </c>
    </row>
    <row r="1189" spans="1:6" x14ac:dyDescent="0.25">
      <c r="A1189" s="52">
        <v>8617</v>
      </c>
      <c r="B1189" s="52">
        <v>8617</v>
      </c>
      <c r="C1189" s="52">
        <v>2031002</v>
      </c>
      <c r="D1189" s="52" t="s">
        <v>5339</v>
      </c>
      <c r="E1189" s="52">
        <f t="shared" si="36"/>
        <v>3</v>
      </c>
      <c r="F1189" s="52" t="str">
        <f t="shared" si="37"/>
        <v>2031002 SEZAC MUNICIPAL PROGRAMA DE APOYO AL EMPLEO</v>
      </c>
    </row>
    <row r="1190" spans="1:6" x14ac:dyDescent="0.25">
      <c r="A1190" s="52">
        <v>7263</v>
      </c>
      <c r="B1190" s="52">
        <v>7263</v>
      </c>
      <c r="C1190" s="52">
        <v>2031003</v>
      </c>
      <c r="D1190" s="52" t="s">
        <v>5196</v>
      </c>
      <c r="E1190" s="52">
        <f t="shared" si="36"/>
        <v>3</v>
      </c>
      <c r="F1190" s="52" t="str">
        <f t="shared" si="37"/>
        <v>2031003 SEDESOL AUTOPRODUCCION DE ALIMENTOS</v>
      </c>
    </row>
    <row r="1191" spans="1:6" x14ac:dyDescent="0.25">
      <c r="A1191" s="52">
        <v>6404</v>
      </c>
      <c r="B1191" s="52">
        <v>6404</v>
      </c>
      <c r="C1191" s="52">
        <v>2031004</v>
      </c>
      <c r="D1191" s="52" t="s">
        <v>4570</v>
      </c>
      <c r="E1191" s="52">
        <f t="shared" si="36"/>
        <v>3</v>
      </c>
      <c r="F1191" s="52" t="str">
        <f t="shared" si="37"/>
        <v>2031004 APAUR MUNICIPAL</v>
      </c>
    </row>
    <row r="1192" spans="1:6" x14ac:dyDescent="0.25">
      <c r="A1192" s="52">
        <v>7474</v>
      </c>
      <c r="B1192" s="52">
        <v>7474</v>
      </c>
      <c r="C1192" s="52">
        <v>2031005</v>
      </c>
      <c r="D1192" s="52" t="s">
        <v>4572</v>
      </c>
      <c r="E1192" s="52">
        <f t="shared" si="36"/>
        <v>3</v>
      </c>
      <c r="F1192" s="52" t="str">
        <f t="shared" si="37"/>
        <v>2031005 APARURAL MUNICIPAL</v>
      </c>
    </row>
    <row r="1193" spans="1:6" x14ac:dyDescent="0.25">
      <c r="A1193" s="52" t="s">
        <v>650</v>
      </c>
      <c r="B1193" s="52" t="s">
        <v>650</v>
      </c>
      <c r="C1193" s="52">
        <v>2031006</v>
      </c>
      <c r="D1193" s="52" t="s">
        <v>5195</v>
      </c>
      <c r="E1193" s="52">
        <f t="shared" si="36"/>
        <v>3</v>
      </c>
      <c r="F1193" s="52" t="str">
        <f t="shared" si="37"/>
        <v>2031006 SEDESOL ESTIMULOS A LA PERMANENCI</v>
      </c>
    </row>
    <row r="1194" spans="1:6" x14ac:dyDescent="0.25">
      <c r="A1194" s="52">
        <v>7723</v>
      </c>
      <c r="B1194" s="52">
        <v>7723</v>
      </c>
      <c r="C1194" s="52">
        <v>2031007</v>
      </c>
      <c r="D1194" s="52" t="s">
        <v>5194</v>
      </c>
      <c r="E1194" s="52">
        <f t="shared" si="36"/>
        <v>3</v>
      </c>
      <c r="F1194" s="52" t="str">
        <f t="shared" si="37"/>
        <v>2031007 SEDUVOT PROGRAMA PESO A PESO  MUNICIPIOS</v>
      </c>
    </row>
    <row r="1195" spans="1:6" x14ac:dyDescent="0.25">
      <c r="A1195" s="52">
        <v>7300</v>
      </c>
      <c r="B1195" s="52">
        <v>7300</v>
      </c>
      <c r="C1195" s="52">
        <v>2031008</v>
      </c>
      <c r="D1195" s="52" t="s">
        <v>5193</v>
      </c>
      <c r="E1195" s="52">
        <f t="shared" si="36"/>
        <v>3</v>
      </c>
      <c r="F1195" s="52" t="str">
        <f t="shared" si="37"/>
        <v>2031008 SEDUVOT PROGRAMA MEJORAMIENTO DE VIVIENDA MUNICIPAL</v>
      </c>
    </row>
    <row r="1196" spans="1:6" x14ac:dyDescent="0.25">
      <c r="A1196" s="52" t="s">
        <v>650</v>
      </c>
      <c r="B1196" s="52" t="s">
        <v>650</v>
      </c>
      <c r="C1196" s="52">
        <v>2031009</v>
      </c>
      <c r="D1196" s="52" t="s">
        <v>5192</v>
      </c>
      <c r="E1196" s="52">
        <f t="shared" si="36"/>
        <v>3</v>
      </c>
      <c r="F1196" s="52" t="str">
        <f t="shared" si="37"/>
        <v>2031009 SEDESOL PROGRAMA HUERTOS Y GANADO</v>
      </c>
    </row>
    <row r="1197" spans="1:6" x14ac:dyDescent="0.25">
      <c r="A1197" s="52" t="s">
        <v>650</v>
      </c>
      <c r="B1197" s="52" t="s">
        <v>650</v>
      </c>
      <c r="C1197" s="52">
        <v>2031010</v>
      </c>
      <c r="D1197" s="52" t="s">
        <v>5191</v>
      </c>
      <c r="E1197" s="52">
        <f t="shared" si="36"/>
        <v>3</v>
      </c>
      <c r="F1197" s="52" t="str">
        <f t="shared" si="37"/>
        <v>2031010 APORTACION MUNICIPAL PTAR</v>
      </c>
    </row>
    <row r="1198" spans="1:6" x14ac:dyDescent="0.25">
      <c r="A1198" s="52" t="s">
        <v>650</v>
      </c>
      <c r="B1198" s="52" t="s">
        <v>650</v>
      </c>
      <c r="C1198" s="52">
        <v>2031011</v>
      </c>
      <c r="D1198" s="52" t="s">
        <v>2753</v>
      </c>
      <c r="E1198" s="52">
        <f t="shared" si="36"/>
        <v>3</v>
      </c>
      <c r="F1198" s="52" t="str">
        <f t="shared" si="37"/>
        <v>2031011 CONV DE COORD PARA EL OTORG DE UN</v>
      </c>
    </row>
    <row r="1199" spans="1:6" x14ac:dyDescent="0.25">
      <c r="A1199" s="52" t="s">
        <v>650</v>
      </c>
      <c r="B1199" s="52" t="s">
        <v>650</v>
      </c>
      <c r="C1199" s="52">
        <v>2031012</v>
      </c>
      <c r="D1199" s="52" t="s">
        <v>5190</v>
      </c>
      <c r="E1199" s="52">
        <f t="shared" si="36"/>
        <v>3</v>
      </c>
      <c r="F1199" s="52" t="str">
        <f t="shared" si="37"/>
        <v>2031012 SEDESOL PROGRAMA UNE INCLUSION BIBLIOTECA DIGITAL 2020</v>
      </c>
    </row>
    <row r="1200" spans="1:6" x14ac:dyDescent="0.25">
      <c r="A1200" s="52">
        <v>7352</v>
      </c>
      <c r="B1200" s="52">
        <v>7352</v>
      </c>
      <c r="C1200" s="52">
        <v>2031013</v>
      </c>
      <c r="D1200" s="52" t="s">
        <v>5189</v>
      </c>
      <c r="E1200" s="52">
        <f t="shared" si="36"/>
        <v>3</v>
      </c>
      <c r="F1200" s="52" t="str">
        <f t="shared" si="37"/>
        <v>2031013 SEDESOL PROGRAMA EQUIPAMIENTO DEL HOGAR 2020</v>
      </c>
    </row>
    <row r="1201" spans="1:6" x14ac:dyDescent="0.25">
      <c r="A1201" s="52" t="s">
        <v>650</v>
      </c>
      <c r="B1201" s="52" t="s">
        <v>650</v>
      </c>
      <c r="C1201" s="52">
        <v>2031014</v>
      </c>
      <c r="D1201" s="52" t="s">
        <v>5188</v>
      </c>
      <c r="E1201" s="52">
        <f t="shared" si="36"/>
        <v>3</v>
      </c>
      <c r="F1201" s="52" t="str">
        <f t="shared" si="37"/>
        <v>2031014 SAMA RELLENOS SANITARIOS MEDIO AMBIENTE MUNICIPAL</v>
      </c>
    </row>
    <row r="1202" spans="1:6" x14ac:dyDescent="0.25">
      <c r="A1202" s="52">
        <v>8102</v>
      </c>
      <c r="B1202" s="52">
        <v>8102</v>
      </c>
      <c r="C1202" s="52">
        <v>2031015</v>
      </c>
      <c r="D1202" s="52" t="s">
        <v>5187</v>
      </c>
      <c r="E1202" s="52">
        <f t="shared" si="36"/>
        <v>3</v>
      </c>
      <c r="F1202" s="52" t="str">
        <f t="shared" si="37"/>
        <v>2031015 APORTACION MUNICIPAL CASA DE SEGURIDAD PANUCO</v>
      </c>
    </row>
    <row r="1203" spans="1:6" x14ac:dyDescent="0.25">
      <c r="A1203" s="52">
        <v>1393</v>
      </c>
      <c r="B1203" s="52">
        <v>1393</v>
      </c>
      <c r="C1203" s="52">
        <v>2031016</v>
      </c>
      <c r="D1203" s="52" t="s">
        <v>5186</v>
      </c>
      <c r="E1203" s="52">
        <f t="shared" si="36"/>
        <v>3</v>
      </c>
      <c r="F1203" s="52" t="str">
        <f t="shared" si="37"/>
        <v>2031016 SECAMPO FIDEICOMISO FOFAEZ MUNICIPAL</v>
      </c>
    </row>
    <row r="1204" spans="1:6" x14ac:dyDescent="0.25">
      <c r="A1204" s="52">
        <v>8934</v>
      </c>
      <c r="B1204" s="52">
        <v>8934</v>
      </c>
      <c r="C1204" s="52">
        <v>2031017</v>
      </c>
      <c r="D1204" s="52" t="s">
        <v>5338</v>
      </c>
      <c r="E1204" s="52">
        <f t="shared" si="36"/>
        <v>3</v>
      </c>
      <c r="F1204" s="52" t="str">
        <f t="shared" si="37"/>
        <v>2031017 APORTACION MUNICIPAL PRODI</v>
      </c>
    </row>
    <row r="1205" spans="1:6" x14ac:dyDescent="0.25">
      <c r="A1205" s="52" t="s">
        <v>650</v>
      </c>
      <c r="B1205" s="52" t="s">
        <v>650</v>
      </c>
      <c r="C1205" s="52">
        <v>2130000</v>
      </c>
      <c r="D1205" s="52" t="s">
        <v>5198</v>
      </c>
      <c r="E1205" s="52">
        <f t="shared" si="36"/>
        <v>3</v>
      </c>
      <c r="F1205" s="52" t="str">
        <f t="shared" si="37"/>
        <v>2130000 RECURSOS MUNICIPALES</v>
      </c>
    </row>
    <row r="1206" spans="1:6" x14ac:dyDescent="0.25">
      <c r="A1206" s="52" t="s">
        <v>650</v>
      </c>
      <c r="B1206" s="52" t="s">
        <v>650</v>
      </c>
      <c r="C1206" s="52">
        <v>2131000</v>
      </c>
      <c r="D1206" s="52" t="s">
        <v>4562</v>
      </c>
      <c r="E1206" s="52">
        <f t="shared" si="36"/>
        <v>3</v>
      </c>
      <c r="F1206" s="52" t="str">
        <f t="shared" si="37"/>
        <v>2131000 APORTACIONES MUNICIPALES</v>
      </c>
    </row>
    <row r="1207" spans="1:6" x14ac:dyDescent="0.25">
      <c r="A1207" s="52" t="s">
        <v>650</v>
      </c>
      <c r="B1207" s="52" t="s">
        <v>650</v>
      </c>
      <c r="C1207" s="52">
        <v>2131001</v>
      </c>
      <c r="D1207" s="52" t="s">
        <v>4564</v>
      </c>
      <c r="E1207" s="52">
        <f t="shared" si="36"/>
        <v>3</v>
      </c>
      <c r="F1207" s="52" t="str">
        <f t="shared" si="37"/>
        <v>2131001 PROGRAMA 3X1 MUNICIPAL</v>
      </c>
    </row>
    <row r="1208" spans="1:6" x14ac:dyDescent="0.25">
      <c r="A1208" s="52" t="s">
        <v>650</v>
      </c>
      <c r="B1208" s="52" t="s">
        <v>650</v>
      </c>
      <c r="C1208" s="52">
        <v>2131002</v>
      </c>
      <c r="D1208" s="52" t="s">
        <v>5197</v>
      </c>
      <c r="E1208" s="52">
        <f t="shared" si="36"/>
        <v>3</v>
      </c>
      <c r="F1208" s="52" t="str">
        <f t="shared" si="37"/>
        <v>2131002 SEZAC MUNICIPAL FOMENTO AL AUTOEM</v>
      </c>
    </row>
    <row r="1209" spans="1:6" x14ac:dyDescent="0.25">
      <c r="A1209" s="52" t="s">
        <v>650</v>
      </c>
      <c r="B1209" s="52" t="s">
        <v>650</v>
      </c>
      <c r="C1209" s="52">
        <v>2131003</v>
      </c>
      <c r="D1209" s="52" t="s">
        <v>5196</v>
      </c>
      <c r="E1209" s="52">
        <f t="shared" si="36"/>
        <v>3</v>
      </c>
      <c r="F1209" s="52" t="str">
        <f t="shared" si="37"/>
        <v>2131003 SEDESOL AUTOPRODUCCION DE ALIMENTOS</v>
      </c>
    </row>
    <row r="1210" spans="1:6" x14ac:dyDescent="0.25">
      <c r="A1210" s="52" t="s">
        <v>650</v>
      </c>
      <c r="B1210" s="52" t="s">
        <v>650</v>
      </c>
      <c r="C1210" s="52">
        <v>2131004</v>
      </c>
      <c r="D1210" s="52" t="s">
        <v>4570</v>
      </c>
      <c r="E1210" s="52">
        <f t="shared" si="36"/>
        <v>3</v>
      </c>
      <c r="F1210" s="52" t="str">
        <f t="shared" si="37"/>
        <v>2131004 APAUR MUNICIPAL</v>
      </c>
    </row>
    <row r="1211" spans="1:6" x14ac:dyDescent="0.25">
      <c r="A1211" s="52" t="s">
        <v>650</v>
      </c>
      <c r="B1211" s="52" t="s">
        <v>650</v>
      </c>
      <c r="C1211" s="52">
        <v>2131005</v>
      </c>
      <c r="D1211" s="52" t="s">
        <v>4572</v>
      </c>
      <c r="E1211" s="52">
        <f t="shared" si="36"/>
        <v>3</v>
      </c>
      <c r="F1211" s="52" t="str">
        <f t="shared" si="37"/>
        <v>2131005 APARURAL MUNICIPAL</v>
      </c>
    </row>
    <row r="1212" spans="1:6" x14ac:dyDescent="0.25">
      <c r="A1212" s="52" t="s">
        <v>650</v>
      </c>
      <c r="B1212" s="52" t="s">
        <v>650</v>
      </c>
      <c r="C1212" s="52">
        <v>2131006</v>
      </c>
      <c r="D1212" s="52" t="s">
        <v>5195</v>
      </c>
      <c r="E1212" s="52">
        <f t="shared" si="36"/>
        <v>3</v>
      </c>
      <c r="F1212" s="52" t="str">
        <f t="shared" si="37"/>
        <v>2131006 SEDESOL ESTIMULOS A LA PERMANENCI</v>
      </c>
    </row>
    <row r="1213" spans="1:6" x14ac:dyDescent="0.25">
      <c r="A1213" s="52" t="s">
        <v>650</v>
      </c>
      <c r="B1213" s="52" t="s">
        <v>650</v>
      </c>
      <c r="C1213" s="52">
        <v>2131007</v>
      </c>
      <c r="D1213" s="52" t="s">
        <v>5194</v>
      </c>
      <c r="E1213" s="52">
        <f t="shared" si="36"/>
        <v>3</v>
      </c>
      <c r="F1213" s="52" t="str">
        <f t="shared" si="37"/>
        <v>2131007 SEDUVOT PROGRAMA PESO A PESO  MUNICIPIOS</v>
      </c>
    </row>
    <row r="1214" spans="1:6" x14ac:dyDescent="0.25">
      <c r="A1214" s="52" t="s">
        <v>650</v>
      </c>
      <c r="B1214" s="52" t="s">
        <v>650</v>
      </c>
      <c r="C1214" s="52">
        <v>2131008</v>
      </c>
      <c r="D1214" s="52" t="s">
        <v>5193</v>
      </c>
      <c r="E1214" s="52">
        <f t="shared" si="36"/>
        <v>3</v>
      </c>
      <c r="F1214" s="52" t="str">
        <f t="shared" si="37"/>
        <v>2131008 SEDUVOT PROGRAMA MEJORAMIENTO DE VIVIENDA MUNICIPAL</v>
      </c>
    </row>
    <row r="1215" spans="1:6" x14ac:dyDescent="0.25">
      <c r="A1215" s="52" t="s">
        <v>650</v>
      </c>
      <c r="B1215" s="52" t="s">
        <v>650</v>
      </c>
      <c r="C1215" s="52">
        <v>2131009</v>
      </c>
      <c r="D1215" s="52" t="s">
        <v>5192</v>
      </c>
      <c r="E1215" s="52">
        <f t="shared" si="36"/>
        <v>3</v>
      </c>
      <c r="F1215" s="52" t="str">
        <f t="shared" si="37"/>
        <v>2131009 SEDESOL PROGRAMA HUERTOS Y GANADO</v>
      </c>
    </row>
    <row r="1216" spans="1:6" x14ac:dyDescent="0.25">
      <c r="A1216" s="52" t="s">
        <v>650</v>
      </c>
      <c r="B1216" s="52" t="s">
        <v>650</v>
      </c>
      <c r="C1216" s="52">
        <v>2131010</v>
      </c>
      <c r="D1216" s="52" t="s">
        <v>5191</v>
      </c>
      <c r="E1216" s="52">
        <f t="shared" si="36"/>
        <v>3</v>
      </c>
      <c r="F1216" s="52" t="str">
        <f t="shared" si="37"/>
        <v>2131010 APORTACION MUNICIPAL PTAR</v>
      </c>
    </row>
    <row r="1217" spans="1:6" x14ac:dyDescent="0.25">
      <c r="A1217" s="52" t="s">
        <v>650</v>
      </c>
      <c r="B1217" s="52" t="s">
        <v>650</v>
      </c>
      <c r="C1217" s="52">
        <v>2131011</v>
      </c>
      <c r="D1217" s="52" t="s">
        <v>2753</v>
      </c>
      <c r="E1217" s="52">
        <f t="shared" si="36"/>
        <v>3</v>
      </c>
      <c r="F1217" s="52" t="str">
        <f t="shared" si="37"/>
        <v>2131011 CONV DE COORD PARA EL OTORG DE UN</v>
      </c>
    </row>
    <row r="1218" spans="1:6" x14ac:dyDescent="0.25">
      <c r="A1218" s="52" t="s">
        <v>650</v>
      </c>
      <c r="B1218" s="52" t="s">
        <v>650</v>
      </c>
      <c r="C1218" s="52">
        <v>2131012</v>
      </c>
      <c r="D1218" s="52" t="s">
        <v>5190</v>
      </c>
      <c r="E1218" s="52">
        <f t="shared" si="36"/>
        <v>3</v>
      </c>
      <c r="F1218" s="52" t="str">
        <f t="shared" si="37"/>
        <v>2131012 SEDESOL PROGRAMA UNE INCLUSION BIBLIOTECA DIGITAL 2020</v>
      </c>
    </row>
    <row r="1219" spans="1:6" x14ac:dyDescent="0.25">
      <c r="A1219" s="52" t="s">
        <v>650</v>
      </c>
      <c r="B1219" s="52" t="s">
        <v>650</v>
      </c>
      <c r="C1219" s="52">
        <v>2131013</v>
      </c>
      <c r="D1219" s="52" t="s">
        <v>5189</v>
      </c>
      <c r="E1219" s="52">
        <f t="shared" si="36"/>
        <v>3</v>
      </c>
      <c r="F1219" s="52" t="str">
        <f t="shared" si="37"/>
        <v>2131013 SEDESOL PROGRAMA EQUIPAMIENTO DEL HOGAR 2020</v>
      </c>
    </row>
    <row r="1220" spans="1:6" x14ac:dyDescent="0.25">
      <c r="A1220" s="52" t="s">
        <v>650</v>
      </c>
      <c r="B1220" s="52" t="s">
        <v>650</v>
      </c>
      <c r="C1220" s="52">
        <v>2131014</v>
      </c>
      <c r="D1220" s="52" t="s">
        <v>5188</v>
      </c>
      <c r="E1220" s="52">
        <f t="shared" si="36"/>
        <v>3</v>
      </c>
      <c r="F1220" s="52" t="str">
        <f t="shared" si="37"/>
        <v>2131014 SAMA RELLENOS SANITARIOS MEDIO AMBIENTE MUNICIPAL</v>
      </c>
    </row>
    <row r="1221" spans="1:6" x14ac:dyDescent="0.25">
      <c r="A1221" s="52" t="s">
        <v>650</v>
      </c>
      <c r="B1221" s="52" t="s">
        <v>650</v>
      </c>
      <c r="C1221" s="52">
        <v>2131015</v>
      </c>
      <c r="D1221" s="52" t="s">
        <v>5187</v>
      </c>
      <c r="E1221" s="52">
        <f t="shared" si="36"/>
        <v>3</v>
      </c>
      <c r="F1221" s="52" t="str">
        <f t="shared" si="37"/>
        <v>2131015 APORTACION MUNICIPAL CASA DE SEGURIDAD PANUCO</v>
      </c>
    </row>
    <row r="1222" spans="1:6" x14ac:dyDescent="0.25">
      <c r="A1222" s="52" t="s">
        <v>650</v>
      </c>
      <c r="B1222" s="52" t="s">
        <v>650</v>
      </c>
      <c r="C1222" s="52">
        <v>2131016</v>
      </c>
      <c r="D1222" s="52" t="s">
        <v>5186</v>
      </c>
      <c r="E1222" s="52">
        <f t="shared" si="36"/>
        <v>3</v>
      </c>
      <c r="F1222" s="52" t="str">
        <f t="shared" si="37"/>
        <v>2131016 SECAMPO FIDEICOMISO FOFAEZ MUNICIPAL</v>
      </c>
    </row>
    <row r="1223" spans="1:6" x14ac:dyDescent="0.25">
      <c r="A1223" s="52" t="s">
        <v>650</v>
      </c>
      <c r="B1223" s="52" t="s">
        <v>650</v>
      </c>
      <c r="C1223" s="52">
        <v>1850000</v>
      </c>
      <c r="D1223" s="52" t="s">
        <v>3563</v>
      </c>
      <c r="E1223" s="52">
        <f t="shared" si="36"/>
        <v>5</v>
      </c>
      <c r="F1223" s="52" t="str">
        <f t="shared" si="37"/>
        <v>1850000 FIDEICOMISOS</v>
      </c>
    </row>
    <row r="1224" spans="1:6" x14ac:dyDescent="0.25">
      <c r="A1224" s="52" t="s">
        <v>650</v>
      </c>
      <c r="B1224" s="52" t="s">
        <v>650</v>
      </c>
      <c r="C1224" s="52">
        <v>1851000</v>
      </c>
      <c r="D1224" s="52" t="s">
        <v>3563</v>
      </c>
      <c r="E1224" s="52">
        <f t="shared" ref="E1224:E1287" si="38">+MID(C1224,3,1)*1</f>
        <v>5</v>
      </c>
      <c r="F1224" s="52" t="str">
        <f t="shared" ref="F1224:F1287" si="39">CONCATENATE(C1224," ",D1224)</f>
        <v>1851000 FIDEICOMISOS</v>
      </c>
    </row>
    <row r="1225" spans="1:6" x14ac:dyDescent="0.25">
      <c r="A1225" s="52" t="s">
        <v>650</v>
      </c>
      <c r="B1225" s="52" t="s">
        <v>650</v>
      </c>
      <c r="C1225" s="52">
        <v>1851001</v>
      </c>
      <c r="D1225" s="52" t="s">
        <v>5138</v>
      </c>
      <c r="E1225" s="52">
        <f t="shared" si="38"/>
        <v>5</v>
      </c>
      <c r="F1225" s="52" t="str">
        <f t="shared" si="39"/>
        <v>1851001 FIDEICOM IRREVO DE INVERS ADMON</v>
      </c>
    </row>
    <row r="1226" spans="1:6" x14ac:dyDescent="0.25">
      <c r="A1226" s="52" t="s">
        <v>650</v>
      </c>
      <c r="B1226" s="52" t="s">
        <v>650</v>
      </c>
      <c r="C1226" s="52">
        <v>1851002</v>
      </c>
      <c r="D1226" s="52" t="s">
        <v>5137</v>
      </c>
      <c r="E1226" s="52">
        <f t="shared" si="38"/>
        <v>5</v>
      </c>
      <c r="F1226" s="52" t="str">
        <f t="shared" si="39"/>
        <v>1851002 FDO METROPOLITANO  DEL EDO DE ZA</v>
      </c>
    </row>
    <row r="1227" spans="1:6" x14ac:dyDescent="0.25">
      <c r="A1227" s="52" t="s">
        <v>650</v>
      </c>
      <c r="B1227" s="52" t="s">
        <v>650</v>
      </c>
      <c r="C1227" s="52">
        <v>1851003</v>
      </c>
      <c r="D1227" s="52" t="s">
        <v>5123</v>
      </c>
      <c r="E1227" s="52">
        <f t="shared" si="38"/>
        <v>5</v>
      </c>
      <c r="F1227" s="52" t="str">
        <f t="shared" si="39"/>
        <v>1851003 FDO DE FINANCIAMIENTO AL CAMPO DE</v>
      </c>
    </row>
    <row r="1228" spans="1:6" x14ac:dyDescent="0.25">
      <c r="A1228" s="52" t="s">
        <v>650</v>
      </c>
      <c r="B1228" s="52" t="s">
        <v>650</v>
      </c>
      <c r="C1228" s="52">
        <v>1851004</v>
      </c>
      <c r="D1228" s="52" t="s">
        <v>5136</v>
      </c>
      <c r="E1228" s="52">
        <f t="shared" si="38"/>
        <v>5</v>
      </c>
      <c r="F1228" s="52" t="str">
        <f t="shared" si="39"/>
        <v>1851004 FIDEICOMISO FORESTAL</v>
      </c>
    </row>
    <row r="1229" spans="1:6" x14ac:dyDescent="0.25">
      <c r="A1229" s="52" t="s">
        <v>650</v>
      </c>
      <c r="B1229" s="52" t="s">
        <v>650</v>
      </c>
      <c r="C1229" s="52">
        <v>1851005</v>
      </c>
      <c r="D1229" s="52" t="s">
        <v>5135</v>
      </c>
      <c r="E1229" s="52">
        <f t="shared" si="38"/>
        <v>5</v>
      </c>
      <c r="F1229" s="52" t="str">
        <f t="shared" si="39"/>
        <v>1851005 FIDEICOMISO MANUTENCIÓN ANTES</v>
      </c>
    </row>
    <row r="1230" spans="1:6" x14ac:dyDescent="0.25">
      <c r="A1230" s="52" t="s">
        <v>650</v>
      </c>
      <c r="B1230" s="52" t="s">
        <v>650</v>
      </c>
      <c r="C1230" s="52">
        <v>1851006</v>
      </c>
      <c r="D1230" s="52" t="s">
        <v>5134</v>
      </c>
      <c r="E1230" s="52">
        <f t="shared" si="38"/>
        <v>5</v>
      </c>
      <c r="F1230" s="52" t="str">
        <f t="shared" si="39"/>
        <v>1851006 FIDEICOM FONDO MIXTO DE FOMENTO A</v>
      </c>
    </row>
    <row r="1231" spans="1:6" x14ac:dyDescent="0.25">
      <c r="A1231" s="52" t="s">
        <v>650</v>
      </c>
      <c r="B1231" s="52" t="s">
        <v>650</v>
      </c>
      <c r="C1231" s="52">
        <v>1851007</v>
      </c>
      <c r="D1231" s="52" t="s">
        <v>5133</v>
      </c>
      <c r="E1231" s="52">
        <f t="shared" si="38"/>
        <v>5</v>
      </c>
      <c r="F1231" s="52" t="str">
        <f t="shared" si="39"/>
        <v>1851007 FIDEICOM PROGRAMA MIGRANTES INVIE</v>
      </c>
    </row>
    <row r="1232" spans="1:6" x14ac:dyDescent="0.25">
      <c r="A1232" s="52" t="s">
        <v>650</v>
      </c>
      <c r="B1232" s="52" t="s">
        <v>650</v>
      </c>
      <c r="C1232" s="52">
        <v>1851008</v>
      </c>
      <c r="D1232" s="52" t="s">
        <v>5132</v>
      </c>
      <c r="E1232" s="52">
        <f t="shared" si="38"/>
        <v>5</v>
      </c>
      <c r="F1232" s="52" t="str">
        <f t="shared" si="39"/>
        <v>1851008 FID PUBLICO P LA PROMOCIÓN Y DESA</v>
      </c>
    </row>
    <row r="1233" spans="1:6" x14ac:dyDescent="0.25">
      <c r="A1233" s="52" t="s">
        <v>650</v>
      </c>
      <c r="B1233" s="52" t="s">
        <v>650</v>
      </c>
      <c r="C1233" s="52">
        <v>1851009</v>
      </c>
      <c r="D1233" s="52" t="s">
        <v>5131</v>
      </c>
      <c r="E1233" s="52">
        <f t="shared" si="38"/>
        <v>5</v>
      </c>
      <c r="F1233" s="52" t="str">
        <f t="shared" si="39"/>
        <v>1851009 FIDEICOM ESTATAL DE FONDOS P DESA</v>
      </c>
    </row>
    <row r="1234" spans="1:6" x14ac:dyDescent="0.25">
      <c r="A1234" s="52" t="s">
        <v>650</v>
      </c>
      <c r="B1234" s="52" t="s">
        <v>650</v>
      </c>
      <c r="C1234" s="52">
        <v>1851010</v>
      </c>
      <c r="D1234" s="52" t="s">
        <v>5130</v>
      </c>
      <c r="E1234" s="52">
        <f t="shared" si="38"/>
        <v>5</v>
      </c>
      <c r="F1234" s="52" t="str">
        <f t="shared" si="39"/>
        <v>1851010 FIDEICOMISO ESTATAL DE FONDOS PAR</v>
      </c>
    </row>
    <row r="1235" spans="1:6" x14ac:dyDescent="0.25">
      <c r="A1235" s="52" t="s">
        <v>650</v>
      </c>
      <c r="B1235" s="52" t="s">
        <v>650</v>
      </c>
      <c r="C1235" s="52">
        <v>1851011</v>
      </c>
      <c r="D1235" s="52" t="s">
        <v>5129</v>
      </c>
      <c r="E1235" s="52">
        <f t="shared" si="38"/>
        <v>5</v>
      </c>
      <c r="F1235" s="52" t="str">
        <f t="shared" si="39"/>
        <v>1851011 FDO DE APOYO ESPECIAL A LA INVERS</v>
      </c>
    </row>
    <row r="1236" spans="1:6" x14ac:dyDescent="0.25">
      <c r="A1236" s="52" t="s">
        <v>650</v>
      </c>
      <c r="B1236" s="52" t="s">
        <v>650</v>
      </c>
      <c r="C1236" s="52">
        <v>1851012</v>
      </c>
      <c r="D1236" s="52" t="s">
        <v>5128</v>
      </c>
      <c r="E1236" s="52">
        <f t="shared" si="38"/>
        <v>5</v>
      </c>
      <c r="F1236" s="52" t="str">
        <f t="shared" si="39"/>
        <v>1851012 FIDEICOM EN MATERIA DE MODERNIZ I</v>
      </c>
    </row>
    <row r="1237" spans="1:6" x14ac:dyDescent="0.25">
      <c r="A1237" s="52" t="s">
        <v>650</v>
      </c>
      <c r="B1237" s="52" t="s">
        <v>650</v>
      </c>
      <c r="C1237" s="52">
        <v>1851013</v>
      </c>
      <c r="D1237" s="52" t="s">
        <v>3600</v>
      </c>
      <c r="E1237" s="52">
        <f t="shared" si="38"/>
        <v>5</v>
      </c>
      <c r="F1237" s="52" t="str">
        <f t="shared" si="39"/>
        <v>1851013 FIDEICOM P APOYAR LOS SIST DE ENS</v>
      </c>
    </row>
    <row r="1238" spans="1:6" x14ac:dyDescent="0.25">
      <c r="A1238" s="52" t="s">
        <v>650</v>
      </c>
      <c r="B1238" s="52" t="s">
        <v>650</v>
      </c>
      <c r="C1238" s="52">
        <v>1851014</v>
      </c>
      <c r="D1238" s="52" t="s">
        <v>5127</v>
      </c>
      <c r="E1238" s="52">
        <f t="shared" si="38"/>
        <v>5</v>
      </c>
      <c r="F1238" s="52" t="str">
        <f t="shared" si="39"/>
        <v>1851014 FIDEICOM DE TECNOLOGIAS EDUCATIVA</v>
      </c>
    </row>
    <row r="1239" spans="1:6" x14ac:dyDescent="0.25">
      <c r="A1239" s="52" t="s">
        <v>650</v>
      </c>
      <c r="B1239" s="52" t="s">
        <v>650</v>
      </c>
      <c r="C1239" s="52">
        <v>1851015</v>
      </c>
      <c r="D1239" s="52" t="s">
        <v>5126</v>
      </c>
      <c r="E1239" s="52">
        <f t="shared" si="38"/>
        <v>5</v>
      </c>
      <c r="F1239" s="52" t="str">
        <f t="shared" si="39"/>
        <v>1851015 FIDEICOM IMPTO S NOMINA O DE INV</v>
      </c>
    </row>
    <row r="1240" spans="1:6" x14ac:dyDescent="0.25">
      <c r="A1240" s="52" t="s">
        <v>650</v>
      </c>
      <c r="B1240" s="52" t="s">
        <v>650</v>
      </c>
      <c r="C1240" s="52">
        <v>1851016</v>
      </c>
      <c r="D1240" s="52" t="s">
        <v>5125</v>
      </c>
      <c r="E1240" s="52">
        <f t="shared" si="38"/>
        <v>5</v>
      </c>
      <c r="F1240" s="52" t="str">
        <f t="shared" si="39"/>
        <v>1851016 FIDEICOMISO ESTATAL DE ESCUELAS D</v>
      </c>
    </row>
    <row r="1241" spans="1:6" x14ac:dyDescent="0.25">
      <c r="A1241" s="52" t="s">
        <v>650</v>
      </c>
      <c r="B1241" s="52" t="s">
        <v>650</v>
      </c>
      <c r="C1241" s="52">
        <v>1851017</v>
      </c>
      <c r="D1241" s="52" t="s">
        <v>5124</v>
      </c>
      <c r="E1241" s="52">
        <f t="shared" si="38"/>
        <v>5</v>
      </c>
      <c r="F1241" s="52" t="str">
        <f t="shared" si="39"/>
        <v>1851017 FDO DE FOMENTO AGROP DEL ESTADO</v>
      </c>
    </row>
    <row r="1242" spans="1:6" x14ac:dyDescent="0.25">
      <c r="A1242" s="52" t="s">
        <v>650</v>
      </c>
      <c r="B1242" s="52" t="s">
        <v>650</v>
      </c>
      <c r="C1242" s="52">
        <v>1851018</v>
      </c>
      <c r="D1242" s="52" t="s">
        <v>5123</v>
      </c>
      <c r="E1242" s="52">
        <f t="shared" si="38"/>
        <v>5</v>
      </c>
      <c r="F1242" s="52" t="str">
        <f t="shared" si="39"/>
        <v>1851018 FDO DE FINANCIAMIENTO AL CAMPO DE</v>
      </c>
    </row>
    <row r="1243" spans="1:6" x14ac:dyDescent="0.25">
      <c r="A1243" s="52" t="s">
        <v>650</v>
      </c>
      <c r="B1243" s="52" t="s">
        <v>650</v>
      </c>
      <c r="C1243" s="52">
        <v>1851019</v>
      </c>
      <c r="D1243" s="52" t="s">
        <v>5122</v>
      </c>
      <c r="E1243" s="52">
        <f t="shared" si="38"/>
        <v>5</v>
      </c>
      <c r="F1243" s="52" t="str">
        <f t="shared" si="39"/>
        <v>1851019 FIDEICOMISO JOVENES EMPRENDEDORES</v>
      </c>
    </row>
    <row r="1244" spans="1:6" x14ac:dyDescent="0.25">
      <c r="A1244" s="52" t="s">
        <v>650</v>
      </c>
      <c r="B1244" s="52" t="s">
        <v>650</v>
      </c>
      <c r="C1244" s="52">
        <v>1851020</v>
      </c>
      <c r="D1244" s="52" t="s">
        <v>5121</v>
      </c>
      <c r="E1244" s="52">
        <f t="shared" si="38"/>
        <v>5</v>
      </c>
      <c r="F1244" s="52" t="str">
        <f t="shared" si="39"/>
        <v>1851020 FID IMPLEMENTACIoN DEL SIST JUSTI</v>
      </c>
    </row>
    <row r="1245" spans="1:6" x14ac:dyDescent="0.25">
      <c r="A1245" s="52" t="s">
        <v>650</v>
      </c>
      <c r="B1245" s="52" t="s">
        <v>650</v>
      </c>
      <c r="C1245" s="52">
        <v>1851021</v>
      </c>
      <c r="D1245" s="52" t="s">
        <v>5120</v>
      </c>
      <c r="E1245" s="52">
        <f t="shared" si="38"/>
        <v>5</v>
      </c>
      <c r="F1245" s="52" t="str">
        <f t="shared" si="39"/>
        <v>1851021 FID PUBLICO P LA PROMOCION TURIST</v>
      </c>
    </row>
    <row r="1246" spans="1:6" x14ac:dyDescent="0.25">
      <c r="A1246" s="52" t="s">
        <v>650</v>
      </c>
      <c r="B1246" s="52" t="s">
        <v>650</v>
      </c>
      <c r="C1246" s="52">
        <v>1851022</v>
      </c>
      <c r="D1246" s="52" t="s">
        <v>5119</v>
      </c>
      <c r="E1246" s="52">
        <f t="shared" si="38"/>
        <v>5</v>
      </c>
      <c r="F1246" s="52" t="str">
        <f t="shared" si="39"/>
        <v>1851022 FID 18951 FDO DE ATENCION A VICT</v>
      </c>
    </row>
    <row r="1247" spans="1:6" x14ac:dyDescent="0.25">
      <c r="A1247" s="52" t="s">
        <v>650</v>
      </c>
      <c r="B1247" s="52" t="s">
        <v>650</v>
      </c>
      <c r="C1247" s="52">
        <v>1851023</v>
      </c>
      <c r="D1247" s="52" t="s">
        <v>5118</v>
      </c>
      <c r="E1247" s="52">
        <f t="shared" si="38"/>
        <v>5</v>
      </c>
      <c r="F1247" s="52" t="str">
        <f t="shared" si="39"/>
        <v>1851023 FID 11155 06 58 FONDO GANADERO DE</v>
      </c>
    </row>
    <row r="1248" spans="1:6" x14ac:dyDescent="0.25">
      <c r="A1248" s="52" t="s">
        <v>650</v>
      </c>
      <c r="B1248" s="52" t="s">
        <v>650</v>
      </c>
      <c r="C1248" s="52">
        <v>1950000</v>
      </c>
      <c r="D1248" s="52" t="s">
        <v>3563</v>
      </c>
      <c r="E1248" s="52">
        <f t="shared" si="38"/>
        <v>5</v>
      </c>
      <c r="F1248" s="52" t="str">
        <f t="shared" si="39"/>
        <v>1950000 FIDEICOMISOS</v>
      </c>
    </row>
    <row r="1249" spans="1:6" x14ac:dyDescent="0.25">
      <c r="A1249" s="52" t="s">
        <v>650</v>
      </c>
      <c r="B1249" s="52" t="s">
        <v>650</v>
      </c>
      <c r="C1249" s="52">
        <v>1951000</v>
      </c>
      <c r="D1249" s="52" t="s">
        <v>3563</v>
      </c>
      <c r="E1249" s="52">
        <f t="shared" si="38"/>
        <v>5</v>
      </c>
      <c r="F1249" s="52" t="str">
        <f t="shared" si="39"/>
        <v>1951000 FIDEICOMISOS</v>
      </c>
    </row>
    <row r="1250" spans="1:6" x14ac:dyDescent="0.25">
      <c r="A1250" s="52" t="s">
        <v>650</v>
      </c>
      <c r="B1250" s="52" t="s">
        <v>650</v>
      </c>
      <c r="C1250" s="52">
        <v>1951001</v>
      </c>
      <c r="D1250" s="52" t="s">
        <v>5138</v>
      </c>
      <c r="E1250" s="52">
        <f t="shared" si="38"/>
        <v>5</v>
      </c>
      <c r="F1250" s="52" t="str">
        <f t="shared" si="39"/>
        <v>1951001 FIDEICOM IRREVO DE INVERS ADMON</v>
      </c>
    </row>
    <row r="1251" spans="1:6" x14ac:dyDescent="0.25">
      <c r="A1251" s="52" t="s">
        <v>650</v>
      </c>
      <c r="B1251" s="52" t="s">
        <v>650</v>
      </c>
      <c r="C1251" s="52">
        <v>1951002</v>
      </c>
      <c r="D1251" s="52" t="s">
        <v>5137</v>
      </c>
      <c r="E1251" s="52">
        <f t="shared" si="38"/>
        <v>5</v>
      </c>
      <c r="F1251" s="52" t="str">
        <f t="shared" si="39"/>
        <v>1951002 FDO METROPOLITANO  DEL EDO DE ZA</v>
      </c>
    </row>
    <row r="1252" spans="1:6" x14ac:dyDescent="0.25">
      <c r="A1252" s="52" t="s">
        <v>650</v>
      </c>
      <c r="B1252" s="52" t="s">
        <v>650</v>
      </c>
      <c r="C1252" s="52">
        <v>1951003</v>
      </c>
      <c r="D1252" s="52" t="s">
        <v>5123</v>
      </c>
      <c r="E1252" s="52">
        <f t="shared" si="38"/>
        <v>5</v>
      </c>
      <c r="F1252" s="52" t="str">
        <f t="shared" si="39"/>
        <v>1951003 FDO DE FINANCIAMIENTO AL CAMPO DE</v>
      </c>
    </row>
    <row r="1253" spans="1:6" x14ac:dyDescent="0.25">
      <c r="A1253" s="52" t="s">
        <v>650</v>
      </c>
      <c r="B1253" s="52" t="s">
        <v>650</v>
      </c>
      <c r="C1253" s="52">
        <v>1951004</v>
      </c>
      <c r="D1253" s="52" t="s">
        <v>5136</v>
      </c>
      <c r="E1253" s="52">
        <f t="shared" si="38"/>
        <v>5</v>
      </c>
      <c r="F1253" s="52" t="str">
        <f t="shared" si="39"/>
        <v>1951004 FIDEICOMISO FORESTAL</v>
      </c>
    </row>
    <row r="1254" spans="1:6" x14ac:dyDescent="0.25">
      <c r="A1254" s="52" t="s">
        <v>650</v>
      </c>
      <c r="B1254" s="52" t="s">
        <v>650</v>
      </c>
      <c r="C1254" s="52">
        <v>1951005</v>
      </c>
      <c r="D1254" s="52" t="s">
        <v>5135</v>
      </c>
      <c r="E1254" s="52">
        <f t="shared" si="38"/>
        <v>5</v>
      </c>
      <c r="F1254" s="52" t="str">
        <f t="shared" si="39"/>
        <v>1951005 FIDEICOMISO MANUTENCIÓN ANTES</v>
      </c>
    </row>
    <row r="1255" spans="1:6" x14ac:dyDescent="0.25">
      <c r="A1255" s="52" t="s">
        <v>650</v>
      </c>
      <c r="B1255" s="52" t="s">
        <v>650</v>
      </c>
      <c r="C1255" s="52">
        <v>1951006</v>
      </c>
      <c r="D1255" s="52" t="s">
        <v>5134</v>
      </c>
      <c r="E1255" s="52">
        <f t="shared" si="38"/>
        <v>5</v>
      </c>
      <c r="F1255" s="52" t="str">
        <f t="shared" si="39"/>
        <v>1951006 FIDEICOM FONDO MIXTO DE FOMENTO A</v>
      </c>
    </row>
    <row r="1256" spans="1:6" x14ac:dyDescent="0.25">
      <c r="A1256" s="52" t="s">
        <v>650</v>
      </c>
      <c r="B1256" s="52" t="s">
        <v>650</v>
      </c>
      <c r="C1256" s="52">
        <v>1951007</v>
      </c>
      <c r="D1256" s="52" t="s">
        <v>5133</v>
      </c>
      <c r="E1256" s="52">
        <f t="shared" si="38"/>
        <v>5</v>
      </c>
      <c r="F1256" s="52" t="str">
        <f t="shared" si="39"/>
        <v>1951007 FIDEICOM PROGRAMA MIGRANTES INVIE</v>
      </c>
    </row>
    <row r="1257" spans="1:6" x14ac:dyDescent="0.25">
      <c r="A1257" s="52" t="s">
        <v>650</v>
      </c>
      <c r="B1257" s="52" t="s">
        <v>650</v>
      </c>
      <c r="C1257" s="52">
        <v>1951008</v>
      </c>
      <c r="D1257" s="52" t="s">
        <v>5132</v>
      </c>
      <c r="E1257" s="52">
        <f t="shared" si="38"/>
        <v>5</v>
      </c>
      <c r="F1257" s="52" t="str">
        <f t="shared" si="39"/>
        <v>1951008 FID PUBLICO P LA PROMOCIÓN Y DESA</v>
      </c>
    </row>
    <row r="1258" spans="1:6" x14ac:dyDescent="0.25">
      <c r="A1258" s="52" t="s">
        <v>650</v>
      </c>
      <c r="B1258" s="52" t="s">
        <v>650</v>
      </c>
      <c r="C1258" s="52">
        <v>1951009</v>
      </c>
      <c r="D1258" s="52" t="s">
        <v>5131</v>
      </c>
      <c r="E1258" s="52">
        <f t="shared" si="38"/>
        <v>5</v>
      </c>
      <c r="F1258" s="52" t="str">
        <f t="shared" si="39"/>
        <v>1951009 FIDEICOM ESTATAL DE FONDOS P DESA</v>
      </c>
    </row>
    <row r="1259" spans="1:6" x14ac:dyDescent="0.25">
      <c r="A1259" s="52" t="s">
        <v>650</v>
      </c>
      <c r="B1259" s="52" t="s">
        <v>650</v>
      </c>
      <c r="C1259" s="52">
        <v>1951010</v>
      </c>
      <c r="D1259" s="52" t="s">
        <v>5130</v>
      </c>
      <c r="E1259" s="52">
        <f t="shared" si="38"/>
        <v>5</v>
      </c>
      <c r="F1259" s="52" t="str">
        <f t="shared" si="39"/>
        <v>1951010 FIDEICOMISO ESTATAL DE FONDOS PAR</v>
      </c>
    </row>
    <row r="1260" spans="1:6" x14ac:dyDescent="0.25">
      <c r="A1260" s="52" t="s">
        <v>650</v>
      </c>
      <c r="B1260" s="52" t="s">
        <v>650</v>
      </c>
      <c r="C1260" s="52">
        <v>1951011</v>
      </c>
      <c r="D1260" s="52" t="s">
        <v>5129</v>
      </c>
      <c r="E1260" s="52">
        <f t="shared" si="38"/>
        <v>5</v>
      </c>
      <c r="F1260" s="52" t="str">
        <f t="shared" si="39"/>
        <v>1951011 FDO DE APOYO ESPECIAL A LA INVERS</v>
      </c>
    </row>
    <row r="1261" spans="1:6" x14ac:dyDescent="0.25">
      <c r="A1261" s="52" t="s">
        <v>650</v>
      </c>
      <c r="B1261" s="52" t="s">
        <v>650</v>
      </c>
      <c r="C1261" s="52">
        <v>1951012</v>
      </c>
      <c r="D1261" s="52" t="s">
        <v>5128</v>
      </c>
      <c r="E1261" s="52">
        <f t="shared" si="38"/>
        <v>5</v>
      </c>
      <c r="F1261" s="52" t="str">
        <f t="shared" si="39"/>
        <v>1951012 FIDEICOM EN MATERIA DE MODERNIZ I</v>
      </c>
    </row>
    <row r="1262" spans="1:6" x14ac:dyDescent="0.25">
      <c r="A1262" s="52" t="s">
        <v>650</v>
      </c>
      <c r="B1262" s="52" t="s">
        <v>650</v>
      </c>
      <c r="C1262" s="52">
        <v>1951013</v>
      </c>
      <c r="D1262" s="52" t="s">
        <v>3600</v>
      </c>
      <c r="E1262" s="52">
        <f t="shared" si="38"/>
        <v>5</v>
      </c>
      <c r="F1262" s="52" t="str">
        <f t="shared" si="39"/>
        <v>1951013 FIDEICOM P APOYAR LOS SIST DE ENS</v>
      </c>
    </row>
    <row r="1263" spans="1:6" x14ac:dyDescent="0.25">
      <c r="A1263" s="52" t="s">
        <v>650</v>
      </c>
      <c r="B1263" s="52" t="s">
        <v>650</v>
      </c>
      <c r="C1263" s="52">
        <v>1951014</v>
      </c>
      <c r="D1263" s="52" t="s">
        <v>5127</v>
      </c>
      <c r="E1263" s="52">
        <f t="shared" si="38"/>
        <v>5</v>
      </c>
      <c r="F1263" s="52" t="str">
        <f t="shared" si="39"/>
        <v>1951014 FIDEICOM DE TECNOLOGIAS EDUCATIVA</v>
      </c>
    </row>
    <row r="1264" spans="1:6" x14ac:dyDescent="0.25">
      <c r="A1264" s="52" t="s">
        <v>650</v>
      </c>
      <c r="B1264" s="52" t="s">
        <v>650</v>
      </c>
      <c r="C1264" s="52">
        <v>1951015</v>
      </c>
      <c r="D1264" s="52" t="s">
        <v>5126</v>
      </c>
      <c r="E1264" s="52">
        <f t="shared" si="38"/>
        <v>5</v>
      </c>
      <c r="F1264" s="52" t="str">
        <f t="shared" si="39"/>
        <v>1951015 FIDEICOM IMPTO S NOMINA O DE INV</v>
      </c>
    </row>
    <row r="1265" spans="1:6" x14ac:dyDescent="0.25">
      <c r="A1265" s="52" t="s">
        <v>650</v>
      </c>
      <c r="B1265" s="52" t="s">
        <v>650</v>
      </c>
      <c r="C1265" s="52">
        <v>1951016</v>
      </c>
      <c r="D1265" s="52" t="s">
        <v>5125</v>
      </c>
      <c r="E1265" s="52">
        <f t="shared" si="38"/>
        <v>5</v>
      </c>
      <c r="F1265" s="52" t="str">
        <f t="shared" si="39"/>
        <v>1951016 FIDEICOMISO ESTATAL DE ESCUELAS D</v>
      </c>
    </row>
    <row r="1266" spans="1:6" x14ac:dyDescent="0.25">
      <c r="A1266" s="52" t="s">
        <v>650</v>
      </c>
      <c r="B1266" s="52" t="s">
        <v>650</v>
      </c>
      <c r="C1266" s="52">
        <v>1951017</v>
      </c>
      <c r="D1266" s="52" t="s">
        <v>5124</v>
      </c>
      <c r="E1266" s="52">
        <f t="shared" si="38"/>
        <v>5</v>
      </c>
      <c r="F1266" s="52" t="str">
        <f t="shared" si="39"/>
        <v>1951017 FDO DE FOMENTO AGROP DEL ESTADO</v>
      </c>
    </row>
    <row r="1267" spans="1:6" x14ac:dyDescent="0.25">
      <c r="A1267" s="52" t="s">
        <v>650</v>
      </c>
      <c r="B1267" s="52" t="s">
        <v>650</v>
      </c>
      <c r="C1267" s="52">
        <v>1951018</v>
      </c>
      <c r="D1267" s="52" t="s">
        <v>5123</v>
      </c>
      <c r="E1267" s="52">
        <f t="shared" si="38"/>
        <v>5</v>
      </c>
      <c r="F1267" s="52" t="str">
        <f t="shared" si="39"/>
        <v>1951018 FDO DE FINANCIAMIENTO AL CAMPO DE</v>
      </c>
    </row>
    <row r="1268" spans="1:6" x14ac:dyDescent="0.25">
      <c r="A1268" s="52" t="s">
        <v>650</v>
      </c>
      <c r="B1268" s="52" t="s">
        <v>650</v>
      </c>
      <c r="C1268" s="52">
        <v>1951019</v>
      </c>
      <c r="D1268" s="52" t="s">
        <v>5122</v>
      </c>
      <c r="E1268" s="52">
        <f t="shared" si="38"/>
        <v>5</v>
      </c>
      <c r="F1268" s="52" t="str">
        <f t="shared" si="39"/>
        <v>1951019 FIDEICOMISO JOVENES EMPRENDEDORES</v>
      </c>
    </row>
    <row r="1269" spans="1:6" x14ac:dyDescent="0.25">
      <c r="A1269" s="52" t="s">
        <v>650</v>
      </c>
      <c r="B1269" s="52" t="s">
        <v>650</v>
      </c>
      <c r="C1269" s="52">
        <v>1951020</v>
      </c>
      <c r="D1269" s="52" t="s">
        <v>5121</v>
      </c>
      <c r="E1269" s="52">
        <f t="shared" si="38"/>
        <v>5</v>
      </c>
      <c r="F1269" s="52" t="str">
        <f t="shared" si="39"/>
        <v>1951020 FID IMPLEMENTACIoN DEL SIST JUSTI</v>
      </c>
    </row>
    <row r="1270" spans="1:6" x14ac:dyDescent="0.25">
      <c r="A1270" s="52" t="s">
        <v>650</v>
      </c>
      <c r="B1270" s="52" t="s">
        <v>650</v>
      </c>
      <c r="C1270" s="52">
        <v>1951021</v>
      </c>
      <c r="D1270" s="52" t="s">
        <v>5120</v>
      </c>
      <c r="E1270" s="52">
        <f t="shared" si="38"/>
        <v>5</v>
      </c>
      <c r="F1270" s="52" t="str">
        <f t="shared" si="39"/>
        <v>1951021 FID PUBLICO P LA PROMOCION TURIST</v>
      </c>
    </row>
    <row r="1271" spans="1:6" x14ac:dyDescent="0.25">
      <c r="A1271" s="52" t="s">
        <v>650</v>
      </c>
      <c r="B1271" s="52" t="s">
        <v>650</v>
      </c>
      <c r="C1271" s="52">
        <v>1951022</v>
      </c>
      <c r="D1271" s="52" t="s">
        <v>5119</v>
      </c>
      <c r="E1271" s="52">
        <f t="shared" si="38"/>
        <v>5</v>
      </c>
      <c r="F1271" s="52" t="str">
        <f t="shared" si="39"/>
        <v>1951022 FID 18951 FDO DE ATENCION A VICT</v>
      </c>
    </row>
    <row r="1272" spans="1:6" x14ac:dyDescent="0.25">
      <c r="A1272" s="52" t="s">
        <v>650</v>
      </c>
      <c r="B1272" s="52" t="s">
        <v>650</v>
      </c>
      <c r="C1272" s="52">
        <v>1951023</v>
      </c>
      <c r="D1272" s="52" t="s">
        <v>5118</v>
      </c>
      <c r="E1272" s="52">
        <f t="shared" si="38"/>
        <v>5</v>
      </c>
      <c r="F1272" s="52" t="str">
        <f t="shared" si="39"/>
        <v>1951023 FID 11155 06 58 FONDO GANADERO DE</v>
      </c>
    </row>
    <row r="1273" spans="1:6" x14ac:dyDescent="0.25">
      <c r="A1273" s="52" t="s">
        <v>650</v>
      </c>
      <c r="B1273" s="52" t="s">
        <v>650</v>
      </c>
      <c r="C1273" s="52">
        <v>2050000</v>
      </c>
      <c r="D1273" s="52" t="s">
        <v>3563</v>
      </c>
      <c r="E1273" s="52">
        <f t="shared" si="38"/>
        <v>5</v>
      </c>
      <c r="F1273" s="52" t="str">
        <f t="shared" si="39"/>
        <v>2050000 FIDEICOMISOS</v>
      </c>
    </row>
    <row r="1274" spans="1:6" x14ac:dyDescent="0.25">
      <c r="A1274" s="52" t="s">
        <v>650</v>
      </c>
      <c r="B1274" s="52" t="s">
        <v>650</v>
      </c>
      <c r="C1274" s="52">
        <v>2051000</v>
      </c>
      <c r="D1274" s="52" t="s">
        <v>3563</v>
      </c>
      <c r="E1274" s="52">
        <f t="shared" si="38"/>
        <v>5</v>
      </c>
      <c r="F1274" s="52" t="str">
        <f t="shared" si="39"/>
        <v>2051000 FIDEICOMISOS</v>
      </c>
    </row>
    <row r="1275" spans="1:6" x14ac:dyDescent="0.25">
      <c r="A1275" s="52" t="s">
        <v>650</v>
      </c>
      <c r="B1275" s="52" t="s">
        <v>650</v>
      </c>
      <c r="C1275" s="52">
        <v>2051001</v>
      </c>
      <c r="D1275" s="52" t="s">
        <v>5138</v>
      </c>
      <c r="E1275" s="52">
        <f t="shared" si="38"/>
        <v>5</v>
      </c>
      <c r="F1275" s="52" t="str">
        <f t="shared" si="39"/>
        <v>2051001 FIDEICOM IRREVO DE INVERS ADMON</v>
      </c>
    </row>
    <row r="1276" spans="1:6" x14ac:dyDescent="0.25">
      <c r="A1276" s="52" t="s">
        <v>650</v>
      </c>
      <c r="B1276" s="52" t="s">
        <v>650</v>
      </c>
      <c r="C1276" s="52">
        <v>2051002</v>
      </c>
      <c r="D1276" s="52" t="s">
        <v>5137</v>
      </c>
      <c r="E1276" s="52">
        <f t="shared" si="38"/>
        <v>5</v>
      </c>
      <c r="F1276" s="52" t="str">
        <f t="shared" si="39"/>
        <v>2051002 FDO METROPOLITANO  DEL EDO DE ZA</v>
      </c>
    </row>
    <row r="1277" spans="1:6" x14ac:dyDescent="0.25">
      <c r="A1277" s="52" t="s">
        <v>650</v>
      </c>
      <c r="B1277" s="52" t="s">
        <v>650</v>
      </c>
      <c r="C1277" s="52">
        <v>2051003</v>
      </c>
      <c r="D1277" s="52" t="s">
        <v>5123</v>
      </c>
      <c r="E1277" s="52">
        <f t="shared" si="38"/>
        <v>5</v>
      </c>
      <c r="F1277" s="52" t="str">
        <f t="shared" si="39"/>
        <v>2051003 FDO DE FINANCIAMIENTO AL CAMPO DE</v>
      </c>
    </row>
    <row r="1278" spans="1:6" x14ac:dyDescent="0.25">
      <c r="A1278" s="52" t="s">
        <v>650</v>
      </c>
      <c r="B1278" s="52" t="s">
        <v>650</v>
      </c>
      <c r="C1278" s="52">
        <v>2051004</v>
      </c>
      <c r="D1278" s="52" t="s">
        <v>5136</v>
      </c>
      <c r="E1278" s="52">
        <f t="shared" si="38"/>
        <v>5</v>
      </c>
      <c r="F1278" s="52" t="str">
        <f t="shared" si="39"/>
        <v>2051004 FIDEICOMISO FORESTAL</v>
      </c>
    </row>
    <row r="1279" spans="1:6" x14ac:dyDescent="0.25">
      <c r="A1279" s="52" t="s">
        <v>650</v>
      </c>
      <c r="B1279" s="52" t="s">
        <v>650</v>
      </c>
      <c r="C1279" s="52">
        <v>2051005</v>
      </c>
      <c r="D1279" s="52" t="s">
        <v>5135</v>
      </c>
      <c r="E1279" s="52">
        <f t="shared" si="38"/>
        <v>5</v>
      </c>
      <c r="F1279" s="52" t="str">
        <f t="shared" si="39"/>
        <v>2051005 FIDEICOMISO MANUTENCIÓN ANTES</v>
      </c>
    </row>
    <row r="1280" spans="1:6" x14ac:dyDescent="0.25">
      <c r="A1280" s="52" t="s">
        <v>650</v>
      </c>
      <c r="B1280" s="52" t="s">
        <v>650</v>
      </c>
      <c r="C1280" s="52">
        <v>2051006</v>
      </c>
      <c r="D1280" s="52" t="s">
        <v>5134</v>
      </c>
      <c r="E1280" s="52">
        <f t="shared" si="38"/>
        <v>5</v>
      </c>
      <c r="F1280" s="52" t="str">
        <f t="shared" si="39"/>
        <v>2051006 FIDEICOM FONDO MIXTO DE FOMENTO A</v>
      </c>
    </row>
    <row r="1281" spans="1:6" x14ac:dyDescent="0.25">
      <c r="A1281" s="52" t="s">
        <v>650</v>
      </c>
      <c r="B1281" s="52" t="s">
        <v>650</v>
      </c>
      <c r="C1281" s="52">
        <v>2051007</v>
      </c>
      <c r="D1281" s="52" t="s">
        <v>5133</v>
      </c>
      <c r="E1281" s="52">
        <f t="shared" si="38"/>
        <v>5</v>
      </c>
      <c r="F1281" s="52" t="str">
        <f t="shared" si="39"/>
        <v>2051007 FIDEICOM PROGRAMA MIGRANTES INVIE</v>
      </c>
    </row>
    <row r="1282" spans="1:6" x14ac:dyDescent="0.25">
      <c r="A1282" s="52" t="s">
        <v>650</v>
      </c>
      <c r="B1282" s="52" t="s">
        <v>650</v>
      </c>
      <c r="C1282" s="52">
        <v>2051008</v>
      </c>
      <c r="D1282" s="52" t="s">
        <v>5132</v>
      </c>
      <c r="E1282" s="52">
        <f t="shared" si="38"/>
        <v>5</v>
      </c>
      <c r="F1282" s="52" t="str">
        <f t="shared" si="39"/>
        <v>2051008 FID PUBLICO P LA PROMOCIÓN Y DESA</v>
      </c>
    </row>
    <row r="1283" spans="1:6" x14ac:dyDescent="0.25">
      <c r="A1283" s="52" t="s">
        <v>650</v>
      </c>
      <c r="B1283" s="52" t="s">
        <v>650</v>
      </c>
      <c r="C1283" s="52">
        <v>2051009</v>
      </c>
      <c r="D1283" s="52" t="s">
        <v>5131</v>
      </c>
      <c r="E1283" s="52">
        <f t="shared" si="38"/>
        <v>5</v>
      </c>
      <c r="F1283" s="52" t="str">
        <f t="shared" si="39"/>
        <v>2051009 FIDEICOM ESTATAL DE FONDOS P DESA</v>
      </c>
    </row>
    <row r="1284" spans="1:6" x14ac:dyDescent="0.25">
      <c r="A1284" s="52" t="s">
        <v>650</v>
      </c>
      <c r="B1284" s="52" t="s">
        <v>650</v>
      </c>
      <c r="C1284" s="52">
        <v>2051010</v>
      </c>
      <c r="D1284" s="52" t="s">
        <v>5130</v>
      </c>
      <c r="E1284" s="52">
        <f t="shared" si="38"/>
        <v>5</v>
      </c>
      <c r="F1284" s="52" t="str">
        <f t="shared" si="39"/>
        <v>2051010 FIDEICOMISO ESTATAL DE FONDOS PAR</v>
      </c>
    </row>
    <row r="1285" spans="1:6" x14ac:dyDescent="0.25">
      <c r="A1285" s="52" t="s">
        <v>650</v>
      </c>
      <c r="B1285" s="52" t="s">
        <v>650</v>
      </c>
      <c r="C1285" s="52">
        <v>2051011</v>
      </c>
      <c r="D1285" s="52" t="s">
        <v>5129</v>
      </c>
      <c r="E1285" s="52">
        <f t="shared" si="38"/>
        <v>5</v>
      </c>
      <c r="F1285" s="52" t="str">
        <f t="shared" si="39"/>
        <v>2051011 FDO DE APOYO ESPECIAL A LA INVERS</v>
      </c>
    </row>
    <row r="1286" spans="1:6" x14ac:dyDescent="0.25">
      <c r="A1286" s="52" t="s">
        <v>650</v>
      </c>
      <c r="B1286" s="52" t="s">
        <v>650</v>
      </c>
      <c r="C1286" s="52">
        <v>2051012</v>
      </c>
      <c r="D1286" s="52" t="s">
        <v>5128</v>
      </c>
      <c r="E1286" s="52">
        <f t="shared" si="38"/>
        <v>5</v>
      </c>
      <c r="F1286" s="52" t="str">
        <f t="shared" si="39"/>
        <v>2051012 FIDEICOM EN MATERIA DE MODERNIZ I</v>
      </c>
    </row>
    <row r="1287" spans="1:6" x14ac:dyDescent="0.25">
      <c r="A1287" s="52" t="s">
        <v>650</v>
      </c>
      <c r="B1287" s="52" t="s">
        <v>650</v>
      </c>
      <c r="C1287" s="52">
        <v>2051013</v>
      </c>
      <c r="D1287" s="52" t="s">
        <v>3600</v>
      </c>
      <c r="E1287" s="52">
        <f t="shared" si="38"/>
        <v>5</v>
      </c>
      <c r="F1287" s="52" t="str">
        <f t="shared" si="39"/>
        <v>2051013 FIDEICOM P APOYAR LOS SIST DE ENS</v>
      </c>
    </row>
    <row r="1288" spans="1:6" x14ac:dyDescent="0.25">
      <c r="A1288" s="52" t="s">
        <v>650</v>
      </c>
      <c r="B1288" s="52" t="s">
        <v>650</v>
      </c>
      <c r="C1288" s="52">
        <v>2051014</v>
      </c>
      <c r="D1288" s="52" t="s">
        <v>5127</v>
      </c>
      <c r="E1288" s="52">
        <f t="shared" ref="E1288:E1351" si="40">+MID(C1288,3,1)*1</f>
        <v>5</v>
      </c>
      <c r="F1288" s="52" t="str">
        <f t="shared" ref="F1288:F1351" si="41">CONCATENATE(C1288," ",D1288)</f>
        <v>2051014 FIDEICOM DE TECNOLOGIAS EDUCATIVA</v>
      </c>
    </row>
    <row r="1289" spans="1:6" x14ac:dyDescent="0.25">
      <c r="A1289" s="52" t="s">
        <v>650</v>
      </c>
      <c r="B1289" s="52" t="s">
        <v>650</v>
      </c>
      <c r="C1289" s="52">
        <v>2051015</v>
      </c>
      <c r="D1289" s="52" t="s">
        <v>5126</v>
      </c>
      <c r="E1289" s="52">
        <f t="shared" si="40"/>
        <v>5</v>
      </c>
      <c r="F1289" s="52" t="str">
        <f t="shared" si="41"/>
        <v>2051015 FIDEICOM IMPTO S NOMINA O DE INV</v>
      </c>
    </row>
    <row r="1290" spans="1:6" x14ac:dyDescent="0.25">
      <c r="A1290" s="52" t="s">
        <v>650</v>
      </c>
      <c r="B1290" s="52" t="s">
        <v>650</v>
      </c>
      <c r="C1290" s="52">
        <v>2051016</v>
      </c>
      <c r="D1290" s="52" t="s">
        <v>5125</v>
      </c>
      <c r="E1290" s="52">
        <f t="shared" si="40"/>
        <v>5</v>
      </c>
      <c r="F1290" s="52" t="str">
        <f t="shared" si="41"/>
        <v>2051016 FIDEICOMISO ESTATAL DE ESCUELAS D</v>
      </c>
    </row>
    <row r="1291" spans="1:6" x14ac:dyDescent="0.25">
      <c r="A1291" s="52" t="s">
        <v>650</v>
      </c>
      <c r="B1291" s="52" t="s">
        <v>650</v>
      </c>
      <c r="C1291" s="52">
        <v>2051017</v>
      </c>
      <c r="D1291" s="52" t="s">
        <v>5124</v>
      </c>
      <c r="E1291" s="52">
        <f t="shared" si="40"/>
        <v>5</v>
      </c>
      <c r="F1291" s="52" t="str">
        <f t="shared" si="41"/>
        <v>2051017 FDO DE FOMENTO AGROP DEL ESTADO</v>
      </c>
    </row>
    <row r="1292" spans="1:6" x14ac:dyDescent="0.25">
      <c r="A1292" s="52" t="s">
        <v>650</v>
      </c>
      <c r="B1292" s="52" t="s">
        <v>650</v>
      </c>
      <c r="C1292" s="52">
        <v>2051018</v>
      </c>
      <c r="D1292" s="52" t="s">
        <v>5123</v>
      </c>
      <c r="E1292" s="52">
        <f t="shared" si="40"/>
        <v>5</v>
      </c>
      <c r="F1292" s="52" t="str">
        <f t="shared" si="41"/>
        <v>2051018 FDO DE FINANCIAMIENTO AL CAMPO DE</v>
      </c>
    </row>
    <row r="1293" spans="1:6" x14ac:dyDescent="0.25">
      <c r="A1293" s="52" t="s">
        <v>650</v>
      </c>
      <c r="B1293" s="52" t="s">
        <v>650</v>
      </c>
      <c r="C1293" s="52">
        <v>2051019</v>
      </c>
      <c r="D1293" s="52" t="s">
        <v>5122</v>
      </c>
      <c r="E1293" s="52">
        <f t="shared" si="40"/>
        <v>5</v>
      </c>
      <c r="F1293" s="52" t="str">
        <f t="shared" si="41"/>
        <v>2051019 FIDEICOMISO JOVENES EMPRENDEDORES</v>
      </c>
    </row>
    <row r="1294" spans="1:6" x14ac:dyDescent="0.25">
      <c r="A1294" s="52" t="s">
        <v>650</v>
      </c>
      <c r="B1294" s="52" t="s">
        <v>650</v>
      </c>
      <c r="C1294" s="52">
        <v>2051020</v>
      </c>
      <c r="D1294" s="52" t="s">
        <v>5121</v>
      </c>
      <c r="E1294" s="52">
        <f t="shared" si="40"/>
        <v>5</v>
      </c>
      <c r="F1294" s="52" t="str">
        <f t="shared" si="41"/>
        <v>2051020 FID IMPLEMENTACIoN DEL SIST JUSTI</v>
      </c>
    </row>
    <row r="1295" spans="1:6" x14ac:dyDescent="0.25">
      <c r="A1295" s="52" t="s">
        <v>650</v>
      </c>
      <c r="B1295" s="52" t="s">
        <v>650</v>
      </c>
      <c r="C1295" s="52">
        <v>2051021</v>
      </c>
      <c r="D1295" s="52" t="s">
        <v>5120</v>
      </c>
      <c r="E1295" s="52">
        <f t="shared" si="40"/>
        <v>5</v>
      </c>
      <c r="F1295" s="52" t="str">
        <f t="shared" si="41"/>
        <v>2051021 FID PUBLICO P LA PROMOCION TURIST</v>
      </c>
    </row>
    <row r="1296" spans="1:6" x14ac:dyDescent="0.25">
      <c r="A1296" s="52" t="s">
        <v>650</v>
      </c>
      <c r="B1296" s="52" t="s">
        <v>650</v>
      </c>
      <c r="C1296" s="52">
        <v>2051022</v>
      </c>
      <c r="D1296" s="52" t="s">
        <v>5119</v>
      </c>
      <c r="E1296" s="52">
        <f t="shared" si="40"/>
        <v>5</v>
      </c>
      <c r="F1296" s="52" t="str">
        <f t="shared" si="41"/>
        <v>2051022 FID 18951 FDO DE ATENCION A VICT</v>
      </c>
    </row>
    <row r="1297" spans="1:6" x14ac:dyDescent="0.25">
      <c r="A1297" s="52" t="s">
        <v>650</v>
      </c>
      <c r="B1297" s="52" t="s">
        <v>650</v>
      </c>
      <c r="C1297" s="52">
        <v>2051023</v>
      </c>
      <c r="D1297" s="52" t="s">
        <v>5118</v>
      </c>
      <c r="E1297" s="52">
        <f t="shared" si="40"/>
        <v>5</v>
      </c>
      <c r="F1297" s="52" t="str">
        <f t="shared" si="41"/>
        <v>2051023 FID 11155 06 58 FONDO GANADERO DE</v>
      </c>
    </row>
    <row r="1298" spans="1:6" x14ac:dyDescent="0.25">
      <c r="A1298" s="52" t="s">
        <v>650</v>
      </c>
      <c r="B1298" s="52" t="s">
        <v>650</v>
      </c>
      <c r="C1298" s="52">
        <v>2150000</v>
      </c>
      <c r="D1298" s="52" t="s">
        <v>3563</v>
      </c>
      <c r="E1298" s="52">
        <f t="shared" si="40"/>
        <v>5</v>
      </c>
      <c r="F1298" s="52" t="str">
        <f t="shared" si="41"/>
        <v>2150000 FIDEICOMISOS</v>
      </c>
    </row>
    <row r="1299" spans="1:6" x14ac:dyDescent="0.25">
      <c r="A1299" s="52" t="s">
        <v>650</v>
      </c>
      <c r="B1299" s="52" t="s">
        <v>650</v>
      </c>
      <c r="C1299" s="52">
        <v>2151000</v>
      </c>
      <c r="D1299" s="52" t="s">
        <v>3563</v>
      </c>
      <c r="E1299" s="52">
        <f t="shared" si="40"/>
        <v>5</v>
      </c>
      <c r="F1299" s="52" t="str">
        <f t="shared" si="41"/>
        <v>2151000 FIDEICOMISOS</v>
      </c>
    </row>
    <row r="1300" spans="1:6" x14ac:dyDescent="0.25">
      <c r="A1300" s="52" t="s">
        <v>650</v>
      </c>
      <c r="B1300" s="52" t="s">
        <v>650</v>
      </c>
      <c r="C1300" s="52">
        <v>2151001</v>
      </c>
      <c r="D1300" s="52" t="s">
        <v>5138</v>
      </c>
      <c r="E1300" s="52">
        <f t="shared" si="40"/>
        <v>5</v>
      </c>
      <c r="F1300" s="52" t="str">
        <f t="shared" si="41"/>
        <v>2151001 FIDEICOM IRREVO DE INVERS ADMON</v>
      </c>
    </row>
    <row r="1301" spans="1:6" x14ac:dyDescent="0.25">
      <c r="A1301" s="52" t="s">
        <v>650</v>
      </c>
      <c r="B1301" s="52" t="s">
        <v>650</v>
      </c>
      <c r="C1301" s="52">
        <v>2151002</v>
      </c>
      <c r="D1301" s="52" t="s">
        <v>5137</v>
      </c>
      <c r="E1301" s="52">
        <f t="shared" si="40"/>
        <v>5</v>
      </c>
      <c r="F1301" s="52" t="str">
        <f t="shared" si="41"/>
        <v>2151002 FDO METROPOLITANO  DEL EDO DE ZA</v>
      </c>
    </row>
    <row r="1302" spans="1:6" x14ac:dyDescent="0.25">
      <c r="A1302" s="52" t="s">
        <v>650</v>
      </c>
      <c r="B1302" s="52" t="s">
        <v>650</v>
      </c>
      <c r="C1302" s="52">
        <v>2151003</v>
      </c>
      <c r="D1302" s="52" t="s">
        <v>5123</v>
      </c>
      <c r="E1302" s="52">
        <f t="shared" si="40"/>
        <v>5</v>
      </c>
      <c r="F1302" s="52" t="str">
        <f t="shared" si="41"/>
        <v>2151003 FDO DE FINANCIAMIENTO AL CAMPO DE</v>
      </c>
    </row>
    <row r="1303" spans="1:6" x14ac:dyDescent="0.25">
      <c r="A1303" s="52" t="s">
        <v>650</v>
      </c>
      <c r="B1303" s="52" t="s">
        <v>650</v>
      </c>
      <c r="C1303" s="52">
        <v>2151004</v>
      </c>
      <c r="D1303" s="52" t="s">
        <v>5136</v>
      </c>
      <c r="E1303" s="52">
        <f t="shared" si="40"/>
        <v>5</v>
      </c>
      <c r="F1303" s="52" t="str">
        <f t="shared" si="41"/>
        <v>2151004 FIDEICOMISO FORESTAL</v>
      </c>
    </row>
    <row r="1304" spans="1:6" x14ac:dyDescent="0.25">
      <c r="A1304" s="52" t="s">
        <v>650</v>
      </c>
      <c r="B1304" s="52" t="s">
        <v>650</v>
      </c>
      <c r="C1304" s="52">
        <v>2151005</v>
      </c>
      <c r="D1304" s="52" t="s">
        <v>5135</v>
      </c>
      <c r="E1304" s="52">
        <f t="shared" si="40"/>
        <v>5</v>
      </c>
      <c r="F1304" s="52" t="str">
        <f t="shared" si="41"/>
        <v>2151005 FIDEICOMISO MANUTENCIÓN ANTES</v>
      </c>
    </row>
    <row r="1305" spans="1:6" x14ac:dyDescent="0.25">
      <c r="A1305" s="52" t="s">
        <v>650</v>
      </c>
      <c r="B1305" s="52" t="s">
        <v>650</v>
      </c>
      <c r="C1305" s="52">
        <v>2151006</v>
      </c>
      <c r="D1305" s="52" t="s">
        <v>5134</v>
      </c>
      <c r="E1305" s="52">
        <f t="shared" si="40"/>
        <v>5</v>
      </c>
      <c r="F1305" s="52" t="str">
        <f t="shared" si="41"/>
        <v>2151006 FIDEICOM FONDO MIXTO DE FOMENTO A</v>
      </c>
    </row>
    <row r="1306" spans="1:6" x14ac:dyDescent="0.25">
      <c r="A1306" s="52" t="s">
        <v>650</v>
      </c>
      <c r="B1306" s="52" t="s">
        <v>650</v>
      </c>
      <c r="C1306" s="52">
        <v>2151007</v>
      </c>
      <c r="D1306" s="52" t="s">
        <v>5133</v>
      </c>
      <c r="E1306" s="52">
        <f t="shared" si="40"/>
        <v>5</v>
      </c>
      <c r="F1306" s="52" t="str">
        <f t="shared" si="41"/>
        <v>2151007 FIDEICOM PROGRAMA MIGRANTES INVIE</v>
      </c>
    </row>
    <row r="1307" spans="1:6" x14ac:dyDescent="0.25">
      <c r="A1307" s="52" t="s">
        <v>650</v>
      </c>
      <c r="B1307" s="52" t="s">
        <v>650</v>
      </c>
      <c r="C1307" s="52">
        <v>2151008</v>
      </c>
      <c r="D1307" s="52" t="s">
        <v>5132</v>
      </c>
      <c r="E1307" s="52">
        <f t="shared" si="40"/>
        <v>5</v>
      </c>
      <c r="F1307" s="52" t="str">
        <f t="shared" si="41"/>
        <v>2151008 FID PUBLICO P LA PROMOCIÓN Y DESA</v>
      </c>
    </row>
    <row r="1308" spans="1:6" x14ac:dyDescent="0.25">
      <c r="A1308" s="52" t="s">
        <v>650</v>
      </c>
      <c r="B1308" s="52" t="s">
        <v>650</v>
      </c>
      <c r="C1308" s="52">
        <v>2151009</v>
      </c>
      <c r="D1308" s="52" t="s">
        <v>5131</v>
      </c>
      <c r="E1308" s="52">
        <f t="shared" si="40"/>
        <v>5</v>
      </c>
      <c r="F1308" s="52" t="str">
        <f t="shared" si="41"/>
        <v>2151009 FIDEICOM ESTATAL DE FONDOS P DESA</v>
      </c>
    </row>
    <row r="1309" spans="1:6" x14ac:dyDescent="0.25">
      <c r="A1309" s="52" t="s">
        <v>650</v>
      </c>
      <c r="B1309" s="52" t="s">
        <v>650</v>
      </c>
      <c r="C1309" s="52">
        <v>2151010</v>
      </c>
      <c r="D1309" s="52" t="s">
        <v>5130</v>
      </c>
      <c r="E1309" s="52">
        <f t="shared" si="40"/>
        <v>5</v>
      </c>
      <c r="F1309" s="52" t="str">
        <f t="shared" si="41"/>
        <v>2151010 FIDEICOMISO ESTATAL DE FONDOS PAR</v>
      </c>
    </row>
    <row r="1310" spans="1:6" x14ac:dyDescent="0.25">
      <c r="A1310" s="52" t="s">
        <v>650</v>
      </c>
      <c r="B1310" s="52" t="s">
        <v>650</v>
      </c>
      <c r="C1310" s="52">
        <v>2151011</v>
      </c>
      <c r="D1310" s="52" t="s">
        <v>5129</v>
      </c>
      <c r="E1310" s="52">
        <f t="shared" si="40"/>
        <v>5</v>
      </c>
      <c r="F1310" s="52" t="str">
        <f t="shared" si="41"/>
        <v>2151011 FDO DE APOYO ESPECIAL A LA INVERS</v>
      </c>
    </row>
    <row r="1311" spans="1:6" x14ac:dyDescent="0.25">
      <c r="A1311" s="52" t="s">
        <v>650</v>
      </c>
      <c r="B1311" s="52" t="s">
        <v>650</v>
      </c>
      <c r="C1311" s="52">
        <v>2151012</v>
      </c>
      <c r="D1311" s="52" t="s">
        <v>5128</v>
      </c>
      <c r="E1311" s="52">
        <f t="shared" si="40"/>
        <v>5</v>
      </c>
      <c r="F1311" s="52" t="str">
        <f t="shared" si="41"/>
        <v>2151012 FIDEICOM EN MATERIA DE MODERNIZ I</v>
      </c>
    </row>
    <row r="1312" spans="1:6" x14ac:dyDescent="0.25">
      <c r="A1312" s="52" t="s">
        <v>650</v>
      </c>
      <c r="B1312" s="52" t="s">
        <v>650</v>
      </c>
      <c r="C1312" s="52">
        <v>2151013</v>
      </c>
      <c r="D1312" s="52" t="s">
        <v>3600</v>
      </c>
      <c r="E1312" s="52">
        <f t="shared" si="40"/>
        <v>5</v>
      </c>
      <c r="F1312" s="52" t="str">
        <f t="shared" si="41"/>
        <v>2151013 FIDEICOM P APOYAR LOS SIST DE ENS</v>
      </c>
    </row>
    <row r="1313" spans="1:6" x14ac:dyDescent="0.25">
      <c r="A1313" s="52" t="s">
        <v>650</v>
      </c>
      <c r="B1313" s="52" t="s">
        <v>650</v>
      </c>
      <c r="C1313" s="52">
        <v>2151014</v>
      </c>
      <c r="D1313" s="52" t="s">
        <v>5127</v>
      </c>
      <c r="E1313" s="52">
        <f t="shared" si="40"/>
        <v>5</v>
      </c>
      <c r="F1313" s="52" t="str">
        <f t="shared" si="41"/>
        <v>2151014 FIDEICOM DE TECNOLOGIAS EDUCATIVA</v>
      </c>
    </row>
    <row r="1314" spans="1:6" x14ac:dyDescent="0.25">
      <c r="A1314" s="52" t="s">
        <v>650</v>
      </c>
      <c r="B1314" s="52" t="s">
        <v>650</v>
      </c>
      <c r="C1314" s="52">
        <v>2151015</v>
      </c>
      <c r="D1314" s="52" t="s">
        <v>5126</v>
      </c>
      <c r="E1314" s="52">
        <f t="shared" si="40"/>
        <v>5</v>
      </c>
      <c r="F1314" s="52" t="str">
        <f t="shared" si="41"/>
        <v>2151015 FIDEICOM IMPTO S NOMINA O DE INV</v>
      </c>
    </row>
    <row r="1315" spans="1:6" x14ac:dyDescent="0.25">
      <c r="A1315" s="52" t="s">
        <v>650</v>
      </c>
      <c r="B1315" s="52" t="s">
        <v>650</v>
      </c>
      <c r="C1315" s="52">
        <v>2151016</v>
      </c>
      <c r="D1315" s="52" t="s">
        <v>5125</v>
      </c>
      <c r="E1315" s="52">
        <f t="shared" si="40"/>
        <v>5</v>
      </c>
      <c r="F1315" s="52" t="str">
        <f t="shared" si="41"/>
        <v>2151016 FIDEICOMISO ESTATAL DE ESCUELAS D</v>
      </c>
    </row>
    <row r="1316" spans="1:6" x14ac:dyDescent="0.25">
      <c r="A1316" s="52" t="s">
        <v>650</v>
      </c>
      <c r="B1316" s="52" t="s">
        <v>650</v>
      </c>
      <c r="C1316" s="52">
        <v>2151017</v>
      </c>
      <c r="D1316" s="52" t="s">
        <v>5124</v>
      </c>
      <c r="E1316" s="52">
        <f t="shared" si="40"/>
        <v>5</v>
      </c>
      <c r="F1316" s="52" t="str">
        <f t="shared" si="41"/>
        <v>2151017 FDO DE FOMENTO AGROP DEL ESTADO</v>
      </c>
    </row>
    <row r="1317" spans="1:6" x14ac:dyDescent="0.25">
      <c r="A1317" s="52" t="s">
        <v>650</v>
      </c>
      <c r="B1317" s="52" t="s">
        <v>650</v>
      </c>
      <c r="C1317" s="52">
        <v>2151018</v>
      </c>
      <c r="D1317" s="52" t="s">
        <v>5123</v>
      </c>
      <c r="E1317" s="52">
        <f t="shared" si="40"/>
        <v>5</v>
      </c>
      <c r="F1317" s="52" t="str">
        <f t="shared" si="41"/>
        <v>2151018 FDO DE FINANCIAMIENTO AL CAMPO DE</v>
      </c>
    </row>
    <row r="1318" spans="1:6" x14ac:dyDescent="0.25">
      <c r="A1318" s="52" t="s">
        <v>650</v>
      </c>
      <c r="B1318" s="52" t="s">
        <v>650</v>
      </c>
      <c r="C1318" s="52">
        <v>2151019</v>
      </c>
      <c r="D1318" s="52" t="s">
        <v>5122</v>
      </c>
      <c r="E1318" s="52">
        <f t="shared" si="40"/>
        <v>5</v>
      </c>
      <c r="F1318" s="52" t="str">
        <f t="shared" si="41"/>
        <v>2151019 FIDEICOMISO JOVENES EMPRENDEDORES</v>
      </c>
    </row>
    <row r="1319" spans="1:6" x14ac:dyDescent="0.25">
      <c r="A1319" s="52" t="s">
        <v>650</v>
      </c>
      <c r="B1319" s="52" t="s">
        <v>650</v>
      </c>
      <c r="C1319" s="52">
        <v>2151020</v>
      </c>
      <c r="D1319" s="52" t="s">
        <v>5121</v>
      </c>
      <c r="E1319" s="52">
        <f t="shared" si="40"/>
        <v>5</v>
      </c>
      <c r="F1319" s="52" t="str">
        <f t="shared" si="41"/>
        <v>2151020 FID IMPLEMENTACIoN DEL SIST JUSTI</v>
      </c>
    </row>
    <row r="1320" spans="1:6" x14ac:dyDescent="0.25">
      <c r="A1320" s="52" t="s">
        <v>650</v>
      </c>
      <c r="B1320" s="52" t="s">
        <v>650</v>
      </c>
      <c r="C1320" s="52">
        <v>2151021</v>
      </c>
      <c r="D1320" s="52" t="s">
        <v>5120</v>
      </c>
      <c r="E1320" s="52">
        <f t="shared" si="40"/>
        <v>5</v>
      </c>
      <c r="F1320" s="52" t="str">
        <f t="shared" si="41"/>
        <v>2151021 FID PUBLICO P LA PROMOCION TURIST</v>
      </c>
    </row>
    <row r="1321" spans="1:6" x14ac:dyDescent="0.25">
      <c r="A1321" s="52" t="s">
        <v>650</v>
      </c>
      <c r="B1321" s="52" t="s">
        <v>650</v>
      </c>
      <c r="C1321" s="52">
        <v>2151022</v>
      </c>
      <c r="D1321" s="52" t="s">
        <v>5119</v>
      </c>
      <c r="E1321" s="52">
        <f t="shared" si="40"/>
        <v>5</v>
      </c>
      <c r="F1321" s="52" t="str">
        <f t="shared" si="41"/>
        <v>2151022 FID 18951 FDO DE ATENCION A VICT</v>
      </c>
    </row>
    <row r="1322" spans="1:6" x14ac:dyDescent="0.25">
      <c r="A1322" s="52" t="s">
        <v>650</v>
      </c>
      <c r="B1322" s="52" t="s">
        <v>650</v>
      </c>
      <c r="C1322" s="52">
        <v>2151023</v>
      </c>
      <c r="D1322" s="52" t="s">
        <v>5118</v>
      </c>
      <c r="E1322" s="52">
        <f t="shared" si="40"/>
        <v>5</v>
      </c>
      <c r="F1322" s="52" t="str">
        <f t="shared" si="41"/>
        <v>2151023 FID 11155 06 58 FONDO GANADERO DE</v>
      </c>
    </row>
    <row r="1323" spans="1:6" x14ac:dyDescent="0.25">
      <c r="A1323" s="52" t="s">
        <v>650</v>
      </c>
      <c r="B1323" s="52" t="s">
        <v>650</v>
      </c>
      <c r="C1323" s="52">
        <v>1860000</v>
      </c>
      <c r="D1323" s="52" t="s">
        <v>3084</v>
      </c>
      <c r="E1323" s="52">
        <f t="shared" si="40"/>
        <v>6</v>
      </c>
      <c r="F1323" s="52" t="str">
        <f t="shared" si="41"/>
        <v>1860000 OTROS</v>
      </c>
    </row>
    <row r="1324" spans="1:6" x14ac:dyDescent="0.25">
      <c r="A1324" s="52" t="s">
        <v>650</v>
      </c>
      <c r="B1324" s="52" t="s">
        <v>650</v>
      </c>
      <c r="C1324" s="52">
        <v>1861000</v>
      </c>
      <c r="D1324" s="52" t="s">
        <v>5117</v>
      </c>
      <c r="E1324" s="52">
        <f t="shared" si="40"/>
        <v>6</v>
      </c>
      <c r="F1324" s="52" t="str">
        <f t="shared" si="41"/>
        <v>1861000 CLUB DE MIGRANTES ZACATECANOS</v>
      </c>
    </row>
    <row r="1325" spans="1:6" x14ac:dyDescent="0.25">
      <c r="A1325" s="52">
        <v>5110</v>
      </c>
      <c r="B1325" s="52">
        <v>5110</v>
      </c>
      <c r="C1325" s="52">
        <v>1861001</v>
      </c>
      <c r="D1325" s="52" t="s">
        <v>5116</v>
      </c>
      <c r="E1325" s="52">
        <f t="shared" si="40"/>
        <v>6</v>
      </c>
      <c r="F1325" s="52" t="str">
        <f t="shared" si="41"/>
        <v>1861001 PROGRAMA 3X1 CLUB</v>
      </c>
    </row>
    <row r="1326" spans="1:6" x14ac:dyDescent="0.25">
      <c r="A1326" s="52" t="s">
        <v>650</v>
      </c>
      <c r="B1326" s="52" t="s">
        <v>650</v>
      </c>
      <c r="C1326" s="52">
        <v>1862000</v>
      </c>
      <c r="D1326" s="52" t="s">
        <v>5115</v>
      </c>
      <c r="E1326" s="52">
        <f t="shared" si="40"/>
        <v>6</v>
      </c>
      <c r="F1326" s="52" t="str">
        <f t="shared" si="41"/>
        <v>1862000 DEPÓSITO DE TERCEROS</v>
      </c>
    </row>
    <row r="1327" spans="1:6" x14ac:dyDescent="0.25">
      <c r="A1327" s="52">
        <v>6058</v>
      </c>
      <c r="B1327" s="52">
        <v>6058</v>
      </c>
      <c r="C1327" s="52">
        <v>1862001</v>
      </c>
      <c r="D1327" s="52" t="s">
        <v>5489</v>
      </c>
      <c r="E1327" s="52">
        <f t="shared" si="40"/>
        <v>6</v>
      </c>
      <c r="F1327" s="52" t="str">
        <f t="shared" si="41"/>
        <v>1862001 SEZAC DEPOSITOS FISN PROGRAMA SUPER TIENDAS ZACATECAS 2017</v>
      </c>
    </row>
    <row r="1328" spans="1:6" x14ac:dyDescent="0.25">
      <c r="A1328" s="52">
        <v>5232</v>
      </c>
      <c r="B1328" s="52">
        <v>5232</v>
      </c>
      <c r="C1328" s="52">
        <v>1862002</v>
      </c>
      <c r="D1328" s="52" t="s">
        <v>5488</v>
      </c>
      <c r="E1328" s="52">
        <f t="shared" si="40"/>
        <v>6</v>
      </c>
      <c r="F1328" s="52" t="str">
        <f t="shared" si="41"/>
        <v>1862002 SEZAC DEPOSITOS FISN PROG DESARROLL EMPRENDEDORES EN EL EDO DE ZAC 2017</v>
      </c>
    </row>
    <row r="1329" spans="1:6" x14ac:dyDescent="0.25">
      <c r="A1329" s="52">
        <v>4151</v>
      </c>
      <c r="B1329" s="52">
        <v>4151</v>
      </c>
      <c r="C1329" s="52">
        <v>1862003</v>
      </c>
      <c r="D1329" s="52" t="s">
        <v>2534</v>
      </c>
      <c r="E1329" s="52">
        <f t="shared" si="40"/>
        <v>6</v>
      </c>
      <c r="F1329" s="52" t="str">
        <f t="shared" si="41"/>
        <v>1862003 CONV DE COORD PARA EL OTORG DE UN SUBS EN EL MAR DEL PR DE DES TUR SUS</v>
      </c>
    </row>
    <row r="1330" spans="1:6" x14ac:dyDescent="0.25">
      <c r="A1330" s="52">
        <v>3310</v>
      </c>
      <c r="B1330" s="52">
        <v>3310</v>
      </c>
      <c r="C1330" s="52">
        <v>1862004</v>
      </c>
      <c r="D1330" s="52" t="s">
        <v>5487</v>
      </c>
      <c r="E1330" s="52">
        <f t="shared" si="40"/>
        <v>6</v>
      </c>
      <c r="F1330" s="52" t="str">
        <f t="shared" si="41"/>
        <v>1862004 SEZAC DEPOSITOS FISN COM COL PARA FORT LA COMP DE LAS PEQ Y MED EMP AGR</v>
      </c>
    </row>
    <row r="1331" spans="1:6" x14ac:dyDescent="0.25">
      <c r="A1331" s="52">
        <v>6479</v>
      </c>
      <c r="B1331" s="52">
        <v>6479</v>
      </c>
      <c r="C1331" s="52">
        <v>1862005</v>
      </c>
      <c r="D1331" s="52" t="s">
        <v>5486</v>
      </c>
      <c r="E1331" s="52">
        <f t="shared" si="40"/>
        <v>6</v>
      </c>
      <c r="F1331" s="52" t="str">
        <f t="shared" si="41"/>
        <v>1862005 SEZAC DEPOSITOS PROG DE MODER AL SEC TORTILLERO DEL ESTADO DE ZACATECAS</v>
      </c>
    </row>
    <row r="1332" spans="1:6" x14ac:dyDescent="0.25">
      <c r="A1332" s="52">
        <v>1616</v>
      </c>
      <c r="B1332" s="52">
        <v>1616</v>
      </c>
      <c r="C1332" s="52">
        <v>1862006</v>
      </c>
      <c r="D1332" s="52" t="s">
        <v>5485</v>
      </c>
      <c r="E1332" s="52">
        <f t="shared" si="40"/>
        <v>6</v>
      </c>
      <c r="F1332" s="52" t="str">
        <f t="shared" si="41"/>
        <v>1862006 SEZAC DEPOSITOS MI NEGOCIO DIFERENTE EN EL MPIO DE FRESNILLO ZACATECAS</v>
      </c>
    </row>
    <row r="1333" spans="1:6" x14ac:dyDescent="0.25">
      <c r="A1333" s="52">
        <v>4978</v>
      </c>
      <c r="B1333" s="52">
        <v>4978</v>
      </c>
      <c r="C1333" s="52">
        <v>1862007</v>
      </c>
      <c r="D1333" s="52" t="s">
        <v>5484</v>
      </c>
      <c r="E1333" s="52">
        <f t="shared" si="40"/>
        <v>6</v>
      </c>
      <c r="F1333" s="52" t="str">
        <f t="shared" si="41"/>
        <v>1862007 SEZAC DEPOSITOS PROY DE INNOV COMER MED NUEVAS ESTRAT DE MARK DE PROX B</v>
      </c>
    </row>
    <row r="1334" spans="1:6" x14ac:dyDescent="0.25">
      <c r="A1334" s="52">
        <v>688</v>
      </c>
      <c r="B1334" s="52">
        <v>688</v>
      </c>
      <c r="C1334" s="52">
        <v>1862008</v>
      </c>
      <c r="D1334" s="52" t="s">
        <v>5483</v>
      </c>
      <c r="E1334" s="52">
        <f t="shared" si="40"/>
        <v>6</v>
      </c>
      <c r="F1334" s="52" t="str">
        <f t="shared" si="41"/>
        <v>1862008 SEDUZAC PREPARATORIA ABIERTA  2018</v>
      </c>
    </row>
    <row r="1335" spans="1:6" x14ac:dyDescent="0.25">
      <c r="A1335" s="52">
        <v>8617</v>
      </c>
      <c r="B1335" s="52">
        <v>8617</v>
      </c>
      <c r="C1335" s="52">
        <v>1862009</v>
      </c>
      <c r="D1335" s="52" t="s">
        <v>5482</v>
      </c>
      <c r="E1335" s="52">
        <f t="shared" si="40"/>
        <v>6</v>
      </c>
      <c r="F1335" s="52" t="str">
        <f t="shared" si="41"/>
        <v>1862009 SEZAC DEPOSITOS FISN PROG BECATE FOMENTO AL AUTOEMPLEO Y MOV LABORAL</v>
      </c>
    </row>
    <row r="1336" spans="1:6" x14ac:dyDescent="0.25">
      <c r="A1336" s="52">
        <v>6426</v>
      </c>
      <c r="B1336" s="52">
        <v>6426</v>
      </c>
      <c r="C1336" s="52">
        <v>1862010</v>
      </c>
      <c r="D1336" s="52" t="s">
        <v>5481</v>
      </c>
      <c r="E1336" s="52">
        <f t="shared" si="40"/>
        <v>6</v>
      </c>
      <c r="F1336" s="52" t="str">
        <f t="shared" si="41"/>
        <v>1862010 SEZAC DEPOSITOS AMSDE PROG DESA EMPRENDENORES EN EL ESTADO DE ZACATECAS</v>
      </c>
    </row>
    <row r="1337" spans="1:6" x14ac:dyDescent="0.25">
      <c r="A1337" s="52">
        <v>6279</v>
      </c>
      <c r="B1337" s="52">
        <v>6279</v>
      </c>
      <c r="C1337" s="52">
        <v>1862011</v>
      </c>
      <c r="D1337" s="52" t="s">
        <v>5480</v>
      </c>
      <c r="E1337" s="52">
        <f t="shared" si="40"/>
        <v>6</v>
      </c>
      <c r="F1337" s="52" t="str">
        <f t="shared" si="41"/>
        <v>1862011 SEZAC DEPOSITOS FISN PROG INT PARA EL DES DE LA COMP DE REST EN LOS PUE</v>
      </c>
    </row>
    <row r="1338" spans="1:6" x14ac:dyDescent="0.25">
      <c r="A1338" s="52">
        <v>3015</v>
      </c>
      <c r="B1338" s="52">
        <v>3015</v>
      </c>
      <c r="C1338" s="52">
        <v>1862012</v>
      </c>
      <c r="D1338" s="52" t="s">
        <v>5479</v>
      </c>
      <c r="E1338" s="52">
        <f t="shared" si="40"/>
        <v>6</v>
      </c>
      <c r="F1338" s="52" t="str">
        <f t="shared" si="41"/>
        <v>1862012 SEZAC DEPOSITOS FISN FORT DE LAS CAP EMPRE EN EL SEC CUERO PIEL Y OTROS</v>
      </c>
    </row>
    <row r="1339" spans="1:6" x14ac:dyDescent="0.25">
      <c r="A1339" s="52">
        <v>3031</v>
      </c>
      <c r="B1339" s="52">
        <v>3031</v>
      </c>
      <c r="C1339" s="52">
        <v>1862013</v>
      </c>
      <c r="D1339" s="52" t="s">
        <v>5478</v>
      </c>
      <c r="E1339" s="52">
        <f t="shared" si="40"/>
        <v>6</v>
      </c>
      <c r="F1339" s="52" t="str">
        <f t="shared" si="41"/>
        <v>1862013 SEZAC DEP PRIV FORT DE LAS CAP EMPRE EN EL SEC CUERO Y PIEL Y OTROS MAT</v>
      </c>
    </row>
    <row r="1340" spans="1:6" x14ac:dyDescent="0.25">
      <c r="A1340" s="52">
        <v>9745</v>
      </c>
      <c r="B1340" s="52">
        <v>9745</v>
      </c>
      <c r="C1340" s="52">
        <v>1862014</v>
      </c>
      <c r="D1340" s="52" t="s">
        <v>5109</v>
      </c>
      <c r="E1340" s="52">
        <f t="shared" si="40"/>
        <v>6</v>
      </c>
      <c r="F1340" s="52" t="str">
        <f t="shared" si="41"/>
        <v>1862014 SEDUZAC DEPOSITOS BECAS CONVENIO</v>
      </c>
    </row>
    <row r="1341" spans="1:6" x14ac:dyDescent="0.25">
      <c r="A1341" s="52">
        <v>7947</v>
      </c>
      <c r="B1341" s="52">
        <v>7947</v>
      </c>
      <c r="C1341" s="52">
        <v>1862015</v>
      </c>
      <c r="D1341" s="52" t="s">
        <v>5477</v>
      </c>
      <c r="E1341" s="52">
        <f t="shared" si="40"/>
        <v>6</v>
      </c>
      <c r="F1341" s="52" t="str">
        <f t="shared" si="41"/>
        <v>1862015 SECTUR DEPOSITOS FISN CINETECA EN TU PLAZUELA</v>
      </c>
    </row>
    <row r="1342" spans="1:6" x14ac:dyDescent="0.25">
      <c r="A1342" s="52">
        <v>9418</v>
      </c>
      <c r="B1342" s="52">
        <v>9418</v>
      </c>
      <c r="C1342" s="52">
        <v>1862016</v>
      </c>
      <c r="D1342" s="52" t="s">
        <v>5108</v>
      </c>
      <c r="E1342" s="52">
        <f t="shared" si="40"/>
        <v>6</v>
      </c>
      <c r="F1342" s="52" t="str">
        <f t="shared" si="41"/>
        <v>1862016 SECTUR PROYECTOS DE INFRAESTRUCTURA E INVERSION DE LA SRIA DE TURISMO</v>
      </c>
    </row>
    <row r="1343" spans="1:6" x14ac:dyDescent="0.25">
      <c r="A1343" s="52">
        <v>2315</v>
      </c>
      <c r="B1343" s="52">
        <v>2315</v>
      </c>
      <c r="C1343" s="52">
        <v>1862017</v>
      </c>
      <c r="D1343" s="52" t="s">
        <v>5476</v>
      </c>
      <c r="E1343" s="52">
        <f t="shared" si="40"/>
        <v>6</v>
      </c>
      <c r="F1343" s="52" t="str">
        <f t="shared" si="41"/>
        <v>1862017 SECTUR ISN ADAPTACION REHABILITACION Y EQUIP DEL PALACIO DE CONVENCIONE</v>
      </c>
    </row>
    <row r="1344" spans="1:6" x14ac:dyDescent="0.25">
      <c r="A1344" s="52">
        <v>6337</v>
      </c>
      <c r="B1344" s="52">
        <v>6337</v>
      </c>
      <c r="C1344" s="52">
        <v>1862018</v>
      </c>
      <c r="D1344" s="52" t="s">
        <v>5475</v>
      </c>
      <c r="E1344" s="52">
        <f t="shared" si="40"/>
        <v>6</v>
      </c>
      <c r="F1344" s="52" t="str">
        <f t="shared" si="41"/>
        <v>1862018 SEZAC FISN PROG DE APOY A SEC TRAD DE ZAC, ARTESA MINERO Y MEZ FASE 1</v>
      </c>
    </row>
    <row r="1345" spans="1:6" x14ac:dyDescent="0.25">
      <c r="A1345" s="52">
        <v>3231</v>
      </c>
      <c r="B1345" s="52">
        <v>3231</v>
      </c>
      <c r="C1345" s="52">
        <v>1862019</v>
      </c>
      <c r="D1345" s="52" t="s">
        <v>5474</v>
      </c>
      <c r="E1345" s="52">
        <f t="shared" si="40"/>
        <v>6</v>
      </c>
      <c r="F1345" s="52" t="str">
        <f t="shared" si="41"/>
        <v>1862019 CONV DE COL POR LA SRIA DE ECON Y LA ASOC MEXIC DE SRIOS DE DES ECON</v>
      </c>
    </row>
    <row r="1346" spans="1:6" x14ac:dyDescent="0.25">
      <c r="A1346" s="52">
        <v>4448</v>
      </c>
      <c r="B1346" s="52">
        <v>4448</v>
      </c>
      <c r="C1346" s="52">
        <v>1862020</v>
      </c>
      <c r="D1346" s="52" t="s">
        <v>5362</v>
      </c>
      <c r="E1346" s="52">
        <f t="shared" si="40"/>
        <v>6</v>
      </c>
      <c r="F1346" s="52" t="str">
        <f t="shared" si="41"/>
        <v>1862020 SECAMPO DEPOSITOS VARIOS</v>
      </c>
    </row>
    <row r="1347" spans="1:6" x14ac:dyDescent="0.25">
      <c r="A1347" s="52">
        <v>1013</v>
      </c>
      <c r="B1347" s="52">
        <v>1013</v>
      </c>
      <c r="C1347" s="52">
        <v>1862021</v>
      </c>
      <c r="D1347" s="52" t="s">
        <v>5473</v>
      </c>
      <c r="E1347" s="52">
        <f t="shared" si="40"/>
        <v>6</v>
      </c>
      <c r="F1347" s="52" t="str">
        <f t="shared" si="41"/>
        <v>1862021 SEZAC DEPOSITOS FISN RED DE APOYO AL EMPRENDENDOR 2018</v>
      </c>
    </row>
    <row r="1348" spans="1:6" x14ac:dyDescent="0.25">
      <c r="A1348" s="52">
        <v>8646</v>
      </c>
      <c r="B1348" s="52">
        <v>8646</v>
      </c>
      <c r="C1348" s="52">
        <v>1862022</v>
      </c>
      <c r="D1348" s="52" t="s">
        <v>5107</v>
      </c>
      <c r="E1348" s="52">
        <f t="shared" si="40"/>
        <v>6</v>
      </c>
      <c r="F1348" s="52" t="str">
        <f t="shared" si="41"/>
        <v>1862022 SGG PROFESIONALIZACION DE CORPORACIONES</v>
      </c>
    </row>
    <row r="1349" spans="1:6" x14ac:dyDescent="0.25">
      <c r="A1349" s="52">
        <v>6063</v>
      </c>
      <c r="B1349" s="52">
        <v>6063</v>
      </c>
      <c r="C1349" s="52">
        <v>1862023</v>
      </c>
      <c r="D1349" s="52" t="s">
        <v>5472</v>
      </c>
      <c r="E1349" s="52">
        <f t="shared" si="40"/>
        <v>6</v>
      </c>
      <c r="F1349" s="52" t="str">
        <f t="shared" si="41"/>
        <v>1862023 PROGRAMAS CONVENIDOS EN MATERIA DE SEGURIDAD 2018</v>
      </c>
    </row>
    <row r="1350" spans="1:6" x14ac:dyDescent="0.25">
      <c r="A1350" s="52">
        <v>4870</v>
      </c>
      <c r="B1350" s="52">
        <v>4870</v>
      </c>
      <c r="C1350" s="52">
        <v>1862024</v>
      </c>
      <c r="D1350" s="52" t="s">
        <v>5112</v>
      </c>
      <c r="E1350" s="52">
        <f t="shared" si="40"/>
        <v>6</v>
      </c>
      <c r="F1350" s="52" t="str">
        <f t="shared" si="41"/>
        <v>1862024 SEDUZAC DEPOSITOS DE LA BENMAC</v>
      </c>
    </row>
    <row r="1351" spans="1:6" x14ac:dyDescent="0.25">
      <c r="A1351" s="52" t="s">
        <v>650</v>
      </c>
      <c r="B1351" s="52" t="s">
        <v>650</v>
      </c>
      <c r="C1351" s="52">
        <v>1862025</v>
      </c>
      <c r="D1351" s="52" t="s">
        <v>5471</v>
      </c>
      <c r="E1351" s="52">
        <f t="shared" si="40"/>
        <v>6</v>
      </c>
      <c r="F1351" s="52" t="str">
        <f t="shared" si="41"/>
        <v>1862025 SEFIN SUBASTAS 2018</v>
      </c>
    </row>
    <row r="1352" spans="1:6" x14ac:dyDescent="0.25">
      <c r="A1352" s="52">
        <v>5110</v>
      </c>
      <c r="B1352" s="52">
        <v>5110</v>
      </c>
      <c r="C1352" s="52">
        <v>1862026</v>
      </c>
      <c r="D1352" s="52" t="s">
        <v>5470</v>
      </c>
      <c r="E1352" s="52">
        <f t="shared" ref="E1352:E1415" si="42">+MID(C1352,3,1)*1</f>
        <v>6</v>
      </c>
      <c r="F1352" s="52" t="str">
        <f t="shared" ref="F1352:F1415" si="43">CONCATENATE(C1352," ",D1352)</f>
        <v>1862026 SOP DEPOSITOS CLUB GUADALUPANO PARA PAVIMENTACON LO DE CARRERA APULCO</v>
      </c>
    </row>
    <row r="1353" spans="1:6" x14ac:dyDescent="0.25">
      <c r="A1353" s="52">
        <v>9015</v>
      </c>
      <c r="B1353" s="52">
        <v>9015</v>
      </c>
      <c r="C1353" s="52">
        <v>1862027</v>
      </c>
      <c r="D1353" s="52" t="s">
        <v>4376</v>
      </c>
      <c r="E1353" s="52">
        <f t="shared" si="42"/>
        <v>6</v>
      </c>
      <c r="F1353" s="52" t="str">
        <f t="shared" si="43"/>
        <v>1862027 SAMA DEPOSITOS JIAPAZ</v>
      </c>
    </row>
    <row r="1354" spans="1:6" x14ac:dyDescent="0.25">
      <c r="A1354" s="52">
        <v>2378</v>
      </c>
      <c r="B1354" s="52">
        <v>2378</v>
      </c>
      <c r="C1354" s="52">
        <v>1862028</v>
      </c>
      <c r="D1354" s="52" t="s">
        <v>5469</v>
      </c>
      <c r="E1354" s="52">
        <f t="shared" si="42"/>
        <v>6</v>
      </c>
      <c r="F1354" s="52" t="str">
        <f t="shared" si="43"/>
        <v>1862028 VOLUNTARIADO DEPOSITOS VARIOS</v>
      </c>
    </row>
    <row r="1355" spans="1:6" x14ac:dyDescent="0.25">
      <c r="A1355" s="52">
        <v>4448</v>
      </c>
      <c r="B1355" s="52">
        <v>4448</v>
      </c>
      <c r="C1355" s="52">
        <v>1862029</v>
      </c>
      <c r="D1355" s="52" t="s">
        <v>5468</v>
      </c>
      <c r="E1355" s="52">
        <f t="shared" si="42"/>
        <v>6</v>
      </c>
      <c r="F1355" s="52" t="str">
        <f t="shared" si="43"/>
        <v>1862029 SEDUVOT DEPOSITOS APOYO A LA VIVIENDA 2018</v>
      </c>
    </row>
    <row r="1356" spans="1:6" x14ac:dyDescent="0.25">
      <c r="A1356" s="52">
        <v>8944</v>
      </c>
      <c r="B1356" s="52">
        <v>8944</v>
      </c>
      <c r="C1356" s="52">
        <v>1862030</v>
      </c>
      <c r="D1356" s="52" t="s">
        <v>5467</v>
      </c>
      <c r="E1356" s="52">
        <f t="shared" si="42"/>
        <v>6</v>
      </c>
      <c r="F1356" s="52" t="str">
        <f t="shared" si="43"/>
        <v>1862030 SEZAC DEP FISN IMPULSO COMERCIALIZACION EXPORTACION ALIMENTOS Y BEBIDAS</v>
      </c>
    </row>
    <row r="1357" spans="1:6" x14ac:dyDescent="0.25">
      <c r="A1357" s="52">
        <v>9339</v>
      </c>
      <c r="B1357" s="52">
        <v>9339</v>
      </c>
      <c r="C1357" s="52">
        <v>1862031</v>
      </c>
      <c r="D1357" s="52" t="s">
        <v>5466</v>
      </c>
      <c r="E1357" s="52">
        <f t="shared" si="42"/>
        <v>6</v>
      </c>
      <c r="F1357" s="52" t="str">
        <f t="shared" si="43"/>
        <v>1862031 SEZAC DEP FISN UNO DOS TRES TODOS A EMPRENDER</v>
      </c>
    </row>
    <row r="1358" spans="1:6" x14ac:dyDescent="0.25">
      <c r="A1358" s="52">
        <v>9342</v>
      </c>
      <c r="B1358" s="52">
        <v>9342</v>
      </c>
      <c r="C1358" s="52">
        <v>1862032</v>
      </c>
      <c r="D1358" s="52" t="s">
        <v>5465</v>
      </c>
      <c r="E1358" s="52">
        <f t="shared" si="42"/>
        <v>6</v>
      </c>
      <c r="F1358" s="52" t="str">
        <f t="shared" si="43"/>
        <v>1862032 SEZAC DEP FISN SUPER TIENDAS ZACATECAS</v>
      </c>
    </row>
    <row r="1359" spans="1:6" x14ac:dyDescent="0.25">
      <c r="A1359" s="52">
        <v>9416</v>
      </c>
      <c r="B1359" s="52">
        <v>9416</v>
      </c>
      <c r="C1359" s="52">
        <v>1862033</v>
      </c>
      <c r="D1359" s="52" t="s">
        <v>5464</v>
      </c>
      <c r="E1359" s="52">
        <f t="shared" si="42"/>
        <v>6</v>
      </c>
      <c r="F1359" s="52" t="str">
        <f t="shared" si="43"/>
        <v>1862033 SEZAC DEP FISN MODERNIZACION DE EMPRESAS MERCADO MPAL ARROYO DE LA PLAT</v>
      </c>
    </row>
    <row r="1360" spans="1:6" x14ac:dyDescent="0.25">
      <c r="A1360" s="52">
        <v>9450</v>
      </c>
      <c r="B1360" s="52">
        <v>9450</v>
      </c>
      <c r="C1360" s="52">
        <v>1862034</v>
      </c>
      <c r="D1360" s="52" t="s">
        <v>5463</v>
      </c>
      <c r="E1360" s="52">
        <f t="shared" si="42"/>
        <v>6</v>
      </c>
      <c r="F1360" s="52" t="str">
        <f t="shared" si="43"/>
        <v>1862034 SEZAC DEP FISN INVERSIONES CAFE RESTAURANTE ACROPOLIS Y HABILITACION DE</v>
      </c>
    </row>
    <row r="1361" spans="1:6" x14ac:dyDescent="0.25">
      <c r="A1361" s="52">
        <v>9433</v>
      </c>
      <c r="B1361" s="52">
        <v>9433</v>
      </c>
      <c r="C1361" s="52">
        <v>1862035</v>
      </c>
      <c r="D1361" s="52" t="s">
        <v>5462</v>
      </c>
      <c r="E1361" s="52">
        <f t="shared" si="42"/>
        <v>6</v>
      </c>
      <c r="F1361" s="52" t="str">
        <f t="shared" si="43"/>
        <v>1862035 SEZAC DEP FISN IMPULSO  INNOVACION Y COMPETITIVIDAD DE EMP RESTAURANTER</v>
      </c>
    </row>
    <row r="1362" spans="1:6" x14ac:dyDescent="0.25">
      <c r="A1362" s="52">
        <v>9387</v>
      </c>
      <c r="B1362" s="52">
        <v>9387</v>
      </c>
      <c r="C1362" s="52">
        <v>1862036</v>
      </c>
      <c r="D1362" s="52" t="s">
        <v>5461</v>
      </c>
      <c r="E1362" s="52">
        <f t="shared" si="42"/>
        <v>6</v>
      </c>
      <c r="F1362" s="52" t="str">
        <f t="shared" si="43"/>
        <v>1862036 SEZAC DEP FISN 1ER PROGRAMA DE  ACELERACION Y ESCALAMIENTO DE MIPYMES</v>
      </c>
    </row>
    <row r="1363" spans="1:6" x14ac:dyDescent="0.25">
      <c r="A1363" s="52">
        <v>9356</v>
      </c>
      <c r="B1363" s="52">
        <v>9356</v>
      </c>
      <c r="C1363" s="52">
        <v>1862037</v>
      </c>
      <c r="D1363" s="52" t="s">
        <v>5460</v>
      </c>
      <c r="E1363" s="52">
        <f t="shared" si="42"/>
        <v>6</v>
      </c>
      <c r="F1363" s="52" t="str">
        <f t="shared" si="43"/>
        <v>1862037 SEZAC DEP FISN GENERACION 2 DE ALTO IMPACTO STARTUPLAB GRUPO 1</v>
      </c>
    </row>
    <row r="1364" spans="1:6" x14ac:dyDescent="0.25">
      <c r="A1364" s="52">
        <v>9325</v>
      </c>
      <c r="B1364" s="52">
        <v>9325</v>
      </c>
      <c r="C1364" s="52">
        <v>1862038</v>
      </c>
      <c r="D1364" s="52" t="s">
        <v>5459</v>
      </c>
      <c r="E1364" s="52">
        <f t="shared" si="42"/>
        <v>6</v>
      </c>
      <c r="F1364" s="52" t="str">
        <f t="shared" si="43"/>
        <v>1862038 SEZAC DEP FISN PYO  DLLO DE SOSTENIBILIDAD EMPRESARIAL DE TORTILLERIAS</v>
      </c>
    </row>
    <row r="1365" spans="1:6" x14ac:dyDescent="0.25">
      <c r="A1365" s="52">
        <v>9390</v>
      </c>
      <c r="B1365" s="52">
        <v>9390</v>
      </c>
      <c r="C1365" s="52">
        <v>1862039</v>
      </c>
      <c r="D1365" s="52" t="s">
        <v>5458</v>
      </c>
      <c r="E1365" s="52">
        <f t="shared" si="42"/>
        <v>6</v>
      </c>
      <c r="F1365" s="52" t="str">
        <f t="shared" si="43"/>
        <v>1862039 SEZAC DEP FISN PROYECTO DE INNOVACIÓN MICROEMPRESAS TRADICIONALES</v>
      </c>
    </row>
    <row r="1366" spans="1:6" x14ac:dyDescent="0.25">
      <c r="A1366" s="52">
        <v>9373</v>
      </c>
      <c r="B1366" s="52">
        <v>9373</v>
      </c>
      <c r="C1366" s="52">
        <v>1862040</v>
      </c>
      <c r="D1366" s="52" t="s">
        <v>5457</v>
      </c>
      <c r="E1366" s="52">
        <f t="shared" si="42"/>
        <v>6</v>
      </c>
      <c r="F1366" s="52" t="str">
        <f t="shared" si="43"/>
        <v>1862040 SEZAC DEP FISN PROGRAMA NUESTRAS MARCAS ZACATECAS</v>
      </c>
    </row>
    <row r="1367" spans="1:6" x14ac:dyDescent="0.25">
      <c r="A1367" s="52">
        <v>6858</v>
      </c>
      <c r="B1367" s="52">
        <v>6858</v>
      </c>
      <c r="C1367" s="52">
        <v>1862041</v>
      </c>
      <c r="D1367" s="52" t="s">
        <v>5456</v>
      </c>
      <c r="E1367" s="52">
        <f t="shared" si="42"/>
        <v>6</v>
      </c>
      <c r="F1367" s="52" t="str">
        <f t="shared" si="43"/>
        <v>1862041 SEZAC DEP FISN INNOVACION Y MODERNIZACION  MERCADO PONIENTE MPIO FLLO</v>
      </c>
    </row>
    <row r="1368" spans="1:6" x14ac:dyDescent="0.25">
      <c r="A1368" s="52">
        <v>9030</v>
      </c>
      <c r="B1368" s="52">
        <v>9030</v>
      </c>
      <c r="C1368" s="52">
        <v>1862042</v>
      </c>
      <c r="D1368" s="52" t="s">
        <v>5455</v>
      </c>
      <c r="E1368" s="52">
        <f t="shared" si="42"/>
        <v>6</v>
      </c>
      <c r="F1368" s="52" t="str">
        <f t="shared" si="43"/>
        <v>1862042 INZACE DEPOSITOS CECYTEZ 2015</v>
      </c>
    </row>
    <row r="1369" spans="1:6" x14ac:dyDescent="0.25">
      <c r="A1369" s="52">
        <v>4448</v>
      </c>
      <c r="B1369" s="52">
        <v>4448</v>
      </c>
      <c r="C1369" s="52">
        <v>1862043</v>
      </c>
      <c r="D1369" s="52" t="s">
        <v>5360</v>
      </c>
      <c r="E1369" s="52">
        <f t="shared" si="42"/>
        <v>6</v>
      </c>
      <c r="F1369" s="52" t="str">
        <f t="shared" si="43"/>
        <v>1862043 SSP DEPOSITOS CASETA OSIRIS</v>
      </c>
    </row>
    <row r="1370" spans="1:6" x14ac:dyDescent="0.25">
      <c r="A1370" s="52">
        <v>4877</v>
      </c>
      <c r="B1370" s="52">
        <v>4877</v>
      </c>
      <c r="C1370" s="52">
        <v>1862044</v>
      </c>
      <c r="D1370" s="52" t="s">
        <v>5454</v>
      </c>
      <c r="E1370" s="52">
        <f t="shared" si="42"/>
        <v>6</v>
      </c>
      <c r="F1370" s="52" t="str">
        <f t="shared" si="43"/>
        <v>1862044 SAMA DEPOSITOS JIAPAZ OSIRIS</v>
      </c>
    </row>
    <row r="1371" spans="1:6" x14ac:dyDescent="0.25">
      <c r="A1371" s="52" t="s">
        <v>650</v>
      </c>
      <c r="B1371" s="52" t="s">
        <v>650</v>
      </c>
      <c r="C1371" s="52">
        <v>1863000</v>
      </c>
      <c r="D1371" s="52" t="s">
        <v>5453</v>
      </c>
      <c r="E1371" s="52">
        <f t="shared" si="42"/>
        <v>6</v>
      </c>
      <c r="F1371" s="52" t="str">
        <f t="shared" si="43"/>
        <v>1863000 DEPÓSITOS POR PRESTACIÓN DE BIENES Y/O SERVICIOS</v>
      </c>
    </row>
    <row r="1372" spans="1:6" x14ac:dyDescent="0.25">
      <c r="A1372" s="52" t="s">
        <v>650</v>
      </c>
      <c r="B1372" s="52" t="s">
        <v>650</v>
      </c>
      <c r="C1372" s="52">
        <v>1960000</v>
      </c>
      <c r="D1372" s="52" t="s">
        <v>3084</v>
      </c>
      <c r="E1372" s="52">
        <f t="shared" si="42"/>
        <v>6</v>
      </c>
      <c r="F1372" s="52" t="str">
        <f t="shared" si="43"/>
        <v>1960000 OTROS</v>
      </c>
    </row>
    <row r="1373" spans="1:6" x14ac:dyDescent="0.25">
      <c r="A1373" s="52" t="s">
        <v>650</v>
      </c>
      <c r="B1373" s="52" t="s">
        <v>650</v>
      </c>
      <c r="C1373" s="52">
        <v>1961000</v>
      </c>
      <c r="D1373" s="52" t="s">
        <v>5117</v>
      </c>
      <c r="E1373" s="52">
        <f t="shared" si="42"/>
        <v>6</v>
      </c>
      <c r="F1373" s="52" t="str">
        <f t="shared" si="43"/>
        <v>1961000 CLUB DE MIGRANTES ZACATECANOS</v>
      </c>
    </row>
    <row r="1374" spans="1:6" x14ac:dyDescent="0.25">
      <c r="A1374" s="52" t="s">
        <v>650</v>
      </c>
      <c r="B1374" s="52" t="s">
        <v>650</v>
      </c>
      <c r="C1374" s="52">
        <v>1961001</v>
      </c>
      <c r="D1374" s="52" t="s">
        <v>5116</v>
      </c>
      <c r="E1374" s="52">
        <f t="shared" si="42"/>
        <v>6</v>
      </c>
      <c r="F1374" s="52" t="str">
        <f t="shared" si="43"/>
        <v>1961001 PROGRAMA 3X1 CLUB</v>
      </c>
    </row>
    <row r="1375" spans="1:6" x14ac:dyDescent="0.25">
      <c r="A1375" s="52" t="s">
        <v>650</v>
      </c>
      <c r="B1375" s="52" t="s">
        <v>650</v>
      </c>
      <c r="C1375" s="52">
        <v>1962000</v>
      </c>
      <c r="D1375" s="52" t="s">
        <v>5115</v>
      </c>
      <c r="E1375" s="52">
        <f t="shared" si="42"/>
        <v>6</v>
      </c>
      <c r="F1375" s="52" t="str">
        <f t="shared" si="43"/>
        <v>1962000 DEPÓSITO DE TERCEROS</v>
      </c>
    </row>
    <row r="1376" spans="1:6" x14ac:dyDescent="0.25">
      <c r="A1376" s="52">
        <v>7899</v>
      </c>
      <c r="B1376" s="52">
        <v>7899</v>
      </c>
      <c r="C1376" s="52">
        <v>1962001</v>
      </c>
      <c r="D1376" s="52" t="s">
        <v>5114</v>
      </c>
      <c r="E1376" s="52">
        <f t="shared" si="42"/>
        <v>6</v>
      </c>
      <c r="F1376" s="52" t="str">
        <f t="shared" si="43"/>
        <v>1962001 APORT EST FISN PROY FORT E IMP A COM Y SERV DE ZAC</v>
      </c>
    </row>
    <row r="1377" spans="1:6" x14ac:dyDescent="0.25">
      <c r="A1377" s="52">
        <v>7945</v>
      </c>
      <c r="B1377" s="52">
        <v>7945</v>
      </c>
      <c r="C1377" s="52">
        <v>1962002</v>
      </c>
      <c r="D1377" s="52" t="s">
        <v>5113</v>
      </c>
      <c r="E1377" s="52">
        <f t="shared" si="42"/>
        <v>6</v>
      </c>
      <c r="F1377" s="52" t="str">
        <f t="shared" si="43"/>
        <v>1962002 APORT EST FISN PROY PROG PARA EL CREC Y DES ECON DEL EDO FASE 1</v>
      </c>
    </row>
    <row r="1378" spans="1:6" x14ac:dyDescent="0.25">
      <c r="A1378" s="52">
        <v>4870</v>
      </c>
      <c r="B1378" s="52">
        <v>4870</v>
      </c>
      <c r="C1378" s="52">
        <v>1962003</v>
      </c>
      <c r="D1378" s="52" t="s">
        <v>5112</v>
      </c>
      <c r="E1378" s="52">
        <f t="shared" si="42"/>
        <v>6</v>
      </c>
      <c r="F1378" s="52" t="str">
        <f t="shared" si="43"/>
        <v>1962003 SEDUZAC DEPOSITOS DE LA BENMAC</v>
      </c>
    </row>
    <row r="1379" spans="1:6" x14ac:dyDescent="0.25">
      <c r="A1379" s="52">
        <v>8009</v>
      </c>
      <c r="B1379" s="52">
        <v>8009</v>
      </c>
      <c r="C1379" s="52">
        <v>1962004</v>
      </c>
      <c r="D1379" s="52" t="s">
        <v>2795</v>
      </c>
      <c r="E1379" s="52">
        <f t="shared" si="42"/>
        <v>6</v>
      </c>
      <c r="F1379" s="52" t="str">
        <f t="shared" si="43"/>
        <v>1962004 SEGURO AGRICOLA CATASTROFICO 2018 FOLIO 301511</v>
      </c>
    </row>
    <row r="1380" spans="1:6" x14ac:dyDescent="0.25">
      <c r="A1380" s="52">
        <v>688</v>
      </c>
      <c r="B1380" s="52">
        <v>688</v>
      </c>
      <c r="C1380" s="52">
        <v>1962008</v>
      </c>
      <c r="D1380" s="52" t="s">
        <v>5363</v>
      </c>
      <c r="E1380" s="52">
        <f t="shared" si="42"/>
        <v>6</v>
      </c>
      <c r="F1380" s="52" t="str">
        <f t="shared" si="43"/>
        <v>1962008 SEDUZAC PREPARATORIA ABIERTA  2019</v>
      </c>
    </row>
    <row r="1381" spans="1:6" x14ac:dyDescent="0.25">
      <c r="A1381" s="52">
        <v>8617</v>
      </c>
      <c r="B1381" s="52">
        <v>8617</v>
      </c>
      <c r="C1381" s="52">
        <v>1962009</v>
      </c>
      <c r="D1381" s="52" t="s">
        <v>5110</v>
      </c>
      <c r="E1381" s="52">
        <f t="shared" si="42"/>
        <v>6</v>
      </c>
      <c r="F1381" s="52" t="str">
        <f t="shared" si="43"/>
        <v>1962009 SEZAC DEPOSITOS FISN PROG APOYO AL EMPLEO SISTEMA ESTATAL DE APOYOS ECO</v>
      </c>
    </row>
    <row r="1382" spans="1:6" x14ac:dyDescent="0.25">
      <c r="A1382" s="52">
        <v>6018</v>
      </c>
      <c r="B1382" s="52">
        <v>6018</v>
      </c>
      <c r="C1382" s="52">
        <v>1962014</v>
      </c>
      <c r="D1382" s="52" t="s">
        <v>5109</v>
      </c>
      <c r="E1382" s="52">
        <f t="shared" si="42"/>
        <v>6</v>
      </c>
      <c r="F1382" s="52" t="str">
        <f t="shared" si="43"/>
        <v>1962014 SEDUZAC DEPOSITOS BECAS CONVENIO</v>
      </c>
    </row>
    <row r="1383" spans="1:6" x14ac:dyDescent="0.25">
      <c r="A1383" s="52">
        <v>6994</v>
      </c>
      <c r="B1383" s="52">
        <v>6994</v>
      </c>
      <c r="C1383" s="52">
        <v>1962016</v>
      </c>
      <c r="D1383" s="52" t="s">
        <v>5108</v>
      </c>
      <c r="E1383" s="52">
        <f t="shared" si="42"/>
        <v>6</v>
      </c>
      <c r="F1383" s="52" t="str">
        <f t="shared" si="43"/>
        <v>1962016 SECTUR PROYECTOS DE INFRAESTRUCTURA E INVERSION DE LA SRIA DE TURISMO</v>
      </c>
    </row>
    <row r="1384" spans="1:6" x14ac:dyDescent="0.25">
      <c r="A1384" s="52" t="s">
        <v>650</v>
      </c>
      <c r="B1384" s="52" t="s">
        <v>650</v>
      </c>
      <c r="C1384" s="52">
        <v>1962020</v>
      </c>
      <c r="D1384" s="52" t="s">
        <v>5362</v>
      </c>
      <c r="E1384" s="52">
        <f t="shared" si="42"/>
        <v>6</v>
      </c>
      <c r="F1384" s="52" t="str">
        <f t="shared" si="43"/>
        <v>1962020 SECAMPO DEPOSITOS VARIOS</v>
      </c>
    </row>
    <row r="1385" spans="1:6" x14ac:dyDescent="0.25">
      <c r="A1385" s="52">
        <v>7499</v>
      </c>
      <c r="B1385" s="52">
        <v>7499</v>
      </c>
      <c r="C1385" s="52">
        <v>1962022</v>
      </c>
      <c r="D1385" s="52" t="s">
        <v>5107</v>
      </c>
      <c r="E1385" s="52">
        <f t="shared" si="42"/>
        <v>6</v>
      </c>
      <c r="F1385" s="52" t="str">
        <f t="shared" si="43"/>
        <v>1962022 SGG PROFESIONALIZACION DE CORPORACIONES</v>
      </c>
    </row>
    <row r="1386" spans="1:6" x14ac:dyDescent="0.25">
      <c r="A1386" s="52">
        <v>8102</v>
      </c>
      <c r="B1386" s="52">
        <v>8102</v>
      </c>
      <c r="C1386" s="52">
        <v>1962023</v>
      </c>
      <c r="D1386" s="52" t="s">
        <v>5361</v>
      </c>
      <c r="E1386" s="52">
        <f t="shared" si="42"/>
        <v>6</v>
      </c>
      <c r="F1386" s="52" t="str">
        <f t="shared" si="43"/>
        <v>1962023 PROGRAMAS CONVENIDOS EN MATERIA DE SEGURIDAD 2019</v>
      </c>
    </row>
    <row r="1387" spans="1:6" x14ac:dyDescent="0.25">
      <c r="A1387" s="52">
        <v>3028</v>
      </c>
      <c r="B1387" s="52">
        <v>3028</v>
      </c>
      <c r="C1387" s="52">
        <v>1962027</v>
      </c>
      <c r="D1387" s="52" t="s">
        <v>5103</v>
      </c>
      <c r="E1387" s="52">
        <f t="shared" si="42"/>
        <v>6</v>
      </c>
      <c r="F1387" s="52" t="str">
        <f t="shared" si="43"/>
        <v>1962027 PROG AGUA POTABLE DTRENAJE Y TRATATAMIENTO PRODI  APORTORTACION O.P.</v>
      </c>
    </row>
    <row r="1388" spans="1:6" x14ac:dyDescent="0.25">
      <c r="A1388" s="52">
        <v>5028</v>
      </c>
      <c r="B1388" s="52">
        <v>5028</v>
      </c>
      <c r="C1388" s="52">
        <v>1962043</v>
      </c>
      <c r="D1388" s="52" t="s">
        <v>5360</v>
      </c>
      <c r="E1388" s="52">
        <f t="shared" si="42"/>
        <v>6</v>
      </c>
      <c r="F1388" s="52" t="str">
        <f t="shared" si="43"/>
        <v>1962043 SSP DEPOSITOS CASETA OSIRIS</v>
      </c>
    </row>
    <row r="1389" spans="1:6" x14ac:dyDescent="0.25">
      <c r="A1389" s="52">
        <v>8009</v>
      </c>
      <c r="B1389" s="52">
        <v>8009</v>
      </c>
      <c r="C1389" s="52">
        <v>1962045</v>
      </c>
      <c r="D1389" s="52" t="s">
        <v>5101</v>
      </c>
      <c r="E1389" s="52">
        <f t="shared" si="42"/>
        <v>6</v>
      </c>
      <c r="F1389" s="52" t="str">
        <f t="shared" si="43"/>
        <v>1962045 SEGURO AGRICOLA CATASTROFICO 2018 FOLIO 301511 GASTO DE OPERACION</v>
      </c>
    </row>
    <row r="1390" spans="1:6" x14ac:dyDescent="0.25">
      <c r="A1390" s="52">
        <v>4885</v>
      </c>
      <c r="B1390" s="52">
        <v>4885</v>
      </c>
      <c r="C1390" s="52">
        <v>1962046</v>
      </c>
      <c r="D1390" s="52" t="s">
        <v>5100</v>
      </c>
      <c r="E1390" s="52">
        <f t="shared" si="42"/>
        <v>6</v>
      </c>
      <c r="F1390" s="52" t="str">
        <f t="shared" si="43"/>
        <v>1962046 SAMA APORTACION FIDEICOMISO ZACATECAS</v>
      </c>
    </row>
    <row r="1391" spans="1:6" x14ac:dyDescent="0.25">
      <c r="A1391" s="52">
        <v>1004</v>
      </c>
      <c r="B1391" s="52">
        <v>1004</v>
      </c>
      <c r="C1391" s="52">
        <v>1962047</v>
      </c>
      <c r="D1391" s="52" t="s">
        <v>5099</v>
      </c>
      <c r="E1391" s="52">
        <f t="shared" si="42"/>
        <v>6</v>
      </c>
      <c r="F1391" s="52" t="str">
        <f t="shared" si="43"/>
        <v>1962047 SEZAC DEP FISN PROY FORTALEC AL SEC ECON DEL EDO DE ZAC COMERCIO EXTERI</v>
      </c>
    </row>
    <row r="1392" spans="1:6" x14ac:dyDescent="0.25">
      <c r="A1392" s="52">
        <v>1166</v>
      </c>
      <c r="B1392" s="52">
        <v>1166</v>
      </c>
      <c r="C1392" s="52">
        <v>1962048</v>
      </c>
      <c r="D1392" s="52" t="s">
        <v>5359</v>
      </c>
      <c r="E1392" s="52">
        <f t="shared" si="42"/>
        <v>6</v>
      </c>
      <c r="F1392" s="52" t="str">
        <f t="shared" si="43"/>
        <v>1962048 SEDUVOT APORT BENEF ACCESO A FINANCIAMIENTO DE SOLUCIONES HABITACIO</v>
      </c>
    </row>
    <row r="1393" spans="1:6" x14ac:dyDescent="0.25">
      <c r="A1393" s="52">
        <v>5985</v>
      </c>
      <c r="B1393" s="52">
        <v>5985</v>
      </c>
      <c r="C1393" s="52">
        <v>1962049</v>
      </c>
      <c r="D1393" s="52" t="s">
        <v>5358</v>
      </c>
      <c r="E1393" s="52">
        <f t="shared" si="42"/>
        <v>6</v>
      </c>
      <c r="F1393" s="52" t="str">
        <f t="shared" si="43"/>
        <v>1962049 SEDUZAC DEPOSITOS ESCUELA DE TRABAJO SOCIAL</v>
      </c>
    </row>
    <row r="1394" spans="1:6" x14ac:dyDescent="0.25">
      <c r="A1394" s="52">
        <v>9009</v>
      </c>
      <c r="B1394" s="52">
        <v>9009</v>
      </c>
      <c r="C1394" s="52">
        <v>1962050</v>
      </c>
      <c r="D1394" s="52" t="s">
        <v>5357</v>
      </c>
      <c r="E1394" s="52">
        <f t="shared" si="42"/>
        <v>6</v>
      </c>
      <c r="F1394" s="52" t="str">
        <f t="shared" si="43"/>
        <v>1962050 SEZAC FISN MEJORA REGULATORIA Y SIMPLIF ADMVA COM EST DE MEJORA REGULAT</v>
      </c>
    </row>
    <row r="1395" spans="1:6" x14ac:dyDescent="0.25">
      <c r="A1395" s="52">
        <v>8617</v>
      </c>
      <c r="B1395" s="52">
        <v>8617</v>
      </c>
      <c r="C1395" s="52">
        <v>1962051</v>
      </c>
      <c r="D1395" s="52" t="s">
        <v>5356</v>
      </c>
      <c r="E1395" s="52">
        <f t="shared" si="42"/>
        <v>6</v>
      </c>
      <c r="F1395" s="52" t="str">
        <f t="shared" si="43"/>
        <v>1962051 SEZAC FISN PROG DE APOYO AL EMPLEO CON FOM DE IGUAL DE GENERO I Y II</v>
      </c>
    </row>
    <row r="1396" spans="1:6" x14ac:dyDescent="0.25">
      <c r="A1396" s="52">
        <v>5672</v>
      </c>
      <c r="B1396" s="52">
        <v>5672</v>
      </c>
      <c r="C1396" s="52">
        <v>1962052</v>
      </c>
      <c r="D1396" s="52" t="s">
        <v>5355</v>
      </c>
      <c r="E1396" s="52">
        <f t="shared" si="42"/>
        <v>6</v>
      </c>
      <c r="F1396" s="52" t="str">
        <f t="shared" si="43"/>
        <v>1962052 SEZAC FISN IMPULSO A LAS EXPORT DE PROD LOC EN DIR DE COMERCIO EXTERIOR</v>
      </c>
    </row>
    <row r="1397" spans="1:6" x14ac:dyDescent="0.25">
      <c r="A1397" s="52" t="s">
        <v>650</v>
      </c>
      <c r="B1397" s="52" t="s">
        <v>650</v>
      </c>
      <c r="C1397" s="52">
        <v>1963000</v>
      </c>
      <c r="D1397" s="52" t="s">
        <v>5089</v>
      </c>
      <c r="E1397" s="52">
        <f t="shared" si="42"/>
        <v>6</v>
      </c>
      <c r="F1397" s="52" t="str">
        <f t="shared" si="43"/>
        <v>1963000 DEPÓSITOS POR PRESTACIÓN DE BIENES</v>
      </c>
    </row>
    <row r="1398" spans="1:6" x14ac:dyDescent="0.25">
      <c r="A1398" s="52" t="s">
        <v>650</v>
      </c>
      <c r="B1398" s="52" t="s">
        <v>650</v>
      </c>
      <c r="C1398" s="52">
        <v>2060000</v>
      </c>
      <c r="D1398" s="52" t="s">
        <v>3084</v>
      </c>
      <c r="E1398" s="52">
        <f t="shared" si="42"/>
        <v>6</v>
      </c>
      <c r="F1398" s="52" t="str">
        <f t="shared" si="43"/>
        <v>2060000 OTROS</v>
      </c>
    </row>
    <row r="1399" spans="1:6" x14ac:dyDescent="0.25">
      <c r="A1399" s="52" t="s">
        <v>650</v>
      </c>
      <c r="B1399" s="52" t="s">
        <v>650</v>
      </c>
      <c r="C1399" s="52">
        <v>2061000</v>
      </c>
      <c r="D1399" s="52" t="s">
        <v>5117</v>
      </c>
      <c r="E1399" s="52">
        <f t="shared" si="42"/>
        <v>6</v>
      </c>
      <c r="F1399" s="52" t="str">
        <f t="shared" si="43"/>
        <v>2061000 CLUB DE MIGRANTES ZACATECANOS</v>
      </c>
    </row>
    <row r="1400" spans="1:6" x14ac:dyDescent="0.25">
      <c r="A1400" s="52">
        <v>7407</v>
      </c>
      <c r="B1400" s="52">
        <v>7407</v>
      </c>
      <c r="C1400" s="52">
        <v>2061001</v>
      </c>
      <c r="D1400" s="52" t="s">
        <v>5314</v>
      </c>
      <c r="E1400" s="52">
        <f t="shared" si="42"/>
        <v>6</v>
      </c>
      <c r="F1400" s="52" t="str">
        <f t="shared" si="43"/>
        <v>2061001 PROGRAMA 2X1 CLUB</v>
      </c>
    </row>
    <row r="1401" spans="1:6" x14ac:dyDescent="0.25">
      <c r="A1401" s="52" t="s">
        <v>650</v>
      </c>
      <c r="B1401" s="52" t="s">
        <v>650</v>
      </c>
      <c r="C1401" s="52">
        <v>2062000</v>
      </c>
      <c r="D1401" s="52" t="s">
        <v>5115</v>
      </c>
      <c r="E1401" s="52">
        <f t="shared" si="42"/>
        <v>6</v>
      </c>
      <c r="F1401" s="52" t="str">
        <f t="shared" si="43"/>
        <v>2062000 DEPÓSITO DE TERCEROS</v>
      </c>
    </row>
    <row r="1402" spans="1:6" x14ac:dyDescent="0.25">
      <c r="A1402" s="52" t="s">
        <v>650</v>
      </c>
      <c r="B1402" s="52" t="s">
        <v>650</v>
      </c>
      <c r="C1402" s="52">
        <v>2062001</v>
      </c>
      <c r="D1402" s="52" t="s">
        <v>5114</v>
      </c>
      <c r="E1402" s="52">
        <f t="shared" si="42"/>
        <v>6</v>
      </c>
      <c r="F1402" s="52" t="str">
        <f t="shared" si="43"/>
        <v>2062001 APORT EST FISN PROY FORT E IMP A COM Y SERV DE ZAC</v>
      </c>
    </row>
    <row r="1403" spans="1:6" x14ac:dyDescent="0.25">
      <c r="A1403" s="52" t="s">
        <v>650</v>
      </c>
      <c r="B1403" s="52" t="s">
        <v>650</v>
      </c>
      <c r="C1403" s="52">
        <v>2062002</v>
      </c>
      <c r="D1403" s="52" t="s">
        <v>5113</v>
      </c>
      <c r="E1403" s="52">
        <f t="shared" si="42"/>
        <v>6</v>
      </c>
      <c r="F1403" s="52" t="str">
        <f t="shared" si="43"/>
        <v>2062002 APORT EST FISN PROY PROG PARA EL CREC Y DES ECON DEL EDO FASE 1</v>
      </c>
    </row>
    <row r="1404" spans="1:6" x14ac:dyDescent="0.25">
      <c r="A1404" s="52">
        <v>4870</v>
      </c>
      <c r="B1404" s="52">
        <v>4870</v>
      </c>
      <c r="C1404" s="52">
        <v>2062003</v>
      </c>
      <c r="D1404" s="52" t="s">
        <v>5112</v>
      </c>
      <c r="E1404" s="52">
        <f t="shared" si="42"/>
        <v>6</v>
      </c>
      <c r="F1404" s="52" t="str">
        <f t="shared" si="43"/>
        <v>2062003 SEDUZAC DEPOSITOS DE LA BENMAC</v>
      </c>
    </row>
    <row r="1405" spans="1:6" x14ac:dyDescent="0.25">
      <c r="A1405" s="52" t="s">
        <v>650</v>
      </c>
      <c r="B1405" s="52" t="s">
        <v>650</v>
      </c>
      <c r="C1405" s="52">
        <v>2062004</v>
      </c>
      <c r="D1405" s="52" t="s">
        <v>2795</v>
      </c>
      <c r="E1405" s="52">
        <f t="shared" si="42"/>
        <v>6</v>
      </c>
      <c r="F1405" s="52" t="str">
        <f t="shared" si="43"/>
        <v>2062004 SEGURO AGRICOLA CATASTROFICO 2018 FOLIO 301511</v>
      </c>
    </row>
    <row r="1406" spans="1:6" x14ac:dyDescent="0.25">
      <c r="A1406" s="52">
        <v>688</v>
      </c>
      <c r="B1406" s="52">
        <v>688</v>
      </c>
      <c r="C1406" s="52">
        <v>2062008</v>
      </c>
      <c r="D1406" s="52" t="s">
        <v>5111</v>
      </c>
      <c r="E1406" s="52">
        <f t="shared" si="42"/>
        <v>6</v>
      </c>
      <c r="F1406" s="52" t="str">
        <f t="shared" si="43"/>
        <v>2062008 SEDUZAC PREPARATORIA ABIERTA  2020</v>
      </c>
    </row>
    <row r="1407" spans="1:6" x14ac:dyDescent="0.25">
      <c r="A1407" s="52" t="s">
        <v>650</v>
      </c>
      <c r="B1407" s="52" t="s">
        <v>650</v>
      </c>
      <c r="C1407" s="52">
        <v>2062009</v>
      </c>
      <c r="D1407" s="52" t="s">
        <v>5110</v>
      </c>
      <c r="E1407" s="52">
        <f t="shared" si="42"/>
        <v>6</v>
      </c>
      <c r="F1407" s="52" t="str">
        <f t="shared" si="43"/>
        <v>2062009 SEZAC DEPOSITOS FISN PROG APOYO AL EMPLEO SISTEMA ESTATAL DE APOYOS ECO</v>
      </c>
    </row>
    <row r="1408" spans="1:6" x14ac:dyDescent="0.25">
      <c r="A1408" s="52" t="s">
        <v>650</v>
      </c>
      <c r="B1408" s="52" t="s">
        <v>650</v>
      </c>
      <c r="C1408" s="52">
        <v>2062014</v>
      </c>
      <c r="D1408" s="52" t="s">
        <v>5109</v>
      </c>
      <c r="E1408" s="52">
        <f t="shared" si="42"/>
        <v>6</v>
      </c>
      <c r="F1408" s="52" t="str">
        <f t="shared" si="43"/>
        <v>2062014 SEDUZAC DEPOSITOS BECAS CONVENIO</v>
      </c>
    </row>
    <row r="1409" spans="1:6" x14ac:dyDescent="0.25">
      <c r="A1409" s="52" t="s">
        <v>650</v>
      </c>
      <c r="B1409" s="52" t="s">
        <v>650</v>
      </c>
      <c r="C1409" s="52">
        <v>2062016</v>
      </c>
      <c r="D1409" s="52" t="s">
        <v>5108</v>
      </c>
      <c r="E1409" s="52">
        <f t="shared" si="42"/>
        <v>6</v>
      </c>
      <c r="F1409" s="52" t="str">
        <f t="shared" si="43"/>
        <v>2062016 SECTUR PROYECTOS DE INFRAESTRUCTURA E INVERSION DE LA SRIA DE TURISMO</v>
      </c>
    </row>
    <row r="1410" spans="1:6" x14ac:dyDescent="0.25">
      <c r="A1410" s="52">
        <v>4128</v>
      </c>
      <c r="B1410" s="52">
        <v>4128</v>
      </c>
      <c r="C1410" s="52">
        <v>2062022</v>
      </c>
      <c r="D1410" s="52" t="s">
        <v>5313</v>
      </c>
      <c r="E1410" s="52">
        <f t="shared" si="42"/>
        <v>6</v>
      </c>
      <c r="F1410" s="52" t="str">
        <f t="shared" si="43"/>
        <v>2062022 SSP PROFESIONALIZACION DE CORPORACIONES</v>
      </c>
    </row>
    <row r="1411" spans="1:6" x14ac:dyDescent="0.25">
      <c r="A1411" s="52" t="s">
        <v>650</v>
      </c>
      <c r="B1411" s="52" t="s">
        <v>650</v>
      </c>
      <c r="C1411" s="52">
        <v>2062023</v>
      </c>
      <c r="D1411" s="52" t="s">
        <v>5312</v>
      </c>
      <c r="E1411" s="52">
        <f t="shared" si="42"/>
        <v>6</v>
      </c>
      <c r="F1411" s="52" t="str">
        <f t="shared" si="43"/>
        <v>2062023 PROGRAMAS CONVENIDOS EN MATERIA DE SEGURIDAD 2020</v>
      </c>
    </row>
    <row r="1412" spans="1:6" x14ac:dyDescent="0.25">
      <c r="A1412" s="52">
        <v>7111</v>
      </c>
      <c r="B1412" s="52">
        <v>7111</v>
      </c>
      <c r="C1412" s="52">
        <v>2062024</v>
      </c>
      <c r="D1412" s="52" t="s">
        <v>5311</v>
      </c>
      <c r="E1412" s="52">
        <f t="shared" si="42"/>
        <v>6</v>
      </c>
      <c r="F1412" s="52" t="str">
        <f t="shared" si="43"/>
        <v>2062024 PROGRAMAS CONVENIDOS EN MATERIA DE SEGURIDAD B 2019 2020</v>
      </c>
    </row>
    <row r="1413" spans="1:6" x14ac:dyDescent="0.25">
      <c r="A1413" s="52">
        <v>7111</v>
      </c>
      <c r="B1413" s="52">
        <v>7111</v>
      </c>
      <c r="C1413" s="52">
        <v>2062025</v>
      </c>
      <c r="D1413" s="52" t="s">
        <v>5104</v>
      </c>
      <c r="E1413" s="52">
        <f t="shared" si="42"/>
        <v>6</v>
      </c>
      <c r="F1413" s="52" t="str">
        <f t="shared" si="43"/>
        <v>2062025 SSP PROFESIONALIZACION DE CORPORA B 2019 2020</v>
      </c>
    </row>
    <row r="1414" spans="1:6" x14ac:dyDescent="0.25">
      <c r="A1414" s="52">
        <v>6388</v>
      </c>
      <c r="B1414" s="52">
        <v>6388</v>
      </c>
      <c r="C1414" s="52">
        <v>2062027</v>
      </c>
      <c r="D1414" s="52" t="s">
        <v>5103</v>
      </c>
      <c r="E1414" s="52">
        <f t="shared" si="42"/>
        <v>6</v>
      </c>
      <c r="F1414" s="52" t="str">
        <f t="shared" si="43"/>
        <v>2062027 PROG AGUA POTABLE DTRENAJE Y TRATATAMIENTO PRODI  APORTORTACION O.P.</v>
      </c>
    </row>
    <row r="1415" spans="1:6" x14ac:dyDescent="0.25">
      <c r="A1415" s="52">
        <v>7146</v>
      </c>
      <c r="B1415" s="52">
        <v>7146</v>
      </c>
      <c r="C1415" s="52">
        <v>2062043</v>
      </c>
      <c r="D1415" s="52" t="s">
        <v>5310</v>
      </c>
      <c r="E1415" s="52">
        <f t="shared" si="42"/>
        <v>6</v>
      </c>
      <c r="F1415" s="52" t="str">
        <f t="shared" si="43"/>
        <v>2062043 DEPOSITOS CASETA OSIRIS CAPUFE 2020</v>
      </c>
    </row>
    <row r="1416" spans="1:6" x14ac:dyDescent="0.25">
      <c r="A1416" s="52" t="s">
        <v>650</v>
      </c>
      <c r="B1416" s="52" t="s">
        <v>650</v>
      </c>
      <c r="C1416" s="52">
        <v>2062045</v>
      </c>
      <c r="D1416" s="52" t="s">
        <v>5101</v>
      </c>
      <c r="E1416" s="52">
        <f t="shared" ref="E1416:E1479" si="44">+MID(C1416,3,1)*1</f>
        <v>6</v>
      </c>
      <c r="F1416" s="52" t="str">
        <f t="shared" ref="F1416:F1479" si="45">CONCATENATE(C1416," ",D1416)</f>
        <v>2062045 SEGURO AGRICOLA CATASTROFICO 2018 FOLIO 301511 GASTO DE OPERACION</v>
      </c>
    </row>
    <row r="1417" spans="1:6" x14ac:dyDescent="0.25">
      <c r="A1417" s="52" t="s">
        <v>650</v>
      </c>
      <c r="B1417" s="52" t="s">
        <v>650</v>
      </c>
      <c r="C1417" s="52">
        <v>2062046</v>
      </c>
      <c r="D1417" s="52" t="s">
        <v>5100</v>
      </c>
      <c r="E1417" s="52">
        <f t="shared" si="44"/>
        <v>6</v>
      </c>
      <c r="F1417" s="52" t="str">
        <f t="shared" si="45"/>
        <v>2062046 SAMA APORTACION FIDEICOMISO ZACATECAS</v>
      </c>
    </row>
    <row r="1418" spans="1:6" x14ac:dyDescent="0.25">
      <c r="A1418" s="52" t="s">
        <v>650</v>
      </c>
      <c r="B1418" s="52" t="s">
        <v>650</v>
      </c>
      <c r="C1418" s="52">
        <v>2062047</v>
      </c>
      <c r="D1418" s="52" t="s">
        <v>5099</v>
      </c>
      <c r="E1418" s="52">
        <f t="shared" si="44"/>
        <v>6</v>
      </c>
      <c r="F1418" s="52" t="str">
        <f t="shared" si="45"/>
        <v>2062047 SEZAC DEP FISN PROY FORTALEC AL SEC ECON DEL EDO DE ZAC COMERCIO EXTERI</v>
      </c>
    </row>
    <row r="1419" spans="1:6" x14ac:dyDescent="0.25">
      <c r="A1419" s="52">
        <v>2322</v>
      </c>
      <c r="B1419" s="52">
        <v>2322</v>
      </c>
      <c r="C1419" s="52">
        <v>2062053</v>
      </c>
      <c r="D1419" s="52" t="s">
        <v>5098</v>
      </c>
      <c r="E1419" s="52">
        <f t="shared" si="44"/>
        <v>6</v>
      </c>
      <c r="F1419" s="52" t="str">
        <f t="shared" si="45"/>
        <v>2062053 SECAMPO DEPOSITO FOFINCAZAC</v>
      </c>
    </row>
    <row r="1420" spans="1:6" x14ac:dyDescent="0.25">
      <c r="A1420" s="52">
        <v>9718</v>
      </c>
      <c r="B1420" s="52">
        <v>9718</v>
      </c>
      <c r="C1420" s="52">
        <v>2062054</v>
      </c>
      <c r="D1420" s="52" t="s">
        <v>5097</v>
      </c>
      <c r="E1420" s="52">
        <f t="shared" si="44"/>
        <v>6</v>
      </c>
      <c r="F1420" s="52" t="str">
        <f t="shared" si="45"/>
        <v>2062054 SSP DEPOSITOS FUNDACIÓN ABINVEB</v>
      </c>
    </row>
    <row r="1421" spans="1:6" x14ac:dyDescent="0.25">
      <c r="A1421" s="52">
        <v>8888</v>
      </c>
      <c r="B1421" s="52">
        <v>8888</v>
      </c>
      <c r="C1421" s="52">
        <v>2062055</v>
      </c>
      <c r="D1421" s="52" t="s">
        <v>5309</v>
      </c>
      <c r="E1421" s="52">
        <f t="shared" si="44"/>
        <v>6</v>
      </c>
      <c r="F1421" s="52" t="str">
        <f t="shared" si="45"/>
        <v>2062055 DEPOSITOS DE DONATIVOS POR COVID 19</v>
      </c>
    </row>
    <row r="1422" spans="1:6" x14ac:dyDescent="0.25">
      <c r="A1422" s="52">
        <v>4170</v>
      </c>
      <c r="B1422" s="52">
        <v>4170</v>
      </c>
      <c r="C1422" s="52">
        <v>2062056</v>
      </c>
      <c r="D1422" s="52" t="s">
        <v>5095</v>
      </c>
      <c r="E1422" s="52">
        <f t="shared" si="44"/>
        <v>6</v>
      </c>
      <c r="F1422" s="52" t="str">
        <f t="shared" si="45"/>
        <v>2062056 SEGURO AGRICOLA CATASTROFICO 2019 FOLIO 301553</v>
      </c>
    </row>
    <row r="1423" spans="1:6" x14ac:dyDescent="0.25">
      <c r="A1423" s="52">
        <v>7343</v>
      </c>
      <c r="B1423" s="52">
        <v>7343</v>
      </c>
      <c r="C1423" s="52">
        <v>2062057</v>
      </c>
      <c r="D1423" s="52" t="s">
        <v>5094</v>
      </c>
      <c r="E1423" s="52">
        <f t="shared" si="44"/>
        <v>6</v>
      </c>
      <c r="F1423" s="52" t="str">
        <f t="shared" si="45"/>
        <v>2062057 SEDUVOT APORTACION DE BENEFICIARIOS PARA CONSTRUC DE VIVIENDA FISE 2020</v>
      </c>
    </row>
    <row r="1424" spans="1:6" x14ac:dyDescent="0.25">
      <c r="A1424" s="52">
        <v>2983</v>
      </c>
      <c r="B1424" s="52">
        <v>2983</v>
      </c>
      <c r="C1424" s="52">
        <v>2062058</v>
      </c>
      <c r="D1424" s="52" t="s">
        <v>5093</v>
      </c>
      <c r="E1424" s="52">
        <f t="shared" si="44"/>
        <v>6</v>
      </c>
      <c r="F1424" s="52" t="str">
        <f t="shared" si="45"/>
        <v>2062058 REORIENTACION DE RECURSOS FIDEICOMISOS 2020 ESTATAL</v>
      </c>
    </row>
    <row r="1425" spans="1:6" x14ac:dyDescent="0.25">
      <c r="A1425" s="52">
        <v>8617</v>
      </c>
      <c r="B1425" s="52">
        <v>8617</v>
      </c>
      <c r="C1425" s="52">
        <v>2062059</v>
      </c>
      <c r="D1425" s="52" t="s">
        <v>5092</v>
      </c>
      <c r="E1425" s="52">
        <f t="shared" si="44"/>
        <v>6</v>
      </c>
      <c r="F1425" s="52" t="str">
        <f t="shared" si="45"/>
        <v>2062059 SEZAC FISN PROG DE APOYO AL EMPLEO CAPACITACION PARA LA EMPLEABILIDAD</v>
      </c>
    </row>
    <row r="1426" spans="1:6" x14ac:dyDescent="0.25">
      <c r="A1426" s="52" t="s">
        <v>650</v>
      </c>
      <c r="B1426" s="52" t="s">
        <v>650</v>
      </c>
      <c r="C1426" s="52">
        <v>2063000</v>
      </c>
      <c r="D1426" s="52" t="s">
        <v>5089</v>
      </c>
      <c r="E1426" s="52">
        <f t="shared" si="44"/>
        <v>6</v>
      </c>
      <c r="F1426" s="52" t="str">
        <f t="shared" si="45"/>
        <v>2063000 DEPÓSITOS POR PRESTACIÓN DE BIENES</v>
      </c>
    </row>
    <row r="1427" spans="1:6" x14ac:dyDescent="0.25">
      <c r="A1427" s="52" t="s">
        <v>650</v>
      </c>
      <c r="B1427" s="52" t="s">
        <v>650</v>
      </c>
      <c r="C1427" s="52">
        <v>2160000</v>
      </c>
      <c r="D1427" s="52" t="s">
        <v>3084</v>
      </c>
      <c r="E1427" s="52">
        <f t="shared" si="44"/>
        <v>6</v>
      </c>
      <c r="F1427" s="52" t="str">
        <f t="shared" si="45"/>
        <v>2160000 OTROS</v>
      </c>
    </row>
    <row r="1428" spans="1:6" x14ac:dyDescent="0.25">
      <c r="A1428" s="52" t="s">
        <v>650</v>
      </c>
      <c r="B1428" s="52" t="s">
        <v>650</v>
      </c>
      <c r="C1428" s="52">
        <v>2161000</v>
      </c>
      <c r="D1428" s="52" t="s">
        <v>5117</v>
      </c>
      <c r="E1428" s="52">
        <f t="shared" si="44"/>
        <v>6</v>
      </c>
      <c r="F1428" s="52" t="str">
        <f t="shared" si="45"/>
        <v>2161000 CLUB DE MIGRANTES ZACATECANOS</v>
      </c>
    </row>
    <row r="1429" spans="1:6" x14ac:dyDescent="0.25">
      <c r="A1429" s="52" t="s">
        <v>650</v>
      </c>
      <c r="B1429" s="52" t="s">
        <v>650</v>
      </c>
      <c r="C1429" s="52">
        <v>2161001</v>
      </c>
      <c r="D1429" s="52" t="s">
        <v>5116</v>
      </c>
      <c r="E1429" s="52">
        <f t="shared" si="44"/>
        <v>6</v>
      </c>
      <c r="F1429" s="52" t="str">
        <f t="shared" si="45"/>
        <v>2161001 PROGRAMA 3X1 CLUB</v>
      </c>
    </row>
    <row r="1430" spans="1:6" x14ac:dyDescent="0.25">
      <c r="A1430" s="52" t="s">
        <v>650</v>
      </c>
      <c r="B1430" s="52" t="s">
        <v>650</v>
      </c>
      <c r="C1430" s="52">
        <v>2162000</v>
      </c>
      <c r="D1430" s="52" t="s">
        <v>5115</v>
      </c>
      <c r="E1430" s="52">
        <f t="shared" si="44"/>
        <v>6</v>
      </c>
      <c r="F1430" s="52" t="str">
        <f t="shared" si="45"/>
        <v>2162000 DEPÓSITO DE TERCEROS</v>
      </c>
    </row>
    <row r="1431" spans="1:6" x14ac:dyDescent="0.25">
      <c r="A1431" s="52" t="s">
        <v>650</v>
      </c>
      <c r="B1431" s="52" t="s">
        <v>650</v>
      </c>
      <c r="C1431" s="52">
        <v>2162001</v>
      </c>
      <c r="D1431" s="52" t="s">
        <v>5114</v>
      </c>
      <c r="E1431" s="52">
        <f t="shared" si="44"/>
        <v>6</v>
      </c>
      <c r="F1431" s="52" t="str">
        <f t="shared" si="45"/>
        <v>2162001 APORT EST FISN PROY FORT E IMP A COM Y SERV DE ZAC</v>
      </c>
    </row>
    <row r="1432" spans="1:6" x14ac:dyDescent="0.25">
      <c r="A1432" s="52" t="s">
        <v>650</v>
      </c>
      <c r="B1432" s="52" t="s">
        <v>650</v>
      </c>
      <c r="C1432" s="52">
        <v>2162002</v>
      </c>
      <c r="D1432" s="52" t="s">
        <v>5113</v>
      </c>
      <c r="E1432" s="52">
        <f t="shared" si="44"/>
        <v>6</v>
      </c>
      <c r="F1432" s="52" t="str">
        <f t="shared" si="45"/>
        <v>2162002 APORT EST FISN PROY PROG PARA EL CREC Y DES ECON DEL EDO FASE 1</v>
      </c>
    </row>
    <row r="1433" spans="1:6" x14ac:dyDescent="0.25">
      <c r="A1433" s="52">
        <v>4870</v>
      </c>
      <c r="B1433" s="52">
        <v>4870</v>
      </c>
      <c r="C1433" s="52">
        <v>2162003</v>
      </c>
      <c r="D1433" s="52" t="s">
        <v>5112</v>
      </c>
      <c r="E1433" s="52">
        <f t="shared" si="44"/>
        <v>6</v>
      </c>
      <c r="F1433" s="52" t="str">
        <f t="shared" si="45"/>
        <v>2162003 SEDUZAC DEPOSITOS DE LA BENMAC</v>
      </c>
    </row>
    <row r="1434" spans="1:6" x14ac:dyDescent="0.25">
      <c r="A1434" s="52" t="s">
        <v>650</v>
      </c>
      <c r="B1434" s="52" t="s">
        <v>650</v>
      </c>
      <c r="C1434" s="52">
        <v>2162004</v>
      </c>
      <c r="D1434" s="52" t="s">
        <v>2795</v>
      </c>
      <c r="E1434" s="52">
        <f t="shared" si="44"/>
        <v>6</v>
      </c>
      <c r="F1434" s="52" t="str">
        <f t="shared" si="45"/>
        <v>2162004 SEGURO AGRICOLA CATASTROFICO 2018 FOLIO 301511</v>
      </c>
    </row>
    <row r="1435" spans="1:6" x14ac:dyDescent="0.25">
      <c r="A1435" s="52" t="s">
        <v>650</v>
      </c>
      <c r="B1435" s="52" t="s">
        <v>650</v>
      </c>
      <c r="C1435" s="52">
        <v>2162008</v>
      </c>
      <c r="D1435" s="52" t="s">
        <v>5111</v>
      </c>
      <c r="E1435" s="52">
        <f t="shared" si="44"/>
        <v>6</v>
      </c>
      <c r="F1435" s="52" t="str">
        <f t="shared" si="45"/>
        <v>2162008 SEDUZAC PREPARATORIA ABIERTA  2020</v>
      </c>
    </row>
    <row r="1436" spans="1:6" x14ac:dyDescent="0.25">
      <c r="A1436" s="52" t="s">
        <v>650</v>
      </c>
      <c r="B1436" s="52" t="s">
        <v>650</v>
      </c>
      <c r="C1436" s="52">
        <v>2162009</v>
      </c>
      <c r="D1436" s="52" t="s">
        <v>5110</v>
      </c>
      <c r="E1436" s="52">
        <f t="shared" si="44"/>
        <v>6</v>
      </c>
      <c r="F1436" s="52" t="str">
        <f t="shared" si="45"/>
        <v>2162009 SEZAC DEPOSITOS FISN PROG APOYO AL EMPLEO SISTEMA ESTATAL DE APOYOS ECO</v>
      </c>
    </row>
    <row r="1437" spans="1:6" x14ac:dyDescent="0.25">
      <c r="A1437" s="52" t="s">
        <v>650</v>
      </c>
      <c r="B1437" s="52" t="s">
        <v>650</v>
      </c>
      <c r="C1437" s="52">
        <v>2162014</v>
      </c>
      <c r="D1437" s="52" t="s">
        <v>5109</v>
      </c>
      <c r="E1437" s="52">
        <f t="shared" si="44"/>
        <v>6</v>
      </c>
      <c r="F1437" s="52" t="str">
        <f t="shared" si="45"/>
        <v>2162014 SEDUZAC DEPOSITOS BECAS CONVENIO</v>
      </c>
    </row>
    <row r="1438" spans="1:6" x14ac:dyDescent="0.25">
      <c r="A1438" s="52" t="s">
        <v>650</v>
      </c>
      <c r="B1438" s="52" t="s">
        <v>650</v>
      </c>
      <c r="C1438" s="52">
        <v>2162016</v>
      </c>
      <c r="D1438" s="52" t="s">
        <v>5108</v>
      </c>
      <c r="E1438" s="52">
        <f t="shared" si="44"/>
        <v>6</v>
      </c>
      <c r="F1438" s="52" t="str">
        <f t="shared" si="45"/>
        <v>2162016 SECTUR PROYECTOS DE INFRAESTRUCTURA E INVERSION DE LA SRIA DE TURISMO</v>
      </c>
    </row>
    <row r="1439" spans="1:6" x14ac:dyDescent="0.25">
      <c r="A1439" s="52" t="s">
        <v>650</v>
      </c>
      <c r="B1439" s="52" t="s">
        <v>650</v>
      </c>
      <c r="C1439" s="52">
        <v>2162022</v>
      </c>
      <c r="D1439" s="52" t="s">
        <v>5107</v>
      </c>
      <c r="E1439" s="52">
        <f t="shared" si="44"/>
        <v>6</v>
      </c>
      <c r="F1439" s="52" t="str">
        <f t="shared" si="45"/>
        <v>2162022 SGG PROFESIONALIZACION DE CORPORACIONES</v>
      </c>
    </row>
    <row r="1440" spans="1:6" x14ac:dyDescent="0.25">
      <c r="A1440" s="52">
        <v>7079</v>
      </c>
      <c r="B1440" s="52">
        <v>7079</v>
      </c>
      <c r="C1440" s="52">
        <v>2162023</v>
      </c>
      <c r="D1440" s="52" t="s">
        <v>5106</v>
      </c>
      <c r="E1440" s="52">
        <f t="shared" si="44"/>
        <v>6</v>
      </c>
      <c r="F1440" s="52" t="str">
        <f t="shared" si="45"/>
        <v>2162023 PROGRAMAS CONVENIDOS EN MATERIA DE SEGURIDAD 2021</v>
      </c>
    </row>
    <row r="1441" spans="1:6" x14ac:dyDescent="0.25">
      <c r="A1441" s="52">
        <v>2932</v>
      </c>
      <c r="B1441" s="52">
        <v>2932</v>
      </c>
      <c r="C1441" s="52">
        <v>2162024</v>
      </c>
      <c r="D1441" s="52" t="s">
        <v>5105</v>
      </c>
      <c r="E1441" s="52">
        <f t="shared" si="44"/>
        <v>6</v>
      </c>
      <c r="F1441" s="52" t="str">
        <f t="shared" si="45"/>
        <v>2162024 PROGRAMAS CONVENIDOS EN MATERIA DE SEGURIDAD B 2020 2021</v>
      </c>
    </row>
    <row r="1442" spans="1:6" x14ac:dyDescent="0.25">
      <c r="A1442" s="52" t="s">
        <v>650</v>
      </c>
      <c r="B1442" s="52" t="s">
        <v>650</v>
      </c>
      <c r="C1442" s="52">
        <v>2162025</v>
      </c>
      <c r="D1442" s="52" t="s">
        <v>5104</v>
      </c>
      <c r="E1442" s="52">
        <f t="shared" si="44"/>
        <v>6</v>
      </c>
      <c r="F1442" s="52" t="str">
        <f t="shared" si="45"/>
        <v>2162025 SSP PROFESIONALIZACION DE CORPORA B 2019 2020</v>
      </c>
    </row>
    <row r="1443" spans="1:6" x14ac:dyDescent="0.25">
      <c r="A1443" s="52" t="s">
        <v>650</v>
      </c>
      <c r="B1443" s="52" t="s">
        <v>650</v>
      </c>
      <c r="C1443" s="52">
        <v>2162027</v>
      </c>
      <c r="D1443" s="52" t="s">
        <v>5103</v>
      </c>
      <c r="E1443" s="52">
        <f t="shared" si="44"/>
        <v>6</v>
      </c>
      <c r="F1443" s="52" t="str">
        <f t="shared" si="45"/>
        <v>2162027 PROG AGUA POTABLE DTRENAJE Y TRATATAMIENTO PRODI  APORTORTACION O.P.</v>
      </c>
    </row>
    <row r="1444" spans="1:6" x14ac:dyDescent="0.25">
      <c r="A1444" s="52" t="s">
        <v>650</v>
      </c>
      <c r="B1444" s="52" t="s">
        <v>650</v>
      </c>
      <c r="C1444" s="52">
        <v>2162043</v>
      </c>
      <c r="D1444" s="52" t="s">
        <v>5102</v>
      </c>
      <c r="E1444" s="52">
        <f t="shared" si="44"/>
        <v>6</v>
      </c>
      <c r="F1444" s="52" t="str">
        <f t="shared" si="45"/>
        <v>2162043 DEPÓSITOS CASETA OSIRIS CAPUFE 2021</v>
      </c>
    </row>
    <row r="1445" spans="1:6" x14ac:dyDescent="0.25">
      <c r="A1445" s="52" t="s">
        <v>650</v>
      </c>
      <c r="B1445" s="52" t="s">
        <v>650</v>
      </c>
      <c r="C1445" s="52">
        <v>2162045</v>
      </c>
      <c r="D1445" s="52" t="s">
        <v>5101</v>
      </c>
      <c r="E1445" s="52">
        <f t="shared" si="44"/>
        <v>6</v>
      </c>
      <c r="F1445" s="52" t="str">
        <f t="shared" si="45"/>
        <v>2162045 SEGURO AGRICOLA CATASTROFICO 2018 FOLIO 301511 GASTO DE OPERACION</v>
      </c>
    </row>
    <row r="1446" spans="1:6" x14ac:dyDescent="0.25">
      <c r="A1446" s="52" t="s">
        <v>650</v>
      </c>
      <c r="B1446" s="52" t="s">
        <v>650</v>
      </c>
      <c r="C1446" s="52">
        <v>2162046</v>
      </c>
      <c r="D1446" s="52" t="s">
        <v>5100</v>
      </c>
      <c r="E1446" s="52">
        <f t="shared" si="44"/>
        <v>6</v>
      </c>
      <c r="F1446" s="52" t="str">
        <f t="shared" si="45"/>
        <v>2162046 SAMA APORTACION FIDEICOMISO ZACATECAS</v>
      </c>
    </row>
    <row r="1447" spans="1:6" x14ac:dyDescent="0.25">
      <c r="A1447" s="52" t="s">
        <v>650</v>
      </c>
      <c r="B1447" s="52" t="s">
        <v>650</v>
      </c>
      <c r="C1447" s="52">
        <v>2162047</v>
      </c>
      <c r="D1447" s="52" t="s">
        <v>5099</v>
      </c>
      <c r="E1447" s="52">
        <f t="shared" si="44"/>
        <v>6</v>
      </c>
      <c r="F1447" s="52" t="str">
        <f t="shared" si="45"/>
        <v>2162047 SEZAC DEP FISN PROY FORTALEC AL SEC ECON DEL EDO DE ZAC COMERCIO EXTERI</v>
      </c>
    </row>
    <row r="1448" spans="1:6" x14ac:dyDescent="0.25">
      <c r="A1448" s="52" t="s">
        <v>650</v>
      </c>
      <c r="B1448" s="52" t="s">
        <v>650</v>
      </c>
      <c r="C1448" s="52">
        <v>2162053</v>
      </c>
      <c r="D1448" s="52" t="s">
        <v>5098</v>
      </c>
      <c r="E1448" s="52">
        <f t="shared" si="44"/>
        <v>6</v>
      </c>
      <c r="F1448" s="52" t="str">
        <f t="shared" si="45"/>
        <v>2162053 SECAMPO DEPOSITO FOFINCAZAC</v>
      </c>
    </row>
    <row r="1449" spans="1:6" x14ac:dyDescent="0.25">
      <c r="A1449" s="52" t="s">
        <v>650</v>
      </c>
      <c r="B1449" s="52" t="s">
        <v>650</v>
      </c>
      <c r="C1449" s="52">
        <v>2162054</v>
      </c>
      <c r="D1449" s="52" t="s">
        <v>5097</v>
      </c>
      <c r="E1449" s="52">
        <f t="shared" si="44"/>
        <v>6</v>
      </c>
      <c r="F1449" s="52" t="str">
        <f t="shared" si="45"/>
        <v>2162054 SSP DEPOSITOS FUNDACIÓN ABINVEB</v>
      </c>
    </row>
    <row r="1450" spans="1:6" x14ac:dyDescent="0.25">
      <c r="A1450" s="52" t="s">
        <v>650</v>
      </c>
      <c r="B1450" s="52" t="s">
        <v>650</v>
      </c>
      <c r="C1450" s="52">
        <v>2162055</v>
      </c>
      <c r="D1450" s="52" t="s">
        <v>5096</v>
      </c>
      <c r="E1450" s="52">
        <f t="shared" si="44"/>
        <v>6</v>
      </c>
      <c r="F1450" s="52" t="str">
        <f t="shared" si="45"/>
        <v>2162055 SERVICIOS DE SALUD DEPOSITOS DE DONATIVOS POR COVID 19</v>
      </c>
    </row>
    <row r="1451" spans="1:6" x14ac:dyDescent="0.25">
      <c r="A1451" s="52" t="s">
        <v>650</v>
      </c>
      <c r="B1451" s="52" t="s">
        <v>650</v>
      </c>
      <c r="C1451" s="52">
        <v>2162056</v>
      </c>
      <c r="D1451" s="52" t="s">
        <v>5095</v>
      </c>
      <c r="E1451" s="52">
        <f t="shared" si="44"/>
        <v>6</v>
      </c>
      <c r="F1451" s="52" t="str">
        <f t="shared" si="45"/>
        <v>2162056 SEGURO AGRICOLA CATASTROFICO 2019 FOLIO 301553</v>
      </c>
    </row>
    <row r="1452" spans="1:6" x14ac:dyDescent="0.25">
      <c r="A1452" s="52" t="s">
        <v>650</v>
      </c>
      <c r="B1452" s="52" t="s">
        <v>650</v>
      </c>
      <c r="C1452" s="52">
        <v>2162057</v>
      </c>
      <c r="D1452" s="52" t="s">
        <v>5094</v>
      </c>
      <c r="E1452" s="52">
        <f t="shared" si="44"/>
        <v>6</v>
      </c>
      <c r="F1452" s="52" t="str">
        <f t="shared" si="45"/>
        <v>2162057 SEDUVOT APORTACION DE BENEFICIARIOS PARA CONSTRUC DE VIVIENDA FISE 2020</v>
      </c>
    </row>
    <row r="1453" spans="1:6" x14ac:dyDescent="0.25">
      <c r="A1453" s="52" t="s">
        <v>650</v>
      </c>
      <c r="B1453" s="52" t="s">
        <v>650</v>
      </c>
      <c r="C1453" s="52">
        <v>2162058</v>
      </c>
      <c r="D1453" s="52" t="s">
        <v>5093</v>
      </c>
      <c r="E1453" s="52">
        <f t="shared" si="44"/>
        <v>6</v>
      </c>
      <c r="F1453" s="52" t="str">
        <f t="shared" si="45"/>
        <v>2162058 REORIENTACION DE RECURSOS FIDEICOMISOS 2020 ESTATAL</v>
      </c>
    </row>
    <row r="1454" spans="1:6" x14ac:dyDescent="0.25">
      <c r="A1454" s="52" t="s">
        <v>650</v>
      </c>
      <c r="B1454" s="52" t="s">
        <v>650</v>
      </c>
      <c r="C1454" s="52">
        <v>2162059</v>
      </c>
      <c r="D1454" s="52" t="s">
        <v>5092</v>
      </c>
      <c r="E1454" s="52">
        <f t="shared" si="44"/>
        <v>6</v>
      </c>
      <c r="F1454" s="52" t="str">
        <f t="shared" si="45"/>
        <v>2162059 SEZAC FISN PROG DE APOYO AL EMPLEO CAPACITACION PARA LA EMPLEABILIDAD</v>
      </c>
    </row>
    <row r="1455" spans="1:6" x14ac:dyDescent="0.25">
      <c r="A1455" s="52">
        <v>3094</v>
      </c>
      <c r="B1455" s="52">
        <v>3094</v>
      </c>
      <c r="C1455" s="52">
        <v>2162060</v>
      </c>
      <c r="D1455" s="52" t="s">
        <v>5091</v>
      </c>
      <c r="E1455" s="52">
        <f t="shared" si="44"/>
        <v>6</v>
      </c>
      <c r="F1455" s="52" t="str">
        <f t="shared" si="45"/>
        <v>2162060 SAMA DEPOPOSITO COMITE PLANTA DE AGUAS RESIDUALES PTAR EL SALERO</v>
      </c>
    </row>
    <row r="1456" spans="1:6" x14ac:dyDescent="0.25">
      <c r="A1456" s="52">
        <v>2932</v>
      </c>
      <c r="B1456" s="52">
        <v>2932</v>
      </c>
      <c r="C1456" s="52">
        <v>2162061</v>
      </c>
      <c r="D1456" s="52" t="s">
        <v>5090</v>
      </c>
      <c r="E1456" s="52">
        <f t="shared" si="44"/>
        <v>6</v>
      </c>
      <c r="F1456" s="52" t="str">
        <f t="shared" si="45"/>
        <v>2162061 DEPÓSITOS CASETA OSIRIS CAPUFE 2020</v>
      </c>
    </row>
    <row r="1457" spans="1:6" x14ac:dyDescent="0.25">
      <c r="A1457" s="52" t="s">
        <v>650</v>
      </c>
      <c r="B1457" s="52" t="s">
        <v>650</v>
      </c>
      <c r="C1457" s="52">
        <v>2163000</v>
      </c>
      <c r="D1457" s="52" t="s">
        <v>5089</v>
      </c>
      <c r="E1457" s="52">
        <f t="shared" si="44"/>
        <v>6</v>
      </c>
      <c r="F1457" s="52" t="str">
        <f t="shared" si="45"/>
        <v>2163000 DEPÓSITOS POR PRESTACIÓN DE BIENES</v>
      </c>
    </row>
    <row r="1458" spans="1:6" x14ac:dyDescent="0.25">
      <c r="A1458" s="52" t="s">
        <v>650</v>
      </c>
      <c r="B1458" s="52" t="s">
        <v>650</v>
      </c>
      <c r="C1458" s="52">
        <v>1870000</v>
      </c>
      <c r="D1458" s="52" t="s">
        <v>5088</v>
      </c>
      <c r="E1458" s="52">
        <f t="shared" si="44"/>
        <v>7</v>
      </c>
      <c r="F1458" s="52" t="str">
        <f t="shared" si="45"/>
        <v>1870000 RETENCIONES</v>
      </c>
    </row>
    <row r="1459" spans="1:6" x14ac:dyDescent="0.25">
      <c r="A1459" s="52" t="s">
        <v>650</v>
      </c>
      <c r="B1459" s="52" t="s">
        <v>650</v>
      </c>
      <c r="C1459" s="52">
        <v>1872000</v>
      </c>
      <c r="D1459" s="52" t="s">
        <v>822</v>
      </c>
      <c r="E1459" s="52">
        <f t="shared" si="44"/>
        <v>7</v>
      </c>
      <c r="F1459" s="52" t="str">
        <f t="shared" si="45"/>
        <v>1872000 FEDERAL</v>
      </c>
    </row>
    <row r="1460" spans="1:6" x14ac:dyDescent="0.25">
      <c r="A1460" s="52" t="s">
        <v>650</v>
      </c>
      <c r="B1460" s="52" t="s">
        <v>650</v>
      </c>
      <c r="C1460" s="52">
        <v>1872300</v>
      </c>
      <c r="D1460" s="52" t="s">
        <v>5088</v>
      </c>
      <c r="E1460" s="52">
        <f t="shared" si="44"/>
        <v>7</v>
      </c>
      <c r="F1460" s="52" t="str">
        <f t="shared" si="45"/>
        <v>1872300 RETENCIONES</v>
      </c>
    </row>
    <row r="1461" spans="1:6" x14ac:dyDescent="0.25">
      <c r="A1461" s="52" t="s">
        <v>650</v>
      </c>
      <c r="B1461" s="52" t="s">
        <v>650</v>
      </c>
      <c r="C1461" s="52">
        <v>1872301</v>
      </c>
      <c r="D1461" s="52" t="s">
        <v>1069</v>
      </c>
      <c r="E1461" s="52">
        <f t="shared" si="44"/>
        <v>7</v>
      </c>
      <c r="F1461" s="52" t="str">
        <f t="shared" si="45"/>
        <v>1872301 RETENCION 5 AL MILLAR FONREGION</v>
      </c>
    </row>
    <row r="1462" spans="1:6" x14ac:dyDescent="0.25">
      <c r="A1462" s="52" t="s">
        <v>650</v>
      </c>
      <c r="B1462" s="52" t="s">
        <v>650</v>
      </c>
      <c r="C1462" s="52">
        <v>1872303</v>
      </c>
      <c r="D1462" s="52" t="s">
        <v>5452</v>
      </c>
      <c r="E1462" s="52">
        <f t="shared" si="44"/>
        <v>7</v>
      </c>
      <c r="F1462" s="52" t="str">
        <f t="shared" si="45"/>
        <v>1872303 RETENCION 5 AL MILLAR FONDO PARA LA ACCESIBILIDAD EN EL TRANSPORTE PUBL</v>
      </c>
    </row>
    <row r="1463" spans="1:6" x14ac:dyDescent="0.25">
      <c r="A1463" s="52" t="s">
        <v>650</v>
      </c>
      <c r="B1463" s="52" t="s">
        <v>650</v>
      </c>
      <c r="C1463" s="52">
        <v>1872310</v>
      </c>
      <c r="D1463" s="52" t="s">
        <v>5451</v>
      </c>
      <c r="E1463" s="52">
        <f t="shared" si="44"/>
        <v>7</v>
      </c>
      <c r="F1463" s="52" t="str">
        <f t="shared" si="45"/>
        <v>1872310 RETENCION 5 AL MILLAR PROYECTOS DE DESARROLLO REGIONAL 2017</v>
      </c>
    </row>
    <row r="1464" spans="1:6" x14ac:dyDescent="0.25">
      <c r="A1464" s="52" t="s">
        <v>650</v>
      </c>
      <c r="B1464" s="52" t="s">
        <v>650</v>
      </c>
      <c r="C1464" s="52">
        <v>1872311</v>
      </c>
      <c r="D1464" s="52" t="s">
        <v>5450</v>
      </c>
      <c r="E1464" s="52">
        <f t="shared" si="44"/>
        <v>7</v>
      </c>
      <c r="F1464" s="52" t="str">
        <f t="shared" si="45"/>
        <v>1872311 RETENCION 5 AL MILLAR FONDO DE FORTALECIMIENTO FINANCIERO 2017</v>
      </c>
    </row>
    <row r="1465" spans="1:6" x14ac:dyDescent="0.25">
      <c r="A1465" s="52" t="s">
        <v>650</v>
      </c>
      <c r="B1465" s="52" t="s">
        <v>650</v>
      </c>
      <c r="C1465" s="52">
        <v>1872313</v>
      </c>
      <c r="D1465" s="52" t="s">
        <v>2461</v>
      </c>
      <c r="E1465" s="52">
        <f t="shared" si="44"/>
        <v>7</v>
      </c>
      <c r="F1465" s="52" t="str">
        <f t="shared" si="45"/>
        <v>1872313 FONDO PARA EL FORTALECIMIENTO FINANCIERO PARA INVERSION</v>
      </c>
    </row>
    <row r="1466" spans="1:6" x14ac:dyDescent="0.25">
      <c r="A1466" s="52" t="s">
        <v>650</v>
      </c>
      <c r="B1466" s="52" t="s">
        <v>650</v>
      </c>
      <c r="C1466" s="52">
        <v>1872315</v>
      </c>
      <c r="D1466" s="52" t="s">
        <v>2386</v>
      </c>
      <c r="E1466" s="52">
        <f t="shared" si="44"/>
        <v>7</v>
      </c>
      <c r="F1466" s="52" t="str">
        <f t="shared" si="45"/>
        <v>1872315 RETENCION 5 AL MILLAR CONTINGENCIAS ECONOMICAS DE INVERSION D 2015</v>
      </c>
    </row>
    <row r="1467" spans="1:6" x14ac:dyDescent="0.25">
      <c r="A1467" s="52" t="s">
        <v>650</v>
      </c>
      <c r="B1467" s="52" t="s">
        <v>650</v>
      </c>
      <c r="C1467" s="52">
        <v>1872316</v>
      </c>
      <c r="D1467" s="52" t="s">
        <v>5449</v>
      </c>
      <c r="E1467" s="52">
        <f t="shared" si="44"/>
        <v>7</v>
      </c>
      <c r="F1467" s="52" t="str">
        <f t="shared" si="45"/>
        <v>1872316 RETENCION 5 AL MILLAR FONDO PARA EL FORTALECIMIENTO FINANCIERO P INVERS</v>
      </c>
    </row>
    <row r="1468" spans="1:6" x14ac:dyDescent="0.25">
      <c r="A1468" s="52" t="s">
        <v>650</v>
      </c>
      <c r="B1468" s="52" t="s">
        <v>650</v>
      </c>
      <c r="C1468" s="52">
        <v>1872317</v>
      </c>
      <c r="D1468" s="52" t="s">
        <v>5448</v>
      </c>
      <c r="E1468" s="52">
        <f t="shared" si="44"/>
        <v>7</v>
      </c>
      <c r="F1468" s="52" t="str">
        <f t="shared" si="45"/>
        <v>1872317 RETENCION 5 AL MILLAR PROYECTOS DE DESARROLLO REGIONAL B 2018</v>
      </c>
    </row>
    <row r="1469" spans="1:6" x14ac:dyDescent="0.25">
      <c r="A1469" s="52" t="s">
        <v>650</v>
      </c>
      <c r="B1469" s="52" t="s">
        <v>650</v>
      </c>
      <c r="C1469" s="52">
        <v>1872318</v>
      </c>
      <c r="D1469" s="52" t="s">
        <v>5447</v>
      </c>
      <c r="E1469" s="52">
        <f t="shared" si="44"/>
        <v>7</v>
      </c>
      <c r="F1469" s="52" t="str">
        <f t="shared" si="45"/>
        <v>1872318 RETENCION 5 AL MILLAR FONDO PARA EL FORTALECIMIENTO FINANCIERO 2018 B F</v>
      </c>
    </row>
    <row r="1470" spans="1:6" x14ac:dyDescent="0.25">
      <c r="A1470" s="52" t="s">
        <v>650</v>
      </c>
      <c r="B1470" s="52" t="s">
        <v>650</v>
      </c>
      <c r="C1470" s="52">
        <v>1872319</v>
      </c>
      <c r="D1470" s="52" t="s">
        <v>5446</v>
      </c>
      <c r="E1470" s="52">
        <f t="shared" si="44"/>
        <v>7</v>
      </c>
      <c r="F1470" s="52" t="str">
        <f t="shared" si="45"/>
        <v>1872319 RETENCION 5 AL MILLAR FONDO DE FORTALECIMIENTO FINANCIERO PARA INVERSIÓ</v>
      </c>
    </row>
    <row r="1471" spans="1:6" x14ac:dyDescent="0.25">
      <c r="A1471" s="52" t="s">
        <v>650</v>
      </c>
      <c r="B1471" s="52" t="s">
        <v>650</v>
      </c>
      <c r="C1471" s="52">
        <v>1872322</v>
      </c>
      <c r="D1471" s="52" t="s">
        <v>5445</v>
      </c>
      <c r="E1471" s="52">
        <f t="shared" si="44"/>
        <v>7</v>
      </c>
      <c r="F1471" s="52" t="str">
        <f t="shared" si="45"/>
        <v>1872322 RETENCION 5 AL MILLAR PROYECTOS DE DESARROLLO REGIONAL C 2018 FEDERAL</v>
      </c>
    </row>
    <row r="1472" spans="1:6" x14ac:dyDescent="0.25">
      <c r="A1472" s="52" t="s">
        <v>650</v>
      </c>
      <c r="B1472" s="52" t="s">
        <v>650</v>
      </c>
      <c r="C1472" s="52">
        <v>1872324</v>
      </c>
      <c r="D1472" s="52" t="s">
        <v>5444</v>
      </c>
      <c r="E1472" s="52">
        <f t="shared" si="44"/>
        <v>7</v>
      </c>
      <c r="F1472" s="52" t="str">
        <f t="shared" si="45"/>
        <v>1872324 RETENCION 5 AL MILLAR PROYECTOS DE DESARROLLO REGIONAL D 2017 FEDERAL</v>
      </c>
    </row>
    <row r="1473" spans="1:6" x14ac:dyDescent="0.25">
      <c r="A1473" s="52" t="s">
        <v>650</v>
      </c>
      <c r="B1473" s="52" t="s">
        <v>650</v>
      </c>
      <c r="C1473" s="52">
        <v>1872326</v>
      </c>
      <c r="D1473" s="52" t="s">
        <v>5443</v>
      </c>
      <c r="E1473" s="52">
        <f t="shared" si="44"/>
        <v>7</v>
      </c>
      <c r="F1473" s="52" t="str">
        <f t="shared" si="45"/>
        <v>1872326 RETENCION 5 AL MILLAR FONDO DE FORTALECIMIENTO FINANCIERO D  2017</v>
      </c>
    </row>
    <row r="1474" spans="1:6" x14ac:dyDescent="0.25">
      <c r="A1474" s="52" t="s">
        <v>650</v>
      </c>
      <c r="B1474" s="52" t="s">
        <v>650</v>
      </c>
      <c r="C1474" s="52">
        <v>1872327</v>
      </c>
      <c r="D1474" s="52" t="s">
        <v>5442</v>
      </c>
      <c r="E1474" s="52">
        <f t="shared" si="44"/>
        <v>7</v>
      </c>
      <c r="F1474" s="52" t="str">
        <f t="shared" si="45"/>
        <v>1872327 RETENCION 5 AL MILLAR PROYECTOS DE DESARROLLO REGIONAL E 2017 FEDERAL</v>
      </c>
    </row>
    <row r="1475" spans="1:6" x14ac:dyDescent="0.25">
      <c r="A1475" s="52" t="s">
        <v>650</v>
      </c>
      <c r="B1475" s="52" t="s">
        <v>650</v>
      </c>
      <c r="C1475" s="52">
        <v>1872500</v>
      </c>
      <c r="D1475" s="52" t="s">
        <v>896</v>
      </c>
      <c r="E1475" s="52">
        <f t="shared" si="44"/>
        <v>7</v>
      </c>
      <c r="F1475" s="52" t="str">
        <f t="shared" si="45"/>
        <v>1872500 PROGRAMAS FEDERALES NO REGULARIZABLES</v>
      </c>
    </row>
    <row r="1476" spans="1:6" x14ac:dyDescent="0.25">
      <c r="A1476" s="52" t="s">
        <v>650</v>
      </c>
      <c r="B1476" s="52" t="s">
        <v>650</v>
      </c>
      <c r="C1476" s="52">
        <v>1872502</v>
      </c>
      <c r="D1476" s="52" t="s">
        <v>2207</v>
      </c>
      <c r="E1476" s="52">
        <f t="shared" si="44"/>
        <v>7</v>
      </c>
      <c r="F1476" s="52" t="str">
        <f t="shared" si="45"/>
        <v>1872502 APAUR</v>
      </c>
    </row>
    <row r="1477" spans="1:6" x14ac:dyDescent="0.25">
      <c r="A1477" s="52" t="s">
        <v>650</v>
      </c>
      <c r="B1477" s="52" t="s">
        <v>650</v>
      </c>
      <c r="C1477" s="52">
        <v>1872503</v>
      </c>
      <c r="D1477" s="52" t="s">
        <v>5432</v>
      </c>
      <c r="E1477" s="52">
        <f t="shared" si="44"/>
        <v>7</v>
      </c>
      <c r="F1477" s="52" t="str">
        <f t="shared" si="45"/>
        <v>1872503 RETENCION 5 AL MILLAR APARURAL</v>
      </c>
    </row>
    <row r="1478" spans="1:6" x14ac:dyDescent="0.25">
      <c r="A1478" s="52" t="s">
        <v>650</v>
      </c>
      <c r="B1478" s="52" t="s">
        <v>650</v>
      </c>
      <c r="C1478" s="52">
        <v>1872527</v>
      </c>
      <c r="D1478" s="52" t="s">
        <v>1852</v>
      </c>
      <c r="E1478" s="52">
        <f t="shared" si="44"/>
        <v>7</v>
      </c>
      <c r="F1478" s="52" t="str">
        <f t="shared" si="45"/>
        <v>1872527 FONDO MINERO 2016</v>
      </c>
    </row>
    <row r="1479" spans="1:6" x14ac:dyDescent="0.25">
      <c r="A1479" s="52" t="s">
        <v>650</v>
      </c>
      <c r="B1479" s="52" t="s">
        <v>650</v>
      </c>
      <c r="C1479" s="52">
        <v>1872528</v>
      </c>
      <c r="D1479" s="52" t="s">
        <v>2247</v>
      </c>
      <c r="E1479" s="52">
        <f t="shared" si="44"/>
        <v>7</v>
      </c>
      <c r="F1479" s="52" t="str">
        <f t="shared" si="45"/>
        <v>1872528 PROG DE DLLO REGIONAL TURISTICO SUSTENTABLE Y PUEBLOS MAGICOS</v>
      </c>
    </row>
    <row r="1480" spans="1:6" x14ac:dyDescent="0.25">
      <c r="A1480" s="52" t="s">
        <v>650</v>
      </c>
      <c r="B1480" s="52" t="s">
        <v>650</v>
      </c>
      <c r="C1480" s="52">
        <v>1872553</v>
      </c>
      <c r="D1480" s="52" t="s">
        <v>2294</v>
      </c>
      <c r="E1480" s="52">
        <f t="shared" ref="E1480:E1539" si="46">+MID(C1480,3,1)*1</f>
        <v>7</v>
      </c>
      <c r="F1480" s="52" t="str">
        <f t="shared" ref="F1480:F1539" si="47">CONCATENATE(C1480," ",D1480)</f>
        <v>1872553 FONDO MINERO 2017</v>
      </c>
    </row>
    <row r="1481" spans="1:6" x14ac:dyDescent="0.25">
      <c r="A1481" s="52" t="s">
        <v>650</v>
      </c>
      <c r="B1481" s="52" t="s">
        <v>650</v>
      </c>
      <c r="C1481" s="52">
        <v>1872563</v>
      </c>
      <c r="D1481" s="52" t="s">
        <v>979</v>
      </c>
      <c r="E1481" s="52">
        <f t="shared" si="46"/>
        <v>7</v>
      </c>
      <c r="F1481" s="52" t="str">
        <f t="shared" si="47"/>
        <v>1872563 EDUCACION PROGRAMA ESCUELAS DE TIEMPO COMPLETO</v>
      </c>
    </row>
    <row r="1482" spans="1:6" x14ac:dyDescent="0.25">
      <c r="A1482" s="52" t="s">
        <v>650</v>
      </c>
      <c r="B1482" s="52" t="s">
        <v>650</v>
      </c>
      <c r="C1482" s="52">
        <v>1872579</v>
      </c>
      <c r="D1482" s="52" t="s">
        <v>5441</v>
      </c>
      <c r="E1482" s="52">
        <f t="shared" si="46"/>
        <v>7</v>
      </c>
      <c r="F1482" s="52" t="str">
        <f t="shared" si="47"/>
        <v>1872579 RETENCION 5 AL MILLAR FORTALECIMIENTO A LA EDUCACION NORMAL 2016</v>
      </c>
    </row>
    <row r="1483" spans="1:6" x14ac:dyDescent="0.25">
      <c r="A1483" s="52" t="s">
        <v>650</v>
      </c>
      <c r="B1483" s="52" t="s">
        <v>650</v>
      </c>
      <c r="C1483" s="52">
        <v>1875000</v>
      </c>
      <c r="D1483" s="52" t="s">
        <v>5088</v>
      </c>
      <c r="E1483" s="52">
        <f t="shared" si="46"/>
        <v>7</v>
      </c>
      <c r="F1483" s="52" t="str">
        <f t="shared" si="47"/>
        <v>1875000 RETENCIONES</v>
      </c>
    </row>
    <row r="1484" spans="1:6" x14ac:dyDescent="0.25">
      <c r="A1484" s="52" t="s">
        <v>650</v>
      </c>
      <c r="B1484" s="52" t="s">
        <v>650</v>
      </c>
      <c r="C1484" s="52">
        <v>1875001</v>
      </c>
      <c r="D1484" s="52" t="s">
        <v>5440</v>
      </c>
      <c r="E1484" s="52">
        <f t="shared" si="46"/>
        <v>7</v>
      </c>
      <c r="F1484" s="52" t="str">
        <f t="shared" si="47"/>
        <v>1875001 RETENCION 5 AL MILLAR FIES</v>
      </c>
    </row>
    <row r="1485" spans="1:6" x14ac:dyDescent="0.25">
      <c r="A1485" s="52" t="s">
        <v>650</v>
      </c>
      <c r="B1485" s="52" t="s">
        <v>650</v>
      </c>
      <c r="C1485" s="52">
        <v>1877000</v>
      </c>
      <c r="D1485" s="52" t="s">
        <v>5088</v>
      </c>
      <c r="E1485" s="52">
        <f t="shared" si="46"/>
        <v>7</v>
      </c>
      <c r="F1485" s="52" t="str">
        <f t="shared" si="47"/>
        <v>1877000 RETENCIONES</v>
      </c>
    </row>
    <row r="1486" spans="1:6" x14ac:dyDescent="0.25">
      <c r="A1486" s="52" t="s">
        <v>650</v>
      </c>
      <c r="B1486" s="52" t="s">
        <v>650</v>
      </c>
      <c r="C1486" s="52">
        <v>1877002</v>
      </c>
      <c r="D1486" s="52" t="s">
        <v>5433</v>
      </c>
      <c r="E1486" s="52">
        <f t="shared" si="46"/>
        <v>7</v>
      </c>
      <c r="F1486" s="52" t="str">
        <f t="shared" si="47"/>
        <v>1877002 RETENCION 5 AL MILLAR APAUR</v>
      </c>
    </row>
    <row r="1487" spans="1:6" x14ac:dyDescent="0.25">
      <c r="A1487" s="52" t="s">
        <v>650</v>
      </c>
      <c r="B1487" s="52" t="s">
        <v>650</v>
      </c>
      <c r="C1487" s="52">
        <v>1877003</v>
      </c>
      <c r="D1487" s="52" t="s">
        <v>5432</v>
      </c>
      <c r="E1487" s="52">
        <f t="shared" si="46"/>
        <v>7</v>
      </c>
      <c r="F1487" s="52" t="str">
        <f t="shared" si="47"/>
        <v>1877003 RETENCION 5 AL MILLAR APARURAL</v>
      </c>
    </row>
    <row r="1488" spans="1:6" x14ac:dyDescent="0.25">
      <c r="A1488" s="52" t="s">
        <v>650</v>
      </c>
      <c r="B1488" s="52" t="s">
        <v>650</v>
      </c>
      <c r="C1488" s="52">
        <v>1877004</v>
      </c>
      <c r="D1488" s="52" t="s">
        <v>5439</v>
      </c>
      <c r="E1488" s="52">
        <f t="shared" si="46"/>
        <v>7</v>
      </c>
      <c r="F1488" s="52" t="str">
        <f t="shared" si="47"/>
        <v>1877004 RETENCION 5 AL MILLAR PTAR FEDERAL</v>
      </c>
    </row>
    <row r="1489" spans="1:6" x14ac:dyDescent="0.25">
      <c r="A1489" s="52" t="s">
        <v>650</v>
      </c>
      <c r="B1489" s="52" t="s">
        <v>650</v>
      </c>
      <c r="C1489" s="52">
        <v>1877029</v>
      </c>
      <c r="D1489" s="52" t="s">
        <v>5411</v>
      </c>
      <c r="E1489" s="52">
        <f t="shared" si="46"/>
        <v>7</v>
      </c>
      <c r="F1489" s="52" t="str">
        <f t="shared" si="47"/>
        <v>1877029 RETENCION 5 AL MILLAR CONV DE COORD PARA EL OTORG DE UN SUBS EN EL MAR</v>
      </c>
    </row>
    <row r="1490" spans="1:6" x14ac:dyDescent="0.25">
      <c r="A1490" s="52" t="s">
        <v>650</v>
      </c>
      <c r="B1490" s="52" t="s">
        <v>650</v>
      </c>
      <c r="C1490" s="52">
        <v>1877030</v>
      </c>
      <c r="D1490" s="52" t="s">
        <v>5411</v>
      </c>
      <c r="E1490" s="52">
        <f t="shared" si="46"/>
        <v>7</v>
      </c>
      <c r="F1490" s="52" t="str">
        <f t="shared" si="47"/>
        <v>1877030 RETENCION 5 AL MILLAR CONV DE COORD PARA EL OTORG DE UN SUBS EN EL MAR</v>
      </c>
    </row>
    <row r="1491" spans="1:6" x14ac:dyDescent="0.25">
      <c r="A1491" s="52" t="s">
        <v>650</v>
      </c>
      <c r="B1491" s="52" t="s">
        <v>650</v>
      </c>
      <c r="C1491" s="52">
        <v>1877033</v>
      </c>
      <c r="D1491" s="52" t="s">
        <v>5438</v>
      </c>
      <c r="E1491" s="52">
        <f t="shared" si="46"/>
        <v>7</v>
      </c>
      <c r="F1491" s="52" t="str">
        <f t="shared" si="47"/>
        <v>1877033 RETENCION 5 AL MILLAR FONDO MINERO 2018</v>
      </c>
    </row>
    <row r="1492" spans="1:6" x14ac:dyDescent="0.25">
      <c r="A1492" s="52" t="s">
        <v>650</v>
      </c>
      <c r="B1492" s="52" t="s">
        <v>650</v>
      </c>
      <c r="C1492" s="52">
        <v>1877065</v>
      </c>
      <c r="D1492" s="52" t="s">
        <v>5437</v>
      </c>
      <c r="E1492" s="52">
        <f t="shared" si="46"/>
        <v>7</v>
      </c>
      <c r="F1492" s="52" t="str">
        <f t="shared" si="47"/>
        <v>1877065 RETENCION 5 AL MILLAR APOYO A LA VIVIENDA 2018 FEDERAL</v>
      </c>
    </row>
    <row r="1493" spans="1:6" x14ac:dyDescent="0.25">
      <c r="A1493" s="52" t="s">
        <v>650</v>
      </c>
      <c r="B1493" s="52" t="s">
        <v>650</v>
      </c>
      <c r="C1493" s="52">
        <v>1877071</v>
      </c>
      <c r="D1493" s="52" t="s">
        <v>5436</v>
      </c>
      <c r="E1493" s="52">
        <f t="shared" si="46"/>
        <v>7</v>
      </c>
      <c r="F1493" s="52" t="str">
        <f t="shared" si="47"/>
        <v>1877071 RETENCION 5 AL MILLAR RESILENCIA URBANA 2018 FEDERAL</v>
      </c>
    </row>
    <row r="1494" spans="1:6" x14ac:dyDescent="0.25">
      <c r="A1494" s="52" t="s">
        <v>650</v>
      </c>
      <c r="B1494" s="52" t="s">
        <v>650</v>
      </c>
      <c r="C1494" s="52">
        <v>1877072</v>
      </c>
      <c r="D1494" s="52" t="s">
        <v>5435</v>
      </c>
      <c r="E1494" s="52">
        <f t="shared" si="46"/>
        <v>7</v>
      </c>
      <c r="F1494" s="52" t="str">
        <f t="shared" si="47"/>
        <v>1877072 RETENCION 5 AL MILLAR PROGRAMA MUNICIPAL DE ORDENAMIENTO TERRITORIAL FE</v>
      </c>
    </row>
    <row r="1495" spans="1:6" x14ac:dyDescent="0.25">
      <c r="A1495" s="52" t="s">
        <v>650</v>
      </c>
      <c r="B1495" s="52" t="s">
        <v>650</v>
      </c>
      <c r="C1495" s="52">
        <v>1878000</v>
      </c>
      <c r="D1495" s="52" t="s">
        <v>5434</v>
      </c>
      <c r="E1495" s="52">
        <f t="shared" si="46"/>
        <v>7</v>
      </c>
      <c r="F1495" s="52" t="str">
        <f t="shared" si="47"/>
        <v>1878000 RETENCIONES 5 AL MILLAR ESPECIALES Y ESTATALES</v>
      </c>
    </row>
    <row r="1496" spans="1:6" x14ac:dyDescent="0.25">
      <c r="A1496" s="52" t="s">
        <v>650</v>
      </c>
      <c r="B1496" s="52" t="s">
        <v>650</v>
      </c>
      <c r="C1496" s="52">
        <v>1878001</v>
      </c>
      <c r="D1496" s="52" t="s">
        <v>1087</v>
      </c>
      <c r="E1496" s="52">
        <f t="shared" si="46"/>
        <v>7</v>
      </c>
      <c r="F1496" s="52" t="str">
        <f t="shared" si="47"/>
        <v>1878001 RETENCION 5 AL MILLAR PEO</v>
      </c>
    </row>
    <row r="1497" spans="1:6" x14ac:dyDescent="0.25">
      <c r="A1497" s="52" t="s">
        <v>650</v>
      </c>
      <c r="B1497" s="52" t="s">
        <v>650</v>
      </c>
      <c r="C1497" s="52">
        <v>1878100</v>
      </c>
      <c r="D1497" s="52" t="s">
        <v>5088</v>
      </c>
      <c r="E1497" s="52">
        <f t="shared" si="46"/>
        <v>7</v>
      </c>
      <c r="F1497" s="52" t="str">
        <f t="shared" si="47"/>
        <v>1878100 RETENCIONES</v>
      </c>
    </row>
    <row r="1498" spans="1:6" x14ac:dyDescent="0.25">
      <c r="A1498" s="52" t="s">
        <v>650</v>
      </c>
      <c r="B1498" s="52" t="s">
        <v>650</v>
      </c>
      <c r="C1498" s="52">
        <v>1878103</v>
      </c>
      <c r="D1498" s="52" t="s">
        <v>5433</v>
      </c>
      <c r="E1498" s="52">
        <f t="shared" si="46"/>
        <v>7</v>
      </c>
      <c r="F1498" s="52" t="str">
        <f t="shared" si="47"/>
        <v>1878103 RETENCION 5 AL MILLAR APAUR</v>
      </c>
    </row>
    <row r="1499" spans="1:6" x14ac:dyDescent="0.25">
      <c r="A1499" s="52" t="s">
        <v>650</v>
      </c>
      <c r="B1499" s="52" t="s">
        <v>650</v>
      </c>
      <c r="C1499" s="52">
        <v>1878104</v>
      </c>
      <c r="D1499" s="52" t="s">
        <v>5432</v>
      </c>
      <c r="E1499" s="52">
        <f t="shared" si="46"/>
        <v>7</v>
      </c>
      <c r="F1499" s="52" t="str">
        <f t="shared" si="47"/>
        <v>1878104 RETENCION 5 AL MILLAR APARURAL</v>
      </c>
    </row>
    <row r="1500" spans="1:6" x14ac:dyDescent="0.25">
      <c r="A1500" s="52" t="s">
        <v>650</v>
      </c>
      <c r="B1500" s="52" t="s">
        <v>650</v>
      </c>
      <c r="C1500" s="52">
        <v>1878108</v>
      </c>
      <c r="D1500" s="52" t="s">
        <v>5431</v>
      </c>
      <c r="E1500" s="52">
        <f t="shared" si="46"/>
        <v>7</v>
      </c>
      <c r="F1500" s="52" t="str">
        <f t="shared" si="47"/>
        <v>1878108 RETENCION 5 AL MILLAR PTAR</v>
      </c>
    </row>
    <row r="1501" spans="1:6" x14ac:dyDescent="0.25">
      <c r="A1501" s="52" t="s">
        <v>650</v>
      </c>
      <c r="B1501" s="52" t="s">
        <v>650</v>
      </c>
      <c r="C1501" s="52">
        <v>1878109</v>
      </c>
      <c r="D1501" s="52" t="s">
        <v>5430</v>
      </c>
      <c r="E1501" s="52">
        <f t="shared" si="46"/>
        <v>7</v>
      </c>
      <c r="F1501" s="52" t="str">
        <f t="shared" si="47"/>
        <v>1878109 RETENCION 5 AL MILLAR SEDUVOT APORTACION ESTATAL</v>
      </c>
    </row>
    <row r="1502" spans="1:6" x14ac:dyDescent="0.25">
      <c r="A1502" s="52" t="s">
        <v>650</v>
      </c>
      <c r="B1502" s="52" t="s">
        <v>650</v>
      </c>
      <c r="C1502" s="52">
        <v>1878110</v>
      </c>
      <c r="D1502" s="52" t="s">
        <v>5430</v>
      </c>
      <c r="E1502" s="52">
        <f t="shared" si="46"/>
        <v>7</v>
      </c>
      <c r="F1502" s="52" t="str">
        <f t="shared" si="47"/>
        <v>1878110 RETENCION 5 AL MILLAR SEDUVOT APORTACION ESTATAL</v>
      </c>
    </row>
    <row r="1503" spans="1:6" x14ac:dyDescent="0.25">
      <c r="A1503" s="52" t="s">
        <v>650</v>
      </c>
      <c r="B1503" s="52" t="s">
        <v>650</v>
      </c>
      <c r="C1503" s="52">
        <v>1878200</v>
      </c>
      <c r="D1503" s="52" t="s">
        <v>5429</v>
      </c>
      <c r="E1503" s="52">
        <f t="shared" si="46"/>
        <v>7</v>
      </c>
      <c r="F1503" s="52" t="str">
        <f t="shared" si="47"/>
        <v>1878200 RETENCION 5 AL MILLAR ESPECIAL Y ESTATAL</v>
      </c>
    </row>
    <row r="1504" spans="1:6" x14ac:dyDescent="0.25">
      <c r="A1504" s="52" t="s">
        <v>650</v>
      </c>
      <c r="B1504" s="52" t="s">
        <v>650</v>
      </c>
      <c r="C1504" s="52">
        <v>1878202</v>
      </c>
      <c r="D1504" s="52" t="s">
        <v>5428</v>
      </c>
      <c r="E1504" s="52">
        <f t="shared" si="46"/>
        <v>7</v>
      </c>
      <c r="F1504" s="52" t="str">
        <f t="shared" si="47"/>
        <v>1878202 CAPITULO 2000 Y 3000</v>
      </c>
    </row>
    <row r="1505" spans="1:6" x14ac:dyDescent="0.25">
      <c r="A1505" s="52" t="s">
        <v>650</v>
      </c>
      <c r="B1505" s="52" t="s">
        <v>650</v>
      </c>
      <c r="C1505" s="52">
        <v>1878303</v>
      </c>
      <c r="D1505" s="52" t="s">
        <v>5427</v>
      </c>
      <c r="E1505" s="52">
        <f t="shared" si="46"/>
        <v>7</v>
      </c>
      <c r="F1505" s="52" t="str">
        <f t="shared" si="47"/>
        <v>1878303 RETENCION 5 AL MILLAR PROGRAMA ESTATAL DE OBRA</v>
      </c>
    </row>
    <row r="1506" spans="1:6" x14ac:dyDescent="0.25">
      <c r="A1506" s="52" t="s">
        <v>650</v>
      </c>
      <c r="B1506" s="52" t="s">
        <v>650</v>
      </c>
      <c r="C1506" s="52">
        <v>1878315</v>
      </c>
      <c r="D1506" s="52" t="s">
        <v>5426</v>
      </c>
      <c r="E1506" s="52">
        <f t="shared" si="46"/>
        <v>7</v>
      </c>
      <c r="F1506" s="52" t="str">
        <f t="shared" si="47"/>
        <v>1878315 APORTACION ESTATAL AL CONVENIO PRODERMAGICO 2017</v>
      </c>
    </row>
    <row r="1507" spans="1:6" x14ac:dyDescent="0.25">
      <c r="A1507" s="52" t="s">
        <v>650</v>
      </c>
      <c r="B1507" s="52" t="s">
        <v>650</v>
      </c>
      <c r="C1507" s="52">
        <v>1878320</v>
      </c>
      <c r="D1507" s="52" t="s">
        <v>5425</v>
      </c>
      <c r="E1507" s="52">
        <f t="shared" si="46"/>
        <v>7</v>
      </c>
      <c r="F1507" s="52" t="str">
        <f t="shared" si="47"/>
        <v>1878320 APORTACIÓN ESTATAL PROAGUA APARTADO URBANO</v>
      </c>
    </row>
    <row r="1508" spans="1:6" x14ac:dyDescent="0.25">
      <c r="A1508" s="52" t="s">
        <v>650</v>
      </c>
      <c r="B1508" s="52" t="s">
        <v>650</v>
      </c>
      <c r="C1508" s="52">
        <v>1878800</v>
      </c>
      <c r="D1508" s="52" t="s">
        <v>5424</v>
      </c>
      <c r="E1508" s="52">
        <f t="shared" si="46"/>
        <v>7</v>
      </c>
      <c r="F1508" s="52" t="str">
        <f t="shared" si="47"/>
        <v>1878800 RETENCION 5 AL MILLAR</v>
      </c>
    </row>
    <row r="1509" spans="1:6" x14ac:dyDescent="0.25">
      <c r="A1509" s="52" t="s">
        <v>650</v>
      </c>
      <c r="B1509" s="52" t="s">
        <v>650</v>
      </c>
      <c r="C1509" s="52">
        <v>1878801</v>
      </c>
      <c r="D1509" s="52" t="s">
        <v>5423</v>
      </c>
      <c r="E1509" s="52">
        <f t="shared" si="46"/>
        <v>7</v>
      </c>
      <c r="F1509" s="52" t="str">
        <f t="shared" si="47"/>
        <v>1878801 RETENCION 5 AL MILLAR MUNICIPIOS</v>
      </c>
    </row>
    <row r="1510" spans="1:6" x14ac:dyDescent="0.25">
      <c r="A1510" s="52" t="s">
        <v>650</v>
      </c>
      <c r="B1510" s="52" t="s">
        <v>650</v>
      </c>
      <c r="C1510" s="52">
        <v>1878802</v>
      </c>
      <c r="D1510" s="52" t="s">
        <v>5422</v>
      </c>
      <c r="E1510" s="52">
        <f t="shared" si="46"/>
        <v>7</v>
      </c>
      <c r="F1510" s="52" t="str">
        <f t="shared" si="47"/>
        <v>1878802 RETENCION 5 AL MILLAR EXPANCION EN LA OFERTA EDUCATIVA EN EDUCACION MED</v>
      </c>
    </row>
    <row r="1511" spans="1:6" x14ac:dyDescent="0.25">
      <c r="A1511" s="52" t="s">
        <v>650</v>
      </c>
      <c r="B1511" s="52" t="s">
        <v>650</v>
      </c>
      <c r="C1511" s="52">
        <v>1878803</v>
      </c>
      <c r="D1511" s="52" t="s">
        <v>1666</v>
      </c>
      <c r="E1511" s="52">
        <f t="shared" si="46"/>
        <v>7</v>
      </c>
      <c r="F1511" s="52" t="str">
        <f t="shared" si="47"/>
        <v>1878803 RETENCION 5 AL MILLAR SCT</v>
      </c>
    </row>
    <row r="1512" spans="1:6" x14ac:dyDescent="0.25">
      <c r="A1512" s="52" t="s">
        <v>650</v>
      </c>
      <c r="B1512" s="52" t="s">
        <v>650</v>
      </c>
      <c r="C1512" s="52">
        <v>1878804</v>
      </c>
      <c r="D1512" s="52" t="s">
        <v>1679</v>
      </c>
      <c r="E1512" s="52">
        <f t="shared" si="46"/>
        <v>7</v>
      </c>
      <c r="F1512" s="52" t="str">
        <f t="shared" si="47"/>
        <v>1878804 RETENCION 5 AL MILLAR CFE</v>
      </c>
    </row>
    <row r="1513" spans="1:6" x14ac:dyDescent="0.25">
      <c r="A1513" s="52" t="s">
        <v>650</v>
      </c>
      <c r="B1513" s="52" t="s">
        <v>650</v>
      </c>
      <c r="C1513" s="52">
        <v>1878805</v>
      </c>
      <c r="D1513" s="52" t="s">
        <v>2026</v>
      </c>
      <c r="E1513" s="52">
        <f t="shared" si="46"/>
        <v>7</v>
      </c>
      <c r="F1513" s="52" t="str">
        <f t="shared" si="47"/>
        <v>1878805 RETENCION 5 AL MILLAR PROGRAMAS VARIOS SERVICIOS DE SALUD</v>
      </c>
    </row>
    <row r="1514" spans="1:6" x14ac:dyDescent="0.25">
      <c r="A1514" s="52" t="s">
        <v>650</v>
      </c>
      <c r="B1514" s="52" t="s">
        <v>650</v>
      </c>
      <c r="C1514" s="52">
        <v>1878806</v>
      </c>
      <c r="D1514" s="52" t="s">
        <v>5421</v>
      </c>
      <c r="E1514" s="52">
        <f t="shared" si="46"/>
        <v>7</v>
      </c>
      <c r="F1514" s="52" t="str">
        <f t="shared" si="47"/>
        <v>1878806 RETENCION 5 AL MILLAR CONSTRUCCION PASO INFERIOR VEHICULAR EL COZCYT</v>
      </c>
    </row>
    <row r="1515" spans="1:6" x14ac:dyDescent="0.25">
      <c r="A1515" s="52" t="s">
        <v>650</v>
      </c>
      <c r="B1515" s="52" t="s">
        <v>650</v>
      </c>
      <c r="C1515" s="52">
        <v>1878807</v>
      </c>
      <c r="D1515" s="52" t="s">
        <v>5420</v>
      </c>
      <c r="E1515" s="52">
        <f t="shared" si="46"/>
        <v>7</v>
      </c>
      <c r="F1515" s="52" t="str">
        <f t="shared" si="47"/>
        <v>1878807 RETENCION 5 AL MILLAR REHABILITACION CASA EMPRENDEDOR</v>
      </c>
    </row>
    <row r="1516" spans="1:6" x14ac:dyDescent="0.25">
      <c r="A1516" s="52" t="s">
        <v>650</v>
      </c>
      <c r="B1516" s="52" t="s">
        <v>650</v>
      </c>
      <c r="C1516" s="52">
        <v>1878808</v>
      </c>
      <c r="D1516" s="52" t="s">
        <v>5419</v>
      </c>
      <c r="E1516" s="52">
        <f t="shared" si="46"/>
        <v>7</v>
      </c>
      <c r="F1516" s="52" t="str">
        <f t="shared" si="47"/>
        <v>1878808 RETENCION 5 AL MILLAR AMPLIACION DEL TRIBUNAL SUJERIOR DE JUSTICIA DEL</v>
      </c>
    </row>
    <row r="1517" spans="1:6" x14ac:dyDescent="0.25">
      <c r="A1517" s="52" t="s">
        <v>650</v>
      </c>
      <c r="B1517" s="52" t="s">
        <v>650</v>
      </c>
      <c r="C1517" s="52">
        <v>1878809</v>
      </c>
      <c r="D1517" s="52" t="s">
        <v>5418</v>
      </c>
      <c r="E1517" s="52">
        <f t="shared" si="46"/>
        <v>7</v>
      </c>
      <c r="F1517" s="52" t="str">
        <f t="shared" si="47"/>
        <v>1878809 RETENCION 5 AL MILLAR SEDUVOT DEPOSITOS BENEFICIARIOS AL PROGRAMA APOYO</v>
      </c>
    </row>
    <row r="1518" spans="1:6" x14ac:dyDescent="0.25">
      <c r="A1518" s="52" t="s">
        <v>650</v>
      </c>
      <c r="B1518" s="52" t="s">
        <v>650</v>
      </c>
      <c r="C1518" s="52">
        <v>1878810</v>
      </c>
      <c r="D1518" s="52" t="s">
        <v>5417</v>
      </c>
      <c r="E1518" s="52">
        <f t="shared" si="46"/>
        <v>7</v>
      </c>
      <c r="F1518" s="52" t="str">
        <f t="shared" si="47"/>
        <v>1878810 RETENCION 5 AL MILLAR  APORTACIONES CONVENIO INSTITUTO DE FORMACION PRO</v>
      </c>
    </row>
    <row r="1519" spans="1:6" x14ac:dyDescent="0.25">
      <c r="A1519" s="52" t="s">
        <v>650</v>
      </c>
      <c r="B1519" s="52" t="s">
        <v>650</v>
      </c>
      <c r="C1519" s="52">
        <v>1878811</v>
      </c>
      <c r="D1519" s="52" t="s">
        <v>5416</v>
      </c>
      <c r="E1519" s="52">
        <f t="shared" si="46"/>
        <v>7</v>
      </c>
      <c r="F1519" s="52" t="str">
        <f t="shared" si="47"/>
        <v>1878811 RETENCION 5 AL MILLAR RECURSOS PROPIOS</v>
      </c>
    </row>
    <row r="1520" spans="1:6" x14ac:dyDescent="0.25">
      <c r="A1520" s="52" t="s">
        <v>650</v>
      </c>
      <c r="B1520" s="52" t="s">
        <v>650</v>
      </c>
      <c r="C1520" s="52">
        <v>1878812</v>
      </c>
      <c r="D1520" s="52" t="s">
        <v>5415</v>
      </c>
      <c r="E1520" s="52">
        <f t="shared" si="46"/>
        <v>7</v>
      </c>
      <c r="F1520" s="52" t="str">
        <f t="shared" si="47"/>
        <v>1878812 RETENCION 5 AL MILLAR INST TECNOLOGICO SUO DE ZACATECAS OCCIDENTE</v>
      </c>
    </row>
    <row r="1521" spans="1:6" x14ac:dyDescent="0.25">
      <c r="A1521" s="52" t="s">
        <v>650</v>
      </c>
      <c r="B1521" s="52" t="s">
        <v>650</v>
      </c>
      <c r="C1521" s="52">
        <v>1878813</v>
      </c>
      <c r="D1521" s="52" t="s">
        <v>5414</v>
      </c>
      <c r="E1521" s="52">
        <f t="shared" si="46"/>
        <v>7</v>
      </c>
      <c r="F1521" s="52" t="str">
        <f t="shared" si="47"/>
        <v>1878813 RETENCION 5 AL MILLAR DEPENDENCIAS FEDERALES</v>
      </c>
    </row>
    <row r="1522" spans="1:6" x14ac:dyDescent="0.25">
      <c r="A1522" s="52" t="s">
        <v>650</v>
      </c>
      <c r="B1522" s="52" t="s">
        <v>650</v>
      </c>
      <c r="C1522" s="52">
        <v>1878814</v>
      </c>
      <c r="D1522" s="52" t="s">
        <v>5413</v>
      </c>
      <c r="E1522" s="52">
        <f t="shared" si="46"/>
        <v>7</v>
      </c>
      <c r="F1522" s="52" t="str">
        <f t="shared" si="47"/>
        <v>1878814 RETENCION 5 AL MILLAR FIDEICOMISOS</v>
      </c>
    </row>
    <row r="1523" spans="1:6" x14ac:dyDescent="0.25">
      <c r="A1523" s="52" t="s">
        <v>650</v>
      </c>
      <c r="B1523" s="52" t="s">
        <v>650</v>
      </c>
      <c r="C1523" s="52">
        <v>1878815</v>
      </c>
      <c r="D1523" s="52" t="s">
        <v>5412</v>
      </c>
      <c r="E1523" s="52">
        <f t="shared" si="46"/>
        <v>7</v>
      </c>
      <c r="F1523" s="52" t="str">
        <f t="shared" si="47"/>
        <v>1878815 RETENCION 5 AL MILLAR OPD INSTITUTO ZACATECANO P LA CONSTRUCCION DE ESC</v>
      </c>
    </row>
    <row r="1524" spans="1:6" x14ac:dyDescent="0.25">
      <c r="A1524" s="52" t="s">
        <v>650</v>
      </c>
      <c r="B1524" s="52" t="s">
        <v>650</v>
      </c>
      <c r="C1524" s="52">
        <v>1878816</v>
      </c>
      <c r="D1524" s="52" t="s">
        <v>5411</v>
      </c>
      <c r="E1524" s="52">
        <f t="shared" si="46"/>
        <v>7</v>
      </c>
      <c r="F1524" s="52" t="str">
        <f t="shared" si="47"/>
        <v>1878816 RETENCION 5 AL MILLAR CONV DE COORD PARA EL OTORG DE UN SUBS EN EL MAR</v>
      </c>
    </row>
    <row r="1525" spans="1:6" x14ac:dyDescent="0.25">
      <c r="A1525" s="52" t="s">
        <v>650</v>
      </c>
      <c r="B1525" s="52" t="s">
        <v>650</v>
      </c>
      <c r="C1525" s="52">
        <v>1878817</v>
      </c>
      <c r="D1525" s="52" t="s">
        <v>5410</v>
      </c>
      <c r="E1525" s="52">
        <f t="shared" si="46"/>
        <v>7</v>
      </c>
      <c r="F1525" s="52" t="str">
        <f t="shared" si="47"/>
        <v>1878817 RETENCION 5 AL MILLAR PROGRAMAS CONVENIDOS EN MATERIA DE SEGURIDAD 2017</v>
      </c>
    </row>
    <row r="1526" spans="1:6" x14ac:dyDescent="0.25">
      <c r="A1526" s="52" t="s">
        <v>650</v>
      </c>
      <c r="B1526" s="52" t="s">
        <v>650</v>
      </c>
      <c r="C1526" s="52">
        <v>1879000</v>
      </c>
      <c r="D1526" s="52" t="s">
        <v>5409</v>
      </c>
      <c r="E1526" s="52">
        <f t="shared" si="46"/>
        <v>7</v>
      </c>
      <c r="F1526" s="52" t="str">
        <f t="shared" si="47"/>
        <v>1879000 RETENCIONES 5 AL MILLAR FIDEICOMISOS</v>
      </c>
    </row>
    <row r="1527" spans="1:6" x14ac:dyDescent="0.25">
      <c r="A1527" s="52" t="s">
        <v>650</v>
      </c>
      <c r="B1527" s="52" t="s">
        <v>650</v>
      </c>
      <c r="C1527" s="52">
        <v>1879201</v>
      </c>
      <c r="D1527" s="52" t="s">
        <v>2393</v>
      </c>
      <c r="E1527" s="52">
        <f t="shared" si="46"/>
        <v>7</v>
      </c>
      <c r="F1527" s="52" t="str">
        <f t="shared" si="47"/>
        <v>1879201 RETENCION 5 AL MILLAR FID 9019 FDO METROPOLITANO</v>
      </c>
    </row>
    <row r="1528" spans="1:6" x14ac:dyDescent="0.25">
      <c r="A1528" s="52" t="s">
        <v>650</v>
      </c>
      <c r="B1528" s="52" t="s">
        <v>650</v>
      </c>
      <c r="C1528" s="52">
        <v>1970000</v>
      </c>
      <c r="D1528" s="52" t="s">
        <v>5088</v>
      </c>
      <c r="E1528" s="52">
        <f t="shared" si="46"/>
        <v>7</v>
      </c>
      <c r="F1528" s="52" t="str">
        <f t="shared" si="47"/>
        <v>1970000 RETENCIONES</v>
      </c>
    </row>
    <row r="1529" spans="1:6" x14ac:dyDescent="0.25">
      <c r="A1529" s="52" t="s">
        <v>650</v>
      </c>
      <c r="B1529" s="52" t="s">
        <v>650</v>
      </c>
      <c r="C1529" s="52">
        <v>1971000</v>
      </c>
      <c r="D1529" s="52" t="s">
        <v>5088</v>
      </c>
      <c r="E1529" s="52">
        <f t="shared" si="46"/>
        <v>7</v>
      </c>
      <c r="F1529" s="52" t="str">
        <f t="shared" si="47"/>
        <v>1971000 RETENCIONES</v>
      </c>
    </row>
    <row r="1530" spans="1:6" x14ac:dyDescent="0.25">
      <c r="A1530" s="52">
        <v>1200</v>
      </c>
      <c r="B1530" s="52">
        <v>1200</v>
      </c>
      <c r="C1530" s="52">
        <v>1971001</v>
      </c>
      <c r="D1530" s="52" t="s">
        <v>5354</v>
      </c>
      <c r="E1530" s="52">
        <f t="shared" si="46"/>
        <v>7</v>
      </c>
      <c r="F1530" s="52" t="str">
        <f t="shared" si="47"/>
        <v>1971001 RETENCIONES 5 AL MILLAR 2019</v>
      </c>
    </row>
    <row r="1531" spans="1:6" x14ac:dyDescent="0.25">
      <c r="A1531" s="52">
        <v>8491</v>
      </c>
      <c r="B1531" s="52">
        <v>8491</v>
      </c>
      <c r="C1531" s="52">
        <v>1971002</v>
      </c>
      <c r="D1531" s="52" t="s">
        <v>5353</v>
      </c>
      <c r="E1531" s="52">
        <f t="shared" si="46"/>
        <v>7</v>
      </c>
      <c r="F1531" s="52" t="str">
        <f t="shared" si="47"/>
        <v>1971002 RETENCIONES 2 AL MILLAR 2019</v>
      </c>
    </row>
    <row r="1532" spans="1:6" x14ac:dyDescent="0.25">
      <c r="A1532" s="52" t="s">
        <v>650</v>
      </c>
      <c r="B1532" s="52" t="s">
        <v>650</v>
      </c>
      <c r="C1532" s="52">
        <v>2070000</v>
      </c>
      <c r="D1532" s="52" t="s">
        <v>5088</v>
      </c>
      <c r="E1532" s="52">
        <f t="shared" si="46"/>
        <v>7</v>
      </c>
      <c r="F1532" s="52" t="str">
        <f t="shared" si="47"/>
        <v>2070000 RETENCIONES</v>
      </c>
    </row>
    <row r="1533" spans="1:6" x14ac:dyDescent="0.25">
      <c r="A1533" s="52" t="s">
        <v>650</v>
      </c>
      <c r="B1533" s="52" t="s">
        <v>650</v>
      </c>
      <c r="C1533" s="52">
        <v>2071000</v>
      </c>
      <c r="D1533" s="52" t="s">
        <v>5088</v>
      </c>
      <c r="E1533" s="52">
        <f t="shared" si="46"/>
        <v>7</v>
      </c>
      <c r="F1533" s="52" t="str">
        <f t="shared" si="47"/>
        <v>2071000 RETENCIONES</v>
      </c>
    </row>
    <row r="1534" spans="1:6" x14ac:dyDescent="0.25">
      <c r="A1534" s="52">
        <v>1200</v>
      </c>
      <c r="B1534" s="52">
        <v>1200</v>
      </c>
      <c r="C1534" s="52">
        <v>2071001</v>
      </c>
      <c r="D1534" s="52" t="s">
        <v>5308</v>
      </c>
      <c r="E1534" s="52">
        <f t="shared" si="46"/>
        <v>7</v>
      </c>
      <c r="F1534" s="52" t="str">
        <f t="shared" si="47"/>
        <v>2071001 RETENCIONES 5 AL MILLAR 2020</v>
      </c>
    </row>
    <row r="1535" spans="1:6" x14ac:dyDescent="0.25">
      <c r="A1535" s="52">
        <v>8491</v>
      </c>
      <c r="B1535" s="52">
        <v>8491</v>
      </c>
      <c r="C1535" s="52">
        <v>2071002</v>
      </c>
      <c r="D1535" s="52" t="s">
        <v>5086</v>
      </c>
      <c r="E1535" s="52">
        <f t="shared" si="46"/>
        <v>7</v>
      </c>
      <c r="F1535" s="52" t="str">
        <f t="shared" si="47"/>
        <v>2071002 RETENCIONES 2 AL MILLAR 2020</v>
      </c>
    </row>
    <row r="1536" spans="1:6" x14ac:dyDescent="0.25">
      <c r="A1536" s="52" t="s">
        <v>650</v>
      </c>
      <c r="B1536" s="52" t="s">
        <v>650</v>
      </c>
      <c r="C1536" s="52">
        <v>2170000</v>
      </c>
      <c r="D1536" s="52" t="s">
        <v>5088</v>
      </c>
      <c r="E1536" s="52">
        <f t="shared" si="46"/>
        <v>7</v>
      </c>
      <c r="F1536" s="52" t="str">
        <f t="shared" si="47"/>
        <v>2170000 RETENCIONES</v>
      </c>
    </row>
    <row r="1537" spans="1:6" x14ac:dyDescent="0.25">
      <c r="A1537" s="52" t="s">
        <v>650</v>
      </c>
      <c r="B1537" s="52" t="s">
        <v>650</v>
      </c>
      <c r="C1537" s="52">
        <v>2171000</v>
      </c>
      <c r="D1537" s="52" t="s">
        <v>5088</v>
      </c>
      <c r="E1537" s="52">
        <f t="shared" si="46"/>
        <v>7</v>
      </c>
      <c r="F1537" s="52" t="str">
        <f t="shared" si="47"/>
        <v>2171000 RETENCIONES</v>
      </c>
    </row>
    <row r="1538" spans="1:6" x14ac:dyDescent="0.25">
      <c r="A1538" s="52">
        <v>3122</v>
      </c>
      <c r="B1538" s="52">
        <v>3122</v>
      </c>
      <c r="C1538" s="52">
        <v>2171001</v>
      </c>
      <c r="D1538" s="52" t="s">
        <v>5087</v>
      </c>
      <c r="E1538" s="52">
        <f t="shared" si="46"/>
        <v>7</v>
      </c>
      <c r="F1538" s="52" t="str">
        <f t="shared" si="47"/>
        <v>2171001 RETENCIONES 5 AL MILLAR 2021</v>
      </c>
    </row>
    <row r="1539" spans="1:6" x14ac:dyDescent="0.25">
      <c r="A1539" s="52">
        <v>8491</v>
      </c>
      <c r="B1539" s="52">
        <v>8491</v>
      </c>
      <c r="C1539" s="52">
        <v>2171002</v>
      </c>
      <c r="D1539" s="52" t="s">
        <v>5086</v>
      </c>
      <c r="E1539" s="52">
        <f t="shared" si="46"/>
        <v>7</v>
      </c>
      <c r="F1539" s="52" t="str">
        <f t="shared" si="47"/>
        <v>2171002 RETENCIONES 2 AL MILLAR 2020</v>
      </c>
    </row>
  </sheetData>
  <autoFilter ref="A7:G1539">
    <sortState ref="A8:G2392">
      <sortCondition ref="E7:E2392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3"/>
  <sheetViews>
    <sheetView topLeftCell="A40" workbookViewId="0">
      <selection activeCell="A9" sqref="A9:XFD46"/>
    </sheetView>
  </sheetViews>
  <sheetFormatPr baseColWidth="10" defaultRowHeight="15" x14ac:dyDescent="0.25"/>
  <sheetData>
    <row r="1" spans="1:6" x14ac:dyDescent="0.25">
      <c r="A1" s="52">
        <v>5046</v>
      </c>
      <c r="B1" s="52">
        <v>5046</v>
      </c>
      <c r="C1" s="52">
        <v>104119</v>
      </c>
      <c r="D1" s="52" t="s">
        <v>818</v>
      </c>
      <c r="E1" s="52">
        <f t="shared" ref="E1:E64" si="0">+MID(C1,3,1)*1</f>
        <v>4</v>
      </c>
      <c r="F1" s="52" t="str">
        <f t="shared" ref="F1:F64" si="1">CONCATENATE(C1," ",D1)</f>
        <v>104119 EDUCACION PROGRAMA NACIONAL DE LECTURA</v>
      </c>
    </row>
    <row r="2" spans="1:6" x14ac:dyDescent="0.25">
      <c r="A2" s="52">
        <v>4800</v>
      </c>
      <c r="B2" s="52">
        <v>4800</v>
      </c>
      <c r="C2" s="52">
        <v>124309</v>
      </c>
      <c r="D2" s="52" t="s">
        <v>2994</v>
      </c>
      <c r="E2" s="52">
        <f t="shared" si="0"/>
        <v>4</v>
      </c>
      <c r="F2" s="52" t="str">
        <f t="shared" si="1"/>
        <v>124309 RENDIMIENTOS APOYO A LA IMPLEMENTACION DE LA REFORMA DE LA EDUCACION TE</v>
      </c>
    </row>
    <row r="3" spans="1:6" x14ac:dyDescent="0.25">
      <c r="A3" s="52">
        <v>1661</v>
      </c>
      <c r="B3" s="52">
        <v>1661</v>
      </c>
      <c r="C3" s="52">
        <v>124311</v>
      </c>
      <c r="D3" s="52" t="s">
        <v>2996</v>
      </c>
      <c r="E3" s="52">
        <f t="shared" si="0"/>
        <v>4</v>
      </c>
      <c r="F3" s="52" t="str">
        <f t="shared" si="1"/>
        <v>124311 RENDIMIENTOS ESCUELAS DE TIEMPO COMPLETO</v>
      </c>
    </row>
    <row r="4" spans="1:6" x14ac:dyDescent="0.25">
      <c r="A4" s="52">
        <v>5411</v>
      </c>
      <c r="B4" s="52">
        <v>5411</v>
      </c>
      <c r="C4" s="52">
        <v>124313</v>
      </c>
      <c r="D4" s="52" t="s">
        <v>2998</v>
      </c>
      <c r="E4" s="52">
        <f t="shared" si="0"/>
        <v>4</v>
      </c>
      <c r="F4" s="52" t="str">
        <f t="shared" si="1"/>
        <v>124313 RENDIMIENTOS PROGRAMA EDUCACION BASICA PARA NIÑOS Y NIÑAS DE FAMILIAS J</v>
      </c>
    </row>
    <row r="5" spans="1:6" x14ac:dyDescent="0.25">
      <c r="A5" s="52">
        <v>4697</v>
      </c>
      <c r="B5" s="52">
        <v>4697</v>
      </c>
      <c r="C5" s="52">
        <v>124317</v>
      </c>
      <c r="D5" s="52" t="s">
        <v>3003</v>
      </c>
      <c r="E5" s="52">
        <f t="shared" si="0"/>
        <v>4</v>
      </c>
      <c r="F5" s="52" t="str">
        <f t="shared" si="1"/>
        <v>124317 RENDIMIENTOS PROGRAMA NACIONAL DE INGLES EN EDUCACION BASICA</v>
      </c>
    </row>
    <row r="6" spans="1:6" x14ac:dyDescent="0.25">
      <c r="A6" s="52">
        <v>4547</v>
      </c>
      <c r="B6" s="52">
        <v>4547</v>
      </c>
      <c r="C6" s="52">
        <v>124319</v>
      </c>
      <c r="D6" s="52" t="s">
        <v>3007</v>
      </c>
      <c r="E6" s="52">
        <f t="shared" si="0"/>
        <v>4</v>
      </c>
      <c r="F6" s="52" t="str">
        <f t="shared" si="1"/>
        <v>124319 RENDIMIENTOS SISTEMA NACIONAL DE FORMACION CONTINUA Y SUPERACION PROFES</v>
      </c>
    </row>
    <row r="7" spans="1:6" x14ac:dyDescent="0.25">
      <c r="A7" s="52">
        <v>4523</v>
      </c>
      <c r="B7" s="52">
        <v>4523</v>
      </c>
      <c r="C7" s="52">
        <v>124323</v>
      </c>
      <c r="D7" s="52" t="s">
        <v>3013</v>
      </c>
      <c r="E7" s="52">
        <f t="shared" si="0"/>
        <v>4</v>
      </c>
      <c r="F7" s="52" t="str">
        <f t="shared" si="1"/>
        <v>124323 RENDIMIENTOS FORTALECIMIENTO A LA EDUCACION ESPECIAL Y LA INTEGRACION E</v>
      </c>
    </row>
    <row r="8" spans="1:6" x14ac:dyDescent="0.25">
      <c r="A8" s="52">
        <v>8278</v>
      </c>
      <c r="B8" s="52">
        <v>8278</v>
      </c>
      <c r="C8" s="52">
        <v>124339</v>
      </c>
      <c r="D8" s="52" t="s">
        <v>3030</v>
      </c>
      <c r="E8" s="52">
        <f t="shared" si="0"/>
        <v>4</v>
      </c>
      <c r="F8" s="52" t="str">
        <f t="shared" si="1"/>
        <v>124339 EDUCACION CEVIC INOVEC</v>
      </c>
    </row>
    <row r="9" spans="1:6" x14ac:dyDescent="0.25">
      <c r="A9" s="52">
        <v>1481</v>
      </c>
      <c r="B9" s="52">
        <v>1481</v>
      </c>
      <c r="C9" s="52">
        <v>124340</v>
      </c>
      <c r="D9" s="52" t="s">
        <v>3031</v>
      </c>
      <c r="E9" s="52">
        <f t="shared" si="0"/>
        <v>4</v>
      </c>
      <c r="F9" s="52" t="str">
        <f t="shared" si="1"/>
        <v>124340 RENDIMIENTOS EDUCACION PLAN ESTATAL DE FORTALECIMIENTO EDUCACION NORMAL</v>
      </c>
    </row>
    <row r="10" spans="1:6" x14ac:dyDescent="0.25">
      <c r="A10" s="52">
        <v>5425</v>
      </c>
      <c r="B10" s="52">
        <v>5425</v>
      </c>
      <c r="C10" s="52">
        <v>144123</v>
      </c>
      <c r="D10" s="52" t="s">
        <v>3375</v>
      </c>
      <c r="E10" s="52">
        <f t="shared" si="0"/>
        <v>4</v>
      </c>
      <c r="F10" s="52" t="str">
        <f t="shared" si="1"/>
        <v>144123 RENDIMIENTOS EDUCACION PROG ESCUELAS DE TIEMPO COMPLETO</v>
      </c>
    </row>
    <row r="11" spans="1:6" x14ac:dyDescent="0.25">
      <c r="A11" s="52">
        <v>3224</v>
      </c>
      <c r="B11" s="52">
        <v>3224</v>
      </c>
      <c r="C11" s="52">
        <v>144172</v>
      </c>
      <c r="D11" s="52" t="s">
        <v>3466</v>
      </c>
      <c r="E11" s="52">
        <f t="shared" si="0"/>
        <v>4</v>
      </c>
      <c r="F11" s="52" t="str">
        <f t="shared" si="1"/>
        <v>144172 RENDIMIENTOS EDUCACION PROG DE FORT DE LA CAL EN EDUC BASICA</v>
      </c>
    </row>
    <row r="12" spans="1:6" x14ac:dyDescent="0.25">
      <c r="A12" s="52">
        <v>6176</v>
      </c>
      <c r="B12" s="52">
        <v>6176</v>
      </c>
      <c r="C12" s="52">
        <v>154312</v>
      </c>
      <c r="D12" s="52" t="s">
        <v>1420</v>
      </c>
      <c r="E12" s="52">
        <f t="shared" si="0"/>
        <v>4</v>
      </c>
      <c r="F12" s="52" t="str">
        <f t="shared" si="1"/>
        <v>154312 CONTINGENCIAS ECONOMICAS INVERSION 2015</v>
      </c>
    </row>
    <row r="13" spans="1:6" x14ac:dyDescent="0.25">
      <c r="A13" s="52">
        <v>6419</v>
      </c>
      <c r="B13" s="52">
        <v>6419</v>
      </c>
      <c r="C13" s="52">
        <v>164105</v>
      </c>
      <c r="D13" s="52" t="s">
        <v>3959</v>
      </c>
      <c r="E13" s="52">
        <f t="shared" si="0"/>
        <v>4</v>
      </c>
      <c r="F13" s="52" t="str">
        <f t="shared" si="1"/>
        <v>164105 EDUCACION RENDIMIENTOS PROGRAMA DE TELEBACHILLERATO COMUNITARIO 2016</v>
      </c>
    </row>
    <row r="14" spans="1:6" x14ac:dyDescent="0.25">
      <c r="A14" s="52">
        <v>7728</v>
      </c>
      <c r="B14" s="52">
        <v>7728</v>
      </c>
      <c r="C14" s="52">
        <v>164114</v>
      </c>
      <c r="D14" s="52" t="s">
        <v>3128</v>
      </c>
      <c r="E14" s="52">
        <f t="shared" si="0"/>
        <v>4</v>
      </c>
      <c r="F14" s="52" t="str">
        <f t="shared" si="1"/>
        <v>164114 RENDIMIENTOS EDUCACION PROGRAMA NACIONAL DE INGLES</v>
      </c>
    </row>
    <row r="15" spans="1:6" x14ac:dyDescent="0.25">
      <c r="A15" s="52">
        <v>8117</v>
      </c>
      <c r="B15" s="52">
        <v>8117</v>
      </c>
      <c r="C15" s="52">
        <v>164119</v>
      </c>
      <c r="D15" s="52" t="s">
        <v>3980</v>
      </c>
      <c r="E15" s="52">
        <f t="shared" si="0"/>
        <v>4</v>
      </c>
      <c r="F15" s="52" t="str">
        <f t="shared" si="1"/>
        <v>164119 RENDIMIENTOS EDUCACION PROG FORTALECIMIENTO A LA CALIDAD EDUCATIVA</v>
      </c>
    </row>
    <row r="16" spans="1:6" x14ac:dyDescent="0.25">
      <c r="A16" s="52">
        <v>1120</v>
      </c>
      <c r="B16" s="52">
        <v>1120</v>
      </c>
      <c r="C16" s="52">
        <v>164179</v>
      </c>
      <c r="D16" s="52" t="s">
        <v>4082</v>
      </c>
      <c r="E16" s="52">
        <f t="shared" si="0"/>
        <v>4</v>
      </c>
      <c r="F16" s="52" t="str">
        <f t="shared" si="1"/>
        <v>164179 RENDIMIENTOS FONDO MINERO 2016</v>
      </c>
    </row>
    <row r="17" spans="1:6" x14ac:dyDescent="0.25">
      <c r="A17" s="52">
        <v>2894</v>
      </c>
      <c r="B17" s="52">
        <v>2894</v>
      </c>
      <c r="C17" s="52">
        <v>174117</v>
      </c>
      <c r="D17" s="52" t="s">
        <v>4260</v>
      </c>
      <c r="E17" s="52">
        <f t="shared" si="0"/>
        <v>4</v>
      </c>
      <c r="F17" s="52" t="str">
        <f t="shared" si="1"/>
        <v>174117 EDU PLAN DE APOYO A LA CAL EDUC Y LA TRANSFOR DE LA ESC NOR PACTEN 2017</v>
      </c>
    </row>
    <row r="18" spans="1:6" x14ac:dyDescent="0.25">
      <c r="A18" s="52">
        <v>7006</v>
      </c>
      <c r="B18" s="52">
        <v>7006</v>
      </c>
      <c r="C18" s="52">
        <v>174155</v>
      </c>
      <c r="D18" s="52" t="s">
        <v>4307</v>
      </c>
      <c r="E18" s="52">
        <f t="shared" si="0"/>
        <v>4</v>
      </c>
      <c r="F18" s="52" t="str">
        <f t="shared" si="1"/>
        <v>174155 RENDIMIENTOS PROGRAMA TELEBACHILLERATO COMUNITARIO 2017 FEDERAL</v>
      </c>
    </row>
    <row r="19" spans="1:6" x14ac:dyDescent="0.25">
      <c r="A19" s="52">
        <v>3736</v>
      </c>
      <c r="B19" s="52">
        <v>3736</v>
      </c>
      <c r="C19" s="52">
        <v>174189</v>
      </c>
      <c r="D19" s="52" t="s">
        <v>4354</v>
      </c>
      <c r="E19" s="52">
        <f t="shared" si="0"/>
        <v>4</v>
      </c>
      <c r="F19" s="52" t="str">
        <f t="shared" si="1"/>
        <v>174189 RENDIMIENTOS FAM INFRAESTRUCTURA BASICA 2017</v>
      </c>
    </row>
    <row r="20" spans="1:6" x14ac:dyDescent="0.25">
      <c r="A20" s="52">
        <v>1943</v>
      </c>
      <c r="B20" s="52">
        <v>1943</v>
      </c>
      <c r="C20" s="52">
        <v>174511</v>
      </c>
      <c r="D20" s="52" t="s">
        <v>4433</v>
      </c>
      <c r="E20" s="52">
        <f t="shared" si="0"/>
        <v>4</v>
      </c>
      <c r="F20" s="52" t="str">
        <f t="shared" si="1"/>
        <v>174511 RENDIMIENTOS FONDO MINERO 2017</v>
      </c>
    </row>
    <row r="21" spans="1:6" x14ac:dyDescent="0.25">
      <c r="A21" s="52">
        <v>1175</v>
      </c>
      <c r="B21" s="52">
        <v>1175</v>
      </c>
      <c r="C21" s="52">
        <v>1642323</v>
      </c>
      <c r="D21" s="52" t="s">
        <v>4439</v>
      </c>
      <c r="E21" s="52">
        <f t="shared" si="0"/>
        <v>4</v>
      </c>
      <c r="F21" s="52" t="str">
        <f t="shared" si="1"/>
        <v>1642323 RENDIMIENTOS PROYECTOS DE DESARROLLO REGIONAL 2016</v>
      </c>
    </row>
    <row r="22" spans="1:6" x14ac:dyDescent="0.25">
      <c r="A22" s="52">
        <v>7762</v>
      </c>
      <c r="B22" s="52">
        <v>7762</v>
      </c>
      <c r="C22" s="52">
        <v>1742302</v>
      </c>
      <c r="D22" s="52" t="s">
        <v>4441</v>
      </c>
      <c r="E22" s="52">
        <f t="shared" si="0"/>
        <v>4</v>
      </c>
      <c r="F22" s="52" t="str">
        <f t="shared" si="1"/>
        <v>1742302 RENDIMIENTOS FONDO METROPOLITANO 2017</v>
      </c>
    </row>
    <row r="23" spans="1:6" x14ac:dyDescent="0.25">
      <c r="A23" s="52" t="s">
        <v>650</v>
      </c>
      <c r="B23" s="52" t="s">
        <v>650</v>
      </c>
      <c r="C23" s="52">
        <v>1747079</v>
      </c>
      <c r="D23" s="52" t="s">
        <v>2605</v>
      </c>
      <c r="E23" s="52">
        <f t="shared" si="0"/>
        <v>4</v>
      </c>
      <c r="F23" s="52" t="str">
        <f t="shared" si="1"/>
        <v>1747079 PROGRAMAS DE REFORMAS ESTRUCTURALES 2018 UAZ FEDERAL</v>
      </c>
    </row>
    <row r="24" spans="1:6" x14ac:dyDescent="0.25">
      <c r="A24" s="52" t="s">
        <v>650</v>
      </c>
      <c r="B24" s="52" t="s">
        <v>650</v>
      </c>
      <c r="C24" s="52">
        <v>1747132</v>
      </c>
      <c r="D24" s="52" t="s">
        <v>5382</v>
      </c>
      <c r="E24" s="52">
        <f t="shared" si="0"/>
        <v>4</v>
      </c>
      <c r="F24" s="52" t="str">
        <f t="shared" si="1"/>
        <v>1747132 PROGRAMA CONSTRUCCION DEL CJM DE FRESNILLO, ZACATECAS CONAVIM 2019 FEDE</v>
      </c>
    </row>
    <row r="25" spans="1:6" x14ac:dyDescent="0.25">
      <c r="A25" s="52" t="s">
        <v>650</v>
      </c>
      <c r="B25" s="52" t="s">
        <v>650</v>
      </c>
      <c r="C25" s="52">
        <v>1747133</v>
      </c>
      <c r="D25" s="52" t="s">
        <v>5381</v>
      </c>
      <c r="E25" s="52">
        <f t="shared" si="0"/>
        <v>4</v>
      </c>
      <c r="F25" s="52" t="str">
        <f t="shared" si="1"/>
        <v>1747133 PROG S268 APOYO A LAS CIUDADES MEXICANAS PATRIMONIO MUNDIAL ACMPM 3RA E</v>
      </c>
    </row>
    <row r="26" spans="1:6" x14ac:dyDescent="0.25">
      <c r="A26" s="52" t="s">
        <v>650</v>
      </c>
      <c r="B26" s="52" t="s">
        <v>650</v>
      </c>
      <c r="C26" s="52">
        <v>1840000</v>
      </c>
      <c r="D26" s="52" t="s">
        <v>378</v>
      </c>
      <c r="E26" s="52">
        <f t="shared" si="0"/>
        <v>4</v>
      </c>
      <c r="F26" s="52" t="str">
        <f t="shared" si="1"/>
        <v>1840000 RENDIMIENTOS</v>
      </c>
    </row>
    <row r="27" spans="1:6" x14ac:dyDescent="0.25">
      <c r="A27" s="52" t="s">
        <v>650</v>
      </c>
      <c r="B27" s="52" t="s">
        <v>650</v>
      </c>
      <c r="C27" s="52">
        <v>1841000</v>
      </c>
      <c r="D27" s="52" t="s">
        <v>4445</v>
      </c>
      <c r="E27" s="52">
        <f t="shared" si="0"/>
        <v>4</v>
      </c>
      <c r="F27" s="52" t="str">
        <f t="shared" si="1"/>
        <v>1841000 RAMOS ADMINISTRATIVOS FEDERALES</v>
      </c>
    </row>
    <row r="28" spans="1:6" x14ac:dyDescent="0.25">
      <c r="A28" s="52" t="s">
        <v>650</v>
      </c>
      <c r="B28" s="52" t="s">
        <v>650</v>
      </c>
      <c r="C28" s="52">
        <v>1841100</v>
      </c>
      <c r="D28" s="52" t="s">
        <v>4445</v>
      </c>
      <c r="E28" s="52">
        <f t="shared" si="0"/>
        <v>4</v>
      </c>
      <c r="F28" s="52" t="str">
        <f t="shared" si="1"/>
        <v>1841100 RAMOS ADMINISTRATIVOS FEDERALES</v>
      </c>
    </row>
    <row r="29" spans="1:6" x14ac:dyDescent="0.25">
      <c r="A29" s="52" t="s">
        <v>650</v>
      </c>
      <c r="B29" s="52" t="s">
        <v>650</v>
      </c>
      <c r="C29" s="52">
        <v>1841111</v>
      </c>
      <c r="D29" s="52" t="s">
        <v>2437</v>
      </c>
      <c r="E29" s="52">
        <f t="shared" si="0"/>
        <v>4</v>
      </c>
      <c r="F29" s="52" t="str">
        <f t="shared" si="1"/>
        <v>1841111 EDUCACIÓN PÚBLICA</v>
      </c>
    </row>
    <row r="30" spans="1:6" x14ac:dyDescent="0.25">
      <c r="A30" s="52" t="s">
        <v>650</v>
      </c>
      <c r="B30" s="52" t="s">
        <v>650</v>
      </c>
      <c r="C30" s="52">
        <v>1841112</v>
      </c>
      <c r="D30" s="52" t="s">
        <v>639</v>
      </c>
      <c r="E30" s="52">
        <f t="shared" si="0"/>
        <v>4</v>
      </c>
      <c r="F30" s="52" t="str">
        <f t="shared" si="1"/>
        <v>1841112 SALUD</v>
      </c>
    </row>
    <row r="31" spans="1:6" x14ac:dyDescent="0.25">
      <c r="A31" s="52" t="s">
        <v>650</v>
      </c>
      <c r="B31" s="52" t="s">
        <v>650</v>
      </c>
      <c r="C31" s="52">
        <v>1841121</v>
      </c>
      <c r="D31" s="52" t="s">
        <v>2440</v>
      </c>
      <c r="E31" s="52">
        <f t="shared" si="0"/>
        <v>4</v>
      </c>
      <c r="F31" s="52" t="str">
        <f t="shared" si="1"/>
        <v>1841121 TURISMO</v>
      </c>
    </row>
    <row r="32" spans="1:6" x14ac:dyDescent="0.25">
      <c r="A32" s="52" t="s">
        <v>650</v>
      </c>
      <c r="B32" s="52" t="s">
        <v>650</v>
      </c>
      <c r="C32" s="52">
        <v>1842000</v>
      </c>
      <c r="D32" s="52" t="s">
        <v>2442</v>
      </c>
      <c r="E32" s="52">
        <f t="shared" si="0"/>
        <v>4</v>
      </c>
      <c r="F32" s="52" t="str">
        <f t="shared" si="1"/>
        <v>1842000 RAMOS GENERALES</v>
      </c>
    </row>
    <row r="33" spans="1:6" x14ac:dyDescent="0.25">
      <c r="A33" s="52" t="s">
        <v>650</v>
      </c>
      <c r="B33" s="52" t="s">
        <v>650</v>
      </c>
      <c r="C33" s="52">
        <v>1842300</v>
      </c>
      <c r="D33" s="52" t="s">
        <v>663</v>
      </c>
      <c r="E33" s="52">
        <f t="shared" si="0"/>
        <v>4</v>
      </c>
      <c r="F33" s="52" t="str">
        <f t="shared" si="1"/>
        <v>1842300 RAMO 23</v>
      </c>
    </row>
    <row r="34" spans="1:6" x14ac:dyDescent="0.25">
      <c r="A34" s="52">
        <v>6713</v>
      </c>
      <c r="B34" s="52">
        <v>6713</v>
      </c>
      <c r="C34" s="52">
        <v>1842301</v>
      </c>
      <c r="D34" s="52" t="s">
        <v>856</v>
      </c>
      <c r="E34" s="52">
        <f t="shared" si="0"/>
        <v>4</v>
      </c>
      <c r="F34" s="52" t="str">
        <f t="shared" si="1"/>
        <v>1842301 FONREGION</v>
      </c>
    </row>
    <row r="35" spans="1:6" x14ac:dyDescent="0.25">
      <c r="A35" s="52">
        <v>5102</v>
      </c>
      <c r="B35" s="52">
        <v>5102</v>
      </c>
      <c r="C35" s="52">
        <v>1842302</v>
      </c>
      <c r="D35" s="52" t="s">
        <v>858</v>
      </c>
      <c r="E35" s="52">
        <f t="shared" si="0"/>
        <v>4</v>
      </c>
      <c r="F35" s="52" t="str">
        <f t="shared" si="1"/>
        <v>1842302 FONDO METROPOLITANO</v>
      </c>
    </row>
    <row r="36" spans="1:6" x14ac:dyDescent="0.25">
      <c r="A36" s="52">
        <v>2950</v>
      </c>
      <c r="B36" s="52">
        <v>2950</v>
      </c>
      <c r="C36" s="52">
        <v>1842303</v>
      </c>
      <c r="D36" s="52" t="s">
        <v>860</v>
      </c>
      <c r="E36" s="52">
        <f t="shared" si="0"/>
        <v>4</v>
      </c>
      <c r="F36" s="52" t="str">
        <f t="shared" si="1"/>
        <v>1842303 FONDO PARA LA ACCESIBILIDAD EN EL TRANSPORTE PUBLICO</v>
      </c>
    </row>
    <row r="37" spans="1:6" x14ac:dyDescent="0.25">
      <c r="A37" s="52">
        <v>2400</v>
      </c>
      <c r="B37" s="52">
        <v>2400</v>
      </c>
      <c r="C37" s="52">
        <v>1842304</v>
      </c>
      <c r="D37" s="52" t="s">
        <v>2445</v>
      </c>
      <c r="E37" s="52">
        <f t="shared" si="0"/>
        <v>4</v>
      </c>
      <c r="F37" s="52" t="str">
        <f t="shared" si="1"/>
        <v>1842304 PROGRAMAS REGIONALES 2018</v>
      </c>
    </row>
    <row r="38" spans="1:6" x14ac:dyDescent="0.25">
      <c r="A38" s="52" t="s">
        <v>650</v>
      </c>
      <c r="B38" s="52" t="s">
        <v>650</v>
      </c>
      <c r="C38" s="52">
        <v>1842305</v>
      </c>
      <c r="D38" s="52" t="s">
        <v>864</v>
      </c>
      <c r="E38" s="52">
        <f t="shared" si="0"/>
        <v>4</v>
      </c>
      <c r="F38" s="52" t="str">
        <f t="shared" si="1"/>
        <v>1842305 FONDO DE DESARROLLO RURAL SUSTENTABLE</v>
      </c>
    </row>
    <row r="39" spans="1:6" x14ac:dyDescent="0.25">
      <c r="A39" s="52" t="s">
        <v>650</v>
      </c>
      <c r="B39" s="52" t="s">
        <v>650</v>
      </c>
      <c r="C39" s="52">
        <v>1842306</v>
      </c>
      <c r="D39" s="52" t="s">
        <v>866</v>
      </c>
      <c r="E39" s="52">
        <f t="shared" si="0"/>
        <v>4</v>
      </c>
      <c r="F39" s="52" t="str">
        <f t="shared" si="1"/>
        <v>1842306 FONDO DE PAVIMENTACION Y ESPACIOS DEPORTIVOS</v>
      </c>
    </row>
    <row r="40" spans="1:6" x14ac:dyDescent="0.25">
      <c r="A40" s="52" t="s">
        <v>650</v>
      </c>
      <c r="B40" s="52" t="s">
        <v>650</v>
      </c>
      <c r="C40" s="52">
        <v>1842307</v>
      </c>
      <c r="D40" s="52" t="s">
        <v>868</v>
      </c>
      <c r="E40" s="52">
        <f t="shared" si="0"/>
        <v>4</v>
      </c>
      <c r="F40" s="52" t="str">
        <f t="shared" si="1"/>
        <v>1842307 FONDO MUNICIPAL CATASTRO</v>
      </c>
    </row>
    <row r="41" spans="1:6" x14ac:dyDescent="0.25">
      <c r="A41" s="52" t="s">
        <v>650</v>
      </c>
      <c r="B41" s="52" t="s">
        <v>650</v>
      </c>
      <c r="C41" s="52">
        <v>1842308</v>
      </c>
      <c r="D41" s="52" t="s">
        <v>2158</v>
      </c>
      <c r="E41" s="52">
        <f t="shared" si="0"/>
        <v>4</v>
      </c>
      <c r="F41" s="52" t="str">
        <f t="shared" si="1"/>
        <v>1842308 FORTALECIMIENTO FINANCIERO EDUCACION</v>
      </c>
    </row>
    <row r="42" spans="1:6" x14ac:dyDescent="0.25">
      <c r="A42" s="52" t="s">
        <v>650</v>
      </c>
      <c r="B42" s="52" t="s">
        <v>650</v>
      </c>
      <c r="C42" s="52">
        <v>1842309</v>
      </c>
      <c r="D42" s="52" t="s">
        <v>2451</v>
      </c>
      <c r="E42" s="52">
        <f t="shared" si="0"/>
        <v>4</v>
      </c>
      <c r="F42" s="52" t="str">
        <f t="shared" si="1"/>
        <v>1842309 FORTALECE 2018</v>
      </c>
    </row>
    <row r="43" spans="1:6" x14ac:dyDescent="0.25">
      <c r="A43" s="52">
        <v>2896</v>
      </c>
      <c r="B43" s="52">
        <v>2896</v>
      </c>
      <c r="C43" s="52">
        <v>1842310</v>
      </c>
      <c r="D43" s="52" t="s">
        <v>2453</v>
      </c>
      <c r="E43" s="52">
        <f t="shared" si="0"/>
        <v>4</v>
      </c>
      <c r="F43" s="52" t="str">
        <f t="shared" si="1"/>
        <v>1842310 PROYECTOS DE DESARROLLO REGIONAL 2018</v>
      </c>
    </row>
    <row r="44" spans="1:6" x14ac:dyDescent="0.25">
      <c r="A44" s="52" t="s">
        <v>650</v>
      </c>
      <c r="B44" s="52" t="s">
        <v>650</v>
      </c>
      <c r="C44" s="52">
        <v>1842311</v>
      </c>
      <c r="D44" s="52" t="s">
        <v>2454</v>
      </c>
      <c r="E44" s="52">
        <f t="shared" si="0"/>
        <v>4</v>
      </c>
      <c r="F44" s="52" t="str">
        <f t="shared" si="1"/>
        <v>1842311 FONDO DE FORTALECIMIENTO FINANCIERO  2018</v>
      </c>
    </row>
    <row r="45" spans="1:6" x14ac:dyDescent="0.25">
      <c r="A45" s="52" t="s">
        <v>650</v>
      </c>
      <c r="B45" s="52" t="s">
        <v>650</v>
      </c>
      <c r="C45" s="52">
        <v>1842312</v>
      </c>
      <c r="D45" s="52" t="s">
        <v>2456</v>
      </c>
      <c r="E45" s="52">
        <f t="shared" si="0"/>
        <v>4</v>
      </c>
      <c r="F45" s="52" t="str">
        <f t="shared" si="1"/>
        <v>1842312 FONDO PARA EL FORTALECIMIENTO FINANCIERO 2018 A</v>
      </c>
    </row>
    <row r="46" spans="1:6" x14ac:dyDescent="0.25">
      <c r="A46" s="52">
        <v>4259</v>
      </c>
      <c r="B46" s="52">
        <v>4259</v>
      </c>
      <c r="C46" s="52">
        <v>1842313</v>
      </c>
      <c r="D46" s="52" t="s">
        <v>2458</v>
      </c>
      <c r="E46" s="52">
        <f t="shared" si="0"/>
        <v>4</v>
      </c>
      <c r="F46" s="52" t="str">
        <f t="shared" si="1"/>
        <v>1842313 FONDO PARA EL FORTALECIMIENTO FINANCIERO PARA INVERSION A 2018</v>
      </c>
    </row>
    <row r="47" spans="1:6" x14ac:dyDescent="0.25">
      <c r="A47" s="52">
        <v>6691</v>
      </c>
      <c r="B47" s="52">
        <v>6691</v>
      </c>
      <c r="C47" s="52">
        <v>1842314</v>
      </c>
      <c r="D47" s="52" t="s">
        <v>870</v>
      </c>
      <c r="E47" s="52">
        <f t="shared" si="0"/>
        <v>4</v>
      </c>
      <c r="F47" s="52" t="str">
        <f t="shared" si="1"/>
        <v>1842314 FONDO DE APOYO A MIGRANTES</v>
      </c>
    </row>
    <row r="48" spans="1:6" x14ac:dyDescent="0.25">
      <c r="A48" s="52" t="s">
        <v>650</v>
      </c>
      <c r="B48" s="52" t="s">
        <v>650</v>
      </c>
      <c r="C48" s="52">
        <v>1842315</v>
      </c>
      <c r="D48" s="52" t="s">
        <v>2459</v>
      </c>
      <c r="E48" s="52">
        <f t="shared" si="0"/>
        <v>4</v>
      </c>
      <c r="F48" s="52" t="str">
        <f t="shared" si="1"/>
        <v>1842315 FONDO PARA EL FORTALECIM DE LA INFRAES EST Y MUNICIP 2018 B FORTALECE B</v>
      </c>
    </row>
    <row r="49" spans="1:6" x14ac:dyDescent="0.25">
      <c r="A49" s="52">
        <v>8591</v>
      </c>
      <c r="B49" s="52">
        <v>8591</v>
      </c>
      <c r="C49" s="52">
        <v>1842316</v>
      </c>
      <c r="D49" s="52" t="s">
        <v>4460</v>
      </c>
      <c r="E49" s="52">
        <f t="shared" si="0"/>
        <v>4</v>
      </c>
      <c r="F49" s="52" t="str">
        <f t="shared" si="1"/>
        <v>1842316 FONDO PARA EL FORTALECIMIENTO FINANCIERO PARA INVERSION 2018 B</v>
      </c>
    </row>
    <row r="50" spans="1:6" x14ac:dyDescent="0.25">
      <c r="A50" s="52">
        <v>6001</v>
      </c>
      <c r="B50" s="52">
        <v>6001</v>
      </c>
      <c r="C50" s="52">
        <v>1842317</v>
      </c>
      <c r="D50" s="52" t="s">
        <v>2462</v>
      </c>
      <c r="E50" s="52">
        <f t="shared" si="0"/>
        <v>4</v>
      </c>
      <c r="F50" s="52" t="str">
        <f t="shared" si="1"/>
        <v>1842317 PROYECTOS DE DESARROLLO REGIONAL B 2018</v>
      </c>
    </row>
    <row r="51" spans="1:6" x14ac:dyDescent="0.25">
      <c r="A51" s="52">
        <v>8087</v>
      </c>
      <c r="B51" s="52">
        <v>8087</v>
      </c>
      <c r="C51" s="52">
        <v>1842318</v>
      </c>
      <c r="D51" s="52" t="s">
        <v>2463</v>
      </c>
      <c r="E51" s="52">
        <f t="shared" si="0"/>
        <v>4</v>
      </c>
      <c r="F51" s="52" t="str">
        <f t="shared" si="1"/>
        <v>1842318 FONDO PARA EL FORTALECIMIENTO FINANCIERO 2018 B FEDERAL</v>
      </c>
    </row>
    <row r="52" spans="1:6" x14ac:dyDescent="0.25">
      <c r="A52" s="52">
        <v>2487</v>
      </c>
      <c r="B52" s="52">
        <v>2487</v>
      </c>
      <c r="C52" s="52">
        <v>1842319</v>
      </c>
      <c r="D52" s="52" t="s">
        <v>2464</v>
      </c>
      <c r="E52" s="52">
        <f t="shared" si="0"/>
        <v>4</v>
      </c>
      <c r="F52" s="52" t="str">
        <f t="shared" si="1"/>
        <v>1842319 FONDO PARA EL FORTALECIMIENTO FINANCIERO PARA LA INVERSIÓN 2018 C FED</v>
      </c>
    </row>
    <row r="53" spans="1:6" x14ac:dyDescent="0.25">
      <c r="A53" s="52" t="s">
        <v>650</v>
      </c>
      <c r="B53" s="52" t="s">
        <v>650</v>
      </c>
      <c r="C53" s="52">
        <v>1842320</v>
      </c>
      <c r="D53" s="52" t="s">
        <v>2465</v>
      </c>
      <c r="E53" s="52">
        <f t="shared" si="0"/>
        <v>4</v>
      </c>
      <c r="F53" s="52" t="str">
        <f t="shared" si="1"/>
        <v>1842320 FONDO PARA EL FORTALECIM DE LA INFRAES EST Y MUNICIP 2018 FORTALECE C</v>
      </c>
    </row>
    <row r="54" spans="1:6" x14ac:dyDescent="0.25">
      <c r="A54" s="52">
        <v>8257</v>
      </c>
      <c r="B54" s="52">
        <v>8257</v>
      </c>
      <c r="C54" s="52">
        <v>1842321</v>
      </c>
      <c r="D54" s="52" t="s">
        <v>2467</v>
      </c>
      <c r="E54" s="52">
        <f t="shared" si="0"/>
        <v>4</v>
      </c>
      <c r="F54" s="52" t="str">
        <f t="shared" si="1"/>
        <v>1842321 FONDO DE FORTALECIMIENTO FINANCIERO C  2018</v>
      </c>
    </row>
    <row r="55" spans="1:6" x14ac:dyDescent="0.25">
      <c r="A55" s="52">
        <v>6042</v>
      </c>
      <c r="B55" s="52">
        <v>6042</v>
      </c>
      <c r="C55" s="52">
        <v>1842322</v>
      </c>
      <c r="D55" s="52" t="s">
        <v>2468</v>
      </c>
      <c r="E55" s="52">
        <f t="shared" si="0"/>
        <v>4</v>
      </c>
      <c r="F55" s="52" t="str">
        <f t="shared" si="1"/>
        <v>1842322 PROYECTOS DE DESARROLLO REGIONAL C 2018 FEDERAL</v>
      </c>
    </row>
    <row r="56" spans="1:6" x14ac:dyDescent="0.25">
      <c r="A56" s="52">
        <v>5388</v>
      </c>
      <c r="B56" s="52">
        <v>5388</v>
      </c>
      <c r="C56" s="52">
        <v>1842323</v>
      </c>
      <c r="D56" s="52" t="s">
        <v>2469</v>
      </c>
      <c r="E56" s="52">
        <f t="shared" si="0"/>
        <v>4</v>
      </c>
      <c r="F56" s="52" t="str">
        <f t="shared" si="1"/>
        <v>1842323 PROGRAMAS REGIONALES B 2018 FEDERAL</v>
      </c>
    </row>
    <row r="57" spans="1:6" x14ac:dyDescent="0.25">
      <c r="A57" s="52">
        <v>2029</v>
      </c>
      <c r="B57" s="52">
        <v>2029</v>
      </c>
      <c r="C57" s="52">
        <v>1842324</v>
      </c>
      <c r="D57" s="52" t="s">
        <v>2471</v>
      </c>
      <c r="E57" s="52">
        <f t="shared" si="0"/>
        <v>4</v>
      </c>
      <c r="F57" s="52" t="str">
        <f t="shared" si="1"/>
        <v>1842324 PROYECTOS DE DESARROLLO REGIONAL D 2018 FEDERAL</v>
      </c>
    </row>
    <row r="58" spans="1:6" x14ac:dyDescent="0.25">
      <c r="A58" s="52">
        <v>9447</v>
      </c>
      <c r="B58" s="52">
        <v>9447</v>
      </c>
      <c r="C58" s="52">
        <v>1842325</v>
      </c>
      <c r="D58" s="52" t="s">
        <v>2472</v>
      </c>
      <c r="E58" s="52">
        <f t="shared" si="0"/>
        <v>4</v>
      </c>
      <c r="F58" s="52" t="str">
        <f t="shared" si="1"/>
        <v>1842325 PROGRAMAS REGIONALES C 2018 FEDERAL</v>
      </c>
    </row>
    <row r="59" spans="1:6" x14ac:dyDescent="0.25">
      <c r="A59" s="52">
        <v>9675</v>
      </c>
      <c r="B59" s="52">
        <v>9675</v>
      </c>
      <c r="C59" s="52">
        <v>1842326</v>
      </c>
      <c r="D59" s="52" t="s">
        <v>2474</v>
      </c>
      <c r="E59" s="52">
        <f t="shared" si="0"/>
        <v>4</v>
      </c>
      <c r="F59" s="52" t="str">
        <f t="shared" si="1"/>
        <v>1842326 PROYECTOS DE DESARROLLO REGIONAL E 2018 PDR E FEDERAL</v>
      </c>
    </row>
    <row r="60" spans="1:6" x14ac:dyDescent="0.25">
      <c r="A60" s="52">
        <v>2130</v>
      </c>
      <c r="B60" s="52">
        <v>2130</v>
      </c>
      <c r="C60" s="52">
        <v>1842327</v>
      </c>
      <c r="D60" s="52" t="s">
        <v>2475</v>
      </c>
      <c r="E60" s="52">
        <f t="shared" si="0"/>
        <v>4</v>
      </c>
      <c r="F60" s="52" t="str">
        <f t="shared" si="1"/>
        <v>1842327 FONDO PARA EL FORTALECIMIENTO FINANCIERO 2018 D FEDERAL</v>
      </c>
    </row>
    <row r="61" spans="1:6" x14ac:dyDescent="0.25">
      <c r="A61" s="52">
        <v>4305</v>
      </c>
      <c r="B61" s="52">
        <v>4305</v>
      </c>
      <c r="C61" s="52">
        <v>1842328</v>
      </c>
      <c r="D61" s="52" t="s">
        <v>2477</v>
      </c>
      <c r="E61" s="52">
        <f t="shared" si="0"/>
        <v>4</v>
      </c>
      <c r="F61" s="52" t="str">
        <f t="shared" si="1"/>
        <v>1842328 FONDO PARA EL FORTALECIMIENTO FINANCIERO PARA LA INVERSIÓN 2018 D FED</v>
      </c>
    </row>
    <row r="62" spans="1:6" x14ac:dyDescent="0.25">
      <c r="A62" s="52" t="s">
        <v>650</v>
      </c>
      <c r="B62" s="52" t="s">
        <v>650</v>
      </c>
      <c r="C62" s="52">
        <v>1843000</v>
      </c>
      <c r="D62" s="52" t="s">
        <v>2442</v>
      </c>
      <c r="E62" s="52">
        <f t="shared" si="0"/>
        <v>4</v>
      </c>
      <c r="F62" s="52" t="str">
        <f t="shared" si="1"/>
        <v>1843000 RAMOS GENERALES</v>
      </c>
    </row>
    <row r="63" spans="1:6" x14ac:dyDescent="0.25">
      <c r="A63" s="52" t="s">
        <v>650</v>
      </c>
      <c r="B63" s="52" t="s">
        <v>650</v>
      </c>
      <c r="C63" s="52">
        <v>1843300</v>
      </c>
      <c r="D63" s="52" t="s">
        <v>651</v>
      </c>
      <c r="E63" s="52">
        <f t="shared" si="0"/>
        <v>4</v>
      </c>
      <c r="F63" s="52" t="str">
        <f t="shared" si="1"/>
        <v>1843300 RAMO 33</v>
      </c>
    </row>
    <row r="64" spans="1:6" x14ac:dyDescent="0.25">
      <c r="A64" s="52">
        <v>2291</v>
      </c>
      <c r="B64" s="52">
        <v>2291</v>
      </c>
      <c r="C64" s="52">
        <v>1843301</v>
      </c>
      <c r="D64" s="52" t="s">
        <v>1741</v>
      </c>
      <c r="E64" s="52">
        <f t="shared" si="0"/>
        <v>4</v>
      </c>
      <c r="F64" s="52" t="str">
        <f t="shared" si="1"/>
        <v>1843301 FONE</v>
      </c>
    </row>
    <row r="65" spans="1:6" x14ac:dyDescent="0.25">
      <c r="A65" s="52">
        <v>2840</v>
      </c>
      <c r="B65" s="52">
        <v>2840</v>
      </c>
      <c r="C65" s="52">
        <v>1843302</v>
      </c>
      <c r="D65" s="52" t="s">
        <v>827</v>
      </c>
      <c r="E65" s="52">
        <f t="shared" ref="E65:E128" si="2">+MID(C65,3,1)*1</f>
        <v>4</v>
      </c>
      <c r="F65" s="52" t="str">
        <f t="shared" ref="F65:F128" si="3">CONCATENATE(C65," ",D65)</f>
        <v>1843302 FASSA</v>
      </c>
    </row>
    <row r="66" spans="1:6" x14ac:dyDescent="0.25">
      <c r="A66" s="52">
        <v>6045</v>
      </c>
      <c r="B66" s="52">
        <v>6045</v>
      </c>
      <c r="C66" s="52">
        <v>1843303</v>
      </c>
      <c r="D66" s="52" t="s">
        <v>829</v>
      </c>
      <c r="E66" s="52">
        <f t="shared" si="2"/>
        <v>4</v>
      </c>
      <c r="F66" s="52" t="str">
        <f t="shared" si="3"/>
        <v>1843303 FISE</v>
      </c>
    </row>
    <row r="67" spans="1:6" x14ac:dyDescent="0.25">
      <c r="A67" s="52">
        <v>6444</v>
      </c>
      <c r="B67" s="52">
        <v>6444</v>
      </c>
      <c r="C67" s="52">
        <v>1843304</v>
      </c>
      <c r="D67" s="52" t="s">
        <v>831</v>
      </c>
      <c r="E67" s="52">
        <f t="shared" si="2"/>
        <v>4</v>
      </c>
      <c r="F67" s="52" t="str">
        <f t="shared" si="3"/>
        <v>1843304 FISM</v>
      </c>
    </row>
    <row r="68" spans="1:6" x14ac:dyDescent="0.25">
      <c r="A68" s="52">
        <v>7764</v>
      </c>
      <c r="B68" s="52">
        <v>7764</v>
      </c>
      <c r="C68" s="52">
        <v>1843305</v>
      </c>
      <c r="D68" s="52" t="s">
        <v>833</v>
      </c>
      <c r="E68" s="52">
        <f t="shared" si="2"/>
        <v>4</v>
      </c>
      <c r="F68" s="52" t="str">
        <f t="shared" si="3"/>
        <v>1843305 FORTAMUN</v>
      </c>
    </row>
    <row r="69" spans="1:6" x14ac:dyDescent="0.25">
      <c r="A69" s="52">
        <v>6043</v>
      </c>
      <c r="B69" s="52">
        <v>6043</v>
      </c>
      <c r="C69" s="52">
        <v>1843306</v>
      </c>
      <c r="D69" s="52" t="s">
        <v>835</v>
      </c>
      <c r="E69" s="52">
        <f t="shared" si="2"/>
        <v>4</v>
      </c>
      <c r="F69" s="52" t="str">
        <f t="shared" si="3"/>
        <v>1843306 FAM ASISTENCIA</v>
      </c>
    </row>
    <row r="70" spans="1:6" x14ac:dyDescent="0.25">
      <c r="A70" s="52">
        <v>7644</v>
      </c>
      <c r="B70" s="52">
        <v>7644</v>
      </c>
      <c r="C70" s="52">
        <v>1843307</v>
      </c>
      <c r="D70" s="52" t="s">
        <v>837</v>
      </c>
      <c r="E70" s="52">
        <f t="shared" si="2"/>
        <v>4</v>
      </c>
      <c r="F70" s="52" t="str">
        <f t="shared" si="3"/>
        <v>1843307 FAM INFRAESTRUCTURA BASICA</v>
      </c>
    </row>
    <row r="71" spans="1:6" x14ac:dyDescent="0.25">
      <c r="A71" s="52">
        <v>2841</v>
      </c>
      <c r="B71" s="52">
        <v>2841</v>
      </c>
      <c r="C71" s="52">
        <v>1843308</v>
      </c>
      <c r="D71" s="52" t="s">
        <v>839</v>
      </c>
      <c r="E71" s="52">
        <f t="shared" si="2"/>
        <v>4</v>
      </c>
      <c r="F71" s="52" t="str">
        <f t="shared" si="3"/>
        <v>1843308 FAM INFRAESTRUCTURA SUPERIOR</v>
      </c>
    </row>
    <row r="72" spans="1:6" x14ac:dyDescent="0.25">
      <c r="A72" s="52">
        <v>6041</v>
      </c>
      <c r="B72" s="52">
        <v>6041</v>
      </c>
      <c r="C72" s="52">
        <v>1843309</v>
      </c>
      <c r="D72" s="52" t="s">
        <v>841</v>
      </c>
      <c r="E72" s="52">
        <f t="shared" si="2"/>
        <v>4</v>
      </c>
      <c r="F72" s="52" t="str">
        <f t="shared" si="3"/>
        <v>1843309 FAETA CONALEP</v>
      </c>
    </row>
    <row r="73" spans="1:6" x14ac:dyDescent="0.25">
      <c r="A73" s="52">
        <v>6044</v>
      </c>
      <c r="B73" s="52">
        <v>6044</v>
      </c>
      <c r="C73" s="52">
        <v>1843310</v>
      </c>
      <c r="D73" s="52" t="s">
        <v>843</v>
      </c>
      <c r="E73" s="52">
        <f t="shared" si="2"/>
        <v>4</v>
      </c>
      <c r="F73" s="52" t="str">
        <f t="shared" si="3"/>
        <v>1843310 FAETA INEA</v>
      </c>
    </row>
    <row r="74" spans="1:6" x14ac:dyDescent="0.25">
      <c r="A74" s="52">
        <v>4080</v>
      </c>
      <c r="B74" s="52">
        <v>4080</v>
      </c>
      <c r="C74" s="52">
        <v>1843311</v>
      </c>
      <c r="D74" s="52" t="s">
        <v>1109</v>
      </c>
      <c r="E74" s="52">
        <f t="shared" si="2"/>
        <v>4</v>
      </c>
      <c r="F74" s="52" t="str">
        <f t="shared" si="3"/>
        <v>1843311 FASP</v>
      </c>
    </row>
    <row r="75" spans="1:6" x14ac:dyDescent="0.25">
      <c r="A75" s="52">
        <v>6266</v>
      </c>
      <c r="B75" s="52">
        <v>6266</v>
      </c>
      <c r="C75" s="52">
        <v>1843312</v>
      </c>
      <c r="D75" s="52" t="s">
        <v>847</v>
      </c>
      <c r="E75" s="52">
        <f t="shared" si="2"/>
        <v>4</v>
      </c>
      <c r="F75" s="52" t="str">
        <f t="shared" si="3"/>
        <v>1843312 FAFEF</v>
      </c>
    </row>
    <row r="76" spans="1:6" x14ac:dyDescent="0.25">
      <c r="A76" s="52">
        <v>3927</v>
      </c>
      <c r="B76" s="52">
        <v>3927</v>
      </c>
      <c r="C76" s="52">
        <v>1843313</v>
      </c>
      <c r="D76" s="52" t="s">
        <v>1751</v>
      </c>
      <c r="E76" s="52">
        <f t="shared" si="2"/>
        <v>4</v>
      </c>
      <c r="F76" s="52" t="str">
        <f t="shared" si="3"/>
        <v>1843313 FONE OTROS GASTO CORRIENTE</v>
      </c>
    </row>
    <row r="77" spans="1:6" x14ac:dyDescent="0.25">
      <c r="A77" s="52" t="s">
        <v>650</v>
      </c>
      <c r="B77" s="52" t="s">
        <v>650</v>
      </c>
      <c r="C77" s="52">
        <v>1843314</v>
      </c>
      <c r="D77" s="52" t="s">
        <v>1753</v>
      </c>
      <c r="E77" s="52">
        <f t="shared" si="2"/>
        <v>4</v>
      </c>
      <c r="F77" s="52" t="str">
        <f t="shared" si="3"/>
        <v>1843314 FONE SERVICIOS PERSONALES</v>
      </c>
    </row>
    <row r="78" spans="1:6" x14ac:dyDescent="0.25">
      <c r="A78" s="52">
        <v>2841</v>
      </c>
      <c r="B78" s="52">
        <v>2841</v>
      </c>
      <c r="C78" s="52">
        <v>1843315</v>
      </c>
      <c r="D78" s="52" t="s">
        <v>1755</v>
      </c>
      <c r="E78" s="52">
        <f t="shared" si="2"/>
        <v>4</v>
      </c>
      <c r="F78" s="52" t="str">
        <f t="shared" si="3"/>
        <v>1843315 FAM INFRAESTRUCTURA MEDIA SUPERIOR</v>
      </c>
    </row>
    <row r="79" spans="1:6" x14ac:dyDescent="0.25">
      <c r="A79" s="52" t="s">
        <v>650</v>
      </c>
      <c r="B79" s="52" t="s">
        <v>650</v>
      </c>
      <c r="C79" s="52">
        <v>1843316</v>
      </c>
      <c r="D79" s="52" t="s">
        <v>1757</v>
      </c>
      <c r="E79" s="52">
        <f t="shared" si="2"/>
        <v>4</v>
      </c>
      <c r="F79" s="52" t="str">
        <f t="shared" si="3"/>
        <v>1843316 FAM INFRAESTRUCTURA BASICA FIDEICOMISO</v>
      </c>
    </row>
    <row r="80" spans="1:6" x14ac:dyDescent="0.25">
      <c r="A80" s="52" t="s">
        <v>650</v>
      </c>
      <c r="B80" s="52" t="s">
        <v>650</v>
      </c>
      <c r="C80" s="52">
        <v>1843317</v>
      </c>
      <c r="D80" s="52" t="s">
        <v>1759</v>
      </c>
      <c r="E80" s="52">
        <f t="shared" si="2"/>
        <v>4</v>
      </c>
      <c r="F80" s="52" t="str">
        <f t="shared" si="3"/>
        <v>1843317 FAM INFRAESTRUCTURA MEDIA SUPERIOR FIDEICOMISO</v>
      </c>
    </row>
    <row r="81" spans="1:6" x14ac:dyDescent="0.25">
      <c r="A81" s="52" t="s">
        <v>650</v>
      </c>
      <c r="B81" s="52" t="s">
        <v>650</v>
      </c>
      <c r="C81" s="52">
        <v>1843318</v>
      </c>
      <c r="D81" s="52" t="s">
        <v>1761</v>
      </c>
      <c r="E81" s="52">
        <f t="shared" si="2"/>
        <v>4</v>
      </c>
      <c r="F81" s="52" t="str">
        <f t="shared" si="3"/>
        <v>1843318 FAM INFRAESTRUCTURA SUPERIOR FIDEICOMISO</v>
      </c>
    </row>
    <row r="82" spans="1:6" x14ac:dyDescent="0.25">
      <c r="A82" s="52" t="s">
        <v>650</v>
      </c>
      <c r="B82" s="52" t="s">
        <v>650</v>
      </c>
      <c r="C82" s="52">
        <v>1845000</v>
      </c>
      <c r="D82" s="52" t="s">
        <v>849</v>
      </c>
      <c r="E82" s="52">
        <f t="shared" si="2"/>
        <v>4</v>
      </c>
      <c r="F82" s="52" t="str">
        <f t="shared" si="3"/>
        <v>1845000 EXCEDENTES PETROLEROS</v>
      </c>
    </row>
    <row r="83" spans="1:6" x14ac:dyDescent="0.25">
      <c r="A83" s="52">
        <v>3971</v>
      </c>
      <c r="B83" s="52">
        <v>3971</v>
      </c>
      <c r="C83" s="52">
        <v>1845001</v>
      </c>
      <c r="D83" s="52" t="s">
        <v>1764</v>
      </c>
      <c r="E83" s="52">
        <f t="shared" si="2"/>
        <v>4</v>
      </c>
      <c r="F83" s="52" t="str">
        <f t="shared" si="3"/>
        <v>1845001 FIES</v>
      </c>
    </row>
    <row r="84" spans="1:6" x14ac:dyDescent="0.25">
      <c r="A84" s="52" t="s">
        <v>650</v>
      </c>
      <c r="B84" s="52" t="s">
        <v>650</v>
      </c>
      <c r="C84" s="52">
        <v>1845002</v>
      </c>
      <c r="D84" s="52" t="s">
        <v>853</v>
      </c>
      <c r="E84" s="52">
        <f t="shared" si="2"/>
        <v>4</v>
      </c>
      <c r="F84" s="52" t="str">
        <f t="shared" si="3"/>
        <v>1845002 FEIEF</v>
      </c>
    </row>
    <row r="85" spans="1:6" x14ac:dyDescent="0.25">
      <c r="A85" s="52" t="s">
        <v>650</v>
      </c>
      <c r="B85" s="52" t="s">
        <v>650</v>
      </c>
      <c r="C85" s="52">
        <v>1846000</v>
      </c>
      <c r="D85" s="52" t="s">
        <v>2491</v>
      </c>
      <c r="E85" s="52">
        <f t="shared" si="2"/>
        <v>4</v>
      </c>
      <c r="F85" s="52" t="str">
        <f t="shared" si="3"/>
        <v>1846000 PROGRAMAS REGULARIZABLES</v>
      </c>
    </row>
    <row r="86" spans="1:6" x14ac:dyDescent="0.25">
      <c r="A86" s="52">
        <v>2597</v>
      </c>
      <c r="B86" s="52">
        <v>2597</v>
      </c>
      <c r="C86" s="52">
        <v>1846001</v>
      </c>
      <c r="D86" s="52" t="s">
        <v>884</v>
      </c>
      <c r="E86" s="52">
        <f t="shared" si="2"/>
        <v>4</v>
      </c>
      <c r="F86" s="52" t="str">
        <f t="shared" si="3"/>
        <v>1846001 UAZ</v>
      </c>
    </row>
    <row r="87" spans="1:6" x14ac:dyDescent="0.25">
      <c r="A87" s="52" t="s">
        <v>650</v>
      </c>
      <c r="B87" s="52" t="s">
        <v>650</v>
      </c>
      <c r="C87" s="52">
        <v>1846002</v>
      </c>
      <c r="D87" s="52" t="s">
        <v>886</v>
      </c>
      <c r="E87" s="52">
        <f t="shared" si="2"/>
        <v>4</v>
      </c>
      <c r="F87" s="52" t="str">
        <f t="shared" si="3"/>
        <v>1846002 SOCORRO DE LEY</v>
      </c>
    </row>
    <row r="88" spans="1:6" x14ac:dyDescent="0.25">
      <c r="A88" s="52" t="s">
        <v>650</v>
      </c>
      <c r="B88" s="52" t="s">
        <v>650</v>
      </c>
      <c r="C88" s="52">
        <v>1846003</v>
      </c>
      <c r="D88" s="52" t="s">
        <v>888</v>
      </c>
      <c r="E88" s="52">
        <f t="shared" si="2"/>
        <v>4</v>
      </c>
      <c r="F88" s="52" t="str">
        <f t="shared" si="3"/>
        <v>1846003 UPZ</v>
      </c>
    </row>
    <row r="89" spans="1:6" x14ac:dyDescent="0.25">
      <c r="A89" s="52">
        <v>5090</v>
      </c>
      <c r="B89" s="52">
        <v>5090</v>
      </c>
      <c r="C89" s="52">
        <v>1846004</v>
      </c>
      <c r="D89" s="52" t="s">
        <v>890</v>
      </c>
      <c r="E89" s="52">
        <f t="shared" si="2"/>
        <v>4</v>
      </c>
      <c r="F89" s="52" t="str">
        <f t="shared" si="3"/>
        <v>1846004 COBAEZ</v>
      </c>
    </row>
    <row r="90" spans="1:6" x14ac:dyDescent="0.25">
      <c r="A90" s="52" t="s">
        <v>650</v>
      </c>
      <c r="B90" s="52" t="s">
        <v>650</v>
      </c>
      <c r="C90" s="52">
        <v>1846005</v>
      </c>
      <c r="D90" s="52" t="s">
        <v>892</v>
      </c>
      <c r="E90" s="52">
        <f t="shared" si="2"/>
        <v>4</v>
      </c>
      <c r="F90" s="52" t="str">
        <f t="shared" si="3"/>
        <v>1846005 UP DEL SUR DE ZACATECAS</v>
      </c>
    </row>
    <row r="91" spans="1:6" x14ac:dyDescent="0.25">
      <c r="A91" s="52">
        <v>4734</v>
      </c>
      <c r="B91" s="52">
        <v>4734</v>
      </c>
      <c r="C91" s="52">
        <v>1846006</v>
      </c>
      <c r="D91" s="52" t="s">
        <v>894</v>
      </c>
      <c r="E91" s="52">
        <f t="shared" si="2"/>
        <v>4</v>
      </c>
      <c r="F91" s="52" t="str">
        <f t="shared" si="3"/>
        <v>1846006 CECYTEZ</v>
      </c>
    </row>
    <row r="92" spans="1:6" x14ac:dyDescent="0.25">
      <c r="A92" s="52" t="s">
        <v>650</v>
      </c>
      <c r="B92" s="52" t="s">
        <v>650</v>
      </c>
      <c r="C92" s="52">
        <v>1846007</v>
      </c>
      <c r="D92" s="52" t="s">
        <v>2497</v>
      </c>
      <c r="E92" s="52">
        <f t="shared" si="2"/>
        <v>4</v>
      </c>
      <c r="F92" s="52" t="str">
        <f t="shared" si="3"/>
        <v>1846007 COBAEZ 2018 B</v>
      </c>
    </row>
    <row r="93" spans="1:6" x14ac:dyDescent="0.25">
      <c r="A93" s="52" t="s">
        <v>650</v>
      </c>
      <c r="B93" s="52" t="s">
        <v>650</v>
      </c>
      <c r="C93" s="52">
        <v>1847000</v>
      </c>
      <c r="D93" s="52" t="s">
        <v>2499</v>
      </c>
      <c r="E93" s="52">
        <f t="shared" si="2"/>
        <v>4</v>
      </c>
      <c r="F93" s="52" t="str">
        <f t="shared" si="3"/>
        <v>1847000 PROGRAMAS NO REGULARIZABLES</v>
      </c>
    </row>
    <row r="94" spans="1:6" x14ac:dyDescent="0.25">
      <c r="A94" s="52" t="s">
        <v>650</v>
      </c>
      <c r="B94" s="52" t="s">
        <v>650</v>
      </c>
      <c r="C94" s="52">
        <v>1847001</v>
      </c>
      <c r="D94" s="52" t="s">
        <v>898</v>
      </c>
      <c r="E94" s="52">
        <f t="shared" si="2"/>
        <v>4</v>
      </c>
      <c r="F94" s="52" t="str">
        <f t="shared" si="3"/>
        <v>1847001 ECONOMIA</v>
      </c>
    </row>
    <row r="95" spans="1:6" x14ac:dyDescent="0.25">
      <c r="A95" s="52">
        <v>2958</v>
      </c>
      <c r="B95" s="52">
        <v>2958</v>
      </c>
      <c r="C95" s="52">
        <v>1847002</v>
      </c>
      <c r="D95" s="52" t="s">
        <v>2207</v>
      </c>
      <c r="E95" s="52">
        <f t="shared" si="2"/>
        <v>4</v>
      </c>
      <c r="F95" s="52" t="str">
        <f t="shared" si="3"/>
        <v>1847002 APAUR</v>
      </c>
    </row>
    <row r="96" spans="1:6" x14ac:dyDescent="0.25">
      <c r="A96" s="52">
        <v>3024</v>
      </c>
      <c r="B96" s="52">
        <v>3024</v>
      </c>
      <c r="C96" s="52">
        <v>1847003</v>
      </c>
      <c r="D96" s="52" t="s">
        <v>2208</v>
      </c>
      <c r="E96" s="52">
        <f t="shared" si="2"/>
        <v>4</v>
      </c>
      <c r="F96" s="52" t="str">
        <f t="shared" si="3"/>
        <v>1847003 APARURAL</v>
      </c>
    </row>
    <row r="97" spans="1:6" x14ac:dyDescent="0.25">
      <c r="A97" s="52">
        <v>2034</v>
      </c>
      <c r="B97" s="52">
        <v>2034</v>
      </c>
      <c r="C97" s="52">
        <v>1847004</v>
      </c>
      <c r="D97" s="52" t="s">
        <v>2502</v>
      </c>
      <c r="E97" s="52">
        <f t="shared" si="2"/>
        <v>4</v>
      </c>
      <c r="F97" s="52" t="str">
        <f t="shared" si="3"/>
        <v>1847004 PTAR</v>
      </c>
    </row>
    <row r="98" spans="1:6" x14ac:dyDescent="0.25">
      <c r="A98" s="52" t="s">
        <v>650</v>
      </c>
      <c r="B98" s="52" t="s">
        <v>650</v>
      </c>
      <c r="C98" s="52">
        <v>1847005</v>
      </c>
      <c r="D98" s="52" t="s">
        <v>904</v>
      </c>
      <c r="E98" s="52">
        <f t="shared" si="2"/>
        <v>4</v>
      </c>
      <c r="F98" s="52" t="str">
        <f t="shared" si="3"/>
        <v>1847005 MEDIO AMBIENTE Y RECURSOS NATURALES</v>
      </c>
    </row>
    <row r="99" spans="1:6" x14ac:dyDescent="0.25">
      <c r="A99" s="52" t="s">
        <v>650</v>
      </c>
      <c r="B99" s="52" t="s">
        <v>650</v>
      </c>
      <c r="C99" s="52">
        <v>1847006</v>
      </c>
      <c r="D99" s="52" t="s">
        <v>906</v>
      </c>
      <c r="E99" s="52">
        <f t="shared" si="2"/>
        <v>4</v>
      </c>
      <c r="F99" s="52" t="str">
        <f t="shared" si="3"/>
        <v>1847006 CIENCIA Y TECNOLOGIA</v>
      </c>
    </row>
    <row r="100" spans="1:6" x14ac:dyDescent="0.25">
      <c r="A100" s="52">
        <v>3819</v>
      </c>
      <c r="B100" s="52">
        <v>3819</v>
      </c>
      <c r="C100" s="52">
        <v>1847007</v>
      </c>
      <c r="D100" s="52" t="s">
        <v>2505</v>
      </c>
      <c r="E100" s="52">
        <f t="shared" si="2"/>
        <v>4</v>
      </c>
      <c r="F100" s="52" t="str">
        <f t="shared" si="3"/>
        <v>1847007 CONADE PROGRAMAS 2018</v>
      </c>
    </row>
    <row r="101" spans="1:6" x14ac:dyDescent="0.25">
      <c r="A101" s="52">
        <v>6934</v>
      </c>
      <c r="B101" s="52">
        <v>6934</v>
      </c>
      <c r="C101" s="52">
        <v>1847008</v>
      </c>
      <c r="D101" s="52" t="s">
        <v>2506</v>
      </c>
      <c r="E101" s="52">
        <f t="shared" si="2"/>
        <v>4</v>
      </c>
      <c r="F101" s="52" t="str">
        <f t="shared" si="3"/>
        <v>1847008 APOYO A INSTITUCIONES ESTATALES DE CULTURA AIEC 2018 FEDERAL</v>
      </c>
    </row>
    <row r="102" spans="1:6" x14ac:dyDescent="0.25">
      <c r="A102" s="52" t="s">
        <v>650</v>
      </c>
      <c r="B102" s="52" t="s">
        <v>650</v>
      </c>
      <c r="C102" s="52">
        <v>1847009</v>
      </c>
      <c r="D102" s="52" t="s">
        <v>639</v>
      </c>
      <c r="E102" s="52">
        <f t="shared" si="2"/>
        <v>4</v>
      </c>
      <c r="F102" s="52" t="str">
        <f t="shared" si="3"/>
        <v>1847009 SALUD</v>
      </c>
    </row>
    <row r="103" spans="1:6" x14ac:dyDescent="0.25">
      <c r="A103" s="52" t="s">
        <v>650</v>
      </c>
      <c r="B103" s="52" t="s">
        <v>650</v>
      </c>
      <c r="C103" s="52">
        <v>1847010</v>
      </c>
      <c r="D103" s="52" t="s">
        <v>912</v>
      </c>
      <c r="E103" s="52">
        <f t="shared" si="2"/>
        <v>4</v>
      </c>
      <c r="F103" s="52" t="str">
        <f t="shared" si="3"/>
        <v>1847010 SEGURO POPULAR OPORTUNIDADES PROG VARIOS DE SALUD</v>
      </c>
    </row>
    <row r="104" spans="1:6" x14ac:dyDescent="0.25">
      <c r="A104" s="52" t="s">
        <v>650</v>
      </c>
      <c r="B104" s="52" t="s">
        <v>650</v>
      </c>
      <c r="C104" s="52">
        <v>1847011</v>
      </c>
      <c r="D104" s="52" t="s">
        <v>1160</v>
      </c>
      <c r="E104" s="52">
        <f t="shared" si="2"/>
        <v>4</v>
      </c>
      <c r="F104" s="52" t="str">
        <f t="shared" si="3"/>
        <v>1847011 FOROSS</v>
      </c>
    </row>
    <row r="105" spans="1:6" x14ac:dyDescent="0.25">
      <c r="A105" s="52" t="s">
        <v>650</v>
      </c>
      <c r="B105" s="52" t="s">
        <v>650</v>
      </c>
      <c r="C105" s="52">
        <v>1847012</v>
      </c>
      <c r="D105" s="52" t="s">
        <v>916</v>
      </c>
      <c r="E105" s="52">
        <f t="shared" si="2"/>
        <v>4</v>
      </c>
      <c r="F105" s="52" t="str">
        <f t="shared" si="3"/>
        <v>1847012 CARAVANAS DE LA SALUD</v>
      </c>
    </row>
    <row r="106" spans="1:6" x14ac:dyDescent="0.25">
      <c r="A106" s="52" t="s">
        <v>650</v>
      </c>
      <c r="B106" s="52" t="s">
        <v>650</v>
      </c>
      <c r="C106" s="52">
        <v>1847013</v>
      </c>
      <c r="D106" s="52" t="s">
        <v>918</v>
      </c>
      <c r="E106" s="52">
        <f t="shared" si="2"/>
        <v>4</v>
      </c>
      <c r="F106" s="52" t="str">
        <f t="shared" si="3"/>
        <v>1847013 AFASPE</v>
      </c>
    </row>
    <row r="107" spans="1:6" x14ac:dyDescent="0.25">
      <c r="A107" s="52" t="s">
        <v>650</v>
      </c>
      <c r="B107" s="52" t="s">
        <v>650</v>
      </c>
      <c r="C107" s="52">
        <v>1847014</v>
      </c>
      <c r="D107" s="52" t="s">
        <v>920</v>
      </c>
      <c r="E107" s="52">
        <f t="shared" si="2"/>
        <v>4</v>
      </c>
      <c r="F107" s="52" t="str">
        <f t="shared" si="3"/>
        <v>1847014 PROGRAMA AGROPECUARIO</v>
      </c>
    </row>
    <row r="108" spans="1:6" x14ac:dyDescent="0.25">
      <c r="A108" s="52" t="s">
        <v>650</v>
      </c>
      <c r="B108" s="52" t="s">
        <v>650</v>
      </c>
      <c r="C108" s="52">
        <v>1847015</v>
      </c>
      <c r="D108" s="52" t="s">
        <v>922</v>
      </c>
      <c r="E108" s="52">
        <f t="shared" si="2"/>
        <v>4</v>
      </c>
      <c r="F108" s="52" t="str">
        <f t="shared" si="3"/>
        <v>1847015 PROFIS</v>
      </c>
    </row>
    <row r="109" spans="1:6" x14ac:dyDescent="0.25">
      <c r="A109" s="52" t="s">
        <v>650</v>
      </c>
      <c r="B109" s="52" t="s">
        <v>650</v>
      </c>
      <c r="C109" s="52">
        <v>1847016</v>
      </c>
      <c r="D109" s="52" t="s">
        <v>924</v>
      </c>
      <c r="E109" s="52">
        <f t="shared" si="2"/>
        <v>4</v>
      </c>
      <c r="F109" s="52" t="str">
        <f t="shared" si="3"/>
        <v>1847016 APOYO FINANCIERO UAZ</v>
      </c>
    </row>
    <row r="110" spans="1:6" x14ac:dyDescent="0.25">
      <c r="A110" s="52" t="s">
        <v>650</v>
      </c>
      <c r="B110" s="52" t="s">
        <v>650</v>
      </c>
      <c r="C110" s="52">
        <v>1847017</v>
      </c>
      <c r="D110" s="52" t="s">
        <v>2225</v>
      </c>
      <c r="E110" s="52">
        <f t="shared" si="2"/>
        <v>4</v>
      </c>
      <c r="F110" s="52" t="str">
        <f t="shared" si="3"/>
        <v>1847017 SUBSIDIO HIDOAGRICOLA</v>
      </c>
    </row>
    <row r="111" spans="1:6" x14ac:dyDescent="0.25">
      <c r="A111" s="52">
        <v>6752</v>
      </c>
      <c r="B111" s="52">
        <v>6752</v>
      </c>
      <c r="C111" s="52">
        <v>1847018</v>
      </c>
      <c r="D111" s="52" t="s">
        <v>2518</v>
      </c>
      <c r="E111" s="52">
        <f t="shared" si="2"/>
        <v>4</v>
      </c>
      <c r="F111" s="52" t="str">
        <f t="shared" si="3"/>
        <v>1847018 CONST Y EQUIP DEL HOSPITAL DE LA MUJER DE FRESNILLO DE 45 CAMAS</v>
      </c>
    </row>
    <row r="112" spans="1:6" x14ac:dyDescent="0.25">
      <c r="A112" s="52">
        <v>5581</v>
      </c>
      <c r="B112" s="52">
        <v>5581</v>
      </c>
      <c r="C112" s="52">
        <v>1847019</v>
      </c>
      <c r="D112" s="52" t="s">
        <v>2520</v>
      </c>
      <c r="E112" s="52">
        <f t="shared" si="2"/>
        <v>4</v>
      </c>
      <c r="F112" s="52" t="str">
        <f t="shared" si="3"/>
        <v>1847019 AFASPE 2018</v>
      </c>
    </row>
    <row r="113" spans="1:6" x14ac:dyDescent="0.25">
      <c r="A113" s="52">
        <v>3660</v>
      </c>
      <c r="B113" s="52">
        <v>3660</v>
      </c>
      <c r="C113" s="52">
        <v>1847020</v>
      </c>
      <c r="D113" s="52" t="s">
        <v>2522</v>
      </c>
      <c r="E113" s="52">
        <f t="shared" si="2"/>
        <v>4</v>
      </c>
      <c r="F113" s="52" t="str">
        <f t="shared" si="3"/>
        <v>1847020 CUOTA SOCIAL 2018</v>
      </c>
    </row>
    <row r="114" spans="1:6" x14ac:dyDescent="0.25">
      <c r="A114" s="52">
        <v>1568</v>
      </c>
      <c r="B114" s="52">
        <v>1568</v>
      </c>
      <c r="C114" s="52">
        <v>1847021</v>
      </c>
      <c r="D114" s="52" t="s">
        <v>2523</v>
      </c>
      <c r="E114" s="52">
        <f t="shared" si="2"/>
        <v>4</v>
      </c>
      <c r="F114" s="52" t="str">
        <f t="shared" si="3"/>
        <v>1847021 PROGRAMA ESCUELAS DE TIEMPO COMPLETO 2018 FEDERAL</v>
      </c>
    </row>
    <row r="115" spans="1:6" x14ac:dyDescent="0.25">
      <c r="A115" s="52">
        <v>5000</v>
      </c>
      <c r="B115" s="52">
        <v>5000</v>
      </c>
      <c r="C115" s="52">
        <v>1847022</v>
      </c>
      <c r="D115" s="52" t="s">
        <v>2524</v>
      </c>
      <c r="E115" s="52">
        <f t="shared" si="2"/>
        <v>4</v>
      </c>
      <c r="F115" s="52" t="str">
        <f t="shared" si="3"/>
        <v>1847022 APOYO PARA SOLV GASTO INHER A LA OPER Y PRES DE SERV DE EDUC EN EL ED 1</v>
      </c>
    </row>
    <row r="116" spans="1:6" x14ac:dyDescent="0.25">
      <c r="A116" s="52">
        <v>438</v>
      </c>
      <c r="B116" s="52">
        <v>438</v>
      </c>
      <c r="C116" s="52">
        <v>1847024</v>
      </c>
      <c r="D116" s="52" t="s">
        <v>2527</v>
      </c>
      <c r="E116" s="52">
        <f t="shared" si="2"/>
        <v>4</v>
      </c>
      <c r="F116" s="52" t="str">
        <f t="shared" si="3"/>
        <v>1847024 SECRETARIA DE FINANZAS INEA 2018 FEDERAL</v>
      </c>
    </row>
    <row r="117" spans="1:6" x14ac:dyDescent="0.25">
      <c r="A117" s="52">
        <v>1129</v>
      </c>
      <c r="B117" s="52">
        <v>1129</v>
      </c>
      <c r="C117" s="52">
        <v>1847025</v>
      </c>
      <c r="D117" s="52" t="s">
        <v>2529</v>
      </c>
      <c r="E117" s="52">
        <f t="shared" si="2"/>
        <v>4</v>
      </c>
      <c r="F117" s="52" t="str">
        <f t="shared" si="3"/>
        <v>1847025 EQUIPAM DEL CENTRO DE REHAB Y EDUCACION ESPECIAL DE GUADALUPE 2018 FED</v>
      </c>
    </row>
    <row r="118" spans="1:6" x14ac:dyDescent="0.25">
      <c r="A118" s="52">
        <v>1421</v>
      </c>
      <c r="B118" s="52">
        <v>1421</v>
      </c>
      <c r="C118" s="52">
        <v>1847026</v>
      </c>
      <c r="D118" s="52" t="s">
        <v>2530</v>
      </c>
      <c r="E118" s="52">
        <f t="shared" si="2"/>
        <v>4</v>
      </c>
      <c r="F118" s="52" t="str">
        <f t="shared" si="3"/>
        <v>1847026 CONST DE LA INTERCON DE AREAS DE REHAB CON EL TANQV TERAP FRESNILLO FED</v>
      </c>
    </row>
    <row r="119" spans="1:6" x14ac:dyDescent="0.25">
      <c r="A119" s="52">
        <v>6840</v>
      </c>
      <c r="B119" s="52">
        <v>6840</v>
      </c>
      <c r="C119" s="52">
        <v>1847027</v>
      </c>
      <c r="D119" s="52" t="s">
        <v>2531</v>
      </c>
      <c r="E119" s="52">
        <f t="shared" si="2"/>
        <v>4</v>
      </c>
      <c r="F119" s="52" t="str">
        <f t="shared" si="3"/>
        <v>1847027 CONST DEL TANQUE TERAPEUTICO EN LA UNIDAD BASICA DE REHAB  MUN ZACATECA</v>
      </c>
    </row>
    <row r="120" spans="1:6" x14ac:dyDescent="0.25">
      <c r="A120" s="52">
        <v>7515</v>
      </c>
      <c r="B120" s="52">
        <v>7515</v>
      </c>
      <c r="C120" s="52">
        <v>1847028</v>
      </c>
      <c r="D120" s="52" t="s">
        <v>2532</v>
      </c>
      <c r="E120" s="52">
        <f t="shared" si="2"/>
        <v>4</v>
      </c>
      <c r="F120" s="52" t="str">
        <f t="shared" si="3"/>
        <v>1847028 FORTASEG 2018</v>
      </c>
    </row>
    <row r="121" spans="1:6" x14ac:dyDescent="0.25">
      <c r="A121" s="52">
        <v>3987</v>
      </c>
      <c r="B121" s="52">
        <v>3987</v>
      </c>
      <c r="C121" s="52">
        <v>1847029</v>
      </c>
      <c r="D121" s="52" t="s">
        <v>2534</v>
      </c>
      <c r="E121" s="52">
        <f t="shared" si="2"/>
        <v>4</v>
      </c>
      <c r="F121" s="52" t="str">
        <f t="shared" si="3"/>
        <v>1847029 CONV DE COORD PARA EL OTORG DE UN SUBS EN EL MAR DEL PR DE DES TUR SUS</v>
      </c>
    </row>
    <row r="122" spans="1:6" x14ac:dyDescent="0.25">
      <c r="A122" s="52">
        <v>5040</v>
      </c>
      <c r="B122" s="52">
        <v>5040</v>
      </c>
      <c r="C122" s="52">
        <v>1847030</v>
      </c>
      <c r="D122" s="52" t="s">
        <v>2535</v>
      </c>
      <c r="E122" s="52">
        <f t="shared" si="2"/>
        <v>4</v>
      </c>
      <c r="F122" s="52" t="str">
        <f t="shared" si="3"/>
        <v>1847030 CONV DE COORD PARA EL OTORG DE UN SUBS EN EL MAR DEL PR DE DES TUR DGGD</v>
      </c>
    </row>
    <row r="123" spans="1:6" x14ac:dyDescent="0.25">
      <c r="A123" s="52">
        <v>4568</v>
      </c>
      <c r="B123" s="52">
        <v>4568</v>
      </c>
      <c r="C123" s="52">
        <v>1847031</v>
      </c>
      <c r="D123" s="52" t="s">
        <v>2536</v>
      </c>
      <c r="E123" s="52">
        <f t="shared" si="2"/>
        <v>4</v>
      </c>
      <c r="F123" s="52" t="str">
        <f t="shared" si="3"/>
        <v>1847031 SUBPROGRAMA COMUNIDAD DIFERENTE 2018 FEDERAL</v>
      </c>
    </row>
    <row r="124" spans="1:6" x14ac:dyDescent="0.25">
      <c r="A124" s="52">
        <v>4525</v>
      </c>
      <c r="B124" s="52">
        <v>4525</v>
      </c>
      <c r="C124" s="52">
        <v>1847032</v>
      </c>
      <c r="D124" s="52" t="s">
        <v>2537</v>
      </c>
      <c r="E124" s="52">
        <f t="shared" si="2"/>
        <v>4</v>
      </c>
      <c r="F124" s="52" t="str">
        <f t="shared" si="3"/>
        <v>1847032 SUBPROG DE INFRAEST REHAB Y O EQUIPAM DE ESPACIOS ALIM SIREEA 2018 FED</v>
      </c>
    </row>
    <row r="125" spans="1:6" x14ac:dyDescent="0.25">
      <c r="A125" s="52">
        <v>8909</v>
      </c>
      <c r="B125" s="52">
        <v>8909</v>
      </c>
      <c r="C125" s="52">
        <v>1847033</v>
      </c>
      <c r="D125" s="52" t="s">
        <v>2538</v>
      </c>
      <c r="E125" s="52">
        <f t="shared" si="2"/>
        <v>4</v>
      </c>
      <c r="F125" s="52" t="str">
        <f t="shared" si="3"/>
        <v>1847033 FONDO MINERO 2018</v>
      </c>
    </row>
    <row r="126" spans="1:6" x14ac:dyDescent="0.25">
      <c r="A126" s="52" t="s">
        <v>650</v>
      </c>
      <c r="B126" s="52" t="s">
        <v>650</v>
      </c>
      <c r="C126" s="52">
        <v>1847034</v>
      </c>
      <c r="D126" s="52" t="s">
        <v>1220</v>
      </c>
      <c r="E126" s="52">
        <f t="shared" si="2"/>
        <v>4</v>
      </c>
      <c r="F126" s="52" t="str">
        <f t="shared" si="3"/>
        <v>1847034 FONDO DE PREVISION PRESUPUESTAL FPP2 2014</v>
      </c>
    </row>
    <row r="127" spans="1:6" x14ac:dyDescent="0.25">
      <c r="A127" s="52">
        <v>3635</v>
      </c>
      <c r="B127" s="52">
        <v>3635</v>
      </c>
      <c r="C127" s="52">
        <v>1847035</v>
      </c>
      <c r="D127" s="52" t="s">
        <v>2540</v>
      </c>
      <c r="E127" s="52">
        <f t="shared" si="2"/>
        <v>4</v>
      </c>
      <c r="F127" s="52" t="str">
        <f t="shared" si="3"/>
        <v>1847035 PROVISION PARA LA ARMONIZACION CONTABLE PEF 2018 FEDERAL</v>
      </c>
    </row>
    <row r="128" spans="1:6" x14ac:dyDescent="0.25">
      <c r="A128" s="52">
        <v>4158</v>
      </c>
      <c r="B128" s="52">
        <v>4158</v>
      </c>
      <c r="C128" s="52">
        <v>1847036</v>
      </c>
      <c r="D128" s="52" t="s">
        <v>2542</v>
      </c>
      <c r="E128" s="52">
        <f t="shared" si="2"/>
        <v>4</v>
      </c>
      <c r="F128" s="52" t="str">
        <f t="shared" si="3"/>
        <v>1847036 PROGRAMA NACIONAL DE INGLES 2018 FEDERAL</v>
      </c>
    </row>
    <row r="129" spans="1:6" x14ac:dyDescent="0.25">
      <c r="A129" s="52">
        <v>9085</v>
      </c>
      <c r="B129" s="52">
        <v>9085</v>
      </c>
      <c r="C129" s="52">
        <v>1847037</v>
      </c>
      <c r="D129" s="52" t="s">
        <v>2543</v>
      </c>
      <c r="E129" s="52">
        <f t="shared" ref="E129:E192" si="4">+MID(C129,3,1)*1</f>
        <v>4</v>
      </c>
      <c r="F129" s="52" t="str">
        <f t="shared" ref="F129:F192" si="5">CONCATENATE(C129," ",D129)</f>
        <v>1847037 COFREPIS 2018</v>
      </c>
    </row>
    <row r="130" spans="1:6" x14ac:dyDescent="0.25">
      <c r="A130" s="52">
        <v>3133</v>
      </c>
      <c r="B130" s="52">
        <v>3133</v>
      </c>
      <c r="C130" s="52">
        <v>1847038</v>
      </c>
      <c r="D130" s="52" t="s">
        <v>2545</v>
      </c>
      <c r="E130" s="52">
        <f t="shared" si="4"/>
        <v>4</v>
      </c>
      <c r="F130" s="52" t="str">
        <f t="shared" si="5"/>
        <v>1847038 APOYO PARA SOLV GASTO INHER A LA OPER Y PRES DE SERV DE EDUC EN EL ED</v>
      </c>
    </row>
    <row r="131" spans="1:6" x14ac:dyDescent="0.25">
      <c r="A131" s="52">
        <v>1991</v>
      </c>
      <c r="B131" s="52">
        <v>1991</v>
      </c>
      <c r="C131" s="52">
        <v>1847039</v>
      </c>
      <c r="D131" s="52" t="s">
        <v>2546</v>
      </c>
      <c r="E131" s="52">
        <f t="shared" si="4"/>
        <v>4</v>
      </c>
      <c r="F131" s="52" t="str">
        <f t="shared" si="5"/>
        <v>1847039 PROGRAMA PARA EL DESARROLLO PROFESIONAL DOCENTE TIPO BASICO 2018 PRODEP</v>
      </c>
    </row>
    <row r="132" spans="1:6" x14ac:dyDescent="0.25">
      <c r="A132" s="52">
        <v>8098</v>
      </c>
      <c r="B132" s="52">
        <v>8098</v>
      </c>
      <c r="C132" s="52">
        <v>1847040</v>
      </c>
      <c r="D132" s="52" t="s">
        <v>2547</v>
      </c>
      <c r="E132" s="52">
        <f t="shared" si="4"/>
        <v>4</v>
      </c>
      <c r="F132" s="52" t="str">
        <f t="shared" si="5"/>
        <v>1847040 PROG DE APOYO A LAS INST DE MUJERES EN LAS ENTIDADES FEDERATIVAS PAIMEF</v>
      </c>
    </row>
    <row r="133" spans="1:6" x14ac:dyDescent="0.25">
      <c r="A133" s="52">
        <v>2070</v>
      </c>
      <c r="B133" s="52">
        <v>2070</v>
      </c>
      <c r="C133" s="52">
        <v>1847041</v>
      </c>
      <c r="D133" s="52" t="s">
        <v>2548</v>
      </c>
      <c r="E133" s="52">
        <f t="shared" si="4"/>
        <v>4</v>
      </c>
      <c r="F133" s="52" t="str">
        <f t="shared" si="5"/>
        <v>1847041 PROGRAMA TELEBACHILLERATO COMUNITARIO 2018 FEDERAL</v>
      </c>
    </row>
    <row r="134" spans="1:6" x14ac:dyDescent="0.25">
      <c r="A134" s="52" t="s">
        <v>650</v>
      </c>
      <c r="B134" s="52" t="s">
        <v>650</v>
      </c>
      <c r="C134" s="52">
        <v>1847042</v>
      </c>
      <c r="D134" s="52" t="s">
        <v>2549</v>
      </c>
      <c r="E134" s="52">
        <f t="shared" si="4"/>
        <v>4</v>
      </c>
      <c r="F134" s="52" t="str">
        <f t="shared" si="5"/>
        <v>1847042 PROGRAMA DE LA REFORMA EDUCATIVA 2018 FEDERAL</v>
      </c>
    </row>
    <row r="135" spans="1:6" x14ac:dyDescent="0.25">
      <c r="A135" s="52">
        <v>6969</v>
      </c>
      <c r="B135" s="52">
        <v>6969</v>
      </c>
      <c r="C135" s="52">
        <v>1847043</v>
      </c>
      <c r="D135" s="52" t="s">
        <v>2551</v>
      </c>
      <c r="E135" s="52">
        <f t="shared" si="4"/>
        <v>4</v>
      </c>
      <c r="F135" s="52" t="str">
        <f t="shared" si="5"/>
        <v>1847043 EMPLEO TEMPORAL 2018</v>
      </c>
    </row>
    <row r="136" spans="1:6" x14ac:dyDescent="0.25">
      <c r="A136" s="52">
        <v>8316</v>
      </c>
      <c r="B136" s="52">
        <v>8316</v>
      </c>
      <c r="C136" s="52">
        <v>1847044</v>
      </c>
      <c r="D136" s="52" t="s">
        <v>2552</v>
      </c>
      <c r="E136" s="52">
        <f t="shared" si="4"/>
        <v>4</v>
      </c>
      <c r="F136" s="52" t="str">
        <f t="shared" si="5"/>
        <v>1847044 PROGRAMA E025 PREVENCION Y TRATAMIENTO DE LAS ADICCIONES 2018 FEDERAL</v>
      </c>
    </row>
    <row r="137" spans="1:6" x14ac:dyDescent="0.25">
      <c r="A137" s="52">
        <v>6641</v>
      </c>
      <c r="B137" s="52">
        <v>6641</v>
      </c>
      <c r="C137" s="52">
        <v>1847045</v>
      </c>
      <c r="D137" s="52" t="s">
        <v>2554</v>
      </c>
      <c r="E137" s="52">
        <f t="shared" si="4"/>
        <v>4</v>
      </c>
      <c r="F137" s="52" t="str">
        <f t="shared" si="5"/>
        <v>1847045 PROSPERA PROGRAMA DE INCLUSION SOCIAL 2018</v>
      </c>
    </row>
    <row r="138" spans="1:6" x14ac:dyDescent="0.25">
      <c r="A138" s="52">
        <v>9984</v>
      </c>
      <c r="B138" s="52">
        <v>9984</v>
      </c>
      <c r="C138" s="52">
        <v>1847046</v>
      </c>
      <c r="D138" s="52" t="s">
        <v>2556</v>
      </c>
      <c r="E138" s="52">
        <f t="shared" si="4"/>
        <v>4</v>
      </c>
      <c r="F138" s="52" t="str">
        <f t="shared" si="5"/>
        <v>1847046 PROGRAMA NACIONAL DE BECAS 2018 FEDERAL</v>
      </c>
    </row>
    <row r="139" spans="1:6" x14ac:dyDescent="0.25">
      <c r="A139" s="52">
        <v>5149</v>
      </c>
      <c r="B139" s="52">
        <v>5149</v>
      </c>
      <c r="C139" s="52">
        <v>1847047</v>
      </c>
      <c r="D139" s="52" t="s">
        <v>4504</v>
      </c>
      <c r="E139" s="52">
        <f t="shared" si="4"/>
        <v>4</v>
      </c>
      <c r="F139" s="52" t="str">
        <f t="shared" si="5"/>
        <v>1847047 PROGRAMA NACIONAL DE PREVENCION DEL DELITO PRONAPED</v>
      </c>
    </row>
    <row r="140" spans="1:6" x14ac:dyDescent="0.25">
      <c r="A140" s="52">
        <v>9477</v>
      </c>
      <c r="B140" s="52">
        <v>9477</v>
      </c>
      <c r="C140" s="52">
        <v>1847048</v>
      </c>
      <c r="D140" s="52" t="s">
        <v>2300</v>
      </c>
      <c r="E140" s="52">
        <f t="shared" si="4"/>
        <v>4</v>
      </c>
      <c r="F140" s="52" t="str">
        <f t="shared" si="5"/>
        <v>1847048 APOYO PARA SOLV GASTO INHER A LA OPER Y PRES DE SERV DE EDUC EN EL ED 3</v>
      </c>
    </row>
    <row r="141" spans="1:6" x14ac:dyDescent="0.25">
      <c r="A141" s="52">
        <v>3718</v>
      </c>
      <c r="B141" s="52">
        <v>3718</v>
      </c>
      <c r="C141" s="52">
        <v>1847049</v>
      </c>
      <c r="D141" s="52" t="s">
        <v>2559</v>
      </c>
      <c r="E141" s="52">
        <f t="shared" si="4"/>
        <v>4</v>
      </c>
      <c r="F141" s="52" t="str">
        <f t="shared" si="5"/>
        <v>1847049 PROGRAMA FORTALECIMIENTO A LA ATENCION MEDICA FAM 2018 FEDERAL</v>
      </c>
    </row>
    <row r="142" spans="1:6" x14ac:dyDescent="0.25">
      <c r="A142" s="52">
        <v>5837</v>
      </c>
      <c r="B142" s="52">
        <v>5837</v>
      </c>
      <c r="C142" s="52">
        <v>1847050</v>
      </c>
      <c r="D142" s="52" t="s">
        <v>2561</v>
      </c>
      <c r="E142" s="52">
        <f t="shared" si="4"/>
        <v>4</v>
      </c>
      <c r="F142" s="52" t="str">
        <f t="shared" si="5"/>
        <v>1847050 INSTITUTO DE CAPACITACION PARA EL TRABAJO ICATEZ 2014 FEDERAL</v>
      </c>
    </row>
    <row r="143" spans="1:6" x14ac:dyDescent="0.25">
      <c r="A143" s="52">
        <v>5922</v>
      </c>
      <c r="B143" s="52">
        <v>5922</v>
      </c>
      <c r="C143" s="52">
        <v>1847051</v>
      </c>
      <c r="D143" s="52" t="s">
        <v>2562</v>
      </c>
      <c r="E143" s="52">
        <f t="shared" si="4"/>
        <v>4</v>
      </c>
      <c r="F143" s="52" t="str">
        <f t="shared" si="5"/>
        <v>1847051 PROGRAMA PARA LA INCLUSION Y LA EQUIDAD EDUCATIVA 2018 FEDERAL</v>
      </c>
    </row>
    <row r="144" spans="1:6" x14ac:dyDescent="0.25">
      <c r="A144" s="52">
        <v>1810</v>
      </c>
      <c r="B144" s="52">
        <v>1810</v>
      </c>
      <c r="C144" s="52">
        <v>1847052</v>
      </c>
      <c r="D144" s="52" t="s">
        <v>2563</v>
      </c>
      <c r="E144" s="52">
        <f t="shared" si="4"/>
        <v>4</v>
      </c>
      <c r="F144" s="52" t="str">
        <f t="shared" si="5"/>
        <v>1847052 FORTALECIMIENTO DE LA CALIDAD EDUCATIVA</v>
      </c>
    </row>
    <row r="145" spans="1:6" x14ac:dyDescent="0.25">
      <c r="A145" s="52">
        <v>2016</v>
      </c>
      <c r="B145" s="52">
        <v>2016</v>
      </c>
      <c r="C145" s="52">
        <v>1847053</v>
      </c>
      <c r="D145" s="52" t="s">
        <v>2564</v>
      </c>
      <c r="E145" s="52">
        <f t="shared" si="4"/>
        <v>4</v>
      </c>
      <c r="F145" s="52" t="str">
        <f t="shared" si="5"/>
        <v>1847053 PROGRAMA DE AGUA POTABLE, DRENAJE Y TRATAMIENTO 2018 AGUA LIMPIA</v>
      </c>
    </row>
    <row r="146" spans="1:6" x14ac:dyDescent="0.25">
      <c r="A146" s="52">
        <v>452</v>
      </c>
      <c r="B146" s="52">
        <v>452</v>
      </c>
      <c r="C146" s="52">
        <v>1847054</v>
      </c>
      <c r="D146" s="52" t="s">
        <v>2565</v>
      </c>
      <c r="E146" s="52">
        <f t="shared" si="4"/>
        <v>4</v>
      </c>
      <c r="F146" s="52" t="str">
        <f t="shared" si="5"/>
        <v>1847054 PROGRAMA DE FORTALECIMIENTO DE LA CALIDAD EDUCATIVA PFCE 2018 UAZ FED</v>
      </c>
    </row>
    <row r="147" spans="1:6" x14ac:dyDescent="0.25">
      <c r="A147" s="52">
        <v>4644</v>
      </c>
      <c r="B147" s="52">
        <v>4644</v>
      </c>
      <c r="C147" s="52">
        <v>1847055</v>
      </c>
      <c r="D147" s="52" t="s">
        <v>2567</v>
      </c>
      <c r="E147" s="52">
        <f t="shared" si="4"/>
        <v>4</v>
      </c>
      <c r="F147" s="52" t="str">
        <f t="shared" si="5"/>
        <v>1847055 RECURSOS REMANENTES DEL FAM</v>
      </c>
    </row>
    <row r="148" spans="1:6" x14ac:dyDescent="0.25">
      <c r="A148" s="52">
        <v>1679</v>
      </c>
      <c r="B148" s="52">
        <v>1679</v>
      </c>
      <c r="C148" s="52">
        <v>1847056</v>
      </c>
      <c r="D148" s="52" t="s">
        <v>2569</v>
      </c>
      <c r="E148" s="52">
        <f t="shared" si="4"/>
        <v>4</v>
      </c>
      <c r="F148" s="52" t="str">
        <f t="shared" si="5"/>
        <v>1847056 PROGRAMA NACIONAL DE CONVIVENCIA ESCOLAR 2018 FEDERAL</v>
      </c>
    </row>
    <row r="149" spans="1:6" x14ac:dyDescent="0.25">
      <c r="A149" s="52">
        <v>9673</v>
      </c>
      <c r="B149" s="52">
        <v>9673</v>
      </c>
      <c r="C149" s="52">
        <v>1847057</v>
      </c>
      <c r="D149" s="52" t="s">
        <v>2570</v>
      </c>
      <c r="E149" s="52">
        <f t="shared" si="4"/>
        <v>4</v>
      </c>
      <c r="F149" s="52" t="str">
        <f t="shared" si="5"/>
        <v>1847057 SEGURO MEDICO SIGLO XXI 2018 INTERVENCIONES CUBIERTAS</v>
      </c>
    </row>
    <row r="150" spans="1:6" x14ac:dyDescent="0.25">
      <c r="A150" s="52">
        <v>5267</v>
      </c>
      <c r="B150" s="52">
        <v>5267</v>
      </c>
      <c r="C150" s="52">
        <v>1847058</v>
      </c>
      <c r="D150" s="52" t="s">
        <v>2572</v>
      </c>
      <c r="E150" s="52">
        <f t="shared" si="4"/>
        <v>4</v>
      </c>
      <c r="F150" s="52" t="str">
        <f t="shared" si="5"/>
        <v>1847058 PROG DE FORTALECIM A LA TRANSVER DE LA PERSPECTIVA DE GENERO PFTPG 2018</v>
      </c>
    </row>
    <row r="151" spans="1:6" x14ac:dyDescent="0.25">
      <c r="A151" s="52">
        <v>5135</v>
      </c>
      <c r="B151" s="52">
        <v>5135</v>
      </c>
      <c r="C151" s="52">
        <v>1847059</v>
      </c>
      <c r="D151" s="52" t="s">
        <v>2574</v>
      </c>
      <c r="E151" s="52">
        <f t="shared" si="4"/>
        <v>4</v>
      </c>
      <c r="F151" s="52" t="str">
        <f t="shared" si="5"/>
        <v>1847059 RIEGO POR GRAVEDAD TECNIFICADO 2018 FEDERAL</v>
      </c>
    </row>
    <row r="152" spans="1:6" x14ac:dyDescent="0.25">
      <c r="A152" s="52">
        <v>4713</v>
      </c>
      <c r="B152" s="52">
        <v>4713</v>
      </c>
      <c r="C152" s="52">
        <v>1847060</v>
      </c>
      <c r="D152" s="52" t="s">
        <v>2576</v>
      </c>
      <c r="E152" s="52">
        <f t="shared" si="4"/>
        <v>4</v>
      </c>
      <c r="F152" s="52" t="str">
        <f t="shared" si="5"/>
        <v>1847060 CONTRUCCION DE LA UNIDAD BASICA DE REHABILITACION DEL MPIO DE TEPETONGO</v>
      </c>
    </row>
    <row r="153" spans="1:6" x14ac:dyDescent="0.25">
      <c r="A153" s="52">
        <v>1379</v>
      </c>
      <c r="B153" s="52">
        <v>1379</v>
      </c>
      <c r="C153" s="52">
        <v>1847061</v>
      </c>
      <c r="D153" s="52" t="s">
        <v>2577</v>
      </c>
      <c r="E153" s="52">
        <f t="shared" si="4"/>
        <v>4</v>
      </c>
      <c r="F153" s="52" t="str">
        <f t="shared" si="5"/>
        <v>1847061 SEGURO AGRICOLA CATASTROFICO 2018 FOLIO ELECTRONICO 301511 FEDERAL</v>
      </c>
    </row>
    <row r="154" spans="1:6" x14ac:dyDescent="0.25">
      <c r="A154" s="52">
        <v>2497</v>
      </c>
      <c r="B154" s="52">
        <v>2497</v>
      </c>
      <c r="C154" s="52">
        <v>1847062</v>
      </c>
      <c r="D154" s="52" t="s">
        <v>2578</v>
      </c>
      <c r="E154" s="52">
        <f t="shared" si="4"/>
        <v>4</v>
      </c>
      <c r="F154" s="52" t="str">
        <f t="shared" si="5"/>
        <v>1847062 SEGURO PECUARIO CATASTROFICO 2018 FOLIO ELECTRONICO 301514 FEDERAL</v>
      </c>
    </row>
    <row r="155" spans="1:6" x14ac:dyDescent="0.25">
      <c r="A155" s="52">
        <v>1714</v>
      </c>
      <c r="B155" s="52">
        <v>1714</v>
      </c>
      <c r="C155" s="52">
        <v>1847063</v>
      </c>
      <c r="D155" s="52" t="s">
        <v>2580</v>
      </c>
      <c r="E155" s="52">
        <f t="shared" si="4"/>
        <v>4</v>
      </c>
      <c r="F155" s="52" t="str">
        <f t="shared" si="5"/>
        <v>1847063 SEGURO MEDICO SIGLO XXI 2018 CAPITA ADICIONAL</v>
      </c>
    </row>
    <row r="156" spans="1:6" x14ac:dyDescent="0.25">
      <c r="A156" s="52">
        <v>5283</v>
      </c>
      <c r="B156" s="52">
        <v>5283</v>
      </c>
      <c r="C156" s="52">
        <v>1847064</v>
      </c>
      <c r="D156" s="52" t="s">
        <v>2582</v>
      </c>
      <c r="E156" s="52">
        <f t="shared" si="4"/>
        <v>4</v>
      </c>
      <c r="F156" s="52" t="str">
        <f t="shared" si="5"/>
        <v>1847064 REHABILITACION, MODERNIZACION Y TECNIFICACION DE DISTRIT DE RIEGO 2018</v>
      </c>
    </row>
    <row r="157" spans="1:6" x14ac:dyDescent="0.25">
      <c r="A157" s="52">
        <v>4982</v>
      </c>
      <c r="B157" s="52">
        <v>4982</v>
      </c>
      <c r="C157" s="52">
        <v>1847065</v>
      </c>
      <c r="D157" s="52" t="s">
        <v>2584</v>
      </c>
      <c r="E157" s="52">
        <f t="shared" si="4"/>
        <v>4</v>
      </c>
      <c r="F157" s="52" t="str">
        <f t="shared" si="5"/>
        <v>1847065 APOYO A LA VIVIENDA 2018 FEDERAL</v>
      </c>
    </row>
    <row r="158" spans="1:6" x14ac:dyDescent="0.25">
      <c r="A158" s="52">
        <v>4496</v>
      </c>
      <c r="B158" s="52">
        <v>4496</v>
      </c>
      <c r="C158" s="52">
        <v>1847066</v>
      </c>
      <c r="D158" s="52" t="s">
        <v>2585</v>
      </c>
      <c r="E158" s="52">
        <f t="shared" si="4"/>
        <v>4</v>
      </c>
      <c r="F158" s="52" t="str">
        <f t="shared" si="5"/>
        <v>1847066 REHABILITACION, MODERNIZACION Y TECNIFICACION DE UNIDADES DE RIEGO 2018</v>
      </c>
    </row>
    <row r="159" spans="1:6" x14ac:dyDescent="0.25">
      <c r="A159" s="52">
        <v>5091</v>
      </c>
      <c r="B159" s="52">
        <v>5091</v>
      </c>
      <c r="C159" s="52">
        <v>1847067</v>
      </c>
      <c r="D159" s="52" t="s">
        <v>2587</v>
      </c>
      <c r="E159" s="52">
        <f t="shared" si="4"/>
        <v>4</v>
      </c>
      <c r="F159" s="52" t="str">
        <f t="shared" si="5"/>
        <v>1847067 FORTALECIMIENTO DEL REGISTRO CIVIL DEL ESTADO DE ZACATECAS</v>
      </c>
    </row>
    <row r="160" spans="1:6" x14ac:dyDescent="0.25">
      <c r="A160" s="52">
        <v>7528</v>
      </c>
      <c r="B160" s="52">
        <v>7528</v>
      </c>
      <c r="C160" s="52">
        <v>1847068</v>
      </c>
      <c r="D160" s="52" t="s">
        <v>2588</v>
      </c>
      <c r="E160" s="52">
        <f t="shared" si="4"/>
        <v>4</v>
      </c>
      <c r="F160" s="52" t="str">
        <f t="shared" si="5"/>
        <v>1847068 REDES SOC INTERINS Y CIUDA PARA LA IGUALDAD Y NO VIOL CONT LAS MUJERES</v>
      </c>
    </row>
    <row r="161" spans="1:6" x14ac:dyDescent="0.25">
      <c r="A161" s="52">
        <v>7527</v>
      </c>
      <c r="B161" s="52">
        <v>7527</v>
      </c>
      <c r="C161" s="52">
        <v>1847069</v>
      </c>
      <c r="D161" s="52" t="s">
        <v>2589</v>
      </c>
      <c r="E161" s="52">
        <f t="shared" si="4"/>
        <v>4</v>
      </c>
      <c r="F161" s="52" t="str">
        <f t="shared" si="5"/>
        <v>1847069 CENTROS PARA EL DESARROLLO DE LAS MUJERES 2018</v>
      </c>
    </row>
    <row r="162" spans="1:6" x14ac:dyDescent="0.25">
      <c r="A162" s="52">
        <v>2100</v>
      </c>
      <c r="B162" s="52">
        <v>2100</v>
      </c>
      <c r="C162" s="52">
        <v>1847070</v>
      </c>
      <c r="D162" s="52" t="s">
        <v>2590</v>
      </c>
      <c r="E162" s="52">
        <f t="shared" si="4"/>
        <v>4</v>
      </c>
      <c r="F162" s="52" t="str">
        <f t="shared" si="5"/>
        <v>1847070 BECAS DE APOYO A LA PRACTICA INTENSIVA Y AL SERVICIO SOCIAL BAPISS</v>
      </c>
    </row>
    <row r="163" spans="1:6" x14ac:dyDescent="0.25">
      <c r="A163" s="52">
        <v>9517</v>
      </c>
      <c r="B163" s="52">
        <v>9517</v>
      </c>
      <c r="C163" s="52">
        <v>1847071</v>
      </c>
      <c r="D163" s="52" t="s">
        <v>2591</v>
      </c>
      <c r="E163" s="52">
        <f t="shared" si="4"/>
        <v>4</v>
      </c>
      <c r="F163" s="52" t="str">
        <f t="shared" si="5"/>
        <v>1847071 RESILENCIA URBANA 2018 FEDERAL</v>
      </c>
    </row>
    <row r="164" spans="1:6" x14ac:dyDescent="0.25">
      <c r="A164" s="52">
        <v>5930</v>
      </c>
      <c r="B164" s="52">
        <v>5930</v>
      </c>
      <c r="C164" s="52">
        <v>1847072</v>
      </c>
      <c r="D164" s="52" t="s">
        <v>2592</v>
      </c>
      <c r="E164" s="52">
        <f t="shared" si="4"/>
        <v>4</v>
      </c>
      <c r="F164" s="52" t="str">
        <f t="shared" si="5"/>
        <v>1847072 PROGRAMA MUNICIPAL DE ORDENAMIENTO TERRITORIAL 2018 FEDERAL</v>
      </c>
    </row>
    <row r="165" spans="1:6" x14ac:dyDescent="0.25">
      <c r="A165" s="52">
        <v>9791</v>
      </c>
      <c r="B165" s="52">
        <v>9791</v>
      </c>
      <c r="C165" s="52">
        <v>1847073</v>
      </c>
      <c r="D165" s="52" t="s">
        <v>2593</v>
      </c>
      <c r="E165" s="52">
        <f t="shared" si="4"/>
        <v>4</v>
      </c>
      <c r="F165" s="52" t="str">
        <f t="shared" si="5"/>
        <v>1847073 CASA DEL EMPRENDEDOR 2018 FEDERAL</v>
      </c>
    </row>
    <row r="166" spans="1:6" x14ac:dyDescent="0.25">
      <c r="A166" s="52">
        <v>7892</v>
      </c>
      <c r="B166" s="52">
        <v>7892</v>
      </c>
      <c r="C166" s="52">
        <v>1847074</v>
      </c>
      <c r="D166" s="52" t="s">
        <v>2595</v>
      </c>
      <c r="E166" s="52">
        <f t="shared" si="4"/>
        <v>4</v>
      </c>
      <c r="F166" s="52" t="str">
        <f t="shared" si="5"/>
        <v>1847074 PROGRAMA DE CENTRO PODER JOVEN 2018 FEDERAL</v>
      </c>
    </row>
    <row r="167" spans="1:6" x14ac:dyDescent="0.25">
      <c r="A167" s="52" t="s">
        <v>650</v>
      </c>
      <c r="B167" s="52" t="s">
        <v>650</v>
      </c>
      <c r="C167" s="52">
        <v>1847075</v>
      </c>
      <c r="D167" s="52" t="s">
        <v>2597</v>
      </c>
      <c r="E167" s="52">
        <f t="shared" si="4"/>
        <v>4</v>
      </c>
      <c r="F167" s="52" t="str">
        <f t="shared" si="5"/>
        <v>1847075 FONDO NACIONAL PARA EL FOMENTO DE LAS ARTESANIAS FONART 2017 FEDERAL</v>
      </c>
    </row>
    <row r="168" spans="1:6" x14ac:dyDescent="0.25">
      <c r="A168" s="52">
        <v>8985</v>
      </c>
      <c r="B168" s="52">
        <v>8985</v>
      </c>
      <c r="C168" s="52">
        <v>1847076</v>
      </c>
      <c r="D168" s="52" t="s">
        <v>2599</v>
      </c>
      <c r="E168" s="52">
        <f t="shared" si="4"/>
        <v>4</v>
      </c>
      <c r="F168" s="52" t="str">
        <f t="shared" si="5"/>
        <v>1847076 PROYECTOS LOCALES JUVENILES 2018 FEDERAL</v>
      </c>
    </row>
    <row r="169" spans="1:6" x14ac:dyDescent="0.25">
      <c r="A169" s="52">
        <v>4491</v>
      </c>
      <c r="B169" s="52">
        <v>4491</v>
      </c>
      <c r="C169" s="52">
        <v>1847077</v>
      </c>
      <c r="D169" s="52" t="s">
        <v>2601</v>
      </c>
      <c r="E169" s="52">
        <f t="shared" si="4"/>
        <v>4</v>
      </c>
      <c r="F169" s="52" t="str">
        <f t="shared" si="5"/>
        <v>1847077 PROGRAMA DE DESARROLLO PROFESIONAL DOCENTE PRODEP 2018 UAZ FEDERAL</v>
      </c>
    </row>
    <row r="170" spans="1:6" x14ac:dyDescent="0.25">
      <c r="A170" s="52">
        <v>7451</v>
      </c>
      <c r="B170" s="52">
        <v>7451</v>
      </c>
      <c r="C170" s="52">
        <v>1847078</v>
      </c>
      <c r="D170" s="52" t="s">
        <v>2603</v>
      </c>
      <c r="E170" s="52">
        <f t="shared" si="4"/>
        <v>4</v>
      </c>
      <c r="F170" s="52" t="str">
        <f t="shared" si="5"/>
        <v>1847078 PROGRAMA DE CARRERA DOCENTE 2018 UAZ FEDERAL</v>
      </c>
    </row>
    <row r="171" spans="1:6" x14ac:dyDescent="0.25">
      <c r="A171" s="52">
        <v>4503</v>
      </c>
      <c r="B171" s="52">
        <v>4503</v>
      </c>
      <c r="C171" s="52">
        <v>1847079</v>
      </c>
      <c r="D171" s="52" t="s">
        <v>2605</v>
      </c>
      <c r="E171" s="52">
        <f t="shared" si="4"/>
        <v>4</v>
      </c>
      <c r="F171" s="52" t="str">
        <f t="shared" si="5"/>
        <v>1847079 PROGRAMAS DE REFORMAS ESTRUCTURALES 2018 UAZ FEDERAL</v>
      </c>
    </row>
    <row r="172" spans="1:6" x14ac:dyDescent="0.25">
      <c r="A172" s="52" t="s">
        <v>650</v>
      </c>
      <c r="B172" s="52" t="s">
        <v>650</v>
      </c>
      <c r="C172" s="52">
        <v>1847080</v>
      </c>
      <c r="D172" s="52" t="s">
        <v>2607</v>
      </c>
      <c r="E172" s="52">
        <f t="shared" si="4"/>
        <v>4</v>
      </c>
      <c r="F172" s="52" t="str">
        <f t="shared" si="5"/>
        <v>1847080 RED NACIONAL PROGRAMAS DE RADIO Y TELEVISION PODER JOVEN 2018 FEDERAL</v>
      </c>
    </row>
    <row r="173" spans="1:6" x14ac:dyDescent="0.25">
      <c r="A173" s="52">
        <v>1003</v>
      </c>
      <c r="B173" s="52">
        <v>1003</v>
      </c>
      <c r="C173" s="52">
        <v>1847081</v>
      </c>
      <c r="D173" s="52" t="s">
        <v>2339</v>
      </c>
      <c r="E173" s="52">
        <f t="shared" si="4"/>
        <v>4</v>
      </c>
      <c r="F173" s="52" t="str">
        <f t="shared" si="5"/>
        <v>1847081 APOYO PARA SOLV GASTO INHER A LA OPER Y PRES DE SERV DE EDUC EN EL ED 6</v>
      </c>
    </row>
    <row r="174" spans="1:6" x14ac:dyDescent="0.25">
      <c r="A174" s="52">
        <v>3204</v>
      </c>
      <c r="B174" s="52">
        <v>3204</v>
      </c>
      <c r="C174" s="52">
        <v>1847082</v>
      </c>
      <c r="D174" s="52" t="s">
        <v>2609</v>
      </c>
      <c r="E174" s="52">
        <f t="shared" si="4"/>
        <v>4</v>
      </c>
      <c r="F174" s="52" t="str">
        <f t="shared" si="5"/>
        <v>1847082 PROG S268 PLAN MAESTRO DE PROY ECTOS DEL CENTRO HISTORICO DE ZACATECAS</v>
      </c>
    </row>
    <row r="175" spans="1:6" x14ac:dyDescent="0.25">
      <c r="A175" s="52">
        <v>4407</v>
      </c>
      <c r="B175" s="52">
        <v>4407</v>
      </c>
      <c r="C175" s="52">
        <v>1847083</v>
      </c>
      <c r="D175" s="52" t="s">
        <v>2611</v>
      </c>
      <c r="E175" s="52">
        <f t="shared" si="4"/>
        <v>4</v>
      </c>
      <c r="F175" s="52" t="str">
        <f t="shared" si="5"/>
        <v>1847083 PROGR S268 CIRCUITO JUAREZ HIERRO PRIMERA ETAPA</v>
      </c>
    </row>
    <row r="176" spans="1:6" x14ac:dyDescent="0.25">
      <c r="A176" s="52">
        <v>5918</v>
      </c>
      <c r="B176" s="52">
        <v>5918</v>
      </c>
      <c r="C176" s="52">
        <v>1847084</v>
      </c>
      <c r="D176" s="52" t="s">
        <v>2613</v>
      </c>
      <c r="E176" s="52">
        <f t="shared" si="4"/>
        <v>4</v>
      </c>
      <c r="F176" s="52" t="str">
        <f t="shared" si="5"/>
        <v>1847084 PROG S268 CIRCUITO DE LA PLATA SEGUNDA ETAPA</v>
      </c>
    </row>
    <row r="177" spans="1:6" x14ac:dyDescent="0.25">
      <c r="A177" s="52">
        <v>1170</v>
      </c>
      <c r="B177" s="52">
        <v>1170</v>
      </c>
      <c r="C177" s="52">
        <v>1847085</v>
      </c>
      <c r="D177" s="52" t="s">
        <v>2615</v>
      </c>
      <c r="E177" s="52">
        <f t="shared" si="4"/>
        <v>4</v>
      </c>
      <c r="F177" s="52" t="str">
        <f t="shared" si="5"/>
        <v>1847085 APOYO PACMYC 2018 FEDERAL</v>
      </c>
    </row>
    <row r="178" spans="1:6" x14ac:dyDescent="0.25">
      <c r="A178" s="52">
        <v>1800</v>
      </c>
      <c r="B178" s="52">
        <v>1800</v>
      </c>
      <c r="C178" s="52">
        <v>1847086</v>
      </c>
      <c r="D178" s="52" t="s">
        <v>1927</v>
      </c>
      <c r="E178" s="52">
        <f t="shared" si="4"/>
        <v>4</v>
      </c>
      <c r="F178" s="52" t="str">
        <f t="shared" si="5"/>
        <v>1847086 FONDO PARA FORTALECER LA AUTONOMIA DE GESTION EN PLANTELES DE EDUCACION</v>
      </c>
    </row>
    <row r="179" spans="1:6" x14ac:dyDescent="0.25">
      <c r="A179" s="52">
        <v>3896</v>
      </c>
      <c r="B179" s="52">
        <v>3896</v>
      </c>
      <c r="C179" s="52">
        <v>1847087</v>
      </c>
      <c r="D179" s="52" t="s">
        <v>2618</v>
      </c>
      <c r="E179" s="52">
        <f t="shared" si="4"/>
        <v>4</v>
      </c>
      <c r="F179" s="52" t="str">
        <f t="shared" si="5"/>
        <v>1847087 PROGRAMA EXPANSION DE LA EDUCACION INICIAL PARA EL EJERCICIO FISCAL 201</v>
      </c>
    </row>
    <row r="180" spans="1:6" x14ac:dyDescent="0.25">
      <c r="A180" s="52">
        <v>2119</v>
      </c>
      <c r="B180" s="52">
        <v>2119</v>
      </c>
      <c r="C180" s="52">
        <v>1847088</v>
      </c>
      <c r="D180" s="52" t="s">
        <v>2619</v>
      </c>
      <c r="E180" s="52">
        <f t="shared" si="4"/>
        <v>4</v>
      </c>
      <c r="F180" s="52" t="str">
        <f t="shared" si="5"/>
        <v>1847088 PLAN DE APOYO A LA CALIDAD EDUCATIVA Y LA TRANSFORM DE LA ESC PACTEN</v>
      </c>
    </row>
    <row r="181" spans="1:6" x14ac:dyDescent="0.25">
      <c r="A181" s="52">
        <v>9673</v>
      </c>
      <c r="B181" s="52">
        <v>9673</v>
      </c>
      <c r="C181" s="52">
        <v>1847089</v>
      </c>
      <c r="D181" s="52" t="s">
        <v>2570</v>
      </c>
      <c r="E181" s="52">
        <f t="shared" si="4"/>
        <v>4</v>
      </c>
      <c r="F181" s="52" t="str">
        <f t="shared" si="5"/>
        <v>1847089 SEGURO MEDICO SIGLO XXI 2018 INTERVENCIONES CUBIERTAS</v>
      </c>
    </row>
    <row r="182" spans="1:6" x14ac:dyDescent="0.25">
      <c r="A182" s="52">
        <v>1283</v>
      </c>
      <c r="B182" s="52">
        <v>1283</v>
      </c>
      <c r="C182" s="52">
        <v>1847090</v>
      </c>
      <c r="D182" s="52" t="s">
        <v>2295</v>
      </c>
      <c r="E182" s="52">
        <f t="shared" si="4"/>
        <v>4</v>
      </c>
      <c r="F182" s="52" t="str">
        <f t="shared" si="5"/>
        <v>1847090 APOYO PARA SOLV GASTO INHER A LA OPER Y PRES DE SERV DE EDUC EN EL ED 7</v>
      </c>
    </row>
    <row r="183" spans="1:6" x14ac:dyDescent="0.25">
      <c r="A183" s="52">
        <v>6635</v>
      </c>
      <c r="B183" s="52">
        <v>6635</v>
      </c>
      <c r="C183" s="52">
        <v>1847091</v>
      </c>
      <c r="D183" s="52" t="s">
        <v>2621</v>
      </c>
      <c r="E183" s="52">
        <f t="shared" si="4"/>
        <v>4</v>
      </c>
      <c r="F183" s="52" t="str">
        <f t="shared" si="5"/>
        <v>1847091 APOYO PARA SOLV GASTO INHER A LA OPER Y PRES DE SERV DE EDUC EN EL ED 2</v>
      </c>
    </row>
    <row r="184" spans="1:6" x14ac:dyDescent="0.25">
      <c r="A184" s="52">
        <v>2001</v>
      </c>
      <c r="B184" s="52">
        <v>2001</v>
      </c>
      <c r="C184" s="52">
        <v>1847092</v>
      </c>
      <c r="D184" s="52" t="s">
        <v>2622</v>
      </c>
      <c r="E184" s="52">
        <f t="shared" si="4"/>
        <v>4</v>
      </c>
      <c r="F184" s="52" t="str">
        <f t="shared" si="5"/>
        <v>1847092 PROGRAMA DE AGUA POTABLE, DRENAJE Y TRATAMIENTO PRODI 2018 FEDERAL</v>
      </c>
    </row>
    <row r="185" spans="1:6" x14ac:dyDescent="0.25">
      <c r="A185" s="52">
        <v>6765</v>
      </c>
      <c r="B185" s="52">
        <v>6765</v>
      </c>
      <c r="C185" s="52">
        <v>1847093</v>
      </c>
      <c r="D185" s="52" t="s">
        <v>2623</v>
      </c>
      <c r="E185" s="52">
        <f t="shared" si="4"/>
        <v>4</v>
      </c>
      <c r="F185" s="52" t="str">
        <f t="shared" si="5"/>
        <v>1847093 CARAVANA CULTURA ITINERANTE GUADALUPE 2018 FEDERAL</v>
      </c>
    </row>
    <row r="186" spans="1:6" x14ac:dyDescent="0.25">
      <c r="A186" s="52">
        <v>6757</v>
      </c>
      <c r="B186" s="52">
        <v>6757</v>
      </c>
      <c r="C186" s="52">
        <v>1847094</v>
      </c>
      <c r="D186" s="52" t="s">
        <v>2625</v>
      </c>
      <c r="E186" s="52">
        <f t="shared" si="4"/>
        <v>4</v>
      </c>
      <c r="F186" s="52" t="str">
        <f t="shared" si="5"/>
        <v>1847094 CARAVANA CULTURA ITINERANTE JEREZ 2018 FEDERAL</v>
      </c>
    </row>
    <row r="187" spans="1:6" x14ac:dyDescent="0.25">
      <c r="A187" s="52">
        <v>6749</v>
      </c>
      <c r="B187" s="52">
        <v>6749</v>
      </c>
      <c r="C187" s="52">
        <v>1847095</v>
      </c>
      <c r="D187" s="52" t="s">
        <v>2627</v>
      </c>
      <c r="E187" s="52">
        <f t="shared" si="4"/>
        <v>4</v>
      </c>
      <c r="F187" s="52" t="str">
        <f t="shared" si="5"/>
        <v>1847095 FESTIVAL DE VERANO EN JEREZ 2018 FEDERAL</v>
      </c>
    </row>
    <row r="188" spans="1:6" x14ac:dyDescent="0.25">
      <c r="A188" s="52">
        <v>7302</v>
      </c>
      <c r="B188" s="52">
        <v>7302</v>
      </c>
      <c r="C188" s="52">
        <v>1847096</v>
      </c>
      <c r="D188" s="52" t="s">
        <v>2629</v>
      </c>
      <c r="E188" s="52">
        <f t="shared" si="4"/>
        <v>4</v>
      </c>
      <c r="F188" s="52" t="str">
        <f t="shared" si="5"/>
        <v>1847096 FEST ITINERANTE POR LA PAZ, A TRAVES DE EXPR ARTISTIC DEL TALENTO JOVEN</v>
      </c>
    </row>
    <row r="189" spans="1:6" x14ac:dyDescent="0.25">
      <c r="A189" s="52">
        <v>9002</v>
      </c>
      <c r="B189" s="52">
        <v>9002</v>
      </c>
      <c r="C189" s="52">
        <v>1847097</v>
      </c>
      <c r="D189" s="52" t="s">
        <v>2631</v>
      </c>
      <c r="E189" s="52">
        <f t="shared" si="4"/>
        <v>4</v>
      </c>
      <c r="F189" s="52" t="str">
        <f t="shared" si="5"/>
        <v>1847097 APOYO PARA SOLV GASTO INHER A LA OPER Y PRES DE SERV DE EDUC EN EL ED 8</v>
      </c>
    </row>
    <row r="190" spans="1:6" x14ac:dyDescent="0.25">
      <c r="A190" s="52">
        <v>6755</v>
      </c>
      <c r="B190" s="52">
        <v>6755</v>
      </c>
      <c r="C190" s="52">
        <v>1847098</v>
      </c>
      <c r="D190" s="52" t="s">
        <v>2632</v>
      </c>
      <c r="E190" s="52">
        <f t="shared" si="4"/>
        <v>4</v>
      </c>
      <c r="F190" s="52" t="str">
        <f t="shared" si="5"/>
        <v>1847098 APOYO PARA SOLV GASTO INHER A LA OPER Y PRES DE SERV DE EDUC EN EL ED 9</v>
      </c>
    </row>
    <row r="191" spans="1:6" x14ac:dyDescent="0.25">
      <c r="A191" s="52">
        <v>3109</v>
      </c>
      <c r="B191" s="52">
        <v>3109</v>
      </c>
      <c r="C191" s="52">
        <v>1847099</v>
      </c>
      <c r="D191" s="52" t="s">
        <v>2633</v>
      </c>
      <c r="E191" s="52">
        <f t="shared" si="4"/>
        <v>4</v>
      </c>
      <c r="F191" s="52" t="str">
        <f t="shared" si="5"/>
        <v>1847099 IMPULSO A LA COMER DE EXPORT DE LAS EMPR DE ALIM Y BEBIDAS DE ZACATECAS</v>
      </c>
    </row>
    <row r="192" spans="1:6" x14ac:dyDescent="0.25">
      <c r="A192" s="52">
        <v>3752</v>
      </c>
      <c r="B192" s="52">
        <v>3752</v>
      </c>
      <c r="C192" s="52">
        <v>1847100</v>
      </c>
      <c r="D192" s="52" t="s">
        <v>2635</v>
      </c>
      <c r="E192" s="52">
        <f t="shared" si="4"/>
        <v>4</v>
      </c>
      <c r="F192" s="52" t="str">
        <f t="shared" si="5"/>
        <v>1847100 UNO DOS TRES TODOS A EMPRENDERNEN EL ESTADO DE ZACATECAS 2018</v>
      </c>
    </row>
    <row r="193" spans="1:6" x14ac:dyDescent="0.25">
      <c r="A193" s="52">
        <v>2432</v>
      </c>
      <c r="B193" s="52">
        <v>2432</v>
      </c>
      <c r="C193" s="52">
        <v>1847101</v>
      </c>
      <c r="D193" s="52" t="s">
        <v>2637</v>
      </c>
      <c r="E193" s="52">
        <f t="shared" ref="E193:E256" si="6">+MID(C193,3,1)*1</f>
        <v>4</v>
      </c>
      <c r="F193" s="52" t="str">
        <f t="shared" ref="F193:F256" si="7">CONCATENATE(C193," ",D193)</f>
        <v>1847101 PROGRAMA SUPER TIENDAS ZACATECAS</v>
      </c>
    </row>
    <row r="194" spans="1:6" x14ac:dyDescent="0.25">
      <c r="A194" s="52">
        <v>5550</v>
      </c>
      <c r="B194" s="52">
        <v>5550</v>
      </c>
      <c r="C194" s="52">
        <v>1847102</v>
      </c>
      <c r="D194" s="52" t="s">
        <v>2639</v>
      </c>
      <c r="E194" s="52">
        <f t="shared" si="6"/>
        <v>4</v>
      </c>
      <c r="F194" s="52" t="str">
        <f t="shared" si="7"/>
        <v>1847102 MODERNIZACION DE EMPRESAS DEL MERCADO MUNICIPAL ARROYO DE LA PLATA ZAC</v>
      </c>
    </row>
    <row r="195" spans="1:6" x14ac:dyDescent="0.25">
      <c r="A195" s="52">
        <v>9745</v>
      </c>
      <c r="B195" s="52">
        <v>9745</v>
      </c>
      <c r="C195" s="52">
        <v>1847103</v>
      </c>
      <c r="D195" s="52" t="s">
        <v>2641</v>
      </c>
      <c r="E195" s="52">
        <f t="shared" si="6"/>
        <v>4</v>
      </c>
      <c r="F195" s="52" t="str">
        <f t="shared" si="7"/>
        <v>1847103 INVERSIONES EN EL CAFE RESTAURANTE ACROPOLIS Y HABILITACION DE SUCURSAL</v>
      </c>
    </row>
    <row r="196" spans="1:6" x14ac:dyDescent="0.25">
      <c r="A196" s="52">
        <v>3173</v>
      </c>
      <c r="B196" s="52">
        <v>3173</v>
      </c>
      <c r="C196" s="52">
        <v>1847104</v>
      </c>
      <c r="D196" s="52" t="s">
        <v>2643</v>
      </c>
      <c r="E196" s="52">
        <f t="shared" si="6"/>
        <v>4</v>
      </c>
      <c r="F196" s="52" t="str">
        <f t="shared" si="7"/>
        <v>1847104 IMPULSO A LA INNOV Y COMPETIT DE EMPR RESTAUR EN EL ESTADO DE ZACATECAS</v>
      </c>
    </row>
    <row r="197" spans="1:6" x14ac:dyDescent="0.25">
      <c r="A197" s="52">
        <v>8813</v>
      </c>
      <c r="B197" s="52">
        <v>8813</v>
      </c>
      <c r="C197" s="52">
        <v>1847105</v>
      </c>
      <c r="D197" s="52" t="s">
        <v>2645</v>
      </c>
      <c r="E197" s="52">
        <f t="shared" si="6"/>
        <v>4</v>
      </c>
      <c r="F197" s="52" t="str">
        <f t="shared" si="7"/>
        <v>1847105 PRIMER PROG DE ACELERACION Y ESCAL DE MIPYMES EN EL ESTADO DE ZACATECAS</v>
      </c>
    </row>
    <row r="198" spans="1:6" x14ac:dyDescent="0.25">
      <c r="A198" s="52">
        <v>1363</v>
      </c>
      <c r="B198" s="52">
        <v>1363</v>
      </c>
      <c r="C198" s="52">
        <v>1847106</v>
      </c>
      <c r="D198" s="52" t="s">
        <v>2647</v>
      </c>
      <c r="E198" s="52">
        <f t="shared" si="6"/>
        <v>4</v>
      </c>
      <c r="F198" s="52" t="str">
        <f t="shared" si="7"/>
        <v>1847106 GENERACION 2 DE ALTO IMPACTO STARLUPLAB GRUPO 1</v>
      </c>
    </row>
    <row r="199" spans="1:6" x14ac:dyDescent="0.25">
      <c r="A199" s="52">
        <v>4168</v>
      </c>
      <c r="B199" s="52">
        <v>4168</v>
      </c>
      <c r="C199" s="52">
        <v>1847107</v>
      </c>
      <c r="D199" s="52" t="s">
        <v>2649</v>
      </c>
      <c r="E199" s="52">
        <f t="shared" si="6"/>
        <v>4</v>
      </c>
      <c r="F199" s="52" t="str">
        <f t="shared" si="7"/>
        <v>1847107 PROY PARA EL DESARROLLO DE LA SOSTENIBILIDAD EMPRESARI DE TORTILLERIAS</v>
      </c>
    </row>
    <row r="200" spans="1:6" x14ac:dyDescent="0.25">
      <c r="A200" s="52">
        <v>1505</v>
      </c>
      <c r="B200" s="52">
        <v>1505</v>
      </c>
      <c r="C200" s="52">
        <v>1847108</v>
      </c>
      <c r="D200" s="52" t="s">
        <v>2651</v>
      </c>
      <c r="E200" s="52">
        <f t="shared" si="6"/>
        <v>4</v>
      </c>
      <c r="F200" s="52" t="str">
        <f t="shared" si="7"/>
        <v>1847108 PROY DE INNOV PARA MICROEM TRADICIONALES EN EL ESTADO DE ZACATECAS</v>
      </c>
    </row>
    <row r="201" spans="1:6" x14ac:dyDescent="0.25">
      <c r="A201" s="52">
        <v>2021</v>
      </c>
      <c r="B201" s="52">
        <v>2021</v>
      </c>
      <c r="C201" s="52">
        <v>1847109</v>
      </c>
      <c r="D201" s="52" t="s">
        <v>2653</v>
      </c>
      <c r="E201" s="52">
        <f t="shared" si="6"/>
        <v>4</v>
      </c>
      <c r="F201" s="52" t="str">
        <f t="shared" si="7"/>
        <v>1847109 PROG NUESTRAS MARCAS ZACATECAS PARA IMP LA COMP COM DEL ESTADO DE ZAC</v>
      </c>
    </row>
    <row r="202" spans="1:6" x14ac:dyDescent="0.25">
      <c r="A202" s="52">
        <v>2093</v>
      </c>
      <c r="B202" s="52">
        <v>2093</v>
      </c>
      <c r="C202" s="52">
        <v>1847110</v>
      </c>
      <c r="D202" s="52" t="s">
        <v>2655</v>
      </c>
      <c r="E202" s="52">
        <f t="shared" si="6"/>
        <v>4</v>
      </c>
      <c r="F202" s="52" t="str">
        <f t="shared" si="7"/>
        <v>1847110 INNOVACION Y MODERNIZ DEL MERCADO PONIENTE DEL MPIO DE FRESNILLO ZAC</v>
      </c>
    </row>
    <row r="203" spans="1:6" x14ac:dyDescent="0.25">
      <c r="A203" s="52">
        <v>7406</v>
      </c>
      <c r="B203" s="52">
        <v>7406</v>
      </c>
      <c r="C203" s="52">
        <v>1847111</v>
      </c>
      <c r="D203" s="52" t="s">
        <v>2657</v>
      </c>
      <c r="E203" s="52">
        <f t="shared" si="6"/>
        <v>4</v>
      </c>
      <c r="F203" s="52" t="str">
        <f t="shared" si="7"/>
        <v>1847111 E011 DESARROLLO CULTURAL MUNICIPAL DE JUCHIPILA 2018 FEDERAL</v>
      </c>
    </row>
    <row r="204" spans="1:6" x14ac:dyDescent="0.25">
      <c r="A204" s="52">
        <v>9863</v>
      </c>
      <c r="B204" s="52">
        <v>9863</v>
      </c>
      <c r="C204" s="52">
        <v>1847112</v>
      </c>
      <c r="D204" s="52" t="s">
        <v>2659</v>
      </c>
      <c r="E204" s="52">
        <f t="shared" si="6"/>
        <v>4</v>
      </c>
      <c r="F204" s="52" t="str">
        <f t="shared" si="7"/>
        <v>1847112 APOYO PARA SOLV GASTO INHER A LA OPER Y PRES DE SER DE EDUC EN EL ED 11</v>
      </c>
    </row>
    <row r="205" spans="1:6" x14ac:dyDescent="0.25">
      <c r="A205" s="52">
        <v>2073</v>
      </c>
      <c r="B205" s="52">
        <v>2073</v>
      </c>
      <c r="C205" s="52">
        <v>1847113</v>
      </c>
      <c r="D205" s="52" t="s">
        <v>2660</v>
      </c>
      <c r="E205" s="52">
        <f t="shared" si="6"/>
        <v>4</v>
      </c>
      <c r="F205" s="52" t="str">
        <f t="shared" si="7"/>
        <v>1847113 APOYO PARA SOLV GASTO INHER A LA OPER Y PRES DE SER DE EDUC EN EL ED 10</v>
      </c>
    </row>
    <row r="206" spans="1:6" x14ac:dyDescent="0.25">
      <c r="A206" s="52" t="s">
        <v>650</v>
      </c>
      <c r="B206" s="52" t="s">
        <v>650</v>
      </c>
      <c r="C206" s="52">
        <v>1847114</v>
      </c>
      <c r="D206" s="52" t="s">
        <v>2584</v>
      </c>
      <c r="E206" s="52">
        <f t="shared" si="6"/>
        <v>4</v>
      </c>
      <c r="F206" s="52" t="str">
        <f t="shared" si="7"/>
        <v>1847114 APOYO A LA VIVIENDA 2018 FEDERAL</v>
      </c>
    </row>
    <row r="207" spans="1:6" x14ac:dyDescent="0.25">
      <c r="A207" s="52">
        <v>2666</v>
      </c>
      <c r="B207" s="52">
        <v>2666</v>
      </c>
      <c r="C207" s="52">
        <v>1847115</v>
      </c>
      <c r="D207" s="52" t="s">
        <v>2662</v>
      </c>
      <c r="E207" s="52">
        <f t="shared" si="6"/>
        <v>4</v>
      </c>
      <c r="F207" s="52" t="str">
        <f t="shared" si="7"/>
        <v>1847115 APOYO EXTRAORDINARIO UAZ 2018</v>
      </c>
    </row>
    <row r="208" spans="1:6" x14ac:dyDescent="0.25">
      <c r="A208" s="52">
        <v>7787</v>
      </c>
      <c r="B208" s="52">
        <v>7787</v>
      </c>
      <c r="C208" s="52">
        <v>1847116</v>
      </c>
      <c r="D208" s="52" t="s">
        <v>2664</v>
      </c>
      <c r="E208" s="52">
        <f t="shared" si="6"/>
        <v>4</v>
      </c>
      <c r="F208" s="52" t="str">
        <f t="shared" si="7"/>
        <v>1847116 PRO S268 APOYO FOREMOBA TEMPLO PARROQUIAL DE NTRA SRA DE GPE VETAGRANDE</v>
      </c>
    </row>
    <row r="209" spans="1:6" x14ac:dyDescent="0.25">
      <c r="A209" s="52">
        <v>3198</v>
      </c>
      <c r="B209" s="52">
        <v>3198</v>
      </c>
      <c r="C209" s="52">
        <v>1847117</v>
      </c>
      <c r="D209" s="52" t="s">
        <v>4540</v>
      </c>
      <c r="E209" s="52">
        <f t="shared" si="6"/>
        <v>4</v>
      </c>
      <c r="F209" s="52" t="str">
        <f t="shared" si="7"/>
        <v>1847117 RENDIMIENTOS PROG APOYO  DESARROLLO DE LA EDUCACIÓN SUPERIOR PADES 2018</v>
      </c>
    </row>
    <row r="210" spans="1:6" x14ac:dyDescent="0.25">
      <c r="A210" s="52">
        <v>3009</v>
      </c>
      <c r="B210" s="52">
        <v>3009</v>
      </c>
      <c r="C210" s="52">
        <v>1847119</v>
      </c>
      <c r="D210" s="52" t="s">
        <v>2670</v>
      </c>
      <c r="E210" s="52">
        <f t="shared" si="6"/>
        <v>4</v>
      </c>
      <c r="F210" s="52" t="str">
        <f t="shared" si="7"/>
        <v>1847119 FONDO DE PROTECCION CONTRA GASTOS CATASTROFICOS 2018 FEDERAL</v>
      </c>
    </row>
    <row r="211" spans="1:6" x14ac:dyDescent="0.25">
      <c r="A211" s="52" t="s">
        <v>650</v>
      </c>
      <c r="B211" s="52" t="s">
        <v>650</v>
      </c>
      <c r="C211" s="52">
        <v>1847269</v>
      </c>
      <c r="D211" s="52" t="s">
        <v>2589</v>
      </c>
      <c r="E211" s="52">
        <f t="shared" si="6"/>
        <v>4</v>
      </c>
      <c r="F211" s="52" t="str">
        <f t="shared" si="7"/>
        <v>1847269 CENTROS PARA EL DESARROLLO DE LAS MUJERES 2018</v>
      </c>
    </row>
    <row r="212" spans="1:6" x14ac:dyDescent="0.25">
      <c r="A212" s="52" t="s">
        <v>650</v>
      </c>
      <c r="B212" s="52" t="s">
        <v>650</v>
      </c>
      <c r="C212" s="52">
        <v>1848000</v>
      </c>
      <c r="D212" s="52" t="s">
        <v>4542</v>
      </c>
      <c r="E212" s="52">
        <f t="shared" si="6"/>
        <v>4</v>
      </c>
      <c r="F212" s="52" t="str">
        <f t="shared" si="7"/>
        <v>1848000 PROGRAMAS Y FONDOS ESTSTALES</v>
      </c>
    </row>
    <row r="213" spans="1:6" x14ac:dyDescent="0.25">
      <c r="A213" s="52" t="s">
        <v>650</v>
      </c>
      <c r="B213" s="52" t="s">
        <v>650</v>
      </c>
      <c r="C213" s="52">
        <v>1848100</v>
      </c>
      <c r="D213" s="52" t="s">
        <v>4544</v>
      </c>
      <c r="E213" s="52">
        <f t="shared" si="6"/>
        <v>4</v>
      </c>
      <c r="F213" s="52" t="str">
        <f t="shared" si="7"/>
        <v>1848100 APORTACIONES ESTATALES</v>
      </c>
    </row>
    <row r="214" spans="1:6" x14ac:dyDescent="0.25">
      <c r="A214" s="52">
        <v>6383</v>
      </c>
      <c r="B214" s="52">
        <v>6383</v>
      </c>
      <c r="C214" s="52">
        <v>1848101</v>
      </c>
      <c r="D214" s="52" t="s">
        <v>4546</v>
      </c>
      <c r="E214" s="52">
        <f t="shared" si="6"/>
        <v>4</v>
      </c>
      <c r="F214" s="52" t="str">
        <f t="shared" si="7"/>
        <v>1848101 APORTACIÓN ESTATAL A SEGURIDAD PÚBLICA</v>
      </c>
    </row>
    <row r="215" spans="1:6" x14ac:dyDescent="0.25">
      <c r="A215" s="52" t="s">
        <v>650</v>
      </c>
      <c r="B215" s="52" t="s">
        <v>650</v>
      </c>
      <c r="C215" s="52">
        <v>1848102</v>
      </c>
      <c r="D215" s="52" t="s">
        <v>4548</v>
      </c>
      <c r="E215" s="52">
        <f t="shared" si="6"/>
        <v>4</v>
      </c>
      <c r="F215" s="52" t="str">
        <f t="shared" si="7"/>
        <v>1848102 PROGRAMA 3X1</v>
      </c>
    </row>
    <row r="216" spans="1:6" x14ac:dyDescent="0.25">
      <c r="A216" s="52" t="s">
        <v>650</v>
      </c>
      <c r="B216" s="52" t="s">
        <v>650</v>
      </c>
      <c r="C216" s="52">
        <v>1848103</v>
      </c>
      <c r="D216" s="52" t="s">
        <v>2207</v>
      </c>
      <c r="E216" s="52">
        <f t="shared" si="6"/>
        <v>4</v>
      </c>
      <c r="F216" s="52" t="str">
        <f t="shared" si="7"/>
        <v>1848103 APAUR</v>
      </c>
    </row>
    <row r="217" spans="1:6" x14ac:dyDescent="0.25">
      <c r="A217" s="52" t="s">
        <v>650</v>
      </c>
      <c r="B217" s="52" t="s">
        <v>650</v>
      </c>
      <c r="C217" s="52">
        <v>1848104</v>
      </c>
      <c r="D217" s="52" t="s">
        <v>2208</v>
      </c>
      <c r="E217" s="52">
        <f t="shared" si="6"/>
        <v>4</v>
      </c>
      <c r="F217" s="52" t="str">
        <f t="shared" si="7"/>
        <v>1848104 APARURAL</v>
      </c>
    </row>
    <row r="218" spans="1:6" x14ac:dyDescent="0.25">
      <c r="A218" s="52" t="s">
        <v>650</v>
      </c>
      <c r="B218" s="52" t="s">
        <v>650</v>
      </c>
      <c r="C218" s="52">
        <v>1848105</v>
      </c>
      <c r="D218" s="52" t="s">
        <v>4552</v>
      </c>
      <c r="E218" s="52">
        <f t="shared" si="6"/>
        <v>4</v>
      </c>
      <c r="F218" s="52" t="str">
        <f t="shared" si="7"/>
        <v>1848105 AGUA LIMPIA</v>
      </c>
    </row>
    <row r="219" spans="1:6" x14ac:dyDescent="0.25">
      <c r="A219" s="52" t="s">
        <v>650</v>
      </c>
      <c r="B219" s="52" t="s">
        <v>650</v>
      </c>
      <c r="C219" s="52">
        <v>1848106</v>
      </c>
      <c r="D219" s="52" t="s">
        <v>2440</v>
      </c>
      <c r="E219" s="52">
        <f t="shared" si="6"/>
        <v>4</v>
      </c>
      <c r="F219" s="52" t="str">
        <f t="shared" si="7"/>
        <v>1848106 TURISMO</v>
      </c>
    </row>
    <row r="220" spans="1:6" x14ac:dyDescent="0.25">
      <c r="A220" s="52">
        <v>4464</v>
      </c>
      <c r="B220" s="52">
        <v>4464</v>
      </c>
      <c r="C220" s="52">
        <v>1848107</v>
      </c>
      <c r="D220" s="52" t="s">
        <v>4555</v>
      </c>
      <c r="E220" s="52">
        <f t="shared" si="6"/>
        <v>4</v>
      </c>
      <c r="F220" s="52" t="str">
        <f t="shared" si="7"/>
        <v>1848107 APORTACION ESTATAL AL PROGR DE REGISTRO E IDENTIFICACION DE LA POBLACIO</v>
      </c>
    </row>
    <row r="221" spans="1:6" x14ac:dyDescent="0.25">
      <c r="A221" s="52">
        <v>2043</v>
      </c>
      <c r="B221" s="52">
        <v>2043</v>
      </c>
      <c r="C221" s="52">
        <v>1848108</v>
      </c>
      <c r="D221" s="52" t="s">
        <v>2502</v>
      </c>
      <c r="E221" s="52">
        <f t="shared" si="6"/>
        <v>4</v>
      </c>
      <c r="F221" s="52" t="str">
        <f t="shared" si="7"/>
        <v>1848108 PTAR</v>
      </c>
    </row>
    <row r="222" spans="1:6" x14ac:dyDescent="0.25">
      <c r="A222" s="52" t="s">
        <v>650</v>
      </c>
      <c r="B222" s="52" t="s">
        <v>650</v>
      </c>
      <c r="C222" s="52">
        <v>1848200</v>
      </c>
      <c r="D222" s="52" t="s">
        <v>4558</v>
      </c>
      <c r="E222" s="52">
        <f t="shared" si="6"/>
        <v>4</v>
      </c>
      <c r="F222" s="52" t="str">
        <f t="shared" si="7"/>
        <v>1848200 APOYOS  Y SUBSIDIOS ESTATALES</v>
      </c>
    </row>
    <row r="223" spans="1:6" x14ac:dyDescent="0.25">
      <c r="A223" s="52" t="s">
        <v>650</v>
      </c>
      <c r="B223" s="52" t="s">
        <v>650</v>
      </c>
      <c r="C223" s="52">
        <v>1848201</v>
      </c>
      <c r="D223" s="52" t="s">
        <v>4560</v>
      </c>
      <c r="E223" s="52">
        <f t="shared" si="6"/>
        <v>4</v>
      </c>
      <c r="F223" s="52" t="str">
        <f t="shared" si="7"/>
        <v>1848201 AYUDAS SOCIALES Y SUBSIDIOS A LA PRODUCCIÓN</v>
      </c>
    </row>
    <row r="224" spans="1:6" x14ac:dyDescent="0.25">
      <c r="A224" s="52" t="s">
        <v>650</v>
      </c>
      <c r="B224" s="52" t="s">
        <v>650</v>
      </c>
      <c r="C224" s="52">
        <v>1849000</v>
      </c>
      <c r="D224" s="52" t="s">
        <v>4562</v>
      </c>
      <c r="E224" s="52">
        <f t="shared" si="6"/>
        <v>4</v>
      </c>
      <c r="F224" s="52" t="str">
        <f t="shared" si="7"/>
        <v>1849000 APORTACIONES MUNICIPALES</v>
      </c>
    </row>
    <row r="225" spans="1:6" x14ac:dyDescent="0.25">
      <c r="A225" s="52" t="s">
        <v>650</v>
      </c>
      <c r="B225" s="52" t="s">
        <v>650</v>
      </c>
      <c r="C225" s="52">
        <v>1849001</v>
      </c>
      <c r="D225" s="52" t="s">
        <v>4564</v>
      </c>
      <c r="E225" s="52">
        <f t="shared" si="6"/>
        <v>4</v>
      </c>
      <c r="F225" s="52" t="str">
        <f t="shared" si="7"/>
        <v>1849001 PROGRAMA 3X1 MUNICIPAL</v>
      </c>
    </row>
    <row r="226" spans="1:6" x14ac:dyDescent="0.25">
      <c r="A226" s="52" t="s">
        <v>650</v>
      </c>
      <c r="B226" s="52" t="s">
        <v>650</v>
      </c>
      <c r="C226" s="52">
        <v>1849002</v>
      </c>
      <c r="D226" s="52" t="s">
        <v>4566</v>
      </c>
      <c r="E226" s="52">
        <f t="shared" si="6"/>
        <v>4</v>
      </c>
      <c r="F226" s="52" t="str">
        <f t="shared" si="7"/>
        <v>1849002 SEZAC MUNICIPAL FOMENTO AL AUTOEMPLEO MOVILIDAD LAB BECATE</v>
      </c>
    </row>
    <row r="227" spans="1:6" x14ac:dyDescent="0.25">
      <c r="A227" s="52" t="s">
        <v>650</v>
      </c>
      <c r="B227" s="52" t="s">
        <v>650</v>
      </c>
      <c r="C227" s="52">
        <v>1849003</v>
      </c>
      <c r="D227" s="52" t="s">
        <v>4568</v>
      </c>
      <c r="E227" s="52">
        <f t="shared" si="6"/>
        <v>4</v>
      </c>
      <c r="F227" s="52" t="str">
        <f t="shared" si="7"/>
        <v xml:space="preserve">1849003 SEDESOL AUTOPRODUCCION DE ALIMENTOS </v>
      </c>
    </row>
    <row r="228" spans="1:6" x14ac:dyDescent="0.25">
      <c r="A228" s="52" t="s">
        <v>650</v>
      </c>
      <c r="B228" s="52" t="s">
        <v>650</v>
      </c>
      <c r="C228" s="52">
        <v>1849004</v>
      </c>
      <c r="D228" s="52" t="s">
        <v>4570</v>
      </c>
      <c r="E228" s="52">
        <f t="shared" si="6"/>
        <v>4</v>
      </c>
      <c r="F228" s="52" t="str">
        <f t="shared" si="7"/>
        <v>1849004 APAUR MUNICIPAL</v>
      </c>
    </row>
    <row r="229" spans="1:6" x14ac:dyDescent="0.25">
      <c r="A229" s="52" t="s">
        <v>650</v>
      </c>
      <c r="B229" s="52" t="s">
        <v>650</v>
      </c>
      <c r="C229" s="52">
        <v>1849005</v>
      </c>
      <c r="D229" s="52" t="s">
        <v>4572</v>
      </c>
      <c r="E229" s="52">
        <f t="shared" si="6"/>
        <v>4</v>
      </c>
      <c r="F229" s="52" t="str">
        <f t="shared" si="7"/>
        <v>1849005 APARURAL MUNICIPAL</v>
      </c>
    </row>
    <row r="230" spans="1:6" x14ac:dyDescent="0.25">
      <c r="A230" s="52">
        <v>2052</v>
      </c>
      <c r="B230" s="52">
        <v>2052</v>
      </c>
      <c r="C230" s="52">
        <v>1849006</v>
      </c>
      <c r="D230" s="52" t="s">
        <v>4574</v>
      </c>
      <c r="E230" s="52">
        <f t="shared" si="6"/>
        <v>4</v>
      </c>
      <c r="F230" s="52" t="str">
        <f t="shared" si="7"/>
        <v>1849006 SEDESOL ESTIMULOS A LA PERMANENCIA ESCOLAR 2018</v>
      </c>
    </row>
    <row r="231" spans="1:6" x14ac:dyDescent="0.25">
      <c r="A231" s="52">
        <v>2089</v>
      </c>
      <c r="B231" s="52">
        <v>2089</v>
      </c>
      <c r="C231" s="52">
        <v>1849007</v>
      </c>
      <c r="D231" s="52" t="s">
        <v>4576</v>
      </c>
      <c r="E231" s="52">
        <f t="shared" si="6"/>
        <v>4</v>
      </c>
      <c r="F231" s="52" t="str">
        <f t="shared" si="7"/>
        <v>1849007 SEDUVOT PROGRAMA PESO A PESO 2018</v>
      </c>
    </row>
    <row r="232" spans="1:6" x14ac:dyDescent="0.25">
      <c r="A232" s="52">
        <v>6367</v>
      </c>
      <c r="B232" s="52">
        <v>6367</v>
      </c>
      <c r="C232" s="52">
        <v>1849008</v>
      </c>
      <c r="D232" s="52" t="s">
        <v>4578</v>
      </c>
      <c r="E232" s="52">
        <f t="shared" si="6"/>
        <v>4</v>
      </c>
      <c r="F232" s="52" t="str">
        <f t="shared" si="7"/>
        <v>1849008 FONDO DE ESTABILIZACIÓN FINANCIERA MUNICIPIOS 2018</v>
      </c>
    </row>
    <row r="233" spans="1:6" x14ac:dyDescent="0.25">
      <c r="A233" s="52" t="s">
        <v>650</v>
      </c>
      <c r="B233" s="52" t="s">
        <v>650</v>
      </c>
      <c r="C233" s="52">
        <v>1940000</v>
      </c>
      <c r="D233" s="52" t="s">
        <v>378</v>
      </c>
      <c r="E233" s="52">
        <f t="shared" si="6"/>
        <v>4</v>
      </c>
      <c r="F233" s="52" t="str">
        <f t="shared" si="7"/>
        <v>1940000 RENDIMIENTOS</v>
      </c>
    </row>
    <row r="234" spans="1:6" x14ac:dyDescent="0.25">
      <c r="A234" s="52" t="s">
        <v>650</v>
      </c>
      <c r="B234" s="52" t="s">
        <v>650</v>
      </c>
      <c r="C234" s="52">
        <v>1941000</v>
      </c>
      <c r="D234" s="52" t="s">
        <v>4445</v>
      </c>
      <c r="E234" s="52">
        <f t="shared" si="6"/>
        <v>4</v>
      </c>
      <c r="F234" s="52" t="str">
        <f t="shared" si="7"/>
        <v>1941000 RAMOS ADMINISTRATIVOS FEDERALES</v>
      </c>
    </row>
    <row r="235" spans="1:6" x14ac:dyDescent="0.25">
      <c r="A235" s="52" t="s">
        <v>650</v>
      </c>
      <c r="B235" s="52" t="s">
        <v>650</v>
      </c>
      <c r="C235" s="52">
        <v>1941100</v>
      </c>
      <c r="D235" s="52" t="s">
        <v>4445</v>
      </c>
      <c r="E235" s="52">
        <f t="shared" si="6"/>
        <v>4</v>
      </c>
      <c r="F235" s="52" t="str">
        <f t="shared" si="7"/>
        <v>1941100 RAMOS ADMINISTRATIVOS FEDERALES</v>
      </c>
    </row>
    <row r="236" spans="1:6" x14ac:dyDescent="0.25">
      <c r="A236" s="52" t="s">
        <v>650</v>
      </c>
      <c r="B236" s="52" t="s">
        <v>650</v>
      </c>
      <c r="C236" s="52">
        <v>1941111</v>
      </c>
      <c r="D236" s="52" t="s">
        <v>2437</v>
      </c>
      <c r="E236" s="52">
        <f t="shared" si="6"/>
        <v>4</v>
      </c>
      <c r="F236" s="52" t="str">
        <f t="shared" si="7"/>
        <v>1941111 EDUCACIÓN PÚBLICA</v>
      </c>
    </row>
    <row r="237" spans="1:6" x14ac:dyDescent="0.25">
      <c r="A237" s="52" t="s">
        <v>650</v>
      </c>
      <c r="B237" s="52" t="s">
        <v>650</v>
      </c>
      <c r="C237" s="52">
        <v>1941112</v>
      </c>
      <c r="D237" s="52" t="s">
        <v>639</v>
      </c>
      <c r="E237" s="52">
        <f t="shared" si="6"/>
        <v>4</v>
      </c>
      <c r="F237" s="52" t="str">
        <f t="shared" si="7"/>
        <v>1941112 SALUD</v>
      </c>
    </row>
    <row r="238" spans="1:6" x14ac:dyDescent="0.25">
      <c r="A238" s="52" t="s">
        <v>650</v>
      </c>
      <c r="B238" s="52" t="s">
        <v>650</v>
      </c>
      <c r="C238" s="52">
        <v>1941121</v>
      </c>
      <c r="D238" s="52" t="s">
        <v>2440</v>
      </c>
      <c r="E238" s="52">
        <f t="shared" si="6"/>
        <v>4</v>
      </c>
      <c r="F238" s="52" t="str">
        <f t="shared" si="7"/>
        <v>1941121 TURISMO</v>
      </c>
    </row>
    <row r="239" spans="1:6" x14ac:dyDescent="0.25">
      <c r="A239" s="52" t="s">
        <v>650</v>
      </c>
      <c r="B239" s="52" t="s">
        <v>650</v>
      </c>
      <c r="C239" s="52">
        <v>1942000</v>
      </c>
      <c r="D239" s="52" t="s">
        <v>2442</v>
      </c>
      <c r="E239" s="52">
        <f t="shared" si="6"/>
        <v>4</v>
      </c>
      <c r="F239" s="52" t="str">
        <f t="shared" si="7"/>
        <v>1942000 RAMOS GENERALES</v>
      </c>
    </row>
    <row r="240" spans="1:6" x14ac:dyDescent="0.25">
      <c r="A240" s="52" t="s">
        <v>650</v>
      </c>
      <c r="B240" s="52" t="s">
        <v>650</v>
      </c>
      <c r="C240" s="52">
        <v>1942300</v>
      </c>
      <c r="D240" s="52" t="s">
        <v>663</v>
      </c>
      <c r="E240" s="52">
        <f t="shared" si="6"/>
        <v>4</v>
      </c>
      <c r="F240" s="52" t="str">
        <f t="shared" si="7"/>
        <v>1942300 RAMO 23</v>
      </c>
    </row>
    <row r="241" spans="1:6" x14ac:dyDescent="0.25">
      <c r="A241" s="52">
        <v>5347</v>
      </c>
      <c r="B241" s="52">
        <v>5347</v>
      </c>
      <c r="C241" s="52">
        <v>1942301</v>
      </c>
      <c r="D241" s="52" t="s">
        <v>856</v>
      </c>
      <c r="E241" s="52">
        <f t="shared" si="6"/>
        <v>4</v>
      </c>
      <c r="F241" s="52" t="str">
        <f t="shared" si="7"/>
        <v>1942301 FONREGION</v>
      </c>
    </row>
    <row r="242" spans="1:6" x14ac:dyDescent="0.25">
      <c r="A242" s="52">
        <v>8815</v>
      </c>
      <c r="B242" s="52">
        <v>8815</v>
      </c>
      <c r="C242" s="52">
        <v>1942302</v>
      </c>
      <c r="D242" s="52" t="s">
        <v>858</v>
      </c>
      <c r="E242" s="52">
        <f t="shared" si="6"/>
        <v>4</v>
      </c>
      <c r="F242" s="52" t="str">
        <f t="shared" si="7"/>
        <v>1942302 FONDO METROPOLITANO</v>
      </c>
    </row>
    <row r="243" spans="1:6" x14ac:dyDescent="0.25">
      <c r="A243" s="52">
        <v>5350</v>
      </c>
      <c r="B243" s="52">
        <v>5350</v>
      </c>
      <c r="C243" s="52">
        <v>1942303</v>
      </c>
      <c r="D243" s="52" t="s">
        <v>2679</v>
      </c>
      <c r="E243" s="52">
        <f t="shared" si="6"/>
        <v>4</v>
      </c>
      <c r="F243" s="52" t="str">
        <f t="shared" si="7"/>
        <v>1942303 FONDO PARA LA ACCESIBILIDAD EN EL TRANSP PUBLICO PARA PER FOTRADIS 2019</v>
      </c>
    </row>
    <row r="244" spans="1:6" x14ac:dyDescent="0.25">
      <c r="A244" s="52" t="s">
        <v>650</v>
      </c>
      <c r="B244" s="52" t="s">
        <v>650</v>
      </c>
      <c r="C244" s="52">
        <v>1942304</v>
      </c>
      <c r="D244" s="52" t="s">
        <v>2445</v>
      </c>
      <c r="E244" s="52">
        <f t="shared" si="6"/>
        <v>4</v>
      </c>
      <c r="F244" s="52" t="str">
        <f t="shared" si="7"/>
        <v>1942304 PROGRAMAS REGIONALES 2018</v>
      </c>
    </row>
    <row r="245" spans="1:6" x14ac:dyDescent="0.25">
      <c r="A245" s="52" t="s">
        <v>650</v>
      </c>
      <c r="B245" s="52" t="s">
        <v>650</v>
      </c>
      <c r="C245" s="52">
        <v>1942305</v>
      </c>
      <c r="D245" s="52" t="s">
        <v>2682</v>
      </c>
      <c r="E245" s="52">
        <f t="shared" si="6"/>
        <v>4</v>
      </c>
      <c r="F245" s="52" t="str">
        <f t="shared" si="7"/>
        <v>1942305 FONDO DE DESARROLLO RURAL SUSTENT</v>
      </c>
    </row>
    <row r="246" spans="1:6" x14ac:dyDescent="0.25">
      <c r="A246" s="52" t="s">
        <v>650</v>
      </c>
      <c r="B246" s="52" t="s">
        <v>650</v>
      </c>
      <c r="C246" s="52">
        <v>1942306</v>
      </c>
      <c r="D246" s="52" t="s">
        <v>2684</v>
      </c>
      <c r="E246" s="52">
        <f t="shared" si="6"/>
        <v>4</v>
      </c>
      <c r="F246" s="52" t="str">
        <f t="shared" si="7"/>
        <v>1942306 FONDO DE PAVIMENTACION Y ESPACIOS</v>
      </c>
    </row>
    <row r="247" spans="1:6" x14ac:dyDescent="0.25">
      <c r="A247" s="52" t="s">
        <v>650</v>
      </c>
      <c r="B247" s="52" t="s">
        <v>650</v>
      </c>
      <c r="C247" s="52">
        <v>1942307</v>
      </c>
      <c r="D247" s="52" t="s">
        <v>868</v>
      </c>
      <c r="E247" s="52">
        <f t="shared" si="6"/>
        <v>4</v>
      </c>
      <c r="F247" s="52" t="str">
        <f t="shared" si="7"/>
        <v>1942307 FONDO MUNICIPAL CATASTRO</v>
      </c>
    </row>
    <row r="248" spans="1:6" x14ac:dyDescent="0.25">
      <c r="A248" s="52" t="s">
        <v>650</v>
      </c>
      <c r="B248" s="52" t="s">
        <v>650</v>
      </c>
      <c r="C248" s="52">
        <v>1942308</v>
      </c>
      <c r="D248" s="52" t="s">
        <v>2687</v>
      </c>
      <c r="E248" s="52">
        <f t="shared" si="6"/>
        <v>4</v>
      </c>
      <c r="F248" s="52" t="str">
        <f t="shared" si="7"/>
        <v>1942308 FORTALECIMIENTO FINANCIERO EDUCAC</v>
      </c>
    </row>
    <row r="249" spans="1:6" x14ac:dyDescent="0.25">
      <c r="A249" s="52" t="s">
        <v>650</v>
      </c>
      <c r="B249" s="52" t="s">
        <v>650</v>
      </c>
      <c r="C249" s="52">
        <v>1942309</v>
      </c>
      <c r="D249" s="52" t="s">
        <v>2451</v>
      </c>
      <c r="E249" s="52">
        <f t="shared" si="6"/>
        <v>4</v>
      </c>
      <c r="F249" s="52" t="str">
        <f t="shared" si="7"/>
        <v>1942309 FORTALECE 2018</v>
      </c>
    </row>
    <row r="250" spans="1:6" x14ac:dyDescent="0.25">
      <c r="A250" s="52" t="s">
        <v>650</v>
      </c>
      <c r="B250" s="52" t="s">
        <v>650</v>
      </c>
      <c r="C250" s="52">
        <v>1942310</v>
      </c>
      <c r="D250" s="52" t="s">
        <v>2691</v>
      </c>
      <c r="E250" s="52">
        <f t="shared" si="6"/>
        <v>4</v>
      </c>
      <c r="F250" s="52" t="str">
        <f t="shared" si="7"/>
        <v>1942310 PROYECTOS DE DESARROLLO REGIONAL</v>
      </c>
    </row>
    <row r="251" spans="1:6" x14ac:dyDescent="0.25">
      <c r="A251" s="52" t="s">
        <v>650</v>
      </c>
      <c r="B251" s="52" t="s">
        <v>650</v>
      </c>
      <c r="C251" s="52">
        <v>1942311</v>
      </c>
      <c r="D251" s="52" t="s">
        <v>2692</v>
      </c>
      <c r="E251" s="52">
        <f t="shared" si="6"/>
        <v>4</v>
      </c>
      <c r="F251" s="52" t="str">
        <f t="shared" si="7"/>
        <v>1942311 FONDO DE FORTALECIMIENTO FINANCIE</v>
      </c>
    </row>
    <row r="252" spans="1:6" x14ac:dyDescent="0.25">
      <c r="A252" s="52" t="s">
        <v>650</v>
      </c>
      <c r="B252" s="52" t="s">
        <v>650</v>
      </c>
      <c r="C252" s="52">
        <v>1942312</v>
      </c>
      <c r="D252" s="52" t="s">
        <v>2694</v>
      </c>
      <c r="E252" s="52">
        <f t="shared" si="6"/>
        <v>4</v>
      </c>
      <c r="F252" s="52" t="str">
        <f t="shared" si="7"/>
        <v>1942312 FONDO PARA EL FORTALECIMIENTO FIN</v>
      </c>
    </row>
    <row r="253" spans="1:6" x14ac:dyDescent="0.25">
      <c r="A253" s="52" t="s">
        <v>650</v>
      </c>
      <c r="B253" s="52" t="s">
        <v>650</v>
      </c>
      <c r="C253" s="52">
        <v>1942313</v>
      </c>
      <c r="D253" s="52" t="s">
        <v>2694</v>
      </c>
      <c r="E253" s="52">
        <f t="shared" si="6"/>
        <v>4</v>
      </c>
      <c r="F253" s="52" t="str">
        <f t="shared" si="7"/>
        <v>1942313 FONDO PARA EL FORTALECIMIENTO FIN</v>
      </c>
    </row>
    <row r="254" spans="1:6" x14ac:dyDescent="0.25">
      <c r="A254" s="52" t="s">
        <v>650</v>
      </c>
      <c r="B254" s="52" t="s">
        <v>650</v>
      </c>
      <c r="C254" s="52">
        <v>1942314</v>
      </c>
      <c r="D254" s="52" t="s">
        <v>870</v>
      </c>
      <c r="E254" s="52">
        <f t="shared" si="6"/>
        <v>4</v>
      </c>
      <c r="F254" s="52" t="str">
        <f t="shared" si="7"/>
        <v>1942314 FONDO DE APOYO A MIGRANTES</v>
      </c>
    </row>
    <row r="255" spans="1:6" x14ac:dyDescent="0.25">
      <c r="A255" s="52" t="s">
        <v>650</v>
      </c>
      <c r="B255" s="52" t="s">
        <v>650</v>
      </c>
      <c r="C255" s="52">
        <v>1942315</v>
      </c>
      <c r="D255" s="52" t="s">
        <v>2698</v>
      </c>
      <c r="E255" s="52">
        <f t="shared" si="6"/>
        <v>4</v>
      </c>
      <c r="F255" s="52" t="str">
        <f t="shared" si="7"/>
        <v>1942315 FONDO PARA EL FORTALECIM DE LA IN</v>
      </c>
    </row>
    <row r="256" spans="1:6" x14ac:dyDescent="0.25">
      <c r="A256" s="52" t="s">
        <v>650</v>
      </c>
      <c r="B256" s="52" t="s">
        <v>650</v>
      </c>
      <c r="C256" s="52">
        <v>1942316</v>
      </c>
      <c r="D256" s="52" t="s">
        <v>2694</v>
      </c>
      <c r="E256" s="52">
        <f t="shared" si="6"/>
        <v>4</v>
      </c>
      <c r="F256" s="52" t="str">
        <f t="shared" si="7"/>
        <v>1942316 FONDO PARA EL FORTALECIMIENTO FIN</v>
      </c>
    </row>
    <row r="257" spans="1:6" x14ac:dyDescent="0.25">
      <c r="A257" s="52" t="s">
        <v>650</v>
      </c>
      <c r="B257" s="52" t="s">
        <v>650</v>
      </c>
      <c r="C257" s="52">
        <v>1942317</v>
      </c>
      <c r="D257" s="52" t="s">
        <v>2691</v>
      </c>
      <c r="E257" s="52">
        <f t="shared" ref="E257:E320" si="8">+MID(C257,3,1)*1</f>
        <v>4</v>
      </c>
      <c r="F257" s="52" t="str">
        <f t="shared" ref="F257:F320" si="9">CONCATENATE(C257," ",D257)</f>
        <v>1942317 PROYECTOS DE DESARROLLO REGIONAL</v>
      </c>
    </row>
    <row r="258" spans="1:6" x14ac:dyDescent="0.25">
      <c r="A258" s="52" t="s">
        <v>650</v>
      </c>
      <c r="B258" s="52" t="s">
        <v>650</v>
      </c>
      <c r="C258" s="52">
        <v>1942318</v>
      </c>
      <c r="D258" s="52" t="s">
        <v>2694</v>
      </c>
      <c r="E258" s="52">
        <f t="shared" si="8"/>
        <v>4</v>
      </c>
      <c r="F258" s="52" t="str">
        <f t="shared" si="9"/>
        <v>1942318 FONDO PARA EL FORTALECIMIENTO FIN</v>
      </c>
    </row>
    <row r="259" spans="1:6" x14ac:dyDescent="0.25">
      <c r="A259" s="52" t="s">
        <v>650</v>
      </c>
      <c r="B259" s="52" t="s">
        <v>650</v>
      </c>
      <c r="C259" s="52">
        <v>1942319</v>
      </c>
      <c r="D259" s="52" t="s">
        <v>2692</v>
      </c>
      <c r="E259" s="52">
        <f t="shared" si="8"/>
        <v>4</v>
      </c>
      <c r="F259" s="52" t="str">
        <f t="shared" si="9"/>
        <v>1942319 FONDO DE FORTALECIMIENTO FINANCIE</v>
      </c>
    </row>
    <row r="260" spans="1:6" x14ac:dyDescent="0.25">
      <c r="A260" s="52" t="s">
        <v>650</v>
      </c>
      <c r="B260" s="52" t="s">
        <v>650</v>
      </c>
      <c r="C260" s="52">
        <v>1942320</v>
      </c>
      <c r="D260" s="52" t="s">
        <v>2698</v>
      </c>
      <c r="E260" s="52">
        <f t="shared" si="8"/>
        <v>4</v>
      </c>
      <c r="F260" s="52" t="str">
        <f t="shared" si="9"/>
        <v>1942320 FONDO PARA EL FORTALECIM DE LA IN</v>
      </c>
    </row>
    <row r="261" spans="1:6" x14ac:dyDescent="0.25">
      <c r="A261" s="52" t="s">
        <v>650</v>
      </c>
      <c r="B261" s="52" t="s">
        <v>650</v>
      </c>
      <c r="C261" s="52">
        <v>1942321</v>
      </c>
      <c r="D261" s="52" t="s">
        <v>2692</v>
      </c>
      <c r="E261" s="52">
        <f t="shared" si="8"/>
        <v>4</v>
      </c>
      <c r="F261" s="52" t="str">
        <f t="shared" si="9"/>
        <v>1942321 FONDO DE FORTALECIMIENTO FINANCIE</v>
      </c>
    </row>
    <row r="262" spans="1:6" x14ac:dyDescent="0.25">
      <c r="A262" s="52" t="s">
        <v>650</v>
      </c>
      <c r="B262" s="52" t="s">
        <v>650</v>
      </c>
      <c r="C262" s="52">
        <v>1942322</v>
      </c>
      <c r="D262" s="52" t="s">
        <v>2691</v>
      </c>
      <c r="E262" s="52">
        <f t="shared" si="8"/>
        <v>4</v>
      </c>
      <c r="F262" s="52" t="str">
        <f t="shared" si="9"/>
        <v>1942322 PROYECTOS DE DESARROLLO REGIONAL</v>
      </c>
    </row>
    <row r="263" spans="1:6" x14ac:dyDescent="0.25">
      <c r="A263" s="52" t="s">
        <v>650</v>
      </c>
      <c r="B263" s="52" t="s">
        <v>650</v>
      </c>
      <c r="C263" s="52">
        <v>1942323</v>
      </c>
      <c r="D263" s="52" t="s">
        <v>4610</v>
      </c>
      <c r="E263" s="52">
        <f t="shared" si="8"/>
        <v>4</v>
      </c>
      <c r="F263" s="52" t="str">
        <f t="shared" si="9"/>
        <v>1942323 PROGRAMAS REGIONALES B 2018 FEDER</v>
      </c>
    </row>
    <row r="264" spans="1:6" x14ac:dyDescent="0.25">
      <c r="A264" s="52" t="s">
        <v>650</v>
      </c>
      <c r="B264" s="52" t="s">
        <v>650</v>
      </c>
      <c r="C264" s="52">
        <v>1942324</v>
      </c>
      <c r="D264" s="52" t="s">
        <v>2691</v>
      </c>
      <c r="E264" s="52">
        <f t="shared" si="8"/>
        <v>4</v>
      </c>
      <c r="F264" s="52" t="str">
        <f t="shared" si="9"/>
        <v>1942324 PROYECTOS DE DESARROLLO REGIONAL</v>
      </c>
    </row>
    <row r="265" spans="1:6" x14ac:dyDescent="0.25">
      <c r="A265" s="52" t="s">
        <v>650</v>
      </c>
      <c r="B265" s="52" t="s">
        <v>650</v>
      </c>
      <c r="C265" s="52">
        <v>1942325</v>
      </c>
      <c r="D265" s="52" t="s">
        <v>4613</v>
      </c>
      <c r="E265" s="52">
        <f t="shared" si="8"/>
        <v>4</v>
      </c>
      <c r="F265" s="52" t="str">
        <f t="shared" si="9"/>
        <v>1942325 PROGRAMAS REGIONALES C 2018 FEDER</v>
      </c>
    </row>
    <row r="266" spans="1:6" x14ac:dyDescent="0.25">
      <c r="A266" s="52" t="s">
        <v>650</v>
      </c>
      <c r="B266" s="52" t="s">
        <v>650</v>
      </c>
      <c r="C266" s="52">
        <v>1943000</v>
      </c>
      <c r="D266" s="52" t="s">
        <v>2442</v>
      </c>
      <c r="E266" s="52">
        <f t="shared" si="8"/>
        <v>4</v>
      </c>
      <c r="F266" s="52" t="str">
        <f t="shared" si="9"/>
        <v>1943000 RAMOS GENERALES</v>
      </c>
    </row>
    <row r="267" spans="1:6" x14ac:dyDescent="0.25">
      <c r="A267" s="52" t="s">
        <v>650</v>
      </c>
      <c r="B267" s="52" t="s">
        <v>650</v>
      </c>
      <c r="C267" s="52">
        <v>1943300</v>
      </c>
      <c r="D267" s="52" t="s">
        <v>651</v>
      </c>
      <c r="E267" s="52">
        <f t="shared" si="8"/>
        <v>4</v>
      </c>
      <c r="F267" s="52" t="str">
        <f t="shared" si="9"/>
        <v>1943300 RAMO 33</v>
      </c>
    </row>
    <row r="268" spans="1:6" x14ac:dyDescent="0.25">
      <c r="A268" s="52">
        <v>5513</v>
      </c>
      <c r="B268" s="52">
        <v>5513</v>
      </c>
      <c r="C268" s="52">
        <v>1943301</v>
      </c>
      <c r="D268" s="52" t="s">
        <v>1741</v>
      </c>
      <c r="E268" s="52">
        <f t="shared" si="8"/>
        <v>4</v>
      </c>
      <c r="F268" s="52" t="str">
        <f t="shared" si="9"/>
        <v>1943301 FONE</v>
      </c>
    </row>
    <row r="269" spans="1:6" x14ac:dyDescent="0.25">
      <c r="A269" s="52">
        <v>5377</v>
      </c>
      <c r="B269" s="52">
        <v>5377</v>
      </c>
      <c r="C269" s="52">
        <v>1943302</v>
      </c>
      <c r="D269" s="52" t="s">
        <v>827</v>
      </c>
      <c r="E269" s="52">
        <f t="shared" si="8"/>
        <v>4</v>
      </c>
      <c r="F269" s="52" t="str">
        <f t="shared" si="9"/>
        <v>1943302 FASSA</v>
      </c>
    </row>
    <row r="270" spans="1:6" x14ac:dyDescent="0.25">
      <c r="A270" s="52">
        <v>1604</v>
      </c>
      <c r="B270" s="52">
        <v>1604</v>
      </c>
      <c r="C270" s="52">
        <v>1943303</v>
      </c>
      <c r="D270" s="52" t="s">
        <v>829</v>
      </c>
      <c r="E270" s="52">
        <f t="shared" si="8"/>
        <v>4</v>
      </c>
      <c r="F270" s="52" t="str">
        <f t="shared" si="9"/>
        <v>1943303 FISE</v>
      </c>
    </row>
    <row r="271" spans="1:6" x14ac:dyDescent="0.25">
      <c r="A271" s="52">
        <v>7193</v>
      </c>
      <c r="B271" s="52">
        <v>7193</v>
      </c>
      <c r="C271" s="52">
        <v>1943304</v>
      </c>
      <c r="D271" s="52" t="s">
        <v>831</v>
      </c>
      <c r="E271" s="52">
        <f t="shared" si="8"/>
        <v>4</v>
      </c>
      <c r="F271" s="52" t="str">
        <f t="shared" si="9"/>
        <v>1943304 FISM</v>
      </c>
    </row>
    <row r="272" spans="1:6" x14ac:dyDescent="0.25">
      <c r="A272" s="52">
        <v>2067</v>
      </c>
      <c r="B272" s="52">
        <v>2067</v>
      </c>
      <c r="C272" s="52">
        <v>1943305</v>
      </c>
      <c r="D272" s="52" t="s">
        <v>833</v>
      </c>
      <c r="E272" s="52">
        <f t="shared" si="8"/>
        <v>4</v>
      </c>
      <c r="F272" s="52" t="str">
        <f t="shared" si="9"/>
        <v>1943305 FORTAMUN</v>
      </c>
    </row>
    <row r="273" spans="1:6" x14ac:dyDescent="0.25">
      <c r="A273" s="52">
        <v>1589</v>
      </c>
      <c r="B273" s="52">
        <v>1589</v>
      </c>
      <c r="C273" s="52">
        <v>1943306</v>
      </c>
      <c r="D273" s="52" t="s">
        <v>835</v>
      </c>
      <c r="E273" s="52">
        <f t="shared" si="8"/>
        <v>4</v>
      </c>
      <c r="F273" s="52" t="str">
        <f t="shared" si="9"/>
        <v>1943306 FAM ASISTENCIA</v>
      </c>
    </row>
    <row r="274" spans="1:6" x14ac:dyDescent="0.25">
      <c r="A274" s="52">
        <v>5008</v>
      </c>
      <c r="B274" s="52">
        <v>5008</v>
      </c>
      <c r="C274" s="52">
        <v>1943307</v>
      </c>
      <c r="D274" s="52" t="s">
        <v>837</v>
      </c>
      <c r="E274" s="52">
        <f t="shared" si="8"/>
        <v>4</v>
      </c>
      <c r="F274" s="52" t="str">
        <f t="shared" si="9"/>
        <v>1943307 FAM INFRAESTRUCTURA BASICA</v>
      </c>
    </row>
    <row r="275" spans="1:6" x14ac:dyDescent="0.25">
      <c r="A275" s="52">
        <v>5182</v>
      </c>
      <c r="B275" s="52">
        <v>5182</v>
      </c>
      <c r="C275" s="52">
        <v>1943308</v>
      </c>
      <c r="D275" s="52" t="s">
        <v>839</v>
      </c>
      <c r="E275" s="52">
        <f t="shared" si="8"/>
        <v>4</v>
      </c>
      <c r="F275" s="52" t="str">
        <f t="shared" si="9"/>
        <v>1943308 FAM INFRAESTRUCTURA SUPERIOR</v>
      </c>
    </row>
    <row r="276" spans="1:6" x14ac:dyDescent="0.25">
      <c r="A276" s="52">
        <v>1712</v>
      </c>
      <c r="B276" s="52">
        <v>1712</v>
      </c>
      <c r="C276" s="52">
        <v>1943309</v>
      </c>
      <c r="D276" s="52" t="s">
        <v>841</v>
      </c>
      <c r="E276" s="52">
        <f t="shared" si="8"/>
        <v>4</v>
      </c>
      <c r="F276" s="52" t="str">
        <f t="shared" si="9"/>
        <v>1943309 FAETA CONALEP</v>
      </c>
    </row>
    <row r="277" spans="1:6" x14ac:dyDescent="0.25">
      <c r="A277" s="52">
        <v>1575</v>
      </c>
      <c r="B277" s="52">
        <v>1575</v>
      </c>
      <c r="C277" s="52">
        <v>1943310</v>
      </c>
      <c r="D277" s="52" t="s">
        <v>843</v>
      </c>
      <c r="E277" s="52">
        <f t="shared" si="8"/>
        <v>4</v>
      </c>
      <c r="F277" s="52" t="str">
        <f t="shared" si="9"/>
        <v>1943310 FAETA INEA</v>
      </c>
    </row>
    <row r="278" spans="1:6" x14ac:dyDescent="0.25">
      <c r="A278" s="52">
        <v>6778</v>
      </c>
      <c r="B278" s="52">
        <v>6778</v>
      </c>
      <c r="C278" s="52">
        <v>1943311</v>
      </c>
      <c r="D278" s="52" t="s">
        <v>1109</v>
      </c>
      <c r="E278" s="52">
        <f t="shared" si="8"/>
        <v>4</v>
      </c>
      <c r="F278" s="52" t="str">
        <f t="shared" si="9"/>
        <v>1943311 FASP</v>
      </c>
    </row>
    <row r="279" spans="1:6" x14ac:dyDescent="0.25">
      <c r="A279" s="52">
        <v>5540</v>
      </c>
      <c r="B279" s="52">
        <v>5540</v>
      </c>
      <c r="C279" s="52">
        <v>1943312</v>
      </c>
      <c r="D279" s="52" t="s">
        <v>847</v>
      </c>
      <c r="E279" s="52">
        <f t="shared" si="8"/>
        <v>4</v>
      </c>
      <c r="F279" s="52" t="str">
        <f t="shared" si="9"/>
        <v>1943312 FAFEF</v>
      </c>
    </row>
    <row r="280" spans="1:6" x14ac:dyDescent="0.25">
      <c r="A280" s="52">
        <v>1926</v>
      </c>
      <c r="B280" s="52">
        <v>1926</v>
      </c>
      <c r="C280" s="52">
        <v>1943313</v>
      </c>
      <c r="D280" s="52" t="s">
        <v>1751</v>
      </c>
      <c r="E280" s="52">
        <f t="shared" si="8"/>
        <v>4</v>
      </c>
      <c r="F280" s="52" t="str">
        <f t="shared" si="9"/>
        <v>1943313 FONE OTROS GASTO CORRIENTE</v>
      </c>
    </row>
    <row r="281" spans="1:6" x14ac:dyDescent="0.25">
      <c r="A281" s="52" t="s">
        <v>650</v>
      </c>
      <c r="B281" s="52" t="s">
        <v>650</v>
      </c>
      <c r="C281" s="52">
        <v>1943314</v>
      </c>
      <c r="D281" s="52" t="s">
        <v>1753</v>
      </c>
      <c r="E281" s="52">
        <f t="shared" si="8"/>
        <v>4</v>
      </c>
      <c r="F281" s="52" t="str">
        <f t="shared" si="9"/>
        <v>1943314 FONE SERVICIOS PERSONALES</v>
      </c>
    </row>
    <row r="282" spans="1:6" x14ac:dyDescent="0.25">
      <c r="A282" s="52">
        <v>5182</v>
      </c>
      <c r="B282" s="52">
        <v>5182</v>
      </c>
      <c r="C282" s="52">
        <v>1943315</v>
      </c>
      <c r="D282" s="52" t="s">
        <v>2713</v>
      </c>
      <c r="E282" s="52">
        <f t="shared" si="8"/>
        <v>4</v>
      </c>
      <c r="F282" s="52" t="str">
        <f t="shared" si="9"/>
        <v>1943315 FAM INFRAESTRUCTURA MEDIA SUPERIO</v>
      </c>
    </row>
    <row r="283" spans="1:6" x14ac:dyDescent="0.25">
      <c r="A283" s="52" t="s">
        <v>650</v>
      </c>
      <c r="B283" s="52" t="s">
        <v>650</v>
      </c>
      <c r="C283" s="52">
        <v>1943316</v>
      </c>
      <c r="D283" s="52" t="s">
        <v>2714</v>
      </c>
      <c r="E283" s="52">
        <f t="shared" si="8"/>
        <v>4</v>
      </c>
      <c r="F283" s="52" t="str">
        <f t="shared" si="9"/>
        <v>1943316 FAM INFRAESTRUCTURA BASICA FIDEIC</v>
      </c>
    </row>
    <row r="284" spans="1:6" x14ac:dyDescent="0.25">
      <c r="A284" s="52" t="s">
        <v>650</v>
      </c>
      <c r="B284" s="52" t="s">
        <v>650</v>
      </c>
      <c r="C284" s="52">
        <v>1943317</v>
      </c>
      <c r="D284" s="52" t="s">
        <v>2713</v>
      </c>
      <c r="E284" s="52">
        <f t="shared" si="8"/>
        <v>4</v>
      </c>
      <c r="F284" s="52" t="str">
        <f t="shared" si="9"/>
        <v>1943317 FAM INFRAESTRUCTURA MEDIA SUPERIO</v>
      </c>
    </row>
    <row r="285" spans="1:6" x14ac:dyDescent="0.25">
      <c r="A285" s="52" t="s">
        <v>650</v>
      </c>
      <c r="B285" s="52" t="s">
        <v>650</v>
      </c>
      <c r="C285" s="52">
        <v>1943318</v>
      </c>
      <c r="D285" s="52" t="s">
        <v>2715</v>
      </c>
      <c r="E285" s="52">
        <f t="shared" si="8"/>
        <v>4</v>
      </c>
      <c r="F285" s="52" t="str">
        <f t="shared" si="9"/>
        <v>1943318 FAM INFRAESTRUCTURA SUPERIOR FIDE</v>
      </c>
    </row>
    <row r="286" spans="1:6" x14ac:dyDescent="0.25">
      <c r="A286" s="52" t="s">
        <v>650</v>
      </c>
      <c r="B286" s="52" t="s">
        <v>650</v>
      </c>
      <c r="C286" s="52">
        <v>1945000</v>
      </c>
      <c r="D286" s="52" t="s">
        <v>849</v>
      </c>
      <c r="E286" s="52">
        <f t="shared" si="8"/>
        <v>4</v>
      </c>
      <c r="F286" s="52" t="str">
        <f t="shared" si="9"/>
        <v>1945000 EXCEDENTES PETROLEROS</v>
      </c>
    </row>
    <row r="287" spans="1:6" x14ac:dyDescent="0.25">
      <c r="A287" s="52">
        <v>8500</v>
      </c>
      <c r="B287" s="52">
        <v>8500</v>
      </c>
      <c r="C287" s="52">
        <v>1945001</v>
      </c>
      <c r="D287" s="52" t="s">
        <v>1764</v>
      </c>
      <c r="E287" s="52">
        <f t="shared" si="8"/>
        <v>4</v>
      </c>
      <c r="F287" s="52" t="str">
        <f t="shared" si="9"/>
        <v>1945001 FIES</v>
      </c>
    </row>
    <row r="288" spans="1:6" x14ac:dyDescent="0.25">
      <c r="A288" s="52" t="s">
        <v>650</v>
      </c>
      <c r="B288" s="52" t="s">
        <v>650</v>
      </c>
      <c r="C288" s="52">
        <v>1945002</v>
      </c>
      <c r="D288" s="52" t="s">
        <v>853</v>
      </c>
      <c r="E288" s="52">
        <f t="shared" si="8"/>
        <v>4</v>
      </c>
      <c r="F288" s="52" t="str">
        <f t="shared" si="9"/>
        <v>1945002 FEIEF</v>
      </c>
    </row>
    <row r="289" spans="1:6" x14ac:dyDescent="0.25">
      <c r="A289" s="52" t="s">
        <v>650</v>
      </c>
      <c r="B289" s="52" t="s">
        <v>650</v>
      </c>
      <c r="C289" s="52">
        <v>1946000</v>
      </c>
      <c r="D289" s="52" t="s">
        <v>2491</v>
      </c>
      <c r="E289" s="52">
        <f t="shared" si="8"/>
        <v>4</v>
      </c>
      <c r="F289" s="52" t="str">
        <f t="shared" si="9"/>
        <v>1946000 PROGRAMAS REGULARIZABLES</v>
      </c>
    </row>
    <row r="290" spans="1:6" x14ac:dyDescent="0.25">
      <c r="A290" s="52">
        <v>2189</v>
      </c>
      <c r="B290" s="52">
        <v>2189</v>
      </c>
      <c r="C290" s="52">
        <v>1946001</v>
      </c>
      <c r="D290" s="52" t="s">
        <v>884</v>
      </c>
      <c r="E290" s="52">
        <f t="shared" si="8"/>
        <v>4</v>
      </c>
      <c r="F290" s="52" t="str">
        <f t="shared" si="9"/>
        <v>1946001 UAZ</v>
      </c>
    </row>
    <row r="291" spans="1:6" x14ac:dyDescent="0.25">
      <c r="A291" s="52" t="s">
        <v>650</v>
      </c>
      <c r="B291" s="52" t="s">
        <v>650</v>
      </c>
      <c r="C291" s="52">
        <v>1946002</v>
      </c>
      <c r="D291" s="52" t="s">
        <v>886</v>
      </c>
      <c r="E291" s="52">
        <f t="shared" si="8"/>
        <v>4</v>
      </c>
      <c r="F291" s="52" t="str">
        <f t="shared" si="9"/>
        <v>1946002 SOCORRO DE LEY</v>
      </c>
    </row>
    <row r="292" spans="1:6" x14ac:dyDescent="0.25">
      <c r="A292" s="52" t="s">
        <v>650</v>
      </c>
      <c r="B292" s="52" t="s">
        <v>650</v>
      </c>
      <c r="C292" s="52">
        <v>1946003</v>
      </c>
      <c r="D292" s="52" t="s">
        <v>888</v>
      </c>
      <c r="E292" s="52">
        <f t="shared" si="8"/>
        <v>4</v>
      </c>
      <c r="F292" s="52" t="str">
        <f t="shared" si="9"/>
        <v>1946003 UPZ</v>
      </c>
    </row>
    <row r="293" spans="1:6" x14ac:dyDescent="0.25">
      <c r="A293" s="52" t="s">
        <v>650</v>
      </c>
      <c r="B293" s="52" t="s">
        <v>650</v>
      </c>
      <c r="C293" s="52">
        <v>1946004</v>
      </c>
      <c r="D293" s="52" t="s">
        <v>890</v>
      </c>
      <c r="E293" s="52">
        <f t="shared" si="8"/>
        <v>4</v>
      </c>
      <c r="F293" s="52" t="str">
        <f t="shared" si="9"/>
        <v>1946004 COBAEZ</v>
      </c>
    </row>
    <row r="294" spans="1:6" x14ac:dyDescent="0.25">
      <c r="A294" s="52" t="s">
        <v>650</v>
      </c>
      <c r="B294" s="52" t="s">
        <v>650</v>
      </c>
      <c r="C294" s="52">
        <v>1946005</v>
      </c>
      <c r="D294" s="52" t="s">
        <v>892</v>
      </c>
      <c r="E294" s="52">
        <f t="shared" si="8"/>
        <v>4</v>
      </c>
      <c r="F294" s="52" t="str">
        <f t="shared" si="9"/>
        <v>1946005 UP DEL SUR DE ZACATECAS</v>
      </c>
    </row>
    <row r="295" spans="1:6" x14ac:dyDescent="0.25">
      <c r="A295" s="52">
        <v>9775</v>
      </c>
      <c r="B295" s="52">
        <v>9775</v>
      </c>
      <c r="C295" s="52">
        <v>1946006</v>
      </c>
      <c r="D295" s="52" t="s">
        <v>894</v>
      </c>
      <c r="E295" s="52">
        <f t="shared" si="8"/>
        <v>4</v>
      </c>
      <c r="F295" s="52" t="str">
        <f t="shared" si="9"/>
        <v>1946006 CECYTEZ</v>
      </c>
    </row>
    <row r="296" spans="1:6" x14ac:dyDescent="0.25">
      <c r="A296" s="52">
        <v>1477</v>
      </c>
      <c r="B296" s="52">
        <v>1477</v>
      </c>
      <c r="C296" s="52">
        <v>1946007</v>
      </c>
      <c r="D296" s="52" t="s">
        <v>2497</v>
      </c>
      <c r="E296" s="52">
        <f t="shared" si="8"/>
        <v>4</v>
      </c>
      <c r="F296" s="52" t="str">
        <f t="shared" si="9"/>
        <v>1946007 COBAEZ 2018 B</v>
      </c>
    </row>
    <row r="297" spans="1:6" x14ac:dyDescent="0.25">
      <c r="A297" s="52" t="s">
        <v>650</v>
      </c>
      <c r="B297" s="52" t="s">
        <v>650</v>
      </c>
      <c r="C297" s="52">
        <v>1947000</v>
      </c>
      <c r="D297" s="52" t="s">
        <v>2499</v>
      </c>
      <c r="E297" s="52">
        <f t="shared" si="8"/>
        <v>4</v>
      </c>
      <c r="F297" s="52" t="str">
        <f t="shared" si="9"/>
        <v>1947000 PROGRAMAS NO REGULARIZABLES</v>
      </c>
    </row>
    <row r="298" spans="1:6" x14ac:dyDescent="0.25">
      <c r="A298" s="52" t="s">
        <v>650</v>
      </c>
      <c r="B298" s="52" t="s">
        <v>650</v>
      </c>
      <c r="C298" s="52">
        <v>1947001</v>
      </c>
      <c r="D298" s="52" t="s">
        <v>898</v>
      </c>
      <c r="E298" s="52">
        <f t="shared" si="8"/>
        <v>4</v>
      </c>
      <c r="F298" s="52" t="str">
        <f t="shared" si="9"/>
        <v>1947001 ECONOMIA</v>
      </c>
    </row>
    <row r="299" spans="1:6" x14ac:dyDescent="0.25">
      <c r="A299" s="52">
        <v>3850</v>
      </c>
      <c r="B299" s="52">
        <v>3850</v>
      </c>
      <c r="C299" s="52">
        <v>1947002</v>
      </c>
      <c r="D299" s="52" t="s">
        <v>2207</v>
      </c>
      <c r="E299" s="52">
        <f t="shared" si="8"/>
        <v>4</v>
      </c>
      <c r="F299" s="52" t="str">
        <f t="shared" si="9"/>
        <v>1947002 APAUR</v>
      </c>
    </row>
    <row r="300" spans="1:6" x14ac:dyDescent="0.25">
      <c r="A300" s="52">
        <v>3796</v>
      </c>
      <c r="B300" s="52">
        <v>3796</v>
      </c>
      <c r="C300" s="52">
        <v>1947003</v>
      </c>
      <c r="D300" s="52" t="s">
        <v>2208</v>
      </c>
      <c r="E300" s="52">
        <f t="shared" si="8"/>
        <v>4</v>
      </c>
      <c r="F300" s="52" t="str">
        <f t="shared" si="9"/>
        <v>1947003 APARURAL</v>
      </c>
    </row>
    <row r="301" spans="1:6" x14ac:dyDescent="0.25">
      <c r="A301" s="52">
        <v>2904</v>
      </c>
      <c r="B301" s="52">
        <v>2904</v>
      </c>
      <c r="C301" s="52">
        <v>1947004</v>
      </c>
      <c r="D301" s="52" t="s">
        <v>2502</v>
      </c>
      <c r="E301" s="52">
        <f t="shared" si="8"/>
        <v>4</v>
      </c>
      <c r="F301" s="52" t="str">
        <f t="shared" si="9"/>
        <v>1947004 PTAR</v>
      </c>
    </row>
    <row r="302" spans="1:6" x14ac:dyDescent="0.25">
      <c r="A302" s="52" t="s">
        <v>650</v>
      </c>
      <c r="B302" s="52" t="s">
        <v>650</v>
      </c>
      <c r="C302" s="52">
        <v>1947005</v>
      </c>
      <c r="D302" s="52" t="s">
        <v>2724</v>
      </c>
      <c r="E302" s="52">
        <f t="shared" si="8"/>
        <v>4</v>
      </c>
      <c r="F302" s="52" t="str">
        <f t="shared" si="9"/>
        <v>1947005 MEDIO AMBIENTE Y RECURSOS NATURAL</v>
      </c>
    </row>
    <row r="303" spans="1:6" x14ac:dyDescent="0.25">
      <c r="A303" s="52" t="s">
        <v>650</v>
      </c>
      <c r="B303" s="52" t="s">
        <v>650</v>
      </c>
      <c r="C303" s="52">
        <v>1947006</v>
      </c>
      <c r="D303" s="52" t="s">
        <v>906</v>
      </c>
      <c r="E303" s="52">
        <f t="shared" si="8"/>
        <v>4</v>
      </c>
      <c r="F303" s="52" t="str">
        <f t="shared" si="9"/>
        <v>1947006 CIENCIA Y TECNOLOGIA</v>
      </c>
    </row>
    <row r="304" spans="1:6" x14ac:dyDescent="0.25">
      <c r="A304" s="52" t="s">
        <v>650</v>
      </c>
      <c r="B304" s="52" t="s">
        <v>650</v>
      </c>
      <c r="C304" s="52">
        <v>1947007</v>
      </c>
      <c r="D304" s="52" t="s">
        <v>2505</v>
      </c>
      <c r="E304" s="52">
        <f t="shared" si="8"/>
        <v>4</v>
      </c>
      <c r="F304" s="52" t="str">
        <f t="shared" si="9"/>
        <v>1947007 CONADE PROGRAMAS 2018</v>
      </c>
    </row>
    <row r="305" spans="1:6" x14ac:dyDescent="0.25">
      <c r="A305" s="52">
        <v>4621</v>
      </c>
      <c r="B305" s="52">
        <v>4621</v>
      </c>
      <c r="C305" s="52">
        <v>1947008</v>
      </c>
      <c r="D305" s="52" t="s">
        <v>2728</v>
      </c>
      <c r="E305" s="52">
        <f t="shared" si="8"/>
        <v>4</v>
      </c>
      <c r="F305" s="52" t="str">
        <f t="shared" si="9"/>
        <v>1947008 APOYO A INSTITUCIONES ESTATALES DE CULTURA AIEC 2019 FEDERAL</v>
      </c>
    </row>
    <row r="306" spans="1:6" x14ac:dyDescent="0.25">
      <c r="A306" s="52" t="s">
        <v>650</v>
      </c>
      <c r="B306" s="52" t="s">
        <v>650</v>
      </c>
      <c r="C306" s="52">
        <v>1947009</v>
      </c>
      <c r="D306" s="52" t="s">
        <v>639</v>
      </c>
      <c r="E306" s="52">
        <f t="shared" si="8"/>
        <v>4</v>
      </c>
      <c r="F306" s="52" t="str">
        <f t="shared" si="9"/>
        <v>1947009 SALUD</v>
      </c>
    </row>
    <row r="307" spans="1:6" x14ac:dyDescent="0.25">
      <c r="A307" s="52" t="s">
        <v>650</v>
      </c>
      <c r="B307" s="52" t="s">
        <v>650</v>
      </c>
      <c r="C307" s="52">
        <v>1947010</v>
      </c>
      <c r="D307" s="52" t="s">
        <v>5392</v>
      </c>
      <c r="E307" s="52">
        <f t="shared" si="8"/>
        <v>4</v>
      </c>
      <c r="F307" s="52" t="str">
        <f t="shared" si="9"/>
        <v>1947010 SEGURO POPULAR RECURSOS EN ESPECIE 2019</v>
      </c>
    </row>
    <row r="308" spans="1:6" x14ac:dyDescent="0.25">
      <c r="A308" s="52" t="s">
        <v>650</v>
      </c>
      <c r="B308" s="52" t="s">
        <v>650</v>
      </c>
      <c r="C308" s="52">
        <v>1947011</v>
      </c>
      <c r="D308" s="52" t="s">
        <v>1160</v>
      </c>
      <c r="E308" s="52">
        <f t="shared" si="8"/>
        <v>4</v>
      </c>
      <c r="F308" s="52" t="str">
        <f t="shared" si="9"/>
        <v>1947011 FOROSS</v>
      </c>
    </row>
    <row r="309" spans="1:6" x14ac:dyDescent="0.25">
      <c r="A309" s="52" t="s">
        <v>650</v>
      </c>
      <c r="B309" s="52" t="s">
        <v>650</v>
      </c>
      <c r="C309" s="52">
        <v>1947012</v>
      </c>
      <c r="D309" s="52" t="s">
        <v>916</v>
      </c>
      <c r="E309" s="52">
        <f t="shared" si="8"/>
        <v>4</v>
      </c>
      <c r="F309" s="52" t="str">
        <f t="shared" si="9"/>
        <v>1947012 CARAVANAS DE LA SALUD</v>
      </c>
    </row>
    <row r="310" spans="1:6" x14ac:dyDescent="0.25">
      <c r="A310" s="52">
        <v>2718</v>
      </c>
      <c r="B310" s="52">
        <v>2718</v>
      </c>
      <c r="C310" s="52">
        <v>1947013</v>
      </c>
      <c r="D310" s="52" t="s">
        <v>918</v>
      </c>
      <c r="E310" s="52">
        <f t="shared" si="8"/>
        <v>4</v>
      </c>
      <c r="F310" s="52" t="str">
        <f t="shared" si="9"/>
        <v>1947013 AFASPE</v>
      </c>
    </row>
    <row r="311" spans="1:6" x14ac:dyDescent="0.25">
      <c r="A311" s="52" t="s">
        <v>650</v>
      </c>
      <c r="B311" s="52" t="s">
        <v>650</v>
      </c>
      <c r="C311" s="52">
        <v>1947014</v>
      </c>
      <c r="D311" s="52" t="s">
        <v>920</v>
      </c>
      <c r="E311" s="52">
        <f t="shared" si="8"/>
        <v>4</v>
      </c>
      <c r="F311" s="52" t="str">
        <f t="shared" si="9"/>
        <v>1947014 PROGRAMA AGROPECUARIO</v>
      </c>
    </row>
    <row r="312" spans="1:6" x14ac:dyDescent="0.25">
      <c r="A312" s="52" t="s">
        <v>650</v>
      </c>
      <c r="B312" s="52" t="s">
        <v>650</v>
      </c>
      <c r="C312" s="52">
        <v>1947015</v>
      </c>
      <c r="D312" s="52" t="s">
        <v>922</v>
      </c>
      <c r="E312" s="52">
        <f t="shared" si="8"/>
        <v>4</v>
      </c>
      <c r="F312" s="52" t="str">
        <f t="shared" si="9"/>
        <v>1947015 PROFIS</v>
      </c>
    </row>
    <row r="313" spans="1:6" x14ac:dyDescent="0.25">
      <c r="A313" s="52" t="s">
        <v>650</v>
      </c>
      <c r="B313" s="52" t="s">
        <v>650</v>
      </c>
      <c r="C313" s="52">
        <v>1947016</v>
      </c>
      <c r="D313" s="52" t="s">
        <v>924</v>
      </c>
      <c r="E313" s="52">
        <f t="shared" si="8"/>
        <v>4</v>
      </c>
      <c r="F313" s="52" t="str">
        <f t="shared" si="9"/>
        <v>1947016 APOYO FINANCIERO UAZ</v>
      </c>
    </row>
    <row r="314" spans="1:6" x14ac:dyDescent="0.25">
      <c r="A314" s="52" t="s">
        <v>650</v>
      </c>
      <c r="B314" s="52" t="s">
        <v>650</v>
      </c>
      <c r="C314" s="52">
        <v>1947017</v>
      </c>
      <c r="D314" s="52" t="s">
        <v>2225</v>
      </c>
      <c r="E314" s="52">
        <f t="shared" si="8"/>
        <v>4</v>
      </c>
      <c r="F314" s="52" t="str">
        <f t="shared" si="9"/>
        <v>1947017 SUBSIDIO HIDOAGRICOLA</v>
      </c>
    </row>
    <row r="315" spans="1:6" x14ac:dyDescent="0.25">
      <c r="A315" s="52" t="s">
        <v>650</v>
      </c>
      <c r="B315" s="52" t="s">
        <v>650</v>
      </c>
      <c r="C315" s="52">
        <v>1947018</v>
      </c>
      <c r="D315" s="52" t="s">
        <v>2737</v>
      </c>
      <c r="E315" s="52">
        <f t="shared" si="8"/>
        <v>4</v>
      </c>
      <c r="F315" s="52" t="str">
        <f t="shared" si="9"/>
        <v>1947018 CONST Y EQUIP DEL HOSPITAL DE LA</v>
      </c>
    </row>
    <row r="316" spans="1:6" x14ac:dyDescent="0.25">
      <c r="A316" s="52" t="s">
        <v>650</v>
      </c>
      <c r="B316" s="52" t="s">
        <v>650</v>
      </c>
      <c r="C316" s="52">
        <v>1947019</v>
      </c>
      <c r="D316" s="52" t="s">
        <v>2520</v>
      </c>
      <c r="E316" s="52">
        <f t="shared" si="8"/>
        <v>4</v>
      </c>
      <c r="F316" s="52" t="str">
        <f t="shared" si="9"/>
        <v>1947019 AFASPE 2018</v>
      </c>
    </row>
    <row r="317" spans="1:6" x14ac:dyDescent="0.25">
      <c r="A317" s="52">
        <v>3512</v>
      </c>
      <c r="B317" s="52">
        <v>3512</v>
      </c>
      <c r="C317" s="52">
        <v>1947020</v>
      </c>
      <c r="D317" s="52" t="s">
        <v>2741</v>
      </c>
      <c r="E317" s="52">
        <f t="shared" si="8"/>
        <v>4</v>
      </c>
      <c r="F317" s="52" t="str">
        <f t="shared" si="9"/>
        <v>1947020 CUOTA SOCIAL 2019</v>
      </c>
    </row>
    <row r="318" spans="1:6" x14ac:dyDescent="0.25">
      <c r="A318" s="52">
        <v>4915</v>
      </c>
      <c r="B318" s="52">
        <v>4915</v>
      </c>
      <c r="C318" s="52">
        <v>1947021</v>
      </c>
      <c r="D318" s="52" t="s">
        <v>2742</v>
      </c>
      <c r="E318" s="52">
        <f t="shared" si="8"/>
        <v>4</v>
      </c>
      <c r="F318" s="52" t="str">
        <f t="shared" si="9"/>
        <v>1947021 PROGRAMA ESCUELAS DE TIEMPO COMPLETO 2019</v>
      </c>
    </row>
    <row r="319" spans="1:6" x14ac:dyDescent="0.25">
      <c r="A319" s="52">
        <v>5346</v>
      </c>
      <c r="B319" s="52">
        <v>5346</v>
      </c>
      <c r="C319" s="52">
        <v>1947022</v>
      </c>
      <c r="D319" s="52" t="s">
        <v>2743</v>
      </c>
      <c r="E319" s="52">
        <f t="shared" si="8"/>
        <v>4</v>
      </c>
      <c r="F319" s="52" t="str">
        <f t="shared" si="9"/>
        <v>1947022 APOYO PARA SOLV GASTO INHER A LA OPER Y PREST DE SERV EDUC EN ESTADO 1</v>
      </c>
    </row>
    <row r="320" spans="1:6" x14ac:dyDescent="0.25">
      <c r="A320" s="52">
        <v>8906</v>
      </c>
      <c r="B320" s="52">
        <v>8906</v>
      </c>
      <c r="C320" s="52">
        <v>1947024</v>
      </c>
      <c r="D320" s="52" t="s">
        <v>4658</v>
      </c>
      <c r="E320" s="52">
        <f t="shared" si="8"/>
        <v>4</v>
      </c>
      <c r="F320" s="52" t="str">
        <f t="shared" si="9"/>
        <v>1947024 SECRETARIA DE FINANZAS INEA 2018</v>
      </c>
    </row>
    <row r="321" spans="1:6" x14ac:dyDescent="0.25">
      <c r="A321" s="52" t="s">
        <v>650</v>
      </c>
      <c r="B321" s="52" t="s">
        <v>650</v>
      </c>
      <c r="C321" s="52">
        <v>1947025</v>
      </c>
      <c r="D321" s="52" t="s">
        <v>2746</v>
      </c>
      <c r="E321" s="52">
        <f t="shared" ref="E321:E384" si="10">+MID(C321,3,1)*1</f>
        <v>4</v>
      </c>
      <c r="F321" s="52" t="str">
        <f t="shared" ref="F321:F384" si="11">CONCATENATE(C321," ",D321)</f>
        <v>1947025 EQUIPAM DEL CENTRO DE REHAB Y EDU</v>
      </c>
    </row>
    <row r="322" spans="1:6" x14ac:dyDescent="0.25">
      <c r="A322" s="52" t="s">
        <v>650</v>
      </c>
      <c r="B322" s="52" t="s">
        <v>650</v>
      </c>
      <c r="C322" s="52">
        <v>1947026</v>
      </c>
      <c r="D322" s="52" t="s">
        <v>2748</v>
      </c>
      <c r="E322" s="52">
        <f t="shared" si="10"/>
        <v>4</v>
      </c>
      <c r="F322" s="52" t="str">
        <f t="shared" si="11"/>
        <v>1947026 CONST DE LA INTERCON DE AREAS DE</v>
      </c>
    </row>
    <row r="323" spans="1:6" x14ac:dyDescent="0.25">
      <c r="A323" s="52" t="s">
        <v>650</v>
      </c>
      <c r="B323" s="52" t="s">
        <v>650</v>
      </c>
      <c r="C323" s="52">
        <v>1947027</v>
      </c>
      <c r="D323" s="52" t="s">
        <v>2750</v>
      </c>
      <c r="E323" s="52">
        <f t="shared" si="10"/>
        <v>4</v>
      </c>
      <c r="F323" s="52" t="str">
        <f t="shared" si="11"/>
        <v>1947027 CONST DEL TANQUE TERAPEUTICO EN L</v>
      </c>
    </row>
    <row r="324" spans="1:6" x14ac:dyDescent="0.25">
      <c r="A324" s="52">
        <v>8620</v>
      </c>
      <c r="B324" s="52">
        <v>8620</v>
      </c>
      <c r="C324" s="52">
        <v>1947028</v>
      </c>
      <c r="D324" s="52" t="s">
        <v>2752</v>
      </c>
      <c r="E324" s="52">
        <f t="shared" si="10"/>
        <v>4</v>
      </c>
      <c r="F324" s="52" t="str">
        <f t="shared" si="11"/>
        <v>1947028 FORTASEG 2019</v>
      </c>
    </row>
    <row r="325" spans="1:6" x14ac:dyDescent="0.25">
      <c r="A325" s="52" t="s">
        <v>650</v>
      </c>
      <c r="B325" s="52" t="s">
        <v>650</v>
      </c>
      <c r="C325" s="52">
        <v>1947029</v>
      </c>
      <c r="D325" s="52" t="s">
        <v>2753</v>
      </c>
      <c r="E325" s="52">
        <f t="shared" si="10"/>
        <v>4</v>
      </c>
      <c r="F325" s="52" t="str">
        <f t="shared" si="11"/>
        <v>1947029 CONV DE COORD PARA EL OTORG DE UN</v>
      </c>
    </row>
    <row r="326" spans="1:6" x14ac:dyDescent="0.25">
      <c r="A326" s="52" t="s">
        <v>650</v>
      </c>
      <c r="B326" s="52" t="s">
        <v>650</v>
      </c>
      <c r="C326" s="52">
        <v>1947030</v>
      </c>
      <c r="D326" s="52" t="s">
        <v>2753</v>
      </c>
      <c r="E326" s="52">
        <f t="shared" si="10"/>
        <v>4</v>
      </c>
      <c r="F326" s="52" t="str">
        <f t="shared" si="11"/>
        <v>1947030 CONV DE COORD PARA EL OTORG DE UN</v>
      </c>
    </row>
    <row r="327" spans="1:6" x14ac:dyDescent="0.25">
      <c r="A327" s="52" t="s">
        <v>650</v>
      </c>
      <c r="B327" s="52" t="s">
        <v>650</v>
      </c>
      <c r="C327" s="52">
        <v>1947031</v>
      </c>
      <c r="D327" s="52" t="s">
        <v>2755</v>
      </c>
      <c r="E327" s="52">
        <f t="shared" si="10"/>
        <v>4</v>
      </c>
      <c r="F327" s="52" t="str">
        <f t="shared" si="11"/>
        <v>1947031 SUBPROGRAMA COMUNIDAD DIFERENTE 2</v>
      </c>
    </row>
    <row r="328" spans="1:6" x14ac:dyDescent="0.25">
      <c r="A328" s="52" t="s">
        <v>650</v>
      </c>
      <c r="B328" s="52" t="s">
        <v>650</v>
      </c>
      <c r="C328" s="52">
        <v>1947032</v>
      </c>
      <c r="D328" s="52" t="s">
        <v>2757</v>
      </c>
      <c r="E328" s="52">
        <f t="shared" si="10"/>
        <v>4</v>
      </c>
      <c r="F328" s="52" t="str">
        <f t="shared" si="11"/>
        <v>1947032 SUBPROG DE INFRAEST REHAB Y O EQU</v>
      </c>
    </row>
    <row r="329" spans="1:6" x14ac:dyDescent="0.25">
      <c r="A329" s="52" t="s">
        <v>650</v>
      </c>
      <c r="B329" s="52" t="s">
        <v>650</v>
      </c>
      <c r="C329" s="52">
        <v>1947033</v>
      </c>
      <c r="D329" s="52" t="s">
        <v>2538</v>
      </c>
      <c r="E329" s="52">
        <f t="shared" si="10"/>
        <v>4</v>
      </c>
      <c r="F329" s="52" t="str">
        <f t="shared" si="11"/>
        <v>1947033 FONDO MINERO 2018</v>
      </c>
    </row>
    <row r="330" spans="1:6" x14ac:dyDescent="0.25">
      <c r="A330" s="52" t="s">
        <v>650</v>
      </c>
      <c r="B330" s="52" t="s">
        <v>650</v>
      </c>
      <c r="C330" s="52">
        <v>1947034</v>
      </c>
      <c r="D330" s="52" t="s">
        <v>4668</v>
      </c>
      <c r="E330" s="52">
        <f t="shared" si="10"/>
        <v>4</v>
      </c>
      <c r="F330" s="52" t="str">
        <f t="shared" si="11"/>
        <v>1947034 FONDO DE PREVISION PRESUPUESTAL F</v>
      </c>
    </row>
    <row r="331" spans="1:6" x14ac:dyDescent="0.25">
      <c r="A331" s="52">
        <v>7921</v>
      </c>
      <c r="B331" s="52">
        <v>7921</v>
      </c>
      <c r="C331" s="52">
        <v>1947035</v>
      </c>
      <c r="D331" s="52" t="s">
        <v>2762</v>
      </c>
      <c r="E331" s="52">
        <f t="shared" si="10"/>
        <v>4</v>
      </c>
      <c r="F331" s="52" t="str">
        <f t="shared" si="11"/>
        <v>1947035 PROVISION PARA LA ARMONIZACION CONTABLE</v>
      </c>
    </row>
    <row r="332" spans="1:6" x14ac:dyDescent="0.25">
      <c r="A332" s="52">
        <v>4622</v>
      </c>
      <c r="B332" s="52">
        <v>4622</v>
      </c>
      <c r="C332" s="52">
        <v>1947036</v>
      </c>
      <c r="D332" s="52" t="s">
        <v>2763</v>
      </c>
      <c r="E332" s="52">
        <f t="shared" si="10"/>
        <v>4</v>
      </c>
      <c r="F332" s="52" t="str">
        <f t="shared" si="11"/>
        <v>1947036 PROGRAMA NACIONAL DE INGLES 2019</v>
      </c>
    </row>
    <row r="333" spans="1:6" x14ac:dyDescent="0.25">
      <c r="A333" s="52">
        <v>7793</v>
      </c>
      <c r="B333" s="52">
        <v>7793</v>
      </c>
      <c r="C333" s="52">
        <v>1947037</v>
      </c>
      <c r="D333" s="52" t="s">
        <v>2764</v>
      </c>
      <c r="E333" s="52">
        <f t="shared" si="10"/>
        <v>4</v>
      </c>
      <c r="F333" s="52" t="str">
        <f t="shared" si="11"/>
        <v>1947037 COFREPIS 2019</v>
      </c>
    </row>
    <row r="334" spans="1:6" x14ac:dyDescent="0.25">
      <c r="A334" s="52" t="s">
        <v>650</v>
      </c>
      <c r="B334" s="52" t="s">
        <v>650</v>
      </c>
      <c r="C334" s="52">
        <v>1947038</v>
      </c>
      <c r="D334" s="52" t="s">
        <v>2766</v>
      </c>
      <c r="E334" s="52">
        <f t="shared" si="10"/>
        <v>4</v>
      </c>
      <c r="F334" s="52" t="str">
        <f t="shared" si="11"/>
        <v>1947038 APOYO PARA SOLV GASTO INHER A LA</v>
      </c>
    </row>
    <row r="335" spans="1:6" x14ac:dyDescent="0.25">
      <c r="A335" s="52">
        <v>3682</v>
      </c>
      <c r="B335" s="52">
        <v>3682</v>
      </c>
      <c r="C335" s="52">
        <v>1947039</v>
      </c>
      <c r="D335" s="52" t="s">
        <v>2768</v>
      </c>
      <c r="E335" s="52">
        <f t="shared" si="10"/>
        <v>4</v>
      </c>
      <c r="F335" s="52" t="str">
        <f t="shared" si="11"/>
        <v>1947039 PROGRAMA PARA EL DESARROLLO PROFESIONAL DOCENTE PRODEP 2019 FEDERAL</v>
      </c>
    </row>
    <row r="336" spans="1:6" x14ac:dyDescent="0.25">
      <c r="A336" s="52">
        <v>4055</v>
      </c>
      <c r="B336" s="52" t="s">
        <v>650</v>
      </c>
      <c r="C336" s="52">
        <v>1947040</v>
      </c>
      <c r="D336" s="52" t="s">
        <v>2769</v>
      </c>
      <c r="E336" s="52">
        <f t="shared" si="10"/>
        <v>4</v>
      </c>
      <c r="F336" s="52" t="str">
        <f t="shared" si="11"/>
        <v>1947040 PAIMEF 2019</v>
      </c>
    </row>
    <row r="337" spans="1:6" x14ac:dyDescent="0.25">
      <c r="A337" s="52">
        <v>6022</v>
      </c>
      <c r="B337" s="52">
        <v>6022</v>
      </c>
      <c r="C337" s="52">
        <v>1947041</v>
      </c>
      <c r="D337" s="52" t="s">
        <v>2770</v>
      </c>
      <c r="E337" s="52">
        <f t="shared" si="10"/>
        <v>4</v>
      </c>
      <c r="F337" s="52" t="str">
        <f t="shared" si="11"/>
        <v>1947041 PROGRAMA TELEBACHILLERATO COMUNITARIO 2019 FEDERAL</v>
      </c>
    </row>
    <row r="338" spans="1:6" x14ac:dyDescent="0.25">
      <c r="A338" s="52">
        <v>3197</v>
      </c>
      <c r="B338" s="52">
        <v>3197</v>
      </c>
      <c r="C338" s="52">
        <v>1947042</v>
      </c>
      <c r="D338" s="52" t="s">
        <v>2771</v>
      </c>
      <c r="E338" s="52">
        <f t="shared" si="10"/>
        <v>4</v>
      </c>
      <c r="F338" s="52" t="str">
        <f t="shared" si="11"/>
        <v>1947042 PROGRAMA DE LA REFORMA EDUCATIVA 2019</v>
      </c>
    </row>
    <row r="339" spans="1:6" x14ac:dyDescent="0.25">
      <c r="A339" s="52" t="s">
        <v>650</v>
      </c>
      <c r="B339" s="52" t="s">
        <v>650</v>
      </c>
      <c r="C339" s="52">
        <v>1947043</v>
      </c>
      <c r="D339" s="52" t="s">
        <v>2551</v>
      </c>
      <c r="E339" s="52">
        <f t="shared" si="10"/>
        <v>4</v>
      </c>
      <c r="F339" s="52" t="str">
        <f t="shared" si="11"/>
        <v>1947043 EMPLEO TEMPORAL 2018</v>
      </c>
    </row>
    <row r="340" spans="1:6" x14ac:dyDescent="0.25">
      <c r="A340" s="52">
        <v>3269</v>
      </c>
      <c r="B340" s="52">
        <v>3269</v>
      </c>
      <c r="C340" s="52">
        <v>1947044</v>
      </c>
      <c r="D340" s="52" t="s">
        <v>2774</v>
      </c>
      <c r="E340" s="52">
        <f t="shared" si="10"/>
        <v>4</v>
      </c>
      <c r="F340" s="52" t="str">
        <f t="shared" si="11"/>
        <v>1947044 PROGRAMA E025 PREVENCION Y TRATAM</v>
      </c>
    </row>
    <row r="341" spans="1:6" x14ac:dyDescent="0.25">
      <c r="A341" s="52" t="s">
        <v>650</v>
      </c>
      <c r="B341" s="52" t="s">
        <v>650</v>
      </c>
      <c r="C341" s="52">
        <v>1947045</v>
      </c>
      <c r="D341" s="52" t="s">
        <v>2776</v>
      </c>
      <c r="E341" s="52">
        <f t="shared" si="10"/>
        <v>4</v>
      </c>
      <c r="F341" s="52" t="str">
        <f t="shared" si="11"/>
        <v>1947045 PROSPERA PROGRAMA DE INCLUSION SO</v>
      </c>
    </row>
    <row r="342" spans="1:6" x14ac:dyDescent="0.25">
      <c r="A342" s="52">
        <v>8059</v>
      </c>
      <c r="B342" s="52">
        <v>8059</v>
      </c>
      <c r="C342" s="52">
        <v>1947046</v>
      </c>
      <c r="D342" s="52" t="s">
        <v>4676</v>
      </c>
      <c r="E342" s="52">
        <f t="shared" si="10"/>
        <v>4</v>
      </c>
      <c r="F342" s="52" t="str">
        <f t="shared" si="11"/>
        <v>1947046 PROGRAMA NACIONAL DE BECAS 2018 F</v>
      </c>
    </row>
    <row r="343" spans="1:6" x14ac:dyDescent="0.25">
      <c r="A343" s="52" t="s">
        <v>650</v>
      </c>
      <c r="B343" s="52" t="s">
        <v>650</v>
      </c>
      <c r="C343" s="52">
        <v>1947047</v>
      </c>
      <c r="D343" s="52" t="s">
        <v>2779</v>
      </c>
      <c r="E343" s="52">
        <f t="shared" si="10"/>
        <v>4</v>
      </c>
      <c r="F343" s="52" t="str">
        <f t="shared" si="11"/>
        <v>1947047 PROGRAMA NACIONAL DE PREVENCION D</v>
      </c>
    </row>
    <row r="344" spans="1:6" x14ac:dyDescent="0.25">
      <c r="A344" s="52">
        <v>6102</v>
      </c>
      <c r="B344" s="52">
        <v>6102</v>
      </c>
      <c r="C344" s="52">
        <v>1947048</v>
      </c>
      <c r="D344" s="52" t="s">
        <v>2781</v>
      </c>
      <c r="E344" s="52">
        <f t="shared" si="10"/>
        <v>4</v>
      </c>
      <c r="F344" s="52" t="str">
        <f t="shared" si="11"/>
        <v>1947048 APOYO PARA SOLV GASTO INHER A LA OPER Y PREST DE SERV EDUC EN ESTADO 3</v>
      </c>
    </row>
    <row r="345" spans="1:6" x14ac:dyDescent="0.25">
      <c r="A345" s="52">
        <v>3881</v>
      </c>
      <c r="B345" s="52">
        <v>3881</v>
      </c>
      <c r="C345" s="52">
        <v>1947049</v>
      </c>
      <c r="D345" s="52" t="s">
        <v>2782</v>
      </c>
      <c r="E345" s="52">
        <f t="shared" si="10"/>
        <v>4</v>
      </c>
      <c r="F345" s="52" t="str">
        <f t="shared" si="11"/>
        <v>1947049 PROGRAMA FORTALECIMIENTO A LA ATENCION MEDICA FAM 2019 FEDERAL</v>
      </c>
    </row>
    <row r="346" spans="1:6" x14ac:dyDescent="0.25">
      <c r="A346" s="52">
        <v>4893</v>
      </c>
      <c r="B346" s="52">
        <v>4893</v>
      </c>
      <c r="C346" s="52">
        <v>1947050</v>
      </c>
      <c r="D346" s="52" t="s">
        <v>2783</v>
      </c>
      <c r="E346" s="52">
        <f t="shared" si="10"/>
        <v>4</v>
      </c>
      <c r="F346" s="52" t="str">
        <f t="shared" si="11"/>
        <v>1947050 INSTITUTO DE CAPACITACION PARA EL</v>
      </c>
    </row>
    <row r="347" spans="1:6" x14ac:dyDescent="0.25">
      <c r="A347" s="52">
        <v>5666</v>
      </c>
      <c r="B347" s="52">
        <v>5666</v>
      </c>
      <c r="C347" s="52">
        <v>1947051</v>
      </c>
      <c r="D347" s="52" t="s">
        <v>4680</v>
      </c>
      <c r="E347" s="52">
        <f t="shared" si="10"/>
        <v>4</v>
      </c>
      <c r="F347" s="52" t="str">
        <f t="shared" si="11"/>
        <v>1947051 PROGRAMA PARA LA INCLUSION Y LA E</v>
      </c>
    </row>
    <row r="348" spans="1:6" x14ac:dyDescent="0.25">
      <c r="A348" s="52">
        <v>2169</v>
      </c>
      <c r="B348" s="52">
        <v>2169</v>
      </c>
      <c r="C348" s="52">
        <v>1947052</v>
      </c>
      <c r="D348" s="52" t="s">
        <v>2785</v>
      </c>
      <c r="E348" s="52">
        <f t="shared" si="10"/>
        <v>4</v>
      </c>
      <c r="F348" s="52" t="str">
        <f t="shared" si="11"/>
        <v>1947052 FORTALECIMIENTO DE LA CALIDAD EDUCATIVA 2019</v>
      </c>
    </row>
    <row r="349" spans="1:6" x14ac:dyDescent="0.25">
      <c r="A349" s="52">
        <v>3818</v>
      </c>
      <c r="B349" s="52">
        <v>3818</v>
      </c>
      <c r="C349" s="52">
        <v>1947053</v>
      </c>
      <c r="D349" s="52" t="s">
        <v>2786</v>
      </c>
      <c r="E349" s="52">
        <f t="shared" si="10"/>
        <v>4</v>
      </c>
      <c r="F349" s="52" t="str">
        <f t="shared" si="11"/>
        <v>1947053 PROGRAMA DE AGUA POTABLE, DRENAJE Y TRATAMIENTO 2019 AGUA LIMPIA FEDERA</v>
      </c>
    </row>
    <row r="350" spans="1:6" x14ac:dyDescent="0.25">
      <c r="A350" s="52">
        <v>1892</v>
      </c>
      <c r="B350" s="52">
        <v>1892</v>
      </c>
      <c r="C350" s="52">
        <v>1947054</v>
      </c>
      <c r="D350" s="52" t="s">
        <v>2787</v>
      </c>
      <c r="E350" s="52">
        <f t="shared" si="10"/>
        <v>4</v>
      </c>
      <c r="F350" s="52" t="str">
        <f t="shared" si="11"/>
        <v>1947054 PROGRAMA DE FORTALECIMIENTO DE LA CALIDAD EDUCATIVA PFCE 2019 UAZ FED</v>
      </c>
    </row>
    <row r="351" spans="1:6" x14ac:dyDescent="0.25">
      <c r="A351" s="52">
        <v>4644</v>
      </c>
      <c r="B351" s="52">
        <v>4644</v>
      </c>
      <c r="C351" s="52">
        <v>1947055</v>
      </c>
      <c r="D351" s="52" t="s">
        <v>1953</v>
      </c>
      <c r="E351" s="52">
        <f t="shared" si="10"/>
        <v>4</v>
      </c>
      <c r="F351" s="52" t="str">
        <f t="shared" si="11"/>
        <v>1947055 RECURSOS REMANENTES DEL FAM BASICO</v>
      </c>
    </row>
    <row r="352" spans="1:6" x14ac:dyDescent="0.25">
      <c r="A352" s="52">
        <v>8910</v>
      </c>
      <c r="B352" s="52">
        <v>8910</v>
      </c>
      <c r="C352" s="52">
        <v>1947056</v>
      </c>
      <c r="D352" s="52" t="s">
        <v>2788</v>
      </c>
      <c r="E352" s="52">
        <f t="shared" si="10"/>
        <v>4</v>
      </c>
      <c r="F352" s="52" t="str">
        <f t="shared" si="11"/>
        <v>1947056 PROGRAMA NACIONAL DE CONVIVENCIA ESCOLAR 2019</v>
      </c>
    </row>
    <row r="353" spans="1:6" x14ac:dyDescent="0.25">
      <c r="A353" s="52">
        <v>3490</v>
      </c>
      <c r="B353" s="52">
        <v>3490</v>
      </c>
      <c r="C353" s="52">
        <v>1947057</v>
      </c>
      <c r="D353" s="52" t="s">
        <v>5391</v>
      </c>
      <c r="E353" s="52">
        <f t="shared" si="10"/>
        <v>4</v>
      </c>
      <c r="F353" s="52" t="str">
        <f t="shared" si="11"/>
        <v>1947057 SEGURO MEDICO SIGLO XXI 2019 INTE</v>
      </c>
    </row>
    <row r="354" spans="1:6" x14ac:dyDescent="0.25">
      <c r="A354" s="52">
        <v>5596</v>
      </c>
      <c r="B354" s="52">
        <v>5596</v>
      </c>
      <c r="C354" s="52">
        <v>1947058</v>
      </c>
      <c r="D354" s="52" t="s">
        <v>2790</v>
      </c>
      <c r="E354" s="52">
        <f t="shared" si="10"/>
        <v>4</v>
      </c>
      <c r="F354" s="52" t="str">
        <f t="shared" si="11"/>
        <v>1947058 PROG DE FORTALECIM A LA TRANSVER DE LA PERSPECTIVA DE GENERO PFTPG 2019</v>
      </c>
    </row>
    <row r="355" spans="1:6" x14ac:dyDescent="0.25">
      <c r="A355" s="52">
        <v>6797</v>
      </c>
      <c r="B355" s="52">
        <v>6797</v>
      </c>
      <c r="C355" s="52">
        <v>1947059</v>
      </c>
      <c r="D355" s="52" t="s">
        <v>5390</v>
      </c>
      <c r="E355" s="52">
        <f t="shared" si="10"/>
        <v>4</v>
      </c>
      <c r="F355" s="52" t="str">
        <f t="shared" si="11"/>
        <v>1947059 RIEGO POR GRAVEDAD TECNIFICADO EN UNIDADES DE RIEGO 2019 FEDERAL</v>
      </c>
    </row>
    <row r="356" spans="1:6" x14ac:dyDescent="0.25">
      <c r="A356" s="52" t="s">
        <v>650</v>
      </c>
      <c r="B356" s="52" t="s">
        <v>650</v>
      </c>
      <c r="C356" s="52">
        <v>1947060</v>
      </c>
      <c r="D356" s="52" t="s">
        <v>2793</v>
      </c>
      <c r="E356" s="52">
        <f t="shared" si="10"/>
        <v>4</v>
      </c>
      <c r="F356" s="52" t="str">
        <f t="shared" si="11"/>
        <v>1947060 CONTRUCCION DE LA UNIDAD BASICA D</v>
      </c>
    </row>
    <row r="357" spans="1:6" x14ac:dyDescent="0.25">
      <c r="A357" s="52">
        <v>8009</v>
      </c>
      <c r="B357" s="52">
        <v>8009</v>
      </c>
      <c r="C357" s="52">
        <v>1947061</v>
      </c>
      <c r="D357" s="52" t="s">
        <v>2795</v>
      </c>
      <c r="E357" s="52">
        <f t="shared" si="10"/>
        <v>4</v>
      </c>
      <c r="F357" s="52" t="str">
        <f t="shared" si="11"/>
        <v>1947061 SEGURO AGRICOLA CATASTROFICO 2018 FOLIO 301511</v>
      </c>
    </row>
    <row r="358" spans="1:6" x14ac:dyDescent="0.25">
      <c r="A358" s="52" t="s">
        <v>650</v>
      </c>
      <c r="B358" s="52" t="s">
        <v>650</v>
      </c>
      <c r="C358" s="52">
        <v>1947062</v>
      </c>
      <c r="D358" s="52" t="s">
        <v>4689</v>
      </c>
      <c r="E358" s="52">
        <f t="shared" si="10"/>
        <v>4</v>
      </c>
      <c r="F358" s="52" t="str">
        <f t="shared" si="11"/>
        <v>1947062 SEGURO PECUARIO CATASTROFICO 2018</v>
      </c>
    </row>
    <row r="359" spans="1:6" x14ac:dyDescent="0.25">
      <c r="A359" s="52">
        <v>3504</v>
      </c>
      <c r="B359" s="52">
        <v>3504</v>
      </c>
      <c r="C359" s="52">
        <v>1947063</v>
      </c>
      <c r="D359" s="52" t="s">
        <v>5389</v>
      </c>
      <c r="E359" s="52">
        <f t="shared" si="10"/>
        <v>4</v>
      </c>
      <c r="F359" s="52" t="str">
        <f t="shared" si="11"/>
        <v>1947063 SEGURO MEDICO SIGLO XXI 2019 CAPI</v>
      </c>
    </row>
    <row r="360" spans="1:6" x14ac:dyDescent="0.25">
      <c r="A360" s="52">
        <v>3721</v>
      </c>
      <c r="B360" s="52">
        <v>3721</v>
      </c>
      <c r="C360" s="52">
        <v>1947064</v>
      </c>
      <c r="D360" s="52" t="s">
        <v>4692</v>
      </c>
      <c r="E360" s="52">
        <f t="shared" si="10"/>
        <v>4</v>
      </c>
      <c r="F360" s="52" t="str">
        <f t="shared" si="11"/>
        <v>1947064 REHABILITACION, MODERNIZACION Y T</v>
      </c>
    </row>
    <row r="361" spans="1:6" x14ac:dyDescent="0.25">
      <c r="A361" s="52" t="s">
        <v>650</v>
      </c>
      <c r="B361" s="52" t="s">
        <v>650</v>
      </c>
      <c r="C361" s="52">
        <v>1947065</v>
      </c>
      <c r="D361" s="52" t="s">
        <v>2584</v>
      </c>
      <c r="E361" s="52">
        <f t="shared" si="10"/>
        <v>4</v>
      </c>
      <c r="F361" s="52" t="str">
        <f t="shared" si="11"/>
        <v>1947065 APOYO A LA VIVIENDA 2018 FEDERAL</v>
      </c>
    </row>
    <row r="362" spans="1:6" x14ac:dyDescent="0.25">
      <c r="A362" s="52">
        <v>2049</v>
      </c>
      <c r="B362" s="52">
        <v>2049</v>
      </c>
      <c r="C362" s="52">
        <v>1947066</v>
      </c>
      <c r="D362" s="52" t="s">
        <v>2802</v>
      </c>
      <c r="E362" s="52">
        <f t="shared" si="10"/>
        <v>4</v>
      </c>
      <c r="F362" s="52" t="str">
        <f t="shared" si="11"/>
        <v>1947066 REHABILITACION, MODERNIZACION, TECNIFIC YEQUIP DE UNIDADES DE RIEGO</v>
      </c>
    </row>
    <row r="363" spans="1:6" x14ac:dyDescent="0.25">
      <c r="A363" s="52">
        <v>3307</v>
      </c>
      <c r="B363" s="52">
        <v>3307</v>
      </c>
      <c r="C363" s="52">
        <v>1947067</v>
      </c>
      <c r="D363" s="52" t="s">
        <v>2803</v>
      </c>
      <c r="E363" s="52">
        <f t="shared" si="10"/>
        <v>4</v>
      </c>
      <c r="F363" s="52" t="str">
        <f t="shared" si="11"/>
        <v>1947067 PROGR DE REGISTRO E IDENTIFICACION DE POBLACION FORTALECIMIENTO DEl REG</v>
      </c>
    </row>
    <row r="364" spans="1:6" x14ac:dyDescent="0.25">
      <c r="A364" s="52">
        <v>6668</v>
      </c>
      <c r="B364" s="52">
        <v>6668</v>
      </c>
      <c r="C364" s="52">
        <v>1947068</v>
      </c>
      <c r="D364" s="52" t="s">
        <v>2588</v>
      </c>
      <c r="E364" s="52">
        <f t="shared" si="10"/>
        <v>4</v>
      </c>
      <c r="F364" s="52" t="str">
        <f t="shared" si="11"/>
        <v>1947068 REDES SOC INTERINS Y CIUDA PARA LA IGUALDAD Y NO VIOL CONT LAS MUJERES</v>
      </c>
    </row>
    <row r="365" spans="1:6" x14ac:dyDescent="0.25">
      <c r="A365" s="52">
        <v>6706</v>
      </c>
      <c r="B365" s="52">
        <v>6706</v>
      </c>
      <c r="C365" s="52">
        <v>1947069</v>
      </c>
      <c r="D365" s="52" t="s">
        <v>2804</v>
      </c>
      <c r="E365" s="52">
        <f t="shared" si="10"/>
        <v>4</v>
      </c>
      <c r="F365" s="52" t="str">
        <f t="shared" si="11"/>
        <v>1947069 CENTROS PARA EL DESARROLLO DE LAS MUJERES 2019</v>
      </c>
    </row>
    <row r="366" spans="1:6" x14ac:dyDescent="0.25">
      <c r="A366" s="52" t="s">
        <v>650</v>
      </c>
      <c r="B366" s="52" t="s">
        <v>650</v>
      </c>
      <c r="C366" s="52">
        <v>1947070</v>
      </c>
      <c r="D366" s="52" t="s">
        <v>2805</v>
      </c>
      <c r="E366" s="52">
        <f t="shared" si="10"/>
        <v>4</v>
      </c>
      <c r="F366" s="52" t="str">
        <f t="shared" si="11"/>
        <v>1947070 BECAS DE APOYO A LA PRACTICA INTE</v>
      </c>
    </row>
    <row r="367" spans="1:6" x14ac:dyDescent="0.25">
      <c r="A367" s="52" t="s">
        <v>650</v>
      </c>
      <c r="B367" s="52" t="s">
        <v>650</v>
      </c>
      <c r="C367" s="52">
        <v>1947071</v>
      </c>
      <c r="D367" s="52" t="s">
        <v>2591</v>
      </c>
      <c r="E367" s="52">
        <f t="shared" si="10"/>
        <v>4</v>
      </c>
      <c r="F367" s="52" t="str">
        <f t="shared" si="11"/>
        <v>1947071 RESILENCIA URBANA 2018 FEDERAL</v>
      </c>
    </row>
    <row r="368" spans="1:6" x14ac:dyDescent="0.25">
      <c r="A368" s="52" t="s">
        <v>650</v>
      </c>
      <c r="B368" s="52" t="s">
        <v>650</v>
      </c>
      <c r="C368" s="52">
        <v>1947072</v>
      </c>
      <c r="D368" s="52" t="s">
        <v>2809</v>
      </c>
      <c r="E368" s="52">
        <f t="shared" si="10"/>
        <v>4</v>
      </c>
      <c r="F368" s="52" t="str">
        <f t="shared" si="11"/>
        <v>1947072 PROGRAMA MUNICIPAL DE ORDENAMIENT</v>
      </c>
    </row>
    <row r="369" spans="1:6" x14ac:dyDescent="0.25">
      <c r="A369" s="52" t="s">
        <v>650</v>
      </c>
      <c r="B369" s="52" t="s">
        <v>650</v>
      </c>
      <c r="C369" s="52">
        <v>1947073</v>
      </c>
      <c r="D369" s="52" t="s">
        <v>2593</v>
      </c>
      <c r="E369" s="52">
        <f t="shared" si="10"/>
        <v>4</v>
      </c>
      <c r="F369" s="52" t="str">
        <f t="shared" si="11"/>
        <v>1947073 CASA DEL EMPRENDEDOR 2018 FEDERAL</v>
      </c>
    </row>
    <row r="370" spans="1:6" x14ac:dyDescent="0.25">
      <c r="A370" s="52" t="s">
        <v>650</v>
      </c>
      <c r="B370" s="52" t="s">
        <v>650</v>
      </c>
      <c r="C370" s="52">
        <v>1947074</v>
      </c>
      <c r="D370" s="52" t="s">
        <v>2813</v>
      </c>
      <c r="E370" s="52">
        <f t="shared" si="10"/>
        <v>4</v>
      </c>
      <c r="F370" s="52" t="str">
        <f t="shared" si="11"/>
        <v>1947074 PROGRAMA DE CENTRO PODER JOVEN 20</v>
      </c>
    </row>
    <row r="371" spans="1:6" x14ac:dyDescent="0.25">
      <c r="A371" s="52" t="s">
        <v>650</v>
      </c>
      <c r="B371" s="52" t="s">
        <v>650</v>
      </c>
      <c r="C371" s="52">
        <v>1947075</v>
      </c>
      <c r="D371" s="52" t="s">
        <v>2815</v>
      </c>
      <c r="E371" s="52">
        <f t="shared" si="10"/>
        <v>4</v>
      </c>
      <c r="F371" s="52" t="str">
        <f t="shared" si="11"/>
        <v>1947075 FONDO NACIONAL PARA EL FOMENTO DE</v>
      </c>
    </row>
    <row r="372" spans="1:6" x14ac:dyDescent="0.25">
      <c r="A372" s="52" t="s">
        <v>650</v>
      </c>
      <c r="B372" s="52" t="s">
        <v>650</v>
      </c>
      <c r="C372" s="52">
        <v>1947076</v>
      </c>
      <c r="D372" s="52" t="s">
        <v>4705</v>
      </c>
      <c r="E372" s="52">
        <f t="shared" si="10"/>
        <v>4</v>
      </c>
      <c r="F372" s="52" t="str">
        <f t="shared" si="11"/>
        <v>1947076 PROYECTOS LOCALES JUVENILES 2018</v>
      </c>
    </row>
    <row r="373" spans="1:6" x14ac:dyDescent="0.25">
      <c r="A373" s="52" t="s">
        <v>650</v>
      </c>
      <c r="B373" s="52" t="s">
        <v>650</v>
      </c>
      <c r="C373" s="52">
        <v>1947077</v>
      </c>
      <c r="D373" s="52" t="s">
        <v>2818</v>
      </c>
      <c r="E373" s="52">
        <f t="shared" si="10"/>
        <v>4</v>
      </c>
      <c r="F373" s="52" t="str">
        <f t="shared" si="11"/>
        <v>1947077 PROGRAMA DE DESARROLLO PROFESIONA</v>
      </c>
    </row>
    <row r="374" spans="1:6" x14ac:dyDescent="0.25">
      <c r="A374" s="52" t="s">
        <v>650</v>
      </c>
      <c r="B374" s="52" t="s">
        <v>650</v>
      </c>
      <c r="C374" s="52">
        <v>1947078</v>
      </c>
      <c r="D374" s="52" t="s">
        <v>4708</v>
      </c>
      <c r="E374" s="52">
        <f t="shared" si="10"/>
        <v>4</v>
      </c>
      <c r="F374" s="52" t="str">
        <f t="shared" si="11"/>
        <v>1947078 PROGRAMA DE CARRERA DOCENTE 2018</v>
      </c>
    </row>
    <row r="375" spans="1:6" x14ac:dyDescent="0.25">
      <c r="A375" s="52" t="s">
        <v>650</v>
      </c>
      <c r="B375" s="52" t="s">
        <v>650</v>
      </c>
      <c r="C375" s="52">
        <v>1947080</v>
      </c>
      <c r="D375" s="52" t="s">
        <v>2824</v>
      </c>
      <c r="E375" s="52">
        <f t="shared" si="10"/>
        <v>4</v>
      </c>
      <c r="F375" s="52" t="str">
        <f t="shared" si="11"/>
        <v>1947080 RED NACIONAL PROGRAMAS DE RADIO Y</v>
      </c>
    </row>
    <row r="376" spans="1:6" x14ac:dyDescent="0.25">
      <c r="A376" s="52">
        <v>7007</v>
      </c>
      <c r="B376" s="52">
        <v>7007</v>
      </c>
      <c r="C376" s="52">
        <v>1947081</v>
      </c>
      <c r="D376" s="52" t="s">
        <v>2339</v>
      </c>
      <c r="E376" s="52">
        <f t="shared" si="10"/>
        <v>4</v>
      </c>
      <c r="F376" s="52" t="str">
        <f t="shared" si="11"/>
        <v>1947081 APOYO PARA SOLV GASTO INHER A LA OPER Y PRES DE SERV DE EDUC EN EL ED 6</v>
      </c>
    </row>
    <row r="377" spans="1:6" x14ac:dyDescent="0.25">
      <c r="A377" s="52">
        <v>6108</v>
      </c>
      <c r="B377" s="52">
        <v>6108</v>
      </c>
      <c r="C377" s="52">
        <v>1947085</v>
      </c>
      <c r="D377" s="52" t="s">
        <v>2832</v>
      </c>
      <c r="E377" s="52">
        <f t="shared" si="10"/>
        <v>4</v>
      </c>
      <c r="F377" s="52" t="str">
        <f t="shared" si="11"/>
        <v>1947085 UTEZ FEDERAL 2019</v>
      </c>
    </row>
    <row r="378" spans="1:6" x14ac:dyDescent="0.25">
      <c r="A378" s="52">
        <v>6708</v>
      </c>
      <c r="B378" s="52">
        <v>6708</v>
      </c>
      <c r="C378" s="52">
        <v>1947086</v>
      </c>
      <c r="D378" s="52" t="s">
        <v>2833</v>
      </c>
      <c r="E378" s="52">
        <f t="shared" si="10"/>
        <v>4</v>
      </c>
      <c r="F378" s="52" t="str">
        <f t="shared" si="11"/>
        <v>1947086 UNIVERSIDADES POLITECNICAS</v>
      </c>
    </row>
    <row r="379" spans="1:6" x14ac:dyDescent="0.25">
      <c r="A379" s="52">
        <v>8426</v>
      </c>
      <c r="B379" s="52">
        <v>8426</v>
      </c>
      <c r="C379" s="52">
        <v>1947087</v>
      </c>
      <c r="D379" s="52" t="s">
        <v>5164</v>
      </c>
      <c r="E379" s="52">
        <f t="shared" si="10"/>
        <v>4</v>
      </c>
      <c r="F379" s="52" t="str">
        <f t="shared" si="11"/>
        <v>1947087 PROGRAMA EXPANSION DE LA EDUCACION INICIAL PARA EL EJERCICIO FISCAL 19</v>
      </c>
    </row>
    <row r="380" spans="1:6" x14ac:dyDescent="0.25">
      <c r="A380" s="52">
        <v>5268</v>
      </c>
      <c r="B380" s="52">
        <v>5268</v>
      </c>
      <c r="C380" s="52">
        <v>1947088</v>
      </c>
      <c r="D380" s="52" t="s">
        <v>2619</v>
      </c>
      <c r="E380" s="52">
        <f t="shared" si="10"/>
        <v>4</v>
      </c>
      <c r="F380" s="52" t="str">
        <f t="shared" si="11"/>
        <v>1947088 PLAN DE APOYO A LA CALIDAD EDUCATIVA Y LA TRANSFORM DE LA ESC PACTEN</v>
      </c>
    </row>
    <row r="381" spans="1:6" x14ac:dyDescent="0.25">
      <c r="A381" s="52">
        <v>9979</v>
      </c>
      <c r="B381" s="52">
        <v>9979</v>
      </c>
      <c r="C381" s="52">
        <v>1947090</v>
      </c>
      <c r="D381" s="52" t="s">
        <v>2295</v>
      </c>
      <c r="E381" s="52">
        <f t="shared" si="10"/>
        <v>4</v>
      </c>
      <c r="F381" s="52" t="str">
        <f t="shared" si="11"/>
        <v>1947090 APOYO PARA SOLV GASTO INHER A LA OPER Y PRES DE SERV DE EDUC EN EL ED 7</v>
      </c>
    </row>
    <row r="382" spans="1:6" x14ac:dyDescent="0.25">
      <c r="A382" s="52">
        <v>2216</v>
      </c>
      <c r="B382" s="52">
        <v>2216</v>
      </c>
      <c r="C382" s="52">
        <v>1947091</v>
      </c>
      <c r="D382" s="52" t="s">
        <v>2621</v>
      </c>
      <c r="E382" s="52">
        <f t="shared" si="10"/>
        <v>4</v>
      </c>
      <c r="F382" s="52" t="str">
        <f t="shared" si="11"/>
        <v>1947091 APOYO PARA SOLV GASTO INHER A LA OPER Y PRES DE SERV DE EDUC EN EL ED 2</v>
      </c>
    </row>
    <row r="383" spans="1:6" x14ac:dyDescent="0.25">
      <c r="A383" s="52">
        <v>3305</v>
      </c>
      <c r="B383" s="52">
        <v>3305</v>
      </c>
      <c r="C383" s="52">
        <v>1947092</v>
      </c>
      <c r="D383" s="52" t="s">
        <v>5388</v>
      </c>
      <c r="E383" s="52">
        <f t="shared" si="10"/>
        <v>4</v>
      </c>
      <c r="F383" s="52" t="str">
        <f t="shared" si="11"/>
        <v>1947092 PROGRAMA DE AGUA POTABLE, DRENAJE Y TRATAMIENTO PRODI 2019 FEDERAL</v>
      </c>
    </row>
    <row r="384" spans="1:6" x14ac:dyDescent="0.25">
      <c r="A384" s="52">
        <v>2673</v>
      </c>
      <c r="B384" s="52">
        <v>2673</v>
      </c>
      <c r="C384" s="52">
        <v>1947097</v>
      </c>
      <c r="D384" s="52" t="s">
        <v>2631</v>
      </c>
      <c r="E384" s="52">
        <f t="shared" si="10"/>
        <v>4</v>
      </c>
      <c r="F384" s="52" t="str">
        <f t="shared" si="11"/>
        <v>1947097 APOYO PARA SOLV GASTO INHER A LA OPER Y PRES DE SERV DE EDUC EN EL ED 8</v>
      </c>
    </row>
    <row r="385" spans="1:6" x14ac:dyDescent="0.25">
      <c r="A385" s="52">
        <v>1548</v>
      </c>
      <c r="B385" s="52">
        <v>1548</v>
      </c>
      <c r="C385" s="52">
        <v>1947098</v>
      </c>
      <c r="D385" s="52" t="s">
        <v>2632</v>
      </c>
      <c r="E385" s="52">
        <f t="shared" ref="E385:E448" si="12">+MID(C385,3,1)*1</f>
        <v>4</v>
      </c>
      <c r="F385" s="52" t="str">
        <f t="shared" ref="F385:F448" si="13">CONCATENATE(C385," ",D385)</f>
        <v>1947098 APOYO PARA SOLV GASTO INHER A LA OPER Y PRES DE SERV DE EDUC EN EL ED 9</v>
      </c>
    </row>
    <row r="386" spans="1:6" x14ac:dyDescent="0.25">
      <c r="A386" s="52" t="s">
        <v>650</v>
      </c>
      <c r="B386" s="52" t="s">
        <v>650</v>
      </c>
      <c r="C386" s="52">
        <v>1947100</v>
      </c>
      <c r="D386" s="52" t="s">
        <v>5387</v>
      </c>
      <c r="E386" s="52">
        <f t="shared" si="12"/>
        <v>4</v>
      </c>
      <c r="F386" s="52" t="str">
        <f t="shared" si="13"/>
        <v>1947100 RENDIMIENTOS DE PROGRAMAS NO REGULARIZABLES</v>
      </c>
    </row>
    <row r="387" spans="1:6" x14ac:dyDescent="0.25">
      <c r="A387" s="52">
        <v>7575</v>
      </c>
      <c r="B387" s="52">
        <v>7575</v>
      </c>
      <c r="C387" s="52">
        <v>1947117</v>
      </c>
      <c r="D387" s="52" t="s">
        <v>5386</v>
      </c>
      <c r="E387" s="52">
        <f t="shared" si="12"/>
        <v>4</v>
      </c>
      <c r="F387" s="52" t="str">
        <f t="shared" si="13"/>
        <v>1947117 PROGRAMA DE APOYO AL DESARROLLO DE LA EDUCACION SUPERIOR PADES 2019</v>
      </c>
    </row>
    <row r="388" spans="1:6" x14ac:dyDescent="0.25">
      <c r="A388" s="52">
        <v>2721</v>
      </c>
      <c r="B388" s="52">
        <v>2721</v>
      </c>
      <c r="C388" s="52">
        <v>1947119</v>
      </c>
      <c r="D388" s="52" t="s">
        <v>2835</v>
      </c>
      <c r="E388" s="52">
        <f t="shared" si="12"/>
        <v>4</v>
      </c>
      <c r="F388" s="52" t="str">
        <f t="shared" si="13"/>
        <v>1947119 ACUERDO E I 3 2018</v>
      </c>
    </row>
    <row r="389" spans="1:6" x14ac:dyDescent="0.25">
      <c r="A389" s="52" t="s">
        <v>650</v>
      </c>
      <c r="B389" s="52" t="s">
        <v>650</v>
      </c>
      <c r="C389" s="52">
        <v>1947120</v>
      </c>
      <c r="D389" s="52" t="s">
        <v>2836</v>
      </c>
      <c r="E389" s="52">
        <f t="shared" si="12"/>
        <v>4</v>
      </c>
      <c r="F389" s="52" t="str">
        <f t="shared" si="13"/>
        <v>1947120 PROGR APOYO A LA INFRAESTR HIDROAGR EQUIPAMIEN DE DISTR DE RIEGO 2019 F</v>
      </c>
    </row>
    <row r="390" spans="1:6" x14ac:dyDescent="0.25">
      <c r="A390" s="52">
        <v>4644</v>
      </c>
      <c r="B390" s="52">
        <v>4644</v>
      </c>
      <c r="C390" s="52">
        <v>1947121</v>
      </c>
      <c r="D390" s="52" t="s">
        <v>2837</v>
      </c>
      <c r="E390" s="52">
        <f t="shared" si="12"/>
        <v>4</v>
      </c>
      <c r="F390" s="52" t="str">
        <f t="shared" si="13"/>
        <v>1947121 RECURSOS REMANENTES FAM MEDIA SUPERIOR 2019</v>
      </c>
    </row>
    <row r="391" spans="1:6" x14ac:dyDescent="0.25">
      <c r="A391" s="52">
        <v>4644</v>
      </c>
      <c r="B391" s="52">
        <v>4644</v>
      </c>
      <c r="C391" s="52">
        <v>1947122</v>
      </c>
      <c r="D391" s="52" t="s">
        <v>2838</v>
      </c>
      <c r="E391" s="52">
        <f t="shared" si="12"/>
        <v>4</v>
      </c>
      <c r="F391" s="52" t="str">
        <f t="shared" si="13"/>
        <v>1947122 RECURSOS REMANENTES FAM SUPERIOR 2019</v>
      </c>
    </row>
    <row r="392" spans="1:6" x14ac:dyDescent="0.25">
      <c r="A392" s="52">
        <v>7558</v>
      </c>
      <c r="B392" s="52">
        <v>7558</v>
      </c>
      <c r="C392" s="52">
        <v>1947123</v>
      </c>
      <c r="D392" s="52" t="s">
        <v>2839</v>
      </c>
      <c r="E392" s="52">
        <f t="shared" si="12"/>
        <v>4</v>
      </c>
      <c r="F392" s="52" t="str">
        <f t="shared" si="13"/>
        <v>1947123 CONV DE ADHESION Y COLAB DE SUBS FEDERAL EN COPARTICIP EN ACC DE BUSQ</v>
      </c>
    </row>
    <row r="393" spans="1:6" x14ac:dyDescent="0.25">
      <c r="A393" s="52" t="s">
        <v>650</v>
      </c>
      <c r="B393" s="52" t="s">
        <v>650</v>
      </c>
      <c r="C393" s="52">
        <v>1947124</v>
      </c>
      <c r="D393" s="52" t="s">
        <v>2840</v>
      </c>
      <c r="E393" s="52">
        <f t="shared" si="12"/>
        <v>4</v>
      </c>
      <c r="F393" s="52" t="str">
        <f t="shared" si="13"/>
        <v>1947124 SEGURO AGRICOLA, ACUICOLA Y PESQUERO CATASTROFICO 2019 Y FOLIO 301553 F</v>
      </c>
    </row>
    <row r="394" spans="1:6" x14ac:dyDescent="0.25">
      <c r="A394" s="52">
        <v>6811</v>
      </c>
      <c r="B394" s="52">
        <v>6811</v>
      </c>
      <c r="C394" s="52">
        <v>1947125</v>
      </c>
      <c r="D394" s="52" t="s">
        <v>5158</v>
      </c>
      <c r="E394" s="52">
        <f t="shared" si="12"/>
        <v>4</v>
      </c>
      <c r="F394" s="52" t="str">
        <f t="shared" si="13"/>
        <v>1947125 PROGRAMA PRESUPUESTARIO U013</v>
      </c>
    </row>
    <row r="395" spans="1:6" x14ac:dyDescent="0.25">
      <c r="A395" s="52">
        <v>7252</v>
      </c>
      <c r="B395" s="52">
        <v>7252</v>
      </c>
      <c r="C395" s="52">
        <v>1947126</v>
      </c>
      <c r="D395" s="52" t="s">
        <v>5157</v>
      </c>
      <c r="E395" s="52">
        <f t="shared" si="12"/>
        <v>4</v>
      </c>
      <c r="F395" s="52" t="str">
        <f t="shared" si="13"/>
        <v>1947126 APOYO PARA SOLV GASTO INHER A LA OPER Y PRES DE SER DE EDUC EN EL ED 4</v>
      </c>
    </row>
    <row r="396" spans="1:6" x14ac:dyDescent="0.25">
      <c r="A396" s="52">
        <v>8570</v>
      </c>
      <c r="B396" s="52">
        <v>8570</v>
      </c>
      <c r="C396" s="52">
        <v>1947127</v>
      </c>
      <c r="D396" s="52" t="s">
        <v>5385</v>
      </c>
      <c r="E396" s="52">
        <f t="shared" si="12"/>
        <v>4</v>
      </c>
      <c r="F396" s="52" t="str">
        <f t="shared" si="13"/>
        <v>1947127 PROG PARA EL DESARROLLO PROFESIONAL DOCENTE PARA EL TIPO SUPERIOR 2019</v>
      </c>
    </row>
    <row r="397" spans="1:6" x14ac:dyDescent="0.25">
      <c r="A397" s="52">
        <v>1277</v>
      </c>
      <c r="B397" s="52">
        <v>1277</v>
      </c>
      <c r="C397" s="52">
        <v>1947128</v>
      </c>
      <c r="D397" s="52" t="s">
        <v>5384</v>
      </c>
      <c r="E397" s="52">
        <f t="shared" si="12"/>
        <v>4</v>
      </c>
      <c r="F397" s="52" t="str">
        <f t="shared" si="13"/>
        <v>1947128 E005 CAPACITACION AMBIENTAL Y DES SUST EN MAT DE CULTURA DEL AGUA 2019</v>
      </c>
    </row>
    <row r="398" spans="1:6" x14ac:dyDescent="0.25">
      <c r="A398" s="52">
        <v>1325</v>
      </c>
      <c r="B398" s="52">
        <v>1325</v>
      </c>
      <c r="C398" s="52">
        <v>1947129</v>
      </c>
      <c r="D398" s="52" t="s">
        <v>2329</v>
      </c>
      <c r="E398" s="52">
        <f t="shared" si="12"/>
        <v>4</v>
      </c>
      <c r="F398" s="52" t="str">
        <f t="shared" si="13"/>
        <v>1947129 APOYO PARA SOLV GASTO INHER A LA OPER Y PRES DE SERV DE EDUC EN EL ED 5</v>
      </c>
    </row>
    <row r="399" spans="1:6" x14ac:dyDescent="0.25">
      <c r="A399" s="52">
        <v>9208</v>
      </c>
      <c r="B399" s="52">
        <v>9208</v>
      </c>
      <c r="C399" s="52">
        <v>1947130</v>
      </c>
      <c r="D399" s="52" t="s">
        <v>5383</v>
      </c>
      <c r="E399" s="52">
        <f t="shared" si="12"/>
        <v>4</v>
      </c>
      <c r="F399" s="52" t="str">
        <f t="shared" si="13"/>
        <v>1947130 PROGRAMA SUMATE 2019 FEDERAL</v>
      </c>
    </row>
    <row r="400" spans="1:6" x14ac:dyDescent="0.25">
      <c r="A400" s="52">
        <v>3217</v>
      </c>
      <c r="B400" s="52">
        <v>3217</v>
      </c>
      <c r="C400" s="52">
        <v>1947131</v>
      </c>
      <c r="D400" s="52" t="s">
        <v>5153</v>
      </c>
      <c r="E400" s="52">
        <f t="shared" si="12"/>
        <v>4</v>
      </c>
      <c r="F400" s="52" t="str">
        <f t="shared" si="13"/>
        <v>1947131 PROY ACCIONES PARA LA PREVEN Y ATEN DEL EMBARAZO EN NIÑAS PROEQUIDAD</v>
      </c>
    </row>
    <row r="401" spans="1:6" x14ac:dyDescent="0.25">
      <c r="A401" s="52" t="s">
        <v>650</v>
      </c>
      <c r="B401" s="52" t="s">
        <v>650</v>
      </c>
      <c r="C401" s="52">
        <v>1947132</v>
      </c>
      <c r="D401" s="52" t="s">
        <v>5382</v>
      </c>
      <c r="E401" s="52">
        <f t="shared" si="12"/>
        <v>4</v>
      </c>
      <c r="F401" s="52" t="str">
        <f t="shared" si="13"/>
        <v>1947132 PROGRAMA CONSTRUCCION DEL CJM DE FRESNILLO, ZACATECAS CONAVIM 2019 FEDE</v>
      </c>
    </row>
    <row r="402" spans="1:6" x14ac:dyDescent="0.25">
      <c r="A402" s="52">
        <v>1005</v>
      </c>
      <c r="B402" s="52">
        <v>1005</v>
      </c>
      <c r="C402" s="52">
        <v>1947133</v>
      </c>
      <c r="D402" s="52" t="s">
        <v>5381</v>
      </c>
      <c r="E402" s="52">
        <f t="shared" si="12"/>
        <v>4</v>
      </c>
      <c r="F402" s="52" t="str">
        <f t="shared" si="13"/>
        <v>1947133 PROG S268 APOYO A LAS CIUDADES MEXICANAS PATRIMONIO MUNDIAL ACMPM 3RA E</v>
      </c>
    </row>
    <row r="403" spans="1:6" x14ac:dyDescent="0.25">
      <c r="A403" s="52">
        <v>2088</v>
      </c>
      <c r="B403" s="52">
        <v>2088</v>
      </c>
      <c r="C403" s="52">
        <v>1947134</v>
      </c>
      <c r="D403" s="52" t="s">
        <v>5380</v>
      </c>
      <c r="E403" s="52">
        <f t="shared" si="12"/>
        <v>4</v>
      </c>
      <c r="F403" s="52" t="str">
        <f t="shared" si="13"/>
        <v>1947134 PROGRAMA CENTROS DEPORTIVOS ESCOLARES MUNICIPALES 2019 FEDERAL</v>
      </c>
    </row>
    <row r="404" spans="1:6" x14ac:dyDescent="0.25">
      <c r="A404" s="52">
        <v>5724</v>
      </c>
      <c r="B404" s="52">
        <v>5724</v>
      </c>
      <c r="C404" s="52">
        <v>1947135</v>
      </c>
      <c r="D404" s="52" t="s">
        <v>5379</v>
      </c>
      <c r="E404" s="52">
        <f t="shared" si="12"/>
        <v>4</v>
      </c>
      <c r="F404" s="52" t="str">
        <f t="shared" si="13"/>
        <v>1947135 APOYO A LAS CULTURAS MUNICIPALES Y COMUNITARIAS PACMYC 2019 FEDERAL</v>
      </c>
    </row>
    <row r="405" spans="1:6" x14ac:dyDescent="0.25">
      <c r="A405" s="52">
        <v>6369</v>
      </c>
      <c r="B405" s="52">
        <v>6369</v>
      </c>
      <c r="C405" s="52">
        <v>1947136</v>
      </c>
      <c r="D405" s="52" t="s">
        <v>5378</v>
      </c>
      <c r="E405" s="52">
        <f t="shared" si="12"/>
        <v>4</v>
      </c>
      <c r="F405" s="52" t="str">
        <f t="shared" si="13"/>
        <v>1947136 FONDO DE PROTECCION CONTRA GASTOS CATASTROFICOS 2019 FEDERAL</v>
      </c>
    </row>
    <row r="406" spans="1:6" x14ac:dyDescent="0.25">
      <c r="A406" s="52">
        <v>8100</v>
      </c>
      <c r="B406" s="52">
        <v>8100</v>
      </c>
      <c r="C406" s="52">
        <v>1947137</v>
      </c>
      <c r="D406" s="52" t="s">
        <v>5377</v>
      </c>
      <c r="E406" s="52">
        <f t="shared" si="12"/>
        <v>4</v>
      </c>
      <c r="F406" s="52" t="str">
        <f t="shared" si="13"/>
        <v>1947137 PROGRAMA ACADEMICO DE MUSEOGRABADO 2019 FEDERAL</v>
      </c>
    </row>
    <row r="407" spans="1:6" x14ac:dyDescent="0.25">
      <c r="A407" s="52">
        <v>2190</v>
      </c>
      <c r="B407" s="52">
        <v>2190</v>
      </c>
      <c r="C407" s="52">
        <v>1947138</v>
      </c>
      <c r="D407" s="52" t="s">
        <v>5376</v>
      </c>
      <c r="E407" s="52">
        <f t="shared" si="12"/>
        <v>4</v>
      </c>
      <c r="F407" s="52" t="str">
        <f t="shared" si="13"/>
        <v>1947138 CASA DE LA CULTURA MANUEL FELGUERES 2019 FEDERAL</v>
      </c>
    </row>
    <row r="408" spans="1:6" x14ac:dyDescent="0.25">
      <c r="A408" s="52">
        <v>3350</v>
      </c>
      <c r="B408" s="52">
        <v>3350</v>
      </c>
      <c r="C408" s="52">
        <v>1947139</v>
      </c>
      <c r="D408" s="52" t="s">
        <v>5375</v>
      </c>
      <c r="E408" s="52">
        <f t="shared" si="12"/>
        <v>4</v>
      </c>
      <c r="F408" s="52" t="str">
        <f t="shared" si="13"/>
        <v>1947139 FERIA XUCHITL FEDERAL 2019</v>
      </c>
    </row>
    <row r="409" spans="1:6" x14ac:dyDescent="0.25">
      <c r="A409" s="52">
        <v>3910</v>
      </c>
      <c r="B409" s="52">
        <v>3910</v>
      </c>
      <c r="C409" s="52">
        <v>1947140</v>
      </c>
      <c r="D409" s="52" t="s">
        <v>5374</v>
      </c>
      <c r="E409" s="52">
        <f t="shared" si="12"/>
        <v>4</v>
      </c>
      <c r="F409" s="52" t="str">
        <f t="shared" si="13"/>
        <v>1947140 FESTIVAL CULTURAL SANTA CECILIA 2019 FEDERAL</v>
      </c>
    </row>
    <row r="410" spans="1:6" x14ac:dyDescent="0.25">
      <c r="A410" s="52">
        <v>9005</v>
      </c>
      <c r="B410" s="52">
        <v>9005</v>
      </c>
      <c r="C410" s="52">
        <v>1947141</v>
      </c>
      <c r="D410" s="52" t="s">
        <v>5373</v>
      </c>
      <c r="E410" s="52">
        <f t="shared" si="12"/>
        <v>4</v>
      </c>
      <c r="F410" s="52" t="str">
        <f t="shared" si="13"/>
        <v>1947141 PROG E068 PROY INTEG DE ALFABETIZACION FISICA DE EXC P DES BOXEO EN FRE</v>
      </c>
    </row>
    <row r="411" spans="1:6" x14ac:dyDescent="0.25">
      <c r="A411" s="52">
        <v>2875</v>
      </c>
      <c r="B411" s="52">
        <v>2875</v>
      </c>
      <c r="C411" s="52">
        <v>1947142</v>
      </c>
      <c r="D411" s="52" t="s">
        <v>5372</v>
      </c>
      <c r="E411" s="52">
        <f t="shared" si="12"/>
        <v>4</v>
      </c>
      <c r="F411" s="52" t="str">
        <f t="shared" si="13"/>
        <v>1947142 APOYO FINANCIERO REC FED Y EST EXTR NO REGUL INCREMENTO SALARIAL 2019</v>
      </c>
    </row>
    <row r="412" spans="1:6" x14ac:dyDescent="0.25">
      <c r="A412" s="52">
        <v>3286</v>
      </c>
      <c r="B412" s="52">
        <v>3286</v>
      </c>
      <c r="C412" s="52">
        <v>1947143</v>
      </c>
      <c r="D412" s="52" t="s">
        <v>5371</v>
      </c>
      <c r="E412" s="52">
        <f t="shared" si="12"/>
        <v>4</v>
      </c>
      <c r="F412" s="52" t="str">
        <f t="shared" si="13"/>
        <v>1947143 APOYO FINANCIERO REC FED Y EST EXTR NO REGUL GASTO DE OPERACION 2019</v>
      </c>
    </row>
    <row r="413" spans="1:6" x14ac:dyDescent="0.25">
      <c r="A413" s="52">
        <v>9799</v>
      </c>
      <c r="B413" s="52">
        <v>9799</v>
      </c>
      <c r="C413" s="52">
        <v>1947144</v>
      </c>
      <c r="D413" s="52" t="s">
        <v>5370</v>
      </c>
      <c r="E413" s="52">
        <f t="shared" si="12"/>
        <v>4</v>
      </c>
      <c r="F413" s="52" t="str">
        <f t="shared" si="13"/>
        <v>1947144 PROG PARA EL DESARR PROFESIONAL DOCENTE 2019 PRODEP FED POLITEC Y UTZAC</v>
      </c>
    </row>
    <row r="414" spans="1:6" x14ac:dyDescent="0.25">
      <c r="A414" s="52">
        <v>8828</v>
      </c>
      <c r="B414" s="52">
        <v>8828</v>
      </c>
      <c r="C414" s="52">
        <v>1947145</v>
      </c>
      <c r="D414" s="52" t="s">
        <v>5369</v>
      </c>
      <c r="E414" s="52">
        <f t="shared" si="12"/>
        <v>4</v>
      </c>
      <c r="F414" s="52" t="str">
        <f t="shared" si="13"/>
        <v>1947145 PROY IMPLEM DEL MODELO DE DISUASION FOCALIZ DE LA VIOL DE GEN CONAVIM</v>
      </c>
    </row>
    <row r="415" spans="1:6" x14ac:dyDescent="0.25">
      <c r="A415" s="52" t="s">
        <v>650</v>
      </c>
      <c r="B415" s="52" t="s">
        <v>650</v>
      </c>
      <c r="C415" s="52">
        <v>1947146</v>
      </c>
      <c r="D415" s="52" t="s">
        <v>5368</v>
      </c>
      <c r="E415" s="52">
        <f t="shared" si="12"/>
        <v>4</v>
      </c>
      <c r="F415" s="52" t="str">
        <f t="shared" si="13"/>
        <v>1947146 SUBSIDIOS CONAVI 2019 FEDERAL</v>
      </c>
    </row>
    <row r="416" spans="1:6" x14ac:dyDescent="0.25">
      <c r="A416" s="52">
        <v>1308</v>
      </c>
      <c r="B416" s="52">
        <v>1308</v>
      </c>
      <c r="C416" s="52">
        <v>1947147</v>
      </c>
      <c r="D416" s="52" t="s">
        <v>5367</v>
      </c>
      <c r="E416" s="52">
        <f t="shared" si="12"/>
        <v>4</v>
      </c>
      <c r="F416" s="52" t="str">
        <f t="shared" si="13"/>
        <v>1947147 CONVENIO DE APOYO FINANCIERO DE RECURSOS PUB FED EXT  NO REGUL 2019 A</v>
      </c>
    </row>
    <row r="417" spans="1:6" x14ac:dyDescent="0.25">
      <c r="A417" s="52">
        <v>1127</v>
      </c>
      <c r="B417" s="52">
        <v>1127</v>
      </c>
      <c r="C417" s="52">
        <v>1947148</v>
      </c>
      <c r="D417" s="52" t="s">
        <v>5366</v>
      </c>
      <c r="E417" s="52">
        <f t="shared" si="12"/>
        <v>4</v>
      </c>
      <c r="F417" s="52" t="str">
        <f t="shared" si="13"/>
        <v>1947148 CONADE PROGRAMAS 2019 FEDERAL</v>
      </c>
    </row>
    <row r="418" spans="1:6" x14ac:dyDescent="0.25">
      <c r="A418" s="52">
        <v>2938</v>
      </c>
      <c r="B418" s="52">
        <v>2938</v>
      </c>
      <c r="C418" s="52">
        <v>1947149</v>
      </c>
      <c r="D418" s="52" t="s">
        <v>5365</v>
      </c>
      <c r="E418" s="52">
        <f t="shared" si="12"/>
        <v>4</v>
      </c>
      <c r="F418" s="52" t="str">
        <f t="shared" si="13"/>
        <v>1947149 PROG DES CULT INFANTIL DE ZAC DEN ACTIVIDADES ARTIST Y CULT PARA NIÑAS</v>
      </c>
    </row>
    <row r="419" spans="1:6" x14ac:dyDescent="0.25">
      <c r="A419" s="52" t="s">
        <v>650</v>
      </c>
      <c r="B419" s="52" t="s">
        <v>650</v>
      </c>
      <c r="C419" s="52">
        <v>1948000</v>
      </c>
      <c r="D419" s="52" t="s">
        <v>4542</v>
      </c>
      <c r="E419" s="52">
        <f t="shared" si="12"/>
        <v>4</v>
      </c>
      <c r="F419" s="52" t="str">
        <f t="shared" si="13"/>
        <v>1948000 PROGRAMAS Y FONDOS ESTSTALES</v>
      </c>
    </row>
    <row r="420" spans="1:6" x14ac:dyDescent="0.25">
      <c r="A420" s="52" t="s">
        <v>650</v>
      </c>
      <c r="B420" s="52" t="s">
        <v>650</v>
      </c>
      <c r="C420" s="52">
        <v>1948100</v>
      </c>
      <c r="D420" s="52" t="s">
        <v>4544</v>
      </c>
      <c r="E420" s="52">
        <f t="shared" si="12"/>
        <v>4</v>
      </c>
      <c r="F420" s="52" t="str">
        <f t="shared" si="13"/>
        <v>1948100 APORTACIONES ESTATALES</v>
      </c>
    </row>
    <row r="421" spans="1:6" x14ac:dyDescent="0.25">
      <c r="A421" s="52">
        <v>3165</v>
      </c>
      <c r="B421" s="52">
        <v>3165</v>
      </c>
      <c r="C421" s="52">
        <v>1948101</v>
      </c>
      <c r="D421" s="52" t="s">
        <v>4724</v>
      </c>
      <c r="E421" s="52">
        <f t="shared" si="12"/>
        <v>4</v>
      </c>
      <c r="F421" s="52" t="str">
        <f t="shared" si="13"/>
        <v>1948101 APORTACIÓN ESTATAL A SEGURIDAD PÚ</v>
      </c>
    </row>
    <row r="422" spans="1:6" x14ac:dyDescent="0.25">
      <c r="A422" s="52" t="s">
        <v>650</v>
      </c>
      <c r="B422" s="52" t="s">
        <v>650</v>
      </c>
      <c r="C422" s="52">
        <v>1948102</v>
      </c>
      <c r="D422" s="52" t="s">
        <v>4548</v>
      </c>
      <c r="E422" s="52">
        <f t="shared" si="12"/>
        <v>4</v>
      </c>
      <c r="F422" s="52" t="str">
        <f t="shared" si="13"/>
        <v>1948102 PROGRAMA 3X1</v>
      </c>
    </row>
    <row r="423" spans="1:6" x14ac:dyDescent="0.25">
      <c r="A423" s="52" t="s">
        <v>650</v>
      </c>
      <c r="B423" s="52" t="s">
        <v>650</v>
      </c>
      <c r="C423" s="52">
        <v>1948103</v>
      </c>
      <c r="D423" s="52" t="s">
        <v>2207</v>
      </c>
      <c r="E423" s="52">
        <f t="shared" si="12"/>
        <v>4</v>
      </c>
      <c r="F423" s="52" t="str">
        <f t="shared" si="13"/>
        <v>1948103 APAUR</v>
      </c>
    </row>
    <row r="424" spans="1:6" x14ac:dyDescent="0.25">
      <c r="A424" s="52" t="s">
        <v>650</v>
      </c>
      <c r="B424" s="52" t="s">
        <v>650</v>
      </c>
      <c r="C424" s="52">
        <v>1948104</v>
      </c>
      <c r="D424" s="52" t="s">
        <v>2208</v>
      </c>
      <c r="E424" s="52">
        <f t="shared" si="12"/>
        <v>4</v>
      </c>
      <c r="F424" s="52" t="str">
        <f t="shared" si="13"/>
        <v>1948104 APARURAL</v>
      </c>
    </row>
    <row r="425" spans="1:6" x14ac:dyDescent="0.25">
      <c r="A425" s="52" t="s">
        <v>650</v>
      </c>
      <c r="B425" s="52" t="s">
        <v>650</v>
      </c>
      <c r="C425" s="52">
        <v>1948105</v>
      </c>
      <c r="D425" s="52" t="s">
        <v>4552</v>
      </c>
      <c r="E425" s="52">
        <f t="shared" si="12"/>
        <v>4</v>
      </c>
      <c r="F425" s="52" t="str">
        <f t="shared" si="13"/>
        <v>1948105 AGUA LIMPIA</v>
      </c>
    </row>
    <row r="426" spans="1:6" x14ac:dyDescent="0.25">
      <c r="A426" s="52" t="s">
        <v>650</v>
      </c>
      <c r="B426" s="52" t="s">
        <v>650</v>
      </c>
      <c r="C426" s="52">
        <v>1948106</v>
      </c>
      <c r="D426" s="52" t="s">
        <v>2440</v>
      </c>
      <c r="E426" s="52">
        <f t="shared" si="12"/>
        <v>4</v>
      </c>
      <c r="F426" s="52" t="str">
        <f t="shared" si="13"/>
        <v>1948106 TURISMO</v>
      </c>
    </row>
    <row r="427" spans="1:6" x14ac:dyDescent="0.25">
      <c r="A427" s="52" t="s">
        <v>650</v>
      </c>
      <c r="B427" s="52" t="s">
        <v>650</v>
      </c>
      <c r="C427" s="52">
        <v>1948107</v>
      </c>
      <c r="D427" s="52" t="s">
        <v>4731</v>
      </c>
      <c r="E427" s="52">
        <f t="shared" si="12"/>
        <v>4</v>
      </c>
      <c r="F427" s="52" t="str">
        <f t="shared" si="13"/>
        <v>1948107 APORTACION ESTATAL AL PROGR DE RE</v>
      </c>
    </row>
    <row r="428" spans="1:6" x14ac:dyDescent="0.25">
      <c r="A428" s="52" t="s">
        <v>650</v>
      </c>
      <c r="B428" s="52" t="s">
        <v>650</v>
      </c>
      <c r="C428" s="52">
        <v>1948108</v>
      </c>
      <c r="D428" s="52" t="s">
        <v>2502</v>
      </c>
      <c r="E428" s="52">
        <f t="shared" si="12"/>
        <v>4</v>
      </c>
      <c r="F428" s="52" t="str">
        <f t="shared" si="13"/>
        <v>1948108 PTAR</v>
      </c>
    </row>
    <row r="429" spans="1:6" x14ac:dyDescent="0.25">
      <c r="A429" s="52" t="s">
        <v>650</v>
      </c>
      <c r="B429" s="52" t="s">
        <v>650</v>
      </c>
      <c r="C429" s="52">
        <v>1948200</v>
      </c>
      <c r="D429" s="52" t="s">
        <v>4558</v>
      </c>
      <c r="E429" s="52">
        <f t="shared" si="12"/>
        <v>4</v>
      </c>
      <c r="F429" s="52" t="str">
        <f t="shared" si="13"/>
        <v>1948200 APOYOS  Y SUBSIDIOS ESTATALES</v>
      </c>
    </row>
    <row r="430" spans="1:6" x14ac:dyDescent="0.25">
      <c r="A430" s="52" t="s">
        <v>650</v>
      </c>
      <c r="B430" s="52" t="s">
        <v>650</v>
      </c>
      <c r="C430" s="52">
        <v>1948201</v>
      </c>
      <c r="D430" s="52" t="s">
        <v>4735</v>
      </c>
      <c r="E430" s="52">
        <f t="shared" si="12"/>
        <v>4</v>
      </c>
      <c r="F430" s="52" t="str">
        <f t="shared" si="13"/>
        <v>1948201 AYUDAS SOCIALES Y SUBSIDIOS A LA</v>
      </c>
    </row>
    <row r="431" spans="1:6" x14ac:dyDescent="0.25">
      <c r="A431" s="52" t="s">
        <v>650</v>
      </c>
      <c r="B431" s="52" t="s">
        <v>650</v>
      </c>
      <c r="C431" s="52">
        <v>1949000</v>
      </c>
      <c r="D431" s="52" t="s">
        <v>4562</v>
      </c>
      <c r="E431" s="52">
        <f t="shared" si="12"/>
        <v>4</v>
      </c>
      <c r="F431" s="52" t="str">
        <f t="shared" si="13"/>
        <v>1949000 APORTACIONES MUNICIPALES</v>
      </c>
    </row>
    <row r="432" spans="1:6" x14ac:dyDescent="0.25">
      <c r="A432" s="52" t="s">
        <v>650</v>
      </c>
      <c r="B432" s="52" t="s">
        <v>650</v>
      </c>
      <c r="C432" s="52">
        <v>1949001</v>
      </c>
      <c r="D432" s="52" t="s">
        <v>4564</v>
      </c>
      <c r="E432" s="52">
        <f t="shared" si="12"/>
        <v>4</v>
      </c>
      <c r="F432" s="52" t="str">
        <f t="shared" si="13"/>
        <v>1949001 PROGRAMA 3X1 MUNICIPAL</v>
      </c>
    </row>
    <row r="433" spans="1:6" x14ac:dyDescent="0.25">
      <c r="A433" s="52" t="s">
        <v>650</v>
      </c>
      <c r="B433" s="52" t="s">
        <v>650</v>
      </c>
      <c r="C433" s="52">
        <v>1949002</v>
      </c>
      <c r="D433" s="52" t="s">
        <v>4739</v>
      </c>
      <c r="E433" s="52">
        <f t="shared" si="12"/>
        <v>4</v>
      </c>
      <c r="F433" s="52" t="str">
        <f t="shared" si="13"/>
        <v>1949002 SEZAC MUNICIPAL FOMENTO AL AUTOEMPLEO</v>
      </c>
    </row>
    <row r="434" spans="1:6" x14ac:dyDescent="0.25">
      <c r="A434" s="52" t="s">
        <v>650</v>
      </c>
      <c r="B434" s="52" t="s">
        <v>650</v>
      </c>
      <c r="C434" s="52">
        <v>1949003</v>
      </c>
      <c r="D434" s="52" t="s">
        <v>4741</v>
      </c>
      <c r="E434" s="52">
        <f t="shared" si="12"/>
        <v>4</v>
      </c>
      <c r="F434" s="52" t="str">
        <f t="shared" si="13"/>
        <v>1949003 SEDESOL AUTOPRODUCCION DE ALIMENT</v>
      </c>
    </row>
    <row r="435" spans="1:6" x14ac:dyDescent="0.25">
      <c r="A435" s="52" t="s">
        <v>650</v>
      </c>
      <c r="B435" s="52" t="s">
        <v>650</v>
      </c>
      <c r="C435" s="52">
        <v>1949004</v>
      </c>
      <c r="D435" s="52" t="s">
        <v>4570</v>
      </c>
      <c r="E435" s="52">
        <f t="shared" si="12"/>
        <v>4</v>
      </c>
      <c r="F435" s="52" t="str">
        <f t="shared" si="13"/>
        <v>1949004 APAUR MUNICIPAL</v>
      </c>
    </row>
    <row r="436" spans="1:6" x14ac:dyDescent="0.25">
      <c r="A436" s="52" t="s">
        <v>650</v>
      </c>
      <c r="B436" s="52" t="s">
        <v>650</v>
      </c>
      <c r="C436" s="52">
        <v>1949005</v>
      </c>
      <c r="D436" s="52" t="s">
        <v>4572</v>
      </c>
      <c r="E436" s="52">
        <f t="shared" si="12"/>
        <v>4</v>
      </c>
      <c r="F436" s="52" t="str">
        <f t="shared" si="13"/>
        <v>1949005 APARURAL MUNICIPAL</v>
      </c>
    </row>
    <row r="437" spans="1:6" x14ac:dyDescent="0.25">
      <c r="A437" s="52" t="s">
        <v>650</v>
      </c>
      <c r="B437" s="52" t="s">
        <v>650</v>
      </c>
      <c r="C437" s="52">
        <v>1949006</v>
      </c>
      <c r="D437" s="52" t="s">
        <v>4745</v>
      </c>
      <c r="E437" s="52">
        <f t="shared" si="12"/>
        <v>4</v>
      </c>
      <c r="F437" s="52" t="str">
        <f t="shared" si="13"/>
        <v>1949006 SEDESOL ESTIMULOS A LA PERMANENCIA</v>
      </c>
    </row>
    <row r="438" spans="1:6" x14ac:dyDescent="0.25">
      <c r="A438" s="52" t="s">
        <v>650</v>
      </c>
      <c r="B438" s="52" t="s">
        <v>650</v>
      </c>
      <c r="C438" s="52">
        <v>1949007</v>
      </c>
      <c r="D438" s="52" t="s">
        <v>4747</v>
      </c>
      <c r="E438" s="52">
        <f t="shared" si="12"/>
        <v>4</v>
      </c>
      <c r="F438" s="52" t="str">
        <f t="shared" si="13"/>
        <v xml:space="preserve">1949007 SEDUVOT PROGRAMA PESO A PESO </v>
      </c>
    </row>
    <row r="439" spans="1:6" x14ac:dyDescent="0.25">
      <c r="A439" s="52">
        <v>6367</v>
      </c>
      <c r="B439" s="52">
        <v>6367</v>
      </c>
      <c r="C439" s="52">
        <v>1949008</v>
      </c>
      <c r="D439" s="52" t="s">
        <v>5364</v>
      </c>
      <c r="E439" s="52">
        <f t="shared" si="12"/>
        <v>4</v>
      </c>
      <c r="F439" s="52" t="str">
        <f t="shared" si="13"/>
        <v>1949008 FONDO DE ESTABILIZACIÓN FINANCIERA MUNICIPIOS 2019</v>
      </c>
    </row>
    <row r="440" spans="1:6" x14ac:dyDescent="0.25">
      <c r="A440" s="52">
        <v>6052</v>
      </c>
      <c r="B440" s="52">
        <v>6052</v>
      </c>
      <c r="C440" s="52">
        <v>1949009</v>
      </c>
      <c r="D440" s="52" t="s">
        <v>5193</v>
      </c>
      <c r="E440" s="52">
        <f t="shared" si="12"/>
        <v>4</v>
      </c>
      <c r="F440" s="52" t="str">
        <f t="shared" si="13"/>
        <v>1949009 SEDUVOT PROGRAMA MEJORAMIENTO DE VIVIENDA MUNICIPAL</v>
      </c>
    </row>
    <row r="441" spans="1:6" x14ac:dyDescent="0.25">
      <c r="A441" s="52" t="s">
        <v>650</v>
      </c>
      <c r="B441" s="52" t="s">
        <v>650</v>
      </c>
      <c r="C441" s="52">
        <v>2040000</v>
      </c>
      <c r="D441" s="52" t="s">
        <v>378</v>
      </c>
      <c r="E441" s="52">
        <f t="shared" si="12"/>
        <v>4</v>
      </c>
      <c r="F441" s="52" t="str">
        <f t="shared" si="13"/>
        <v>2040000 RENDIMIENTOS</v>
      </c>
    </row>
    <row r="442" spans="1:6" x14ac:dyDescent="0.25">
      <c r="A442" s="52" t="s">
        <v>650</v>
      </c>
      <c r="B442" s="52" t="s">
        <v>650</v>
      </c>
      <c r="C442" s="52">
        <v>2041000</v>
      </c>
      <c r="D442" s="52" t="s">
        <v>4445</v>
      </c>
      <c r="E442" s="52">
        <f t="shared" si="12"/>
        <v>4</v>
      </c>
      <c r="F442" s="52" t="str">
        <f t="shared" si="13"/>
        <v>2041000 RAMOS ADMINISTRATIVOS FEDERALES</v>
      </c>
    </row>
    <row r="443" spans="1:6" x14ac:dyDescent="0.25">
      <c r="A443" s="52" t="s">
        <v>650</v>
      </c>
      <c r="B443" s="52" t="s">
        <v>650</v>
      </c>
      <c r="C443" s="52">
        <v>2041100</v>
      </c>
      <c r="D443" s="52" t="s">
        <v>4445</v>
      </c>
      <c r="E443" s="52">
        <f t="shared" si="12"/>
        <v>4</v>
      </c>
      <c r="F443" s="52" t="str">
        <f t="shared" si="13"/>
        <v>2041100 RAMOS ADMINISTRATIVOS FEDERALES</v>
      </c>
    </row>
    <row r="444" spans="1:6" x14ac:dyDescent="0.25">
      <c r="A444" s="52" t="s">
        <v>650</v>
      </c>
      <c r="B444" s="52" t="s">
        <v>650</v>
      </c>
      <c r="C444" s="52">
        <v>2041111</v>
      </c>
      <c r="D444" s="52" t="s">
        <v>2437</v>
      </c>
      <c r="E444" s="52">
        <f t="shared" si="12"/>
        <v>4</v>
      </c>
      <c r="F444" s="52" t="str">
        <f t="shared" si="13"/>
        <v>2041111 EDUCACIÓN PÚBLICA</v>
      </c>
    </row>
    <row r="445" spans="1:6" x14ac:dyDescent="0.25">
      <c r="A445" s="52" t="s">
        <v>650</v>
      </c>
      <c r="B445" s="52" t="s">
        <v>650</v>
      </c>
      <c r="C445" s="52">
        <v>2041112</v>
      </c>
      <c r="D445" s="52" t="s">
        <v>639</v>
      </c>
      <c r="E445" s="52">
        <f t="shared" si="12"/>
        <v>4</v>
      </c>
      <c r="F445" s="52" t="str">
        <f t="shared" si="13"/>
        <v>2041112 SALUD</v>
      </c>
    </row>
    <row r="446" spans="1:6" x14ac:dyDescent="0.25">
      <c r="A446" s="52" t="s">
        <v>650</v>
      </c>
      <c r="B446" s="52" t="s">
        <v>650</v>
      </c>
      <c r="C446" s="52">
        <v>2041121</v>
      </c>
      <c r="D446" s="52" t="s">
        <v>2440</v>
      </c>
      <c r="E446" s="52">
        <f t="shared" si="12"/>
        <v>4</v>
      </c>
      <c r="F446" s="52" t="str">
        <f t="shared" si="13"/>
        <v>2041121 TURISMO</v>
      </c>
    </row>
    <row r="447" spans="1:6" x14ac:dyDescent="0.25">
      <c r="A447" s="52" t="s">
        <v>650</v>
      </c>
      <c r="B447" s="52" t="s">
        <v>650</v>
      </c>
      <c r="C447" s="52">
        <v>2042000</v>
      </c>
      <c r="D447" s="52" t="s">
        <v>2442</v>
      </c>
      <c r="E447" s="52">
        <f t="shared" si="12"/>
        <v>4</v>
      </c>
      <c r="F447" s="52" t="str">
        <f t="shared" si="13"/>
        <v>2042000 RAMOS GENERALES</v>
      </c>
    </row>
    <row r="448" spans="1:6" x14ac:dyDescent="0.25">
      <c r="A448" s="52" t="s">
        <v>650</v>
      </c>
      <c r="B448" s="52" t="s">
        <v>650</v>
      </c>
      <c r="C448" s="52">
        <v>2042300</v>
      </c>
      <c r="D448" s="52" t="s">
        <v>663</v>
      </c>
      <c r="E448" s="52">
        <f t="shared" si="12"/>
        <v>4</v>
      </c>
      <c r="F448" s="52" t="str">
        <f t="shared" si="13"/>
        <v>2042300 RAMO 23</v>
      </c>
    </row>
    <row r="449" spans="1:6" x14ac:dyDescent="0.25">
      <c r="A449" s="52">
        <v>5454</v>
      </c>
      <c r="B449" s="52">
        <v>5454</v>
      </c>
      <c r="C449" s="52">
        <v>2042301</v>
      </c>
      <c r="D449" s="52" t="s">
        <v>856</v>
      </c>
      <c r="E449" s="52">
        <f t="shared" ref="E449:E512" si="14">+MID(C449,3,1)*1</f>
        <v>4</v>
      </c>
      <c r="F449" s="52" t="str">
        <f t="shared" ref="F449:F512" si="15">CONCATENATE(C449," ",D449)</f>
        <v>2042301 FONREGION</v>
      </c>
    </row>
    <row r="450" spans="1:6" x14ac:dyDescent="0.25">
      <c r="A450" s="52">
        <v>1546</v>
      </c>
      <c r="B450" s="52">
        <v>1546</v>
      </c>
      <c r="C450" s="52">
        <v>2042302</v>
      </c>
      <c r="D450" s="52" t="s">
        <v>858</v>
      </c>
      <c r="E450" s="52">
        <f t="shared" si="14"/>
        <v>4</v>
      </c>
      <c r="F450" s="52" t="str">
        <f t="shared" si="15"/>
        <v>2042302 FONDO METROPOLITANO</v>
      </c>
    </row>
    <row r="451" spans="1:6" x14ac:dyDescent="0.25">
      <c r="A451" s="52">
        <v>2526</v>
      </c>
      <c r="B451" s="52">
        <v>2526</v>
      </c>
      <c r="C451" s="52">
        <v>2042303</v>
      </c>
      <c r="D451" s="52" t="s">
        <v>5185</v>
      </c>
      <c r="E451" s="52">
        <f t="shared" si="14"/>
        <v>4</v>
      </c>
      <c r="F451" s="52" t="str">
        <f t="shared" si="15"/>
        <v>2042303 FONDO PARA LA ACCESIBILIDAD EN EL TRANSP PUBLICO PARA PER FOTRADIS 2020</v>
      </c>
    </row>
    <row r="452" spans="1:6" x14ac:dyDescent="0.25">
      <c r="A452" s="52" t="s">
        <v>650</v>
      </c>
      <c r="B452" s="52" t="s">
        <v>650</v>
      </c>
      <c r="C452" s="52">
        <v>2042304</v>
      </c>
      <c r="D452" s="52" t="s">
        <v>2445</v>
      </c>
      <c r="E452" s="52">
        <f t="shared" si="14"/>
        <v>4</v>
      </c>
      <c r="F452" s="52" t="str">
        <f t="shared" si="15"/>
        <v>2042304 PROGRAMAS REGIONALES 2018</v>
      </c>
    </row>
    <row r="453" spans="1:6" x14ac:dyDescent="0.25">
      <c r="A453" s="52" t="s">
        <v>650</v>
      </c>
      <c r="B453" s="52" t="s">
        <v>650</v>
      </c>
      <c r="C453" s="52">
        <v>2042305</v>
      </c>
      <c r="D453" s="52" t="s">
        <v>2682</v>
      </c>
      <c r="E453" s="52">
        <f t="shared" si="14"/>
        <v>4</v>
      </c>
      <c r="F453" s="52" t="str">
        <f t="shared" si="15"/>
        <v>2042305 FONDO DE DESARROLLO RURAL SUSTENT</v>
      </c>
    </row>
    <row r="454" spans="1:6" x14ac:dyDescent="0.25">
      <c r="A454" s="52" t="s">
        <v>650</v>
      </c>
      <c r="B454" s="52" t="s">
        <v>650</v>
      </c>
      <c r="C454" s="52">
        <v>2042306</v>
      </c>
      <c r="D454" s="52" t="s">
        <v>2684</v>
      </c>
      <c r="E454" s="52">
        <f t="shared" si="14"/>
        <v>4</v>
      </c>
      <c r="F454" s="52" t="str">
        <f t="shared" si="15"/>
        <v>2042306 FONDO DE PAVIMENTACION Y ESPACIOS</v>
      </c>
    </row>
    <row r="455" spans="1:6" x14ac:dyDescent="0.25">
      <c r="A455" s="52" t="s">
        <v>650</v>
      </c>
      <c r="B455" s="52" t="s">
        <v>650</v>
      </c>
      <c r="C455" s="52">
        <v>2042307</v>
      </c>
      <c r="D455" s="52" t="s">
        <v>868</v>
      </c>
      <c r="E455" s="52">
        <f t="shared" si="14"/>
        <v>4</v>
      </c>
      <c r="F455" s="52" t="str">
        <f t="shared" si="15"/>
        <v>2042307 FONDO MUNICIPAL CATASTRO</v>
      </c>
    </row>
    <row r="456" spans="1:6" x14ac:dyDescent="0.25">
      <c r="A456" s="52" t="s">
        <v>650</v>
      </c>
      <c r="B456" s="52" t="s">
        <v>650</v>
      </c>
      <c r="C456" s="52">
        <v>2042308</v>
      </c>
      <c r="D456" s="52" t="s">
        <v>2687</v>
      </c>
      <c r="E456" s="52">
        <f t="shared" si="14"/>
        <v>4</v>
      </c>
      <c r="F456" s="52" t="str">
        <f t="shared" si="15"/>
        <v>2042308 FORTALECIMIENTO FINANCIERO EDUCAC</v>
      </c>
    </row>
    <row r="457" spans="1:6" x14ac:dyDescent="0.25">
      <c r="A457" s="52" t="s">
        <v>650</v>
      </c>
      <c r="B457" s="52" t="s">
        <v>650</v>
      </c>
      <c r="C457" s="52">
        <v>2042309</v>
      </c>
      <c r="D457" s="52" t="s">
        <v>2451</v>
      </c>
      <c r="E457" s="52">
        <f t="shared" si="14"/>
        <v>4</v>
      </c>
      <c r="F457" s="52" t="str">
        <f t="shared" si="15"/>
        <v>2042309 FORTALECE 2018</v>
      </c>
    </row>
    <row r="458" spans="1:6" x14ac:dyDescent="0.25">
      <c r="A458" s="52" t="s">
        <v>650</v>
      </c>
      <c r="B458" s="52" t="s">
        <v>650</v>
      </c>
      <c r="C458" s="52">
        <v>2042310</v>
      </c>
      <c r="D458" s="52" t="s">
        <v>2691</v>
      </c>
      <c r="E458" s="52">
        <f t="shared" si="14"/>
        <v>4</v>
      </c>
      <c r="F458" s="52" t="str">
        <f t="shared" si="15"/>
        <v>2042310 PROYECTOS DE DESARROLLO REGIONAL</v>
      </c>
    </row>
    <row r="459" spans="1:6" x14ac:dyDescent="0.25">
      <c r="A459" s="52" t="s">
        <v>650</v>
      </c>
      <c r="B459" s="52" t="s">
        <v>650</v>
      </c>
      <c r="C459" s="52">
        <v>2042311</v>
      </c>
      <c r="D459" s="52" t="s">
        <v>2692</v>
      </c>
      <c r="E459" s="52">
        <f t="shared" si="14"/>
        <v>4</v>
      </c>
      <c r="F459" s="52" t="str">
        <f t="shared" si="15"/>
        <v>2042311 FONDO DE FORTALECIMIENTO FINANCIE</v>
      </c>
    </row>
    <row r="460" spans="1:6" x14ac:dyDescent="0.25">
      <c r="A460" s="52" t="s">
        <v>650</v>
      </c>
      <c r="B460" s="52" t="s">
        <v>650</v>
      </c>
      <c r="C460" s="52">
        <v>2042312</v>
      </c>
      <c r="D460" s="52" t="s">
        <v>2694</v>
      </c>
      <c r="E460" s="52">
        <f t="shared" si="14"/>
        <v>4</v>
      </c>
      <c r="F460" s="52" t="str">
        <f t="shared" si="15"/>
        <v>2042312 FONDO PARA EL FORTALECIMIENTO FIN</v>
      </c>
    </row>
    <row r="461" spans="1:6" x14ac:dyDescent="0.25">
      <c r="A461" s="52" t="s">
        <v>650</v>
      </c>
      <c r="B461" s="52" t="s">
        <v>650</v>
      </c>
      <c r="C461" s="52">
        <v>2042313</v>
      </c>
      <c r="D461" s="52" t="s">
        <v>2694</v>
      </c>
      <c r="E461" s="52">
        <f t="shared" si="14"/>
        <v>4</v>
      </c>
      <c r="F461" s="52" t="str">
        <f t="shared" si="15"/>
        <v>2042313 FONDO PARA EL FORTALECIMIENTO FIN</v>
      </c>
    </row>
    <row r="462" spans="1:6" x14ac:dyDescent="0.25">
      <c r="A462" s="52" t="s">
        <v>650</v>
      </c>
      <c r="B462" s="52" t="s">
        <v>650</v>
      </c>
      <c r="C462" s="52">
        <v>2042314</v>
      </c>
      <c r="D462" s="52" t="s">
        <v>870</v>
      </c>
      <c r="E462" s="52">
        <f t="shared" si="14"/>
        <v>4</v>
      </c>
      <c r="F462" s="52" t="str">
        <f t="shared" si="15"/>
        <v>2042314 FONDO DE APOYO A MIGRANTES</v>
      </c>
    </row>
    <row r="463" spans="1:6" x14ac:dyDescent="0.25">
      <c r="A463" s="52" t="s">
        <v>650</v>
      </c>
      <c r="B463" s="52" t="s">
        <v>650</v>
      </c>
      <c r="C463" s="52">
        <v>2042315</v>
      </c>
      <c r="D463" s="52" t="s">
        <v>2698</v>
      </c>
      <c r="E463" s="52">
        <f t="shared" si="14"/>
        <v>4</v>
      </c>
      <c r="F463" s="52" t="str">
        <f t="shared" si="15"/>
        <v>2042315 FONDO PARA EL FORTALECIM DE LA IN</v>
      </c>
    </row>
    <row r="464" spans="1:6" x14ac:dyDescent="0.25">
      <c r="A464" s="52" t="s">
        <v>650</v>
      </c>
      <c r="B464" s="52" t="s">
        <v>650</v>
      </c>
      <c r="C464" s="52">
        <v>2042316</v>
      </c>
      <c r="D464" s="52" t="s">
        <v>2694</v>
      </c>
      <c r="E464" s="52">
        <f t="shared" si="14"/>
        <v>4</v>
      </c>
      <c r="F464" s="52" t="str">
        <f t="shared" si="15"/>
        <v>2042316 FONDO PARA EL FORTALECIMIENTO FIN</v>
      </c>
    </row>
    <row r="465" spans="1:6" x14ac:dyDescent="0.25">
      <c r="A465" s="52" t="s">
        <v>650</v>
      </c>
      <c r="B465" s="52" t="s">
        <v>650</v>
      </c>
      <c r="C465" s="52">
        <v>2042317</v>
      </c>
      <c r="D465" s="52" t="s">
        <v>2691</v>
      </c>
      <c r="E465" s="52">
        <f t="shared" si="14"/>
        <v>4</v>
      </c>
      <c r="F465" s="52" t="str">
        <f t="shared" si="15"/>
        <v>2042317 PROYECTOS DE DESARROLLO REGIONAL</v>
      </c>
    </row>
    <row r="466" spans="1:6" x14ac:dyDescent="0.25">
      <c r="A466" s="52" t="s">
        <v>650</v>
      </c>
      <c r="B466" s="52" t="s">
        <v>650</v>
      </c>
      <c r="C466" s="52">
        <v>2042318</v>
      </c>
      <c r="D466" s="52" t="s">
        <v>2694</v>
      </c>
      <c r="E466" s="52">
        <f t="shared" si="14"/>
        <v>4</v>
      </c>
      <c r="F466" s="52" t="str">
        <f t="shared" si="15"/>
        <v>2042318 FONDO PARA EL FORTALECIMIENTO FIN</v>
      </c>
    </row>
    <row r="467" spans="1:6" x14ac:dyDescent="0.25">
      <c r="A467" s="52" t="s">
        <v>650</v>
      </c>
      <c r="B467" s="52" t="s">
        <v>650</v>
      </c>
      <c r="C467" s="52">
        <v>2042319</v>
      </c>
      <c r="D467" s="52" t="s">
        <v>2692</v>
      </c>
      <c r="E467" s="52">
        <f t="shared" si="14"/>
        <v>4</v>
      </c>
      <c r="F467" s="52" t="str">
        <f t="shared" si="15"/>
        <v>2042319 FONDO DE FORTALECIMIENTO FINANCIE</v>
      </c>
    </row>
    <row r="468" spans="1:6" x14ac:dyDescent="0.25">
      <c r="A468" s="52" t="s">
        <v>650</v>
      </c>
      <c r="B468" s="52" t="s">
        <v>650</v>
      </c>
      <c r="C468" s="52">
        <v>2042320</v>
      </c>
      <c r="D468" s="52" t="s">
        <v>2698</v>
      </c>
      <c r="E468" s="52">
        <f t="shared" si="14"/>
        <v>4</v>
      </c>
      <c r="F468" s="52" t="str">
        <f t="shared" si="15"/>
        <v>2042320 FONDO PARA EL FORTALECIM DE LA IN</v>
      </c>
    </row>
    <row r="469" spans="1:6" x14ac:dyDescent="0.25">
      <c r="A469" s="52" t="s">
        <v>650</v>
      </c>
      <c r="B469" s="52" t="s">
        <v>650</v>
      </c>
      <c r="C469" s="52">
        <v>2042321</v>
      </c>
      <c r="D469" s="52" t="s">
        <v>2692</v>
      </c>
      <c r="E469" s="52">
        <f t="shared" si="14"/>
        <v>4</v>
      </c>
      <c r="F469" s="52" t="str">
        <f t="shared" si="15"/>
        <v>2042321 FONDO DE FORTALECIMIENTO FINANCIE</v>
      </c>
    </row>
    <row r="470" spans="1:6" x14ac:dyDescent="0.25">
      <c r="A470" s="52" t="s">
        <v>650</v>
      </c>
      <c r="B470" s="52" t="s">
        <v>650</v>
      </c>
      <c r="C470" s="52">
        <v>2042322</v>
      </c>
      <c r="D470" s="52" t="s">
        <v>2691</v>
      </c>
      <c r="E470" s="52">
        <f t="shared" si="14"/>
        <v>4</v>
      </c>
      <c r="F470" s="52" t="str">
        <f t="shared" si="15"/>
        <v>2042322 PROYECTOS DE DESARROLLO REGIONAL</v>
      </c>
    </row>
    <row r="471" spans="1:6" x14ac:dyDescent="0.25">
      <c r="A471" s="52" t="s">
        <v>650</v>
      </c>
      <c r="B471" s="52" t="s">
        <v>650</v>
      </c>
      <c r="C471" s="52">
        <v>2042323</v>
      </c>
      <c r="D471" s="52" t="s">
        <v>4610</v>
      </c>
      <c r="E471" s="52">
        <f t="shared" si="14"/>
        <v>4</v>
      </c>
      <c r="F471" s="52" t="str">
        <f t="shared" si="15"/>
        <v>2042323 PROGRAMAS REGIONALES B 2018 FEDER</v>
      </c>
    </row>
    <row r="472" spans="1:6" x14ac:dyDescent="0.25">
      <c r="A472" s="52" t="s">
        <v>650</v>
      </c>
      <c r="B472" s="52" t="s">
        <v>650</v>
      </c>
      <c r="C472" s="52">
        <v>2042324</v>
      </c>
      <c r="D472" s="52" t="s">
        <v>2691</v>
      </c>
      <c r="E472" s="52">
        <f t="shared" si="14"/>
        <v>4</v>
      </c>
      <c r="F472" s="52" t="str">
        <f t="shared" si="15"/>
        <v>2042324 PROYECTOS DE DESARROLLO REGIONAL</v>
      </c>
    </row>
    <row r="473" spans="1:6" x14ac:dyDescent="0.25">
      <c r="A473" s="52" t="s">
        <v>650</v>
      </c>
      <c r="B473" s="52" t="s">
        <v>650</v>
      </c>
      <c r="C473" s="52">
        <v>2042325</v>
      </c>
      <c r="D473" s="52" t="s">
        <v>4613</v>
      </c>
      <c r="E473" s="52">
        <f t="shared" si="14"/>
        <v>4</v>
      </c>
      <c r="F473" s="52" t="str">
        <f t="shared" si="15"/>
        <v>2042325 PROGRAMAS REGIONALES C 2018 FEDER</v>
      </c>
    </row>
    <row r="474" spans="1:6" x14ac:dyDescent="0.25">
      <c r="A474" s="52" t="s">
        <v>650</v>
      </c>
      <c r="B474" s="52" t="s">
        <v>650</v>
      </c>
      <c r="C474" s="52">
        <v>2043000</v>
      </c>
      <c r="D474" s="52" t="s">
        <v>2442</v>
      </c>
      <c r="E474" s="52">
        <f t="shared" si="14"/>
        <v>4</v>
      </c>
      <c r="F474" s="52" t="str">
        <f t="shared" si="15"/>
        <v>2043000 RAMOS GENERALES</v>
      </c>
    </row>
    <row r="475" spans="1:6" x14ac:dyDescent="0.25">
      <c r="A475" s="52" t="s">
        <v>650</v>
      </c>
      <c r="B475" s="52" t="s">
        <v>650</v>
      </c>
      <c r="C475" s="52">
        <v>2043300</v>
      </c>
      <c r="D475" s="52" t="s">
        <v>651</v>
      </c>
      <c r="E475" s="52">
        <f t="shared" si="14"/>
        <v>4</v>
      </c>
      <c r="F475" s="52" t="str">
        <f t="shared" si="15"/>
        <v>2043300 RAMO 33</v>
      </c>
    </row>
    <row r="476" spans="1:6" x14ac:dyDescent="0.25">
      <c r="A476" s="52">
        <v>1503</v>
      </c>
      <c r="B476" s="52">
        <v>1503</v>
      </c>
      <c r="C476" s="52">
        <v>2043301</v>
      </c>
      <c r="D476" s="52" t="s">
        <v>1741</v>
      </c>
      <c r="E476" s="52">
        <f t="shared" si="14"/>
        <v>4</v>
      </c>
      <c r="F476" s="52" t="str">
        <f t="shared" si="15"/>
        <v>2043301 FONE</v>
      </c>
    </row>
    <row r="477" spans="1:6" x14ac:dyDescent="0.25">
      <c r="A477" s="52">
        <v>4614</v>
      </c>
      <c r="B477" s="52">
        <v>4614</v>
      </c>
      <c r="C477" s="52">
        <v>2043302</v>
      </c>
      <c r="D477" s="52" t="s">
        <v>827</v>
      </c>
      <c r="E477" s="52">
        <f t="shared" si="14"/>
        <v>4</v>
      </c>
      <c r="F477" s="52" t="str">
        <f t="shared" si="15"/>
        <v>2043302 FASSA</v>
      </c>
    </row>
    <row r="478" spans="1:6" x14ac:dyDescent="0.25">
      <c r="A478" s="52">
        <v>8765</v>
      </c>
      <c r="B478" s="52">
        <v>8765</v>
      </c>
      <c r="C478" s="52">
        <v>2043303</v>
      </c>
      <c r="D478" s="52" t="s">
        <v>829</v>
      </c>
      <c r="E478" s="52">
        <f t="shared" si="14"/>
        <v>4</v>
      </c>
      <c r="F478" s="52" t="str">
        <f t="shared" si="15"/>
        <v>2043303 FISE</v>
      </c>
    </row>
    <row r="479" spans="1:6" x14ac:dyDescent="0.25">
      <c r="A479" s="52">
        <v>2566</v>
      </c>
      <c r="B479" s="52">
        <v>2566</v>
      </c>
      <c r="C479" s="52">
        <v>2043304</v>
      </c>
      <c r="D479" s="52" t="s">
        <v>831</v>
      </c>
      <c r="E479" s="52">
        <f t="shared" si="14"/>
        <v>4</v>
      </c>
      <c r="F479" s="52" t="str">
        <f t="shared" si="15"/>
        <v>2043304 FISM</v>
      </c>
    </row>
    <row r="480" spans="1:6" x14ac:dyDescent="0.25">
      <c r="A480" s="52">
        <v>8252</v>
      </c>
      <c r="B480" s="52">
        <v>8252</v>
      </c>
      <c r="C480" s="52">
        <v>2043305</v>
      </c>
      <c r="D480" s="52" t="s">
        <v>833</v>
      </c>
      <c r="E480" s="52">
        <f t="shared" si="14"/>
        <v>4</v>
      </c>
      <c r="F480" s="52" t="str">
        <f t="shared" si="15"/>
        <v>2043305 FORTAMUN</v>
      </c>
    </row>
    <row r="481" spans="1:6" x14ac:dyDescent="0.25">
      <c r="A481" s="52">
        <v>4105</v>
      </c>
      <c r="B481" s="52">
        <v>4105</v>
      </c>
      <c r="C481" s="52">
        <v>2043306</v>
      </c>
      <c r="D481" s="52" t="s">
        <v>835</v>
      </c>
      <c r="E481" s="52">
        <f t="shared" si="14"/>
        <v>4</v>
      </c>
      <c r="F481" s="52" t="str">
        <f t="shared" si="15"/>
        <v>2043306 FAM ASISTENCIA</v>
      </c>
    </row>
    <row r="482" spans="1:6" x14ac:dyDescent="0.25">
      <c r="A482" s="52">
        <v>2537</v>
      </c>
      <c r="B482" s="52">
        <v>2537</v>
      </c>
      <c r="C482" s="52">
        <v>2043307</v>
      </c>
      <c r="D482" s="52" t="s">
        <v>837</v>
      </c>
      <c r="E482" s="52">
        <f t="shared" si="14"/>
        <v>4</v>
      </c>
      <c r="F482" s="52" t="str">
        <f t="shared" si="15"/>
        <v>2043307 FAM INFRAESTRUCTURA BASICA</v>
      </c>
    </row>
    <row r="483" spans="1:6" x14ac:dyDescent="0.25">
      <c r="A483" s="52">
        <v>8251</v>
      </c>
      <c r="B483" s="52">
        <v>8251</v>
      </c>
      <c r="C483" s="52">
        <v>2043308</v>
      </c>
      <c r="D483" s="52" t="s">
        <v>839</v>
      </c>
      <c r="E483" s="52">
        <f t="shared" si="14"/>
        <v>4</v>
      </c>
      <c r="F483" s="52" t="str">
        <f t="shared" si="15"/>
        <v>2043308 FAM INFRAESTRUCTURA SUPERIOR</v>
      </c>
    </row>
    <row r="484" spans="1:6" x14ac:dyDescent="0.25">
      <c r="A484" s="52">
        <v>4366</v>
      </c>
      <c r="B484" s="52">
        <v>4366</v>
      </c>
      <c r="C484" s="52">
        <v>2043309</v>
      </c>
      <c r="D484" s="52" t="s">
        <v>841</v>
      </c>
      <c r="E484" s="52">
        <f t="shared" si="14"/>
        <v>4</v>
      </c>
      <c r="F484" s="52" t="str">
        <f t="shared" si="15"/>
        <v>2043309 FAETA CONALEP</v>
      </c>
    </row>
    <row r="485" spans="1:6" x14ac:dyDescent="0.25">
      <c r="A485" s="52">
        <v>4704</v>
      </c>
      <c r="B485" s="52">
        <v>4704</v>
      </c>
      <c r="C485" s="52">
        <v>2043310</v>
      </c>
      <c r="D485" s="52" t="s">
        <v>843</v>
      </c>
      <c r="E485" s="52">
        <f t="shared" si="14"/>
        <v>4</v>
      </c>
      <c r="F485" s="52" t="str">
        <f t="shared" si="15"/>
        <v>2043310 FAETA INEA</v>
      </c>
    </row>
    <row r="486" spans="1:6" x14ac:dyDescent="0.25">
      <c r="A486" s="52">
        <v>9677</v>
      </c>
      <c r="B486" s="52">
        <v>9677</v>
      </c>
      <c r="C486" s="52">
        <v>2043311</v>
      </c>
      <c r="D486" s="52" t="s">
        <v>1109</v>
      </c>
      <c r="E486" s="52">
        <f t="shared" si="14"/>
        <v>4</v>
      </c>
      <c r="F486" s="52" t="str">
        <f t="shared" si="15"/>
        <v>2043311 FASP</v>
      </c>
    </row>
    <row r="487" spans="1:6" x14ac:dyDescent="0.25">
      <c r="A487" s="52">
        <v>4064</v>
      </c>
      <c r="B487" s="52">
        <v>4064</v>
      </c>
      <c r="C487" s="52">
        <v>2043312</v>
      </c>
      <c r="D487" s="52" t="s">
        <v>847</v>
      </c>
      <c r="E487" s="52">
        <f t="shared" si="14"/>
        <v>4</v>
      </c>
      <c r="F487" s="52" t="str">
        <f t="shared" si="15"/>
        <v>2043312 FAFEF</v>
      </c>
    </row>
    <row r="488" spans="1:6" x14ac:dyDescent="0.25">
      <c r="A488" s="52">
        <v>4840</v>
      </c>
      <c r="B488" s="52">
        <v>4840</v>
      </c>
      <c r="C488" s="52">
        <v>2043313</v>
      </c>
      <c r="D488" s="52" t="s">
        <v>1751</v>
      </c>
      <c r="E488" s="52">
        <f t="shared" si="14"/>
        <v>4</v>
      </c>
      <c r="F488" s="52" t="str">
        <f t="shared" si="15"/>
        <v>2043313 FONE OTROS GASTO CORRIENTE</v>
      </c>
    </row>
    <row r="489" spans="1:6" x14ac:dyDescent="0.25">
      <c r="A489" s="52" t="s">
        <v>650</v>
      </c>
      <c r="B489" s="52" t="s">
        <v>650</v>
      </c>
      <c r="C489" s="52">
        <v>2043314</v>
      </c>
      <c r="D489" s="52" t="s">
        <v>1753</v>
      </c>
      <c r="E489" s="52">
        <f t="shared" si="14"/>
        <v>4</v>
      </c>
      <c r="F489" s="52" t="str">
        <f t="shared" si="15"/>
        <v>2043314 FONE SERVICIOS PERSONALES</v>
      </c>
    </row>
    <row r="490" spans="1:6" x14ac:dyDescent="0.25">
      <c r="A490" s="52">
        <v>1825</v>
      </c>
      <c r="B490" s="52">
        <v>1825</v>
      </c>
      <c r="C490" s="52">
        <v>2043315</v>
      </c>
      <c r="D490" s="52" t="s">
        <v>2713</v>
      </c>
      <c r="E490" s="52">
        <f t="shared" si="14"/>
        <v>4</v>
      </c>
      <c r="F490" s="52" t="str">
        <f t="shared" si="15"/>
        <v>2043315 FAM INFRAESTRUCTURA MEDIA SUPERIO</v>
      </c>
    </row>
    <row r="491" spans="1:6" x14ac:dyDescent="0.25">
      <c r="A491" s="52" t="s">
        <v>650</v>
      </c>
      <c r="B491" s="52" t="s">
        <v>650</v>
      </c>
      <c r="C491" s="52">
        <v>2043316</v>
      </c>
      <c r="D491" s="52" t="s">
        <v>2714</v>
      </c>
      <c r="E491" s="52">
        <f t="shared" si="14"/>
        <v>4</v>
      </c>
      <c r="F491" s="52" t="str">
        <f t="shared" si="15"/>
        <v>2043316 FAM INFRAESTRUCTURA BASICA FIDEIC</v>
      </c>
    </row>
    <row r="492" spans="1:6" x14ac:dyDescent="0.25">
      <c r="A492" s="52" t="s">
        <v>650</v>
      </c>
      <c r="B492" s="52" t="s">
        <v>650</v>
      </c>
      <c r="C492" s="52">
        <v>2043317</v>
      </c>
      <c r="D492" s="52" t="s">
        <v>2713</v>
      </c>
      <c r="E492" s="52">
        <f t="shared" si="14"/>
        <v>4</v>
      </c>
      <c r="F492" s="52" t="str">
        <f t="shared" si="15"/>
        <v>2043317 FAM INFRAESTRUCTURA MEDIA SUPERIO</v>
      </c>
    </row>
    <row r="493" spans="1:6" x14ac:dyDescent="0.25">
      <c r="A493" s="52" t="s">
        <v>650</v>
      </c>
      <c r="B493" s="52" t="s">
        <v>650</v>
      </c>
      <c r="C493" s="52">
        <v>2043318</v>
      </c>
      <c r="D493" s="52" t="s">
        <v>2715</v>
      </c>
      <c r="E493" s="52">
        <f t="shared" si="14"/>
        <v>4</v>
      </c>
      <c r="F493" s="52" t="str">
        <f t="shared" si="15"/>
        <v>2043318 FAM INFRAESTRUCTURA SUPERIOR FIDE</v>
      </c>
    </row>
    <row r="494" spans="1:6" x14ac:dyDescent="0.25">
      <c r="A494" s="52" t="s">
        <v>650</v>
      </c>
      <c r="B494" s="52" t="s">
        <v>650</v>
      </c>
      <c r="C494" s="52">
        <v>2045000</v>
      </c>
      <c r="D494" s="52" t="s">
        <v>849</v>
      </c>
      <c r="E494" s="52">
        <f t="shared" si="14"/>
        <v>4</v>
      </c>
      <c r="F494" s="52" t="str">
        <f t="shared" si="15"/>
        <v>2045000 EXCEDENTES PETROLEROS</v>
      </c>
    </row>
    <row r="495" spans="1:6" x14ac:dyDescent="0.25">
      <c r="A495" s="52" t="s">
        <v>650</v>
      </c>
      <c r="B495" s="52" t="s">
        <v>650</v>
      </c>
      <c r="C495" s="52">
        <v>2045001</v>
      </c>
      <c r="D495" s="52" t="s">
        <v>1764</v>
      </c>
      <c r="E495" s="52">
        <f t="shared" si="14"/>
        <v>4</v>
      </c>
      <c r="F495" s="52" t="str">
        <f t="shared" si="15"/>
        <v>2045001 FIES</v>
      </c>
    </row>
    <row r="496" spans="1:6" x14ac:dyDescent="0.25">
      <c r="A496" s="52" t="s">
        <v>650</v>
      </c>
      <c r="B496" s="52" t="s">
        <v>650</v>
      </c>
      <c r="C496" s="52">
        <v>2045002</v>
      </c>
      <c r="D496" s="52" t="s">
        <v>853</v>
      </c>
      <c r="E496" s="52">
        <f t="shared" si="14"/>
        <v>4</v>
      </c>
      <c r="F496" s="52" t="str">
        <f t="shared" si="15"/>
        <v>2045002 FEIEF</v>
      </c>
    </row>
    <row r="497" spans="1:6" x14ac:dyDescent="0.25">
      <c r="A497" s="52" t="s">
        <v>650</v>
      </c>
      <c r="B497" s="52" t="s">
        <v>650</v>
      </c>
      <c r="C497" s="52">
        <v>2046000</v>
      </c>
      <c r="D497" s="52" t="s">
        <v>2491</v>
      </c>
      <c r="E497" s="52">
        <f t="shared" si="14"/>
        <v>4</v>
      </c>
      <c r="F497" s="52" t="str">
        <f t="shared" si="15"/>
        <v>2046000 PROGRAMAS REGULARIZABLES</v>
      </c>
    </row>
    <row r="498" spans="1:6" x14ac:dyDescent="0.25">
      <c r="A498" s="52">
        <v>2289</v>
      </c>
      <c r="B498" s="52">
        <v>2289</v>
      </c>
      <c r="C498" s="52">
        <v>2046001</v>
      </c>
      <c r="D498" s="52" t="s">
        <v>884</v>
      </c>
      <c r="E498" s="52">
        <f t="shared" si="14"/>
        <v>4</v>
      </c>
      <c r="F498" s="52" t="str">
        <f t="shared" si="15"/>
        <v>2046001 UAZ</v>
      </c>
    </row>
    <row r="499" spans="1:6" x14ac:dyDescent="0.25">
      <c r="A499" s="52" t="s">
        <v>650</v>
      </c>
      <c r="B499" s="52" t="s">
        <v>650</v>
      </c>
      <c r="C499" s="52">
        <v>2046002</v>
      </c>
      <c r="D499" s="52" t="s">
        <v>886</v>
      </c>
      <c r="E499" s="52">
        <f t="shared" si="14"/>
        <v>4</v>
      </c>
      <c r="F499" s="52" t="str">
        <f t="shared" si="15"/>
        <v>2046002 SOCORRO DE LEY</v>
      </c>
    </row>
    <row r="500" spans="1:6" x14ac:dyDescent="0.25">
      <c r="A500" s="52" t="s">
        <v>650</v>
      </c>
      <c r="B500" s="52" t="s">
        <v>650</v>
      </c>
      <c r="C500" s="52">
        <v>2046003</v>
      </c>
      <c r="D500" s="52" t="s">
        <v>888</v>
      </c>
      <c r="E500" s="52">
        <f t="shared" si="14"/>
        <v>4</v>
      </c>
      <c r="F500" s="52" t="str">
        <f t="shared" si="15"/>
        <v>2046003 UPZ</v>
      </c>
    </row>
    <row r="501" spans="1:6" x14ac:dyDescent="0.25">
      <c r="A501" s="52" t="s">
        <v>650</v>
      </c>
      <c r="B501" s="52" t="s">
        <v>650</v>
      </c>
      <c r="C501" s="52">
        <v>2046004</v>
      </c>
      <c r="D501" s="52" t="s">
        <v>890</v>
      </c>
      <c r="E501" s="52">
        <f t="shared" si="14"/>
        <v>4</v>
      </c>
      <c r="F501" s="52" t="str">
        <f t="shared" si="15"/>
        <v>2046004 COBAEZ</v>
      </c>
    </row>
    <row r="502" spans="1:6" x14ac:dyDescent="0.25">
      <c r="A502" s="52" t="s">
        <v>650</v>
      </c>
      <c r="B502" s="52" t="s">
        <v>650</v>
      </c>
      <c r="C502" s="52">
        <v>2046005</v>
      </c>
      <c r="D502" s="52" t="s">
        <v>892</v>
      </c>
      <c r="E502" s="52">
        <f t="shared" si="14"/>
        <v>4</v>
      </c>
      <c r="F502" s="52" t="str">
        <f t="shared" si="15"/>
        <v>2046005 UP DEL SUR DE ZACATECAS</v>
      </c>
    </row>
    <row r="503" spans="1:6" x14ac:dyDescent="0.25">
      <c r="A503" s="52">
        <v>2329</v>
      </c>
      <c r="B503" s="52">
        <v>2329</v>
      </c>
      <c r="C503" s="52">
        <v>2046006</v>
      </c>
      <c r="D503" s="52" t="s">
        <v>894</v>
      </c>
      <c r="E503" s="52">
        <f t="shared" si="14"/>
        <v>4</v>
      </c>
      <c r="F503" s="52" t="str">
        <f t="shared" si="15"/>
        <v>2046006 CECYTEZ</v>
      </c>
    </row>
    <row r="504" spans="1:6" x14ac:dyDescent="0.25">
      <c r="A504" s="52">
        <v>2534</v>
      </c>
      <c r="B504" s="52">
        <v>2534</v>
      </c>
      <c r="C504" s="52">
        <v>2046007</v>
      </c>
      <c r="D504" s="52" t="s">
        <v>2497</v>
      </c>
      <c r="E504" s="52">
        <f t="shared" si="14"/>
        <v>4</v>
      </c>
      <c r="F504" s="52" t="str">
        <f t="shared" si="15"/>
        <v>2046007 COBAEZ 2018 B</v>
      </c>
    </row>
    <row r="505" spans="1:6" x14ac:dyDescent="0.25">
      <c r="A505" s="52" t="s">
        <v>650</v>
      </c>
      <c r="B505" s="52" t="s">
        <v>650</v>
      </c>
      <c r="C505" s="52">
        <v>2047000</v>
      </c>
      <c r="D505" s="52" t="s">
        <v>2499</v>
      </c>
      <c r="E505" s="52">
        <f t="shared" si="14"/>
        <v>4</v>
      </c>
      <c r="F505" s="52" t="str">
        <f t="shared" si="15"/>
        <v>2047000 PROGRAMAS NO REGULARIZABLES</v>
      </c>
    </row>
    <row r="506" spans="1:6" x14ac:dyDescent="0.25">
      <c r="A506" s="52" t="s">
        <v>650</v>
      </c>
      <c r="B506" s="52" t="s">
        <v>650</v>
      </c>
      <c r="C506" s="52">
        <v>2047001</v>
      </c>
      <c r="D506" s="52" t="s">
        <v>898</v>
      </c>
      <c r="E506" s="52">
        <f t="shared" si="14"/>
        <v>4</v>
      </c>
      <c r="F506" s="52" t="str">
        <f t="shared" si="15"/>
        <v>2047001 ECONOMIA</v>
      </c>
    </row>
    <row r="507" spans="1:6" x14ac:dyDescent="0.25">
      <c r="A507" s="52">
        <v>6227</v>
      </c>
      <c r="B507" s="52">
        <v>6227</v>
      </c>
      <c r="C507" s="52">
        <v>2047002</v>
      </c>
      <c r="D507" s="52" t="s">
        <v>2207</v>
      </c>
      <c r="E507" s="52">
        <f t="shared" si="14"/>
        <v>4</v>
      </c>
      <c r="F507" s="52" t="str">
        <f t="shared" si="15"/>
        <v>2047002 APAUR</v>
      </c>
    </row>
    <row r="508" spans="1:6" x14ac:dyDescent="0.25">
      <c r="A508" s="52">
        <v>7952</v>
      </c>
      <c r="B508" s="52">
        <v>7952</v>
      </c>
      <c r="C508" s="52">
        <v>2047003</v>
      </c>
      <c r="D508" s="52" t="s">
        <v>2208</v>
      </c>
      <c r="E508" s="52">
        <f t="shared" si="14"/>
        <v>4</v>
      </c>
      <c r="F508" s="52" t="str">
        <f t="shared" si="15"/>
        <v>2047003 APARURAL</v>
      </c>
    </row>
    <row r="509" spans="1:6" x14ac:dyDescent="0.25">
      <c r="A509" s="52" t="s">
        <v>650</v>
      </c>
      <c r="B509" s="52" t="s">
        <v>650</v>
      </c>
      <c r="C509" s="52">
        <v>2047004</v>
      </c>
      <c r="D509" s="52" t="s">
        <v>2502</v>
      </c>
      <c r="E509" s="52">
        <f t="shared" si="14"/>
        <v>4</v>
      </c>
      <c r="F509" s="52" t="str">
        <f t="shared" si="15"/>
        <v>2047004 PTAR</v>
      </c>
    </row>
    <row r="510" spans="1:6" x14ac:dyDescent="0.25">
      <c r="A510" s="52" t="s">
        <v>650</v>
      </c>
      <c r="B510" s="52" t="s">
        <v>650</v>
      </c>
      <c r="C510" s="52">
        <v>2047005</v>
      </c>
      <c r="D510" s="52" t="s">
        <v>2724</v>
      </c>
      <c r="E510" s="52">
        <f t="shared" si="14"/>
        <v>4</v>
      </c>
      <c r="F510" s="52" t="str">
        <f t="shared" si="15"/>
        <v>2047005 MEDIO AMBIENTE Y RECURSOS NATURAL</v>
      </c>
    </row>
    <row r="511" spans="1:6" x14ac:dyDescent="0.25">
      <c r="A511" s="52" t="s">
        <v>650</v>
      </c>
      <c r="B511" s="52" t="s">
        <v>650</v>
      </c>
      <c r="C511" s="52">
        <v>2047006</v>
      </c>
      <c r="D511" s="52" t="s">
        <v>906</v>
      </c>
      <c r="E511" s="52">
        <f t="shared" si="14"/>
        <v>4</v>
      </c>
      <c r="F511" s="52" t="str">
        <f t="shared" si="15"/>
        <v>2047006 CIENCIA Y TECNOLOGIA</v>
      </c>
    </row>
    <row r="512" spans="1:6" x14ac:dyDescent="0.25">
      <c r="A512" s="52" t="s">
        <v>650</v>
      </c>
      <c r="B512" s="52" t="s">
        <v>650</v>
      </c>
      <c r="C512" s="52">
        <v>2047007</v>
      </c>
      <c r="D512" s="52" t="s">
        <v>5218</v>
      </c>
      <c r="E512" s="52">
        <f t="shared" si="14"/>
        <v>4</v>
      </c>
      <c r="F512" s="52" t="str">
        <f t="shared" si="15"/>
        <v>2047007 CONADE PROGRAMAS 2020</v>
      </c>
    </row>
    <row r="513" spans="1:6" x14ac:dyDescent="0.25">
      <c r="A513" s="52" t="s">
        <v>650</v>
      </c>
      <c r="B513" s="52" t="s">
        <v>650</v>
      </c>
      <c r="C513" s="52">
        <v>2047008</v>
      </c>
      <c r="D513" s="52" t="s">
        <v>5142</v>
      </c>
      <c r="E513" s="52">
        <f t="shared" ref="E513:E576" si="16">+MID(C513,3,1)*1</f>
        <v>4</v>
      </c>
      <c r="F513" s="52" t="str">
        <f t="shared" ref="F513:F576" si="17">CONCATENATE(C513," ",D513)</f>
        <v>2047008 APOYO A INSTITUCIONES ESTATALES DE CULTURA AIEC 2020 FEDERAL</v>
      </c>
    </row>
    <row r="514" spans="1:6" x14ac:dyDescent="0.25">
      <c r="A514" s="52" t="s">
        <v>650</v>
      </c>
      <c r="B514" s="52" t="s">
        <v>650</v>
      </c>
      <c r="C514" s="52">
        <v>2047009</v>
      </c>
      <c r="D514" s="52" t="s">
        <v>639</v>
      </c>
      <c r="E514" s="52">
        <f t="shared" si="16"/>
        <v>4</v>
      </c>
      <c r="F514" s="52" t="str">
        <f t="shared" si="17"/>
        <v>2047009 SALUD</v>
      </c>
    </row>
    <row r="515" spans="1:6" x14ac:dyDescent="0.25">
      <c r="A515" s="52" t="s">
        <v>650</v>
      </c>
      <c r="B515" s="52" t="s">
        <v>650</v>
      </c>
      <c r="C515" s="52">
        <v>2047010</v>
      </c>
      <c r="D515" s="52" t="s">
        <v>5184</v>
      </c>
      <c r="E515" s="52">
        <f t="shared" si="16"/>
        <v>4</v>
      </c>
      <c r="F515" s="52" t="str">
        <f t="shared" si="17"/>
        <v>2047010 SEGURO POPULAR RECURSOS EN ESPECIE 2020</v>
      </c>
    </row>
    <row r="516" spans="1:6" x14ac:dyDescent="0.25">
      <c r="A516" s="52" t="s">
        <v>650</v>
      </c>
      <c r="B516" s="52" t="s">
        <v>650</v>
      </c>
      <c r="C516" s="52">
        <v>2047011</v>
      </c>
      <c r="D516" s="52" t="s">
        <v>1160</v>
      </c>
      <c r="E516" s="52">
        <f t="shared" si="16"/>
        <v>4</v>
      </c>
      <c r="F516" s="52" t="str">
        <f t="shared" si="17"/>
        <v>2047011 FOROSS</v>
      </c>
    </row>
    <row r="517" spans="1:6" x14ac:dyDescent="0.25">
      <c r="A517" s="52" t="s">
        <v>650</v>
      </c>
      <c r="B517" s="52" t="s">
        <v>650</v>
      </c>
      <c r="C517" s="52">
        <v>2047012</v>
      </c>
      <c r="D517" s="52" t="s">
        <v>916</v>
      </c>
      <c r="E517" s="52">
        <f t="shared" si="16"/>
        <v>4</v>
      </c>
      <c r="F517" s="52" t="str">
        <f t="shared" si="17"/>
        <v>2047012 CARAVANAS DE LA SALUD</v>
      </c>
    </row>
    <row r="518" spans="1:6" x14ac:dyDescent="0.25">
      <c r="A518" s="52">
        <v>5873</v>
      </c>
      <c r="B518" s="52">
        <v>5873</v>
      </c>
      <c r="C518" s="52">
        <v>2047013</v>
      </c>
      <c r="D518" s="52" t="s">
        <v>918</v>
      </c>
      <c r="E518" s="52">
        <f t="shared" si="16"/>
        <v>4</v>
      </c>
      <c r="F518" s="52" t="str">
        <f t="shared" si="17"/>
        <v>2047013 AFASPE</v>
      </c>
    </row>
    <row r="519" spans="1:6" x14ac:dyDescent="0.25">
      <c r="A519" s="52" t="s">
        <v>650</v>
      </c>
      <c r="B519" s="52" t="s">
        <v>650</v>
      </c>
      <c r="C519" s="52">
        <v>2047014</v>
      </c>
      <c r="D519" s="52" t="s">
        <v>920</v>
      </c>
      <c r="E519" s="52">
        <f t="shared" si="16"/>
        <v>4</v>
      </c>
      <c r="F519" s="52" t="str">
        <f t="shared" si="17"/>
        <v>2047014 PROGRAMA AGROPECUARIO</v>
      </c>
    </row>
    <row r="520" spans="1:6" x14ac:dyDescent="0.25">
      <c r="A520" s="52" t="s">
        <v>650</v>
      </c>
      <c r="B520" s="52" t="s">
        <v>650</v>
      </c>
      <c r="C520" s="52">
        <v>2047015</v>
      </c>
      <c r="D520" s="52" t="s">
        <v>922</v>
      </c>
      <c r="E520" s="52">
        <f t="shared" si="16"/>
        <v>4</v>
      </c>
      <c r="F520" s="52" t="str">
        <f t="shared" si="17"/>
        <v>2047015 PROFIS</v>
      </c>
    </row>
    <row r="521" spans="1:6" x14ac:dyDescent="0.25">
      <c r="A521" s="52" t="s">
        <v>650</v>
      </c>
      <c r="B521" s="52" t="s">
        <v>650</v>
      </c>
      <c r="C521" s="52">
        <v>2047016</v>
      </c>
      <c r="D521" s="52" t="s">
        <v>924</v>
      </c>
      <c r="E521" s="52">
        <f t="shared" si="16"/>
        <v>4</v>
      </c>
      <c r="F521" s="52" t="str">
        <f t="shared" si="17"/>
        <v>2047016 APOYO FINANCIERO UAZ</v>
      </c>
    </row>
    <row r="522" spans="1:6" x14ac:dyDescent="0.25">
      <c r="A522" s="52" t="s">
        <v>650</v>
      </c>
      <c r="B522" s="52" t="s">
        <v>650</v>
      </c>
      <c r="C522" s="52">
        <v>2047017</v>
      </c>
      <c r="D522" s="52" t="s">
        <v>2225</v>
      </c>
      <c r="E522" s="52">
        <f t="shared" si="16"/>
        <v>4</v>
      </c>
      <c r="F522" s="52" t="str">
        <f t="shared" si="17"/>
        <v>2047017 SUBSIDIO HIDOAGRICOLA</v>
      </c>
    </row>
    <row r="523" spans="1:6" x14ac:dyDescent="0.25">
      <c r="A523" s="52" t="s">
        <v>650</v>
      </c>
      <c r="B523" s="52" t="s">
        <v>650</v>
      </c>
      <c r="C523" s="52">
        <v>2047018</v>
      </c>
      <c r="D523" s="52" t="s">
        <v>2737</v>
      </c>
      <c r="E523" s="52">
        <f t="shared" si="16"/>
        <v>4</v>
      </c>
      <c r="F523" s="52" t="str">
        <f t="shared" si="17"/>
        <v>2047018 CONST Y EQUIP DEL HOSPITAL DE LA</v>
      </c>
    </row>
    <row r="524" spans="1:6" x14ac:dyDescent="0.25">
      <c r="A524" s="52" t="s">
        <v>650</v>
      </c>
      <c r="B524" s="52" t="s">
        <v>650</v>
      </c>
      <c r="C524" s="52">
        <v>2047019</v>
      </c>
      <c r="D524" s="52" t="s">
        <v>2520</v>
      </c>
      <c r="E524" s="52">
        <f t="shared" si="16"/>
        <v>4</v>
      </c>
      <c r="F524" s="52" t="str">
        <f t="shared" si="17"/>
        <v>2047019 AFASPE 2018</v>
      </c>
    </row>
    <row r="525" spans="1:6" x14ac:dyDescent="0.25">
      <c r="A525" s="52" t="s">
        <v>650</v>
      </c>
      <c r="B525" s="52" t="s">
        <v>650</v>
      </c>
      <c r="C525" s="52">
        <v>2047020</v>
      </c>
      <c r="D525" s="52" t="s">
        <v>5182</v>
      </c>
      <c r="E525" s="52">
        <f t="shared" si="16"/>
        <v>4</v>
      </c>
      <c r="F525" s="52" t="str">
        <f t="shared" si="17"/>
        <v>2047020 CUOTA SOCIAL 2020</v>
      </c>
    </row>
    <row r="526" spans="1:6" x14ac:dyDescent="0.25">
      <c r="A526" s="52">
        <v>2203</v>
      </c>
      <c r="B526" s="52">
        <v>2203</v>
      </c>
      <c r="C526" s="52">
        <v>2047021</v>
      </c>
      <c r="D526" s="52" t="s">
        <v>4656</v>
      </c>
      <c r="E526" s="52">
        <f t="shared" si="16"/>
        <v>4</v>
      </c>
      <c r="F526" s="52" t="str">
        <f t="shared" si="17"/>
        <v>2047021 PROGRAMA ESCUELAS DE TIEMPO COMPL</v>
      </c>
    </row>
    <row r="527" spans="1:6" x14ac:dyDescent="0.25">
      <c r="A527" s="52">
        <v>3335</v>
      </c>
      <c r="B527" s="52">
        <v>3335</v>
      </c>
      <c r="C527" s="52">
        <v>2047022</v>
      </c>
      <c r="D527" s="52" t="s">
        <v>2743</v>
      </c>
      <c r="E527" s="52">
        <f t="shared" si="16"/>
        <v>4</v>
      </c>
      <c r="F527" s="52" t="str">
        <f t="shared" si="17"/>
        <v>2047022 APOYO PARA SOLV GASTO INHER A LA OPER Y PREST DE SERV EDUC EN ESTADO 1</v>
      </c>
    </row>
    <row r="528" spans="1:6" x14ac:dyDescent="0.25">
      <c r="A528" s="52">
        <v>6838</v>
      </c>
      <c r="B528" s="52">
        <v>6838</v>
      </c>
      <c r="C528" s="52">
        <v>2047024</v>
      </c>
      <c r="D528" s="52" t="s">
        <v>4658</v>
      </c>
      <c r="E528" s="52">
        <f t="shared" si="16"/>
        <v>4</v>
      </c>
      <c r="F528" s="52" t="str">
        <f t="shared" si="17"/>
        <v>2047024 SECRETARIA DE FINANZAS INEA 2018</v>
      </c>
    </row>
    <row r="529" spans="1:6" x14ac:dyDescent="0.25">
      <c r="A529" s="52" t="s">
        <v>650</v>
      </c>
      <c r="B529" s="52" t="s">
        <v>650</v>
      </c>
      <c r="C529" s="52">
        <v>2047025</v>
      </c>
      <c r="D529" s="52" t="s">
        <v>2746</v>
      </c>
      <c r="E529" s="52">
        <f t="shared" si="16"/>
        <v>4</v>
      </c>
      <c r="F529" s="52" t="str">
        <f t="shared" si="17"/>
        <v>2047025 EQUIPAM DEL CENTRO DE REHAB Y EDU</v>
      </c>
    </row>
    <row r="530" spans="1:6" x14ac:dyDescent="0.25">
      <c r="A530" s="52" t="s">
        <v>650</v>
      </c>
      <c r="B530" s="52" t="s">
        <v>650</v>
      </c>
      <c r="C530" s="52">
        <v>2047026</v>
      </c>
      <c r="D530" s="52" t="s">
        <v>2748</v>
      </c>
      <c r="E530" s="52">
        <f t="shared" si="16"/>
        <v>4</v>
      </c>
      <c r="F530" s="52" t="str">
        <f t="shared" si="17"/>
        <v>2047026 CONST DE LA INTERCON DE AREAS DE</v>
      </c>
    </row>
    <row r="531" spans="1:6" x14ac:dyDescent="0.25">
      <c r="A531" s="52" t="s">
        <v>650</v>
      </c>
      <c r="B531" s="52" t="s">
        <v>650</v>
      </c>
      <c r="C531" s="52">
        <v>2047027</v>
      </c>
      <c r="D531" s="52" t="s">
        <v>2750</v>
      </c>
      <c r="E531" s="52">
        <f t="shared" si="16"/>
        <v>4</v>
      </c>
      <c r="F531" s="52" t="str">
        <f t="shared" si="17"/>
        <v>2047027 CONST DEL TANQUE TERAPEUTICO EN L</v>
      </c>
    </row>
    <row r="532" spans="1:6" x14ac:dyDescent="0.25">
      <c r="A532" s="52">
        <v>4457</v>
      </c>
      <c r="B532" s="52">
        <v>4457</v>
      </c>
      <c r="C532" s="52">
        <v>2047028</v>
      </c>
      <c r="D532" s="52" t="s">
        <v>5181</v>
      </c>
      <c r="E532" s="52">
        <f t="shared" si="16"/>
        <v>4</v>
      </c>
      <c r="F532" s="52" t="str">
        <f t="shared" si="17"/>
        <v>2047028 FORTASEG 2020</v>
      </c>
    </row>
    <row r="533" spans="1:6" x14ac:dyDescent="0.25">
      <c r="A533" s="52" t="s">
        <v>650</v>
      </c>
      <c r="B533" s="52" t="s">
        <v>650</v>
      </c>
      <c r="C533" s="52">
        <v>2047029</v>
      </c>
      <c r="D533" s="52" t="s">
        <v>2753</v>
      </c>
      <c r="E533" s="52">
        <f t="shared" si="16"/>
        <v>4</v>
      </c>
      <c r="F533" s="52" t="str">
        <f t="shared" si="17"/>
        <v>2047029 CONV DE COORD PARA EL OTORG DE UN</v>
      </c>
    </row>
    <row r="534" spans="1:6" x14ac:dyDescent="0.25">
      <c r="A534" s="52" t="s">
        <v>650</v>
      </c>
      <c r="B534" s="52" t="s">
        <v>650</v>
      </c>
      <c r="C534" s="52">
        <v>2047030</v>
      </c>
      <c r="D534" s="52" t="s">
        <v>2753</v>
      </c>
      <c r="E534" s="52">
        <f t="shared" si="16"/>
        <v>4</v>
      </c>
      <c r="F534" s="52" t="str">
        <f t="shared" si="17"/>
        <v>2047030 CONV DE COORD PARA EL OTORG DE UN</v>
      </c>
    </row>
    <row r="535" spans="1:6" x14ac:dyDescent="0.25">
      <c r="A535" s="52" t="s">
        <v>650</v>
      </c>
      <c r="B535" s="52" t="s">
        <v>650</v>
      </c>
      <c r="C535" s="52">
        <v>2047031</v>
      </c>
      <c r="D535" s="52" t="s">
        <v>2755</v>
      </c>
      <c r="E535" s="52">
        <f t="shared" si="16"/>
        <v>4</v>
      </c>
      <c r="F535" s="52" t="str">
        <f t="shared" si="17"/>
        <v>2047031 SUBPROGRAMA COMUNIDAD DIFERENTE 2</v>
      </c>
    </row>
    <row r="536" spans="1:6" x14ac:dyDescent="0.25">
      <c r="A536" s="52" t="s">
        <v>650</v>
      </c>
      <c r="B536" s="52" t="s">
        <v>650</v>
      </c>
      <c r="C536" s="52">
        <v>2047032</v>
      </c>
      <c r="D536" s="52" t="s">
        <v>2757</v>
      </c>
      <c r="E536" s="52">
        <f t="shared" si="16"/>
        <v>4</v>
      </c>
      <c r="F536" s="52" t="str">
        <f t="shared" si="17"/>
        <v>2047032 SUBPROG DE INFRAEST REHAB Y O EQU</v>
      </c>
    </row>
    <row r="537" spans="1:6" x14ac:dyDescent="0.25">
      <c r="A537" s="52">
        <v>9732</v>
      </c>
      <c r="B537" s="52">
        <v>9732</v>
      </c>
      <c r="C537" s="52">
        <v>2047033</v>
      </c>
      <c r="D537" s="52" t="s">
        <v>5337</v>
      </c>
      <c r="E537" s="52">
        <f t="shared" si="16"/>
        <v>4</v>
      </c>
      <c r="F537" s="52" t="str">
        <f t="shared" si="17"/>
        <v>2047033 FONDO MINERO</v>
      </c>
    </row>
    <row r="538" spans="1:6" x14ac:dyDescent="0.25">
      <c r="A538" s="52" t="s">
        <v>650</v>
      </c>
      <c r="B538" s="52" t="s">
        <v>650</v>
      </c>
      <c r="C538" s="52">
        <v>2047034</v>
      </c>
      <c r="D538" s="52" t="s">
        <v>4668</v>
      </c>
      <c r="E538" s="52">
        <f t="shared" si="16"/>
        <v>4</v>
      </c>
      <c r="F538" s="52" t="str">
        <f t="shared" si="17"/>
        <v>2047034 FONDO DE PREVISION PRESUPUESTAL F</v>
      </c>
    </row>
    <row r="539" spans="1:6" x14ac:dyDescent="0.25">
      <c r="A539" s="52">
        <v>6353</v>
      </c>
      <c r="B539" s="52">
        <v>6353</v>
      </c>
      <c r="C539" s="52">
        <v>2047035</v>
      </c>
      <c r="D539" s="52" t="s">
        <v>2762</v>
      </c>
      <c r="E539" s="52">
        <f t="shared" si="16"/>
        <v>4</v>
      </c>
      <c r="F539" s="52" t="str">
        <f t="shared" si="17"/>
        <v>2047035 PROVISION PARA LA ARMONIZACION CONTABLE</v>
      </c>
    </row>
    <row r="540" spans="1:6" x14ac:dyDescent="0.25">
      <c r="A540" s="52">
        <v>7243</v>
      </c>
      <c r="B540" s="52">
        <v>7243</v>
      </c>
      <c r="C540" s="52">
        <v>2047036</v>
      </c>
      <c r="D540" s="52" t="s">
        <v>5180</v>
      </c>
      <c r="E540" s="52">
        <f t="shared" si="16"/>
        <v>4</v>
      </c>
      <c r="F540" s="52" t="str">
        <f t="shared" si="17"/>
        <v>2047036 PROGRAMA NACIONAL DE INGLES 2020</v>
      </c>
    </row>
    <row r="541" spans="1:6" x14ac:dyDescent="0.25">
      <c r="A541" s="52">
        <v>9568</v>
      </c>
      <c r="B541" s="52">
        <v>9568</v>
      </c>
      <c r="C541" s="52">
        <v>2047037</v>
      </c>
      <c r="D541" s="52" t="s">
        <v>5179</v>
      </c>
      <c r="E541" s="52">
        <f t="shared" si="16"/>
        <v>4</v>
      </c>
      <c r="F541" s="52" t="str">
        <f t="shared" si="17"/>
        <v>2047037 COFREPIS 2020</v>
      </c>
    </row>
    <row r="542" spans="1:6" x14ac:dyDescent="0.25">
      <c r="A542" s="52" t="s">
        <v>650</v>
      </c>
      <c r="B542" s="52" t="s">
        <v>650</v>
      </c>
      <c r="C542" s="52">
        <v>2047038</v>
      </c>
      <c r="D542" s="52" t="s">
        <v>2766</v>
      </c>
      <c r="E542" s="52">
        <f t="shared" si="16"/>
        <v>4</v>
      </c>
      <c r="F542" s="52" t="str">
        <f t="shared" si="17"/>
        <v>2047038 APOYO PARA SOLV GASTO INHER A LA</v>
      </c>
    </row>
    <row r="543" spans="1:6" x14ac:dyDescent="0.25">
      <c r="A543" s="52">
        <v>4481</v>
      </c>
      <c r="B543" s="52">
        <v>4481</v>
      </c>
      <c r="C543" s="52">
        <v>2047039</v>
      </c>
      <c r="D543" s="52" t="s">
        <v>5178</v>
      </c>
      <c r="E543" s="52">
        <f t="shared" si="16"/>
        <v>4</v>
      </c>
      <c r="F543" s="52" t="str">
        <f t="shared" si="17"/>
        <v>2047039 PROGRAMA PARA EL DESARROLLO PROFESIONAL DOCENTE PRODEP 2020 FEDERAL</v>
      </c>
    </row>
    <row r="544" spans="1:6" x14ac:dyDescent="0.25">
      <c r="A544" s="52">
        <v>2182</v>
      </c>
      <c r="B544" s="52">
        <v>2182</v>
      </c>
      <c r="C544" s="52">
        <v>2047040</v>
      </c>
      <c r="D544" s="52" t="s">
        <v>5336</v>
      </c>
      <c r="E544" s="52">
        <f t="shared" si="16"/>
        <v>4</v>
      </c>
      <c r="F544" s="52" t="str">
        <f t="shared" si="17"/>
        <v>2047040 PAIMEF 2020</v>
      </c>
    </row>
    <row r="545" spans="1:6" x14ac:dyDescent="0.25">
      <c r="A545" s="52">
        <v>7161</v>
      </c>
      <c r="B545" s="52">
        <v>7161</v>
      </c>
      <c r="C545" s="52">
        <v>2047041</v>
      </c>
      <c r="D545" s="52" t="s">
        <v>5335</v>
      </c>
      <c r="E545" s="52">
        <f t="shared" si="16"/>
        <v>4</v>
      </c>
      <c r="F545" s="52" t="str">
        <f t="shared" si="17"/>
        <v>2047041 PROGRAMA TELEBACHILLERATO COMUNITARIO 2020 FEDERAL</v>
      </c>
    </row>
    <row r="546" spans="1:6" x14ac:dyDescent="0.25">
      <c r="A546" s="52" t="s">
        <v>650</v>
      </c>
      <c r="B546" s="52" t="s">
        <v>650</v>
      </c>
      <c r="C546" s="52">
        <v>2047042</v>
      </c>
      <c r="D546" s="52" t="s">
        <v>5175</v>
      </c>
      <c r="E546" s="52">
        <f t="shared" si="16"/>
        <v>4</v>
      </c>
      <c r="F546" s="52" t="str">
        <f t="shared" si="17"/>
        <v>2047042 PROGRAMA DE LA REFORMA EDUCATIVA 2020</v>
      </c>
    </row>
    <row r="547" spans="1:6" x14ac:dyDescent="0.25">
      <c r="A547" s="52" t="s">
        <v>650</v>
      </c>
      <c r="B547" s="52" t="s">
        <v>650</v>
      </c>
      <c r="C547" s="52">
        <v>2047043</v>
      </c>
      <c r="D547" s="52" t="s">
        <v>2551</v>
      </c>
      <c r="E547" s="52">
        <f t="shared" si="16"/>
        <v>4</v>
      </c>
      <c r="F547" s="52" t="str">
        <f t="shared" si="17"/>
        <v>2047043 EMPLEO TEMPORAL 2018</v>
      </c>
    </row>
    <row r="548" spans="1:6" x14ac:dyDescent="0.25">
      <c r="A548" s="52">
        <v>2247</v>
      </c>
      <c r="B548" s="52">
        <v>2247</v>
      </c>
      <c r="C548" s="52">
        <v>2047044</v>
      </c>
      <c r="D548" s="52" t="s">
        <v>2774</v>
      </c>
      <c r="E548" s="52">
        <f t="shared" si="16"/>
        <v>4</v>
      </c>
      <c r="F548" s="52" t="str">
        <f t="shared" si="17"/>
        <v>2047044 PROGRAMA E025 PREVENCION Y TRATAM</v>
      </c>
    </row>
    <row r="549" spans="1:6" x14ac:dyDescent="0.25">
      <c r="A549" s="52" t="s">
        <v>650</v>
      </c>
      <c r="B549" s="52" t="s">
        <v>650</v>
      </c>
      <c r="C549" s="52">
        <v>2047045</v>
      </c>
      <c r="D549" s="52" t="s">
        <v>2776</v>
      </c>
      <c r="E549" s="52">
        <f t="shared" si="16"/>
        <v>4</v>
      </c>
      <c r="F549" s="52" t="str">
        <f t="shared" si="17"/>
        <v>2047045 PROSPERA PROGRAMA DE INCLUSION SO</v>
      </c>
    </row>
    <row r="550" spans="1:6" x14ac:dyDescent="0.25">
      <c r="A550" s="52" t="s">
        <v>650</v>
      </c>
      <c r="B550" s="52" t="s">
        <v>650</v>
      </c>
      <c r="C550" s="52">
        <v>2047046</v>
      </c>
      <c r="D550" s="52" t="s">
        <v>4676</v>
      </c>
      <c r="E550" s="52">
        <f t="shared" si="16"/>
        <v>4</v>
      </c>
      <c r="F550" s="52" t="str">
        <f t="shared" si="17"/>
        <v>2047046 PROGRAMA NACIONAL DE BECAS 2018 F</v>
      </c>
    </row>
    <row r="551" spans="1:6" x14ac:dyDescent="0.25">
      <c r="A551" s="52" t="s">
        <v>650</v>
      </c>
      <c r="B551" s="52" t="s">
        <v>650</v>
      </c>
      <c r="C551" s="52">
        <v>2047047</v>
      </c>
      <c r="D551" s="52" t="s">
        <v>2779</v>
      </c>
      <c r="E551" s="52">
        <f t="shared" si="16"/>
        <v>4</v>
      </c>
      <c r="F551" s="52" t="str">
        <f t="shared" si="17"/>
        <v>2047047 PROGRAMA NACIONAL DE PREVENCION D</v>
      </c>
    </row>
    <row r="552" spans="1:6" x14ac:dyDescent="0.25">
      <c r="A552" s="52" t="s">
        <v>650</v>
      </c>
      <c r="B552" s="52" t="s">
        <v>650</v>
      </c>
      <c r="C552" s="52">
        <v>2047048</v>
      </c>
      <c r="D552" s="52" t="s">
        <v>2781</v>
      </c>
      <c r="E552" s="52">
        <f t="shared" si="16"/>
        <v>4</v>
      </c>
      <c r="F552" s="52" t="str">
        <f t="shared" si="17"/>
        <v>2047048 APOYO PARA SOLV GASTO INHER A LA OPER Y PREST DE SERV EDUC EN ESTADO 3</v>
      </c>
    </row>
    <row r="553" spans="1:6" x14ac:dyDescent="0.25">
      <c r="A553" s="52">
        <v>2490</v>
      </c>
      <c r="B553" s="52">
        <v>2490</v>
      </c>
      <c r="C553" s="52">
        <v>2047049</v>
      </c>
      <c r="D553" s="52" t="s">
        <v>5334</v>
      </c>
      <c r="E553" s="52">
        <f t="shared" si="16"/>
        <v>4</v>
      </c>
      <c r="F553" s="52" t="str">
        <f t="shared" si="17"/>
        <v>2047049 PROGRAMA FORTALECIMIENTO A LA ATENCION MEDICA FAM 2020 FEDERAL</v>
      </c>
    </row>
    <row r="554" spans="1:6" x14ac:dyDescent="0.25">
      <c r="A554" s="52">
        <v>2544</v>
      </c>
      <c r="B554" s="52">
        <v>2544</v>
      </c>
      <c r="C554" s="52">
        <v>2047050</v>
      </c>
      <c r="D554" s="52" t="s">
        <v>2783</v>
      </c>
      <c r="E554" s="52">
        <f t="shared" si="16"/>
        <v>4</v>
      </c>
      <c r="F554" s="52" t="str">
        <f t="shared" si="17"/>
        <v>2047050 INSTITUTO DE CAPACITACION PARA EL</v>
      </c>
    </row>
    <row r="555" spans="1:6" x14ac:dyDescent="0.25">
      <c r="A555" s="52" t="s">
        <v>650</v>
      </c>
      <c r="B555" s="52" t="s">
        <v>650</v>
      </c>
      <c r="C555" s="52">
        <v>2047051</v>
      </c>
      <c r="D555" s="52" t="s">
        <v>4680</v>
      </c>
      <c r="E555" s="52">
        <f t="shared" si="16"/>
        <v>4</v>
      </c>
      <c r="F555" s="52" t="str">
        <f t="shared" si="17"/>
        <v>2047051 PROGRAMA PARA LA INCLUSION Y LA E</v>
      </c>
    </row>
    <row r="556" spans="1:6" x14ac:dyDescent="0.25">
      <c r="A556" s="52" t="s">
        <v>650</v>
      </c>
      <c r="B556" s="52" t="s">
        <v>650</v>
      </c>
      <c r="C556" s="52">
        <v>2047052</v>
      </c>
      <c r="D556" s="52" t="s">
        <v>5173</v>
      </c>
      <c r="E556" s="52">
        <f t="shared" si="16"/>
        <v>4</v>
      </c>
      <c r="F556" s="52" t="str">
        <f t="shared" si="17"/>
        <v>2047052 FORTALECIMIENTO DE LA CALIDAD EDUCATIVA 2020</v>
      </c>
    </row>
    <row r="557" spans="1:6" x14ac:dyDescent="0.25">
      <c r="A557" s="52">
        <v>5009</v>
      </c>
      <c r="B557" s="52">
        <v>5009</v>
      </c>
      <c r="C557" s="52">
        <v>2047053</v>
      </c>
      <c r="D557" s="52" t="s">
        <v>5172</v>
      </c>
      <c r="E557" s="52">
        <f t="shared" si="16"/>
        <v>4</v>
      </c>
      <c r="F557" s="52" t="str">
        <f t="shared" si="17"/>
        <v>2047053 PROGRAMA DE AGUA POTABLE, DRENAJE Y TRATAMIENTO 2020 AGUA LIMPIA FEDERA</v>
      </c>
    </row>
    <row r="558" spans="1:6" x14ac:dyDescent="0.25">
      <c r="A558" s="52" t="s">
        <v>650</v>
      </c>
      <c r="B558" s="52" t="s">
        <v>650</v>
      </c>
      <c r="C558" s="52">
        <v>2047054</v>
      </c>
      <c r="D558" s="52" t="s">
        <v>5171</v>
      </c>
      <c r="E558" s="52">
        <f t="shared" si="16"/>
        <v>4</v>
      </c>
      <c r="F558" s="52" t="str">
        <f t="shared" si="17"/>
        <v>2047054 PROGRAMA DE FORTALECIMIENTO DE LA CALIDAD EDUCATIVA PFCE 2020 UAZ FED</v>
      </c>
    </row>
    <row r="559" spans="1:6" x14ac:dyDescent="0.25">
      <c r="A559" s="52">
        <v>4644</v>
      </c>
      <c r="B559" s="52">
        <v>4644</v>
      </c>
      <c r="C559" s="52">
        <v>2047055</v>
      </c>
      <c r="D559" s="52" t="s">
        <v>1953</v>
      </c>
      <c r="E559" s="52">
        <f t="shared" si="16"/>
        <v>4</v>
      </c>
      <c r="F559" s="52" t="str">
        <f t="shared" si="17"/>
        <v>2047055 RECURSOS REMANENTES DEL FAM BASICO</v>
      </c>
    </row>
    <row r="560" spans="1:6" x14ac:dyDescent="0.25">
      <c r="A560" s="52">
        <v>8081</v>
      </c>
      <c r="B560" s="52">
        <v>8081</v>
      </c>
      <c r="C560" s="52">
        <v>2047056</v>
      </c>
      <c r="D560" s="52" t="s">
        <v>5170</v>
      </c>
      <c r="E560" s="52">
        <f t="shared" si="16"/>
        <v>4</v>
      </c>
      <c r="F560" s="52" t="str">
        <f t="shared" si="17"/>
        <v>2047056 PROGRAMA NACIONAL DE CONVIVENCIA ESCOLAR 2020</v>
      </c>
    </row>
    <row r="561" spans="1:6" x14ac:dyDescent="0.25">
      <c r="A561" s="52">
        <v>6104</v>
      </c>
      <c r="B561" s="52">
        <v>6104</v>
      </c>
      <c r="C561" s="52">
        <v>2047057</v>
      </c>
      <c r="D561" s="52" t="s">
        <v>4683</v>
      </c>
      <c r="E561" s="52">
        <f t="shared" si="16"/>
        <v>4</v>
      </c>
      <c r="F561" s="52" t="str">
        <f t="shared" si="17"/>
        <v>2047057 SEGURO MEDICO SIGLO XXI 2018 INTE</v>
      </c>
    </row>
    <row r="562" spans="1:6" x14ac:dyDescent="0.25">
      <c r="A562" s="52">
        <v>4221</v>
      </c>
      <c r="B562" s="52">
        <v>4221</v>
      </c>
      <c r="C562" s="52">
        <v>2047058</v>
      </c>
      <c r="D562" s="52" t="s">
        <v>5333</v>
      </c>
      <c r="E562" s="52">
        <f t="shared" si="16"/>
        <v>4</v>
      </c>
      <c r="F562" s="52" t="str">
        <f t="shared" si="17"/>
        <v>2047058 PROG DE FORTALECIM A LA TRANSVER DE LA PERSPECTIVA DE GENERO PFTPG 2020</v>
      </c>
    </row>
    <row r="563" spans="1:6" x14ac:dyDescent="0.25">
      <c r="A563" s="52" t="s">
        <v>650</v>
      </c>
      <c r="B563" s="52" t="s">
        <v>650</v>
      </c>
      <c r="C563" s="52">
        <v>2047059</v>
      </c>
      <c r="D563" s="52" t="s">
        <v>2791</v>
      </c>
      <c r="E563" s="52">
        <f t="shared" si="16"/>
        <v>4</v>
      </c>
      <c r="F563" s="52" t="str">
        <f t="shared" si="17"/>
        <v>2047059 RIEGO POR GRAVEDAD TECNIFICADO 20</v>
      </c>
    </row>
    <row r="564" spans="1:6" x14ac:dyDescent="0.25">
      <c r="A564" s="52" t="s">
        <v>650</v>
      </c>
      <c r="B564" s="52" t="s">
        <v>650</v>
      </c>
      <c r="C564" s="52">
        <v>2047060</v>
      </c>
      <c r="D564" s="52" t="s">
        <v>2793</v>
      </c>
      <c r="E564" s="52">
        <f t="shared" si="16"/>
        <v>4</v>
      </c>
      <c r="F564" s="52" t="str">
        <f t="shared" si="17"/>
        <v>2047060 CONTRUCCION DE LA UNIDAD BASICA D</v>
      </c>
    </row>
    <row r="565" spans="1:6" x14ac:dyDescent="0.25">
      <c r="A565" s="52" t="s">
        <v>650</v>
      </c>
      <c r="B565" s="52" t="s">
        <v>650</v>
      </c>
      <c r="C565" s="52">
        <v>2047061</v>
      </c>
      <c r="D565" s="52" t="s">
        <v>2795</v>
      </c>
      <c r="E565" s="52">
        <f t="shared" si="16"/>
        <v>4</v>
      </c>
      <c r="F565" s="52" t="str">
        <f t="shared" si="17"/>
        <v>2047061 SEGURO AGRICOLA CATASTROFICO 2018 FOLIO 301511</v>
      </c>
    </row>
    <row r="566" spans="1:6" x14ac:dyDescent="0.25">
      <c r="A566" s="52" t="s">
        <v>650</v>
      </c>
      <c r="B566" s="52" t="s">
        <v>650</v>
      </c>
      <c r="C566" s="52">
        <v>2047062</v>
      </c>
      <c r="D566" s="52" t="s">
        <v>4689</v>
      </c>
      <c r="E566" s="52">
        <f t="shared" si="16"/>
        <v>4</v>
      </c>
      <c r="F566" s="52" t="str">
        <f t="shared" si="17"/>
        <v>2047062 SEGURO PECUARIO CATASTROFICO 2018</v>
      </c>
    </row>
    <row r="567" spans="1:6" x14ac:dyDescent="0.25">
      <c r="A567" s="52" t="s">
        <v>650</v>
      </c>
      <c r="B567" s="52" t="s">
        <v>650</v>
      </c>
      <c r="C567" s="52">
        <v>2047063</v>
      </c>
      <c r="D567" s="52" t="s">
        <v>4691</v>
      </c>
      <c r="E567" s="52">
        <f t="shared" si="16"/>
        <v>4</v>
      </c>
      <c r="F567" s="52" t="str">
        <f t="shared" si="17"/>
        <v>2047063 SEGURO MEDICO SIGLO XXI 2018 CAPI</v>
      </c>
    </row>
    <row r="568" spans="1:6" x14ac:dyDescent="0.25">
      <c r="A568" s="52">
        <v>2914</v>
      </c>
      <c r="B568" s="52">
        <v>2914</v>
      </c>
      <c r="C568" s="52">
        <v>2047064</v>
      </c>
      <c r="D568" s="52" t="s">
        <v>5168</v>
      </c>
      <c r="E568" s="52">
        <f t="shared" si="16"/>
        <v>4</v>
      </c>
      <c r="F568" s="52" t="str">
        <f t="shared" si="17"/>
        <v>2047064 REHABILITACION Y TECNIFICACION DE DISTRITOS DE RIEGO 2020 FEDERAL</v>
      </c>
    </row>
    <row r="569" spans="1:6" x14ac:dyDescent="0.25">
      <c r="A569" s="52" t="s">
        <v>650</v>
      </c>
      <c r="B569" s="52" t="s">
        <v>650</v>
      </c>
      <c r="C569" s="52">
        <v>2047065</v>
      </c>
      <c r="D569" s="52" t="s">
        <v>2584</v>
      </c>
      <c r="E569" s="52">
        <f t="shared" si="16"/>
        <v>4</v>
      </c>
      <c r="F569" s="52" t="str">
        <f t="shared" si="17"/>
        <v>2047065 APOYO A LA VIVIENDA 2018 FEDERAL</v>
      </c>
    </row>
    <row r="570" spans="1:6" x14ac:dyDescent="0.25">
      <c r="A570" s="52">
        <v>2930</v>
      </c>
      <c r="B570" s="52">
        <v>2930</v>
      </c>
      <c r="C570" s="52">
        <v>2047066</v>
      </c>
      <c r="D570" s="52" t="s">
        <v>5167</v>
      </c>
      <c r="E570" s="52">
        <f t="shared" si="16"/>
        <v>4</v>
      </c>
      <c r="F570" s="52" t="str">
        <f t="shared" si="17"/>
        <v>2047066 REHABILITACION Y TECNIFICACION Y EQUIPAMIENTO DE UNIDADES DE RIEGO 2020</v>
      </c>
    </row>
    <row r="571" spans="1:6" x14ac:dyDescent="0.25">
      <c r="A571" s="52" t="s">
        <v>650</v>
      </c>
      <c r="B571" s="52" t="s">
        <v>650</v>
      </c>
      <c r="C571" s="52">
        <v>2047067</v>
      </c>
      <c r="D571" s="52" t="s">
        <v>2803</v>
      </c>
      <c r="E571" s="52">
        <f t="shared" si="16"/>
        <v>4</v>
      </c>
      <c r="F571" s="52" t="str">
        <f t="shared" si="17"/>
        <v>2047067 PROGR DE REGISTRO E IDENTIFICACION DE POBLACION FORTALECIMIENTO DEl REG</v>
      </c>
    </row>
    <row r="572" spans="1:6" x14ac:dyDescent="0.25">
      <c r="A572" s="52" t="s">
        <v>650</v>
      </c>
      <c r="B572" s="52" t="s">
        <v>650</v>
      </c>
      <c r="C572" s="52">
        <v>2047068</v>
      </c>
      <c r="D572" s="52" t="s">
        <v>2588</v>
      </c>
      <c r="E572" s="52">
        <f t="shared" si="16"/>
        <v>4</v>
      </c>
      <c r="F572" s="52" t="str">
        <f t="shared" si="17"/>
        <v>2047068 REDES SOC INTERINS Y CIUDA PARA LA IGUALDAD Y NO VIOL CONT LAS MUJERES</v>
      </c>
    </row>
    <row r="573" spans="1:6" x14ac:dyDescent="0.25">
      <c r="A573" s="52" t="s">
        <v>650</v>
      </c>
      <c r="B573" s="52" t="s">
        <v>650</v>
      </c>
      <c r="C573" s="52">
        <v>2047069</v>
      </c>
      <c r="D573" s="52" t="s">
        <v>5166</v>
      </c>
      <c r="E573" s="52">
        <f t="shared" si="16"/>
        <v>4</v>
      </c>
      <c r="F573" s="52" t="str">
        <f t="shared" si="17"/>
        <v>2047069 CENTROS PARA EL DESARROLLO DE LAS MUJERES 2020</v>
      </c>
    </row>
    <row r="574" spans="1:6" x14ac:dyDescent="0.25">
      <c r="A574" s="52" t="s">
        <v>650</v>
      </c>
      <c r="B574" s="52" t="s">
        <v>650</v>
      </c>
      <c r="C574" s="52">
        <v>2047070</v>
      </c>
      <c r="D574" s="52" t="s">
        <v>2805</v>
      </c>
      <c r="E574" s="52">
        <f t="shared" si="16"/>
        <v>4</v>
      </c>
      <c r="F574" s="52" t="str">
        <f t="shared" si="17"/>
        <v>2047070 BECAS DE APOYO A LA PRACTICA INTE</v>
      </c>
    </row>
    <row r="575" spans="1:6" x14ac:dyDescent="0.25">
      <c r="A575" s="52" t="s">
        <v>650</v>
      </c>
      <c r="B575" s="52" t="s">
        <v>650</v>
      </c>
      <c r="C575" s="52">
        <v>2047071</v>
      </c>
      <c r="D575" s="52" t="s">
        <v>2591</v>
      </c>
      <c r="E575" s="52">
        <f t="shared" si="16"/>
        <v>4</v>
      </c>
      <c r="F575" s="52" t="str">
        <f t="shared" si="17"/>
        <v>2047071 RESILENCIA URBANA 2018 FEDERAL</v>
      </c>
    </row>
    <row r="576" spans="1:6" x14ac:dyDescent="0.25">
      <c r="A576" s="52" t="s">
        <v>650</v>
      </c>
      <c r="B576" s="52" t="s">
        <v>650</v>
      </c>
      <c r="C576" s="52">
        <v>2047072</v>
      </c>
      <c r="D576" s="52" t="s">
        <v>2809</v>
      </c>
      <c r="E576" s="52">
        <f t="shared" si="16"/>
        <v>4</v>
      </c>
      <c r="F576" s="52" t="str">
        <f t="shared" si="17"/>
        <v>2047072 PROGRAMA MUNICIPAL DE ORDENAMIENT</v>
      </c>
    </row>
    <row r="577" spans="1:6" x14ac:dyDescent="0.25">
      <c r="A577" s="52" t="s">
        <v>650</v>
      </c>
      <c r="B577" s="52" t="s">
        <v>650</v>
      </c>
      <c r="C577" s="52">
        <v>2047073</v>
      </c>
      <c r="D577" s="52" t="s">
        <v>2593</v>
      </c>
      <c r="E577" s="52">
        <f t="shared" ref="E577:E640" si="18">+MID(C577,3,1)*1</f>
        <v>4</v>
      </c>
      <c r="F577" s="52" t="str">
        <f t="shared" ref="F577:F640" si="19">CONCATENATE(C577," ",D577)</f>
        <v>2047073 CASA DEL EMPRENDEDOR 2018 FEDERAL</v>
      </c>
    </row>
    <row r="578" spans="1:6" x14ac:dyDescent="0.25">
      <c r="A578" s="52" t="s">
        <v>650</v>
      </c>
      <c r="B578" s="52" t="s">
        <v>650</v>
      </c>
      <c r="C578" s="52">
        <v>2047074</v>
      </c>
      <c r="D578" s="52" t="s">
        <v>2813</v>
      </c>
      <c r="E578" s="52">
        <f t="shared" si="18"/>
        <v>4</v>
      </c>
      <c r="F578" s="52" t="str">
        <f t="shared" si="19"/>
        <v>2047074 PROGRAMA DE CENTRO PODER JOVEN 20</v>
      </c>
    </row>
    <row r="579" spans="1:6" x14ac:dyDescent="0.25">
      <c r="A579" s="52" t="s">
        <v>650</v>
      </c>
      <c r="B579" s="52" t="s">
        <v>650</v>
      </c>
      <c r="C579" s="52">
        <v>2047075</v>
      </c>
      <c r="D579" s="52" t="s">
        <v>2815</v>
      </c>
      <c r="E579" s="52">
        <f t="shared" si="18"/>
        <v>4</v>
      </c>
      <c r="F579" s="52" t="str">
        <f t="shared" si="19"/>
        <v>2047075 FONDO NACIONAL PARA EL FOMENTO DE</v>
      </c>
    </row>
    <row r="580" spans="1:6" x14ac:dyDescent="0.25">
      <c r="A580" s="52" t="s">
        <v>650</v>
      </c>
      <c r="B580" s="52" t="s">
        <v>650</v>
      </c>
      <c r="C580" s="52">
        <v>2047076</v>
      </c>
      <c r="D580" s="52" t="s">
        <v>4705</v>
      </c>
      <c r="E580" s="52">
        <f t="shared" si="18"/>
        <v>4</v>
      </c>
      <c r="F580" s="52" t="str">
        <f t="shared" si="19"/>
        <v>2047076 PROYECTOS LOCALES JUVENILES 2018</v>
      </c>
    </row>
    <row r="581" spans="1:6" x14ac:dyDescent="0.25">
      <c r="A581" s="52" t="s">
        <v>650</v>
      </c>
      <c r="B581" s="52" t="s">
        <v>650</v>
      </c>
      <c r="C581" s="52">
        <v>2047077</v>
      </c>
      <c r="D581" s="52" t="s">
        <v>2818</v>
      </c>
      <c r="E581" s="52">
        <f t="shared" si="18"/>
        <v>4</v>
      </c>
      <c r="F581" s="52" t="str">
        <f t="shared" si="19"/>
        <v>2047077 PROGRAMA DE DESARROLLO PROFESIONA</v>
      </c>
    </row>
    <row r="582" spans="1:6" x14ac:dyDescent="0.25">
      <c r="A582" s="52">
        <v>8007</v>
      </c>
      <c r="B582" s="52">
        <v>8007</v>
      </c>
      <c r="C582" s="52">
        <v>2047078</v>
      </c>
      <c r="D582" s="52" t="s">
        <v>4708</v>
      </c>
      <c r="E582" s="52">
        <f t="shared" si="18"/>
        <v>4</v>
      </c>
      <c r="F582" s="52" t="str">
        <f t="shared" si="19"/>
        <v>2047078 PROGRAMA DE CARRERA DOCENTE 2018</v>
      </c>
    </row>
    <row r="583" spans="1:6" x14ac:dyDescent="0.25">
      <c r="A583" s="52" t="s">
        <v>650</v>
      </c>
      <c r="B583" s="52" t="s">
        <v>650</v>
      </c>
      <c r="C583" s="52">
        <v>2047080</v>
      </c>
      <c r="D583" s="52" t="s">
        <v>2824</v>
      </c>
      <c r="E583" s="52">
        <f t="shared" si="18"/>
        <v>4</v>
      </c>
      <c r="F583" s="52" t="str">
        <f t="shared" si="19"/>
        <v>2047080 RED NACIONAL PROGRAMAS DE RADIO Y</v>
      </c>
    </row>
    <row r="584" spans="1:6" x14ac:dyDescent="0.25">
      <c r="A584" s="52">
        <v>2523</v>
      </c>
      <c r="B584" s="52">
        <v>2523</v>
      </c>
      <c r="C584" s="52">
        <v>2047081</v>
      </c>
      <c r="D584" s="52" t="s">
        <v>2339</v>
      </c>
      <c r="E584" s="52">
        <f t="shared" si="18"/>
        <v>4</v>
      </c>
      <c r="F584" s="52" t="str">
        <f t="shared" si="19"/>
        <v>2047081 APOYO PARA SOLV GASTO INHER A LA OPER Y PRES DE SERV DE EDUC EN EL ED 6</v>
      </c>
    </row>
    <row r="585" spans="1:6" x14ac:dyDescent="0.25">
      <c r="A585" s="52">
        <v>2520</v>
      </c>
      <c r="B585" s="52">
        <v>2520</v>
      </c>
      <c r="C585" s="52">
        <v>2047085</v>
      </c>
      <c r="D585" s="52" t="s">
        <v>5165</v>
      </c>
      <c r="E585" s="52">
        <f t="shared" si="18"/>
        <v>4</v>
      </c>
      <c r="F585" s="52" t="str">
        <f t="shared" si="19"/>
        <v>2047085 UTEZ FEDERAL 2020</v>
      </c>
    </row>
    <row r="586" spans="1:6" x14ac:dyDescent="0.25">
      <c r="A586" s="52">
        <v>6841</v>
      </c>
      <c r="B586" s="52">
        <v>6841</v>
      </c>
      <c r="C586" s="52">
        <v>2047086</v>
      </c>
      <c r="D586" s="52" t="s">
        <v>2833</v>
      </c>
      <c r="E586" s="52">
        <f t="shared" si="18"/>
        <v>4</v>
      </c>
      <c r="F586" s="52" t="str">
        <f t="shared" si="19"/>
        <v>2047086 UNIVERSIDADES POLITECNICAS</v>
      </c>
    </row>
    <row r="587" spans="1:6" x14ac:dyDescent="0.25">
      <c r="A587" s="52">
        <v>5708</v>
      </c>
      <c r="B587" s="52">
        <v>5708</v>
      </c>
      <c r="C587" s="52">
        <v>2047087</v>
      </c>
      <c r="D587" s="52" t="s">
        <v>5164</v>
      </c>
      <c r="E587" s="52">
        <f t="shared" si="18"/>
        <v>4</v>
      </c>
      <c r="F587" s="52" t="str">
        <f t="shared" si="19"/>
        <v>2047087 PROGRAMA EXPANSION DE LA EDUCACION INICIAL PARA EL EJERCICIO FISCAL 19</v>
      </c>
    </row>
    <row r="588" spans="1:6" x14ac:dyDescent="0.25">
      <c r="A588" s="52">
        <v>1675</v>
      </c>
      <c r="B588" s="52">
        <v>1675</v>
      </c>
      <c r="C588" s="52">
        <v>2047088</v>
      </c>
      <c r="D588" s="52" t="s">
        <v>5332</v>
      </c>
      <c r="E588" s="52">
        <f t="shared" si="18"/>
        <v>4</v>
      </c>
      <c r="F588" s="52" t="str">
        <f t="shared" si="19"/>
        <v>2047088 PROGRAMA S300 FORTALECIMIENTO A LA EXCELECIA EDUCATIVA 2020 FEDERAL</v>
      </c>
    </row>
    <row r="589" spans="1:6" x14ac:dyDescent="0.25">
      <c r="A589" s="52">
        <v>6947</v>
      </c>
      <c r="B589" s="52">
        <v>6947</v>
      </c>
      <c r="C589" s="52">
        <v>2047090</v>
      </c>
      <c r="D589" s="52" t="s">
        <v>2295</v>
      </c>
      <c r="E589" s="52">
        <f t="shared" si="18"/>
        <v>4</v>
      </c>
      <c r="F589" s="52" t="str">
        <f t="shared" si="19"/>
        <v>2047090 APOYO PARA SOLV GASTO INHER A LA OPER Y PRES DE SERV DE EDUC EN EL ED 7</v>
      </c>
    </row>
    <row r="590" spans="1:6" x14ac:dyDescent="0.25">
      <c r="A590" s="52">
        <v>4951</v>
      </c>
      <c r="B590" s="52">
        <v>4951</v>
      </c>
      <c r="C590" s="52">
        <v>2047091</v>
      </c>
      <c r="D590" s="52" t="s">
        <v>2621</v>
      </c>
      <c r="E590" s="52">
        <f t="shared" si="18"/>
        <v>4</v>
      </c>
      <c r="F590" s="52" t="str">
        <f t="shared" si="19"/>
        <v>2047091 APOYO PARA SOLV GASTO INHER A LA OPER Y PRES DE SERV DE EDUC EN EL ED 2</v>
      </c>
    </row>
    <row r="591" spans="1:6" x14ac:dyDescent="0.25">
      <c r="A591" s="52">
        <v>6396</v>
      </c>
      <c r="B591" s="52">
        <v>6396</v>
      </c>
      <c r="C591" s="52">
        <v>2047092</v>
      </c>
      <c r="D591" s="52" t="s">
        <v>5163</v>
      </c>
      <c r="E591" s="52">
        <f t="shared" si="18"/>
        <v>4</v>
      </c>
      <c r="F591" s="52" t="str">
        <f t="shared" si="19"/>
        <v>2047092 PROGRAMA DE AGUA POTABLE, DRENAJE Y TRATAMIENTO PRODI 2020 FEDERAL</v>
      </c>
    </row>
    <row r="592" spans="1:6" x14ac:dyDescent="0.25">
      <c r="A592" s="52" t="s">
        <v>650</v>
      </c>
      <c r="B592" s="52" t="s">
        <v>650</v>
      </c>
      <c r="C592" s="52">
        <v>2047100</v>
      </c>
      <c r="D592" s="52" t="s">
        <v>378</v>
      </c>
      <c r="E592" s="52">
        <f t="shared" si="18"/>
        <v>4</v>
      </c>
      <c r="F592" s="52" t="str">
        <f t="shared" si="19"/>
        <v>2047100 RENDIMIENTOS</v>
      </c>
    </row>
    <row r="593" spans="1:6" x14ac:dyDescent="0.25">
      <c r="A593" s="52" t="s">
        <v>650</v>
      </c>
      <c r="B593" s="52" t="s">
        <v>650</v>
      </c>
      <c r="C593" s="52">
        <v>2047119</v>
      </c>
      <c r="D593" s="52" t="s">
        <v>2835</v>
      </c>
      <c r="E593" s="52">
        <f t="shared" si="18"/>
        <v>4</v>
      </c>
      <c r="F593" s="52" t="str">
        <f t="shared" si="19"/>
        <v>2047119 ACUERDO E I 3 2018</v>
      </c>
    </row>
    <row r="594" spans="1:6" x14ac:dyDescent="0.25">
      <c r="A594" s="52" t="s">
        <v>650</v>
      </c>
      <c r="B594" s="52" t="s">
        <v>650</v>
      </c>
      <c r="C594" s="52">
        <v>2047120</v>
      </c>
      <c r="D594" s="52" t="s">
        <v>5162</v>
      </c>
      <c r="E594" s="52">
        <f t="shared" si="18"/>
        <v>4</v>
      </c>
      <c r="F594" s="52" t="str">
        <f t="shared" si="19"/>
        <v>2047120 PROGR APOYO A LA INFRAESTR HIDROAGR EQUIPAMIEN DE DISTR DE RIEGO 2020 F</v>
      </c>
    </row>
    <row r="595" spans="1:6" x14ac:dyDescent="0.25">
      <c r="A595" s="52">
        <v>4644</v>
      </c>
      <c r="B595" s="52">
        <v>4644</v>
      </c>
      <c r="C595" s="52">
        <v>2047121</v>
      </c>
      <c r="D595" s="52" t="s">
        <v>5161</v>
      </c>
      <c r="E595" s="52">
        <f t="shared" si="18"/>
        <v>4</v>
      </c>
      <c r="F595" s="52" t="str">
        <f t="shared" si="19"/>
        <v>2047121 RECURSOS REMANENTES FAM MEDIA SUPERIOR 2020</v>
      </c>
    </row>
    <row r="596" spans="1:6" x14ac:dyDescent="0.25">
      <c r="A596" s="52">
        <v>4644</v>
      </c>
      <c r="B596" s="52">
        <v>4644</v>
      </c>
      <c r="C596" s="52">
        <v>2047122</v>
      </c>
      <c r="D596" s="52" t="s">
        <v>5160</v>
      </c>
      <c r="E596" s="52">
        <f t="shared" si="18"/>
        <v>4</v>
      </c>
      <c r="F596" s="52" t="str">
        <f t="shared" si="19"/>
        <v>2047122 RECURSOS REMANENTES FAM SUPERIOR 2020</v>
      </c>
    </row>
    <row r="597" spans="1:6" x14ac:dyDescent="0.25">
      <c r="A597" s="52">
        <v>3433</v>
      </c>
      <c r="B597" s="52">
        <v>3433</v>
      </c>
      <c r="C597" s="52">
        <v>2047123</v>
      </c>
      <c r="D597" s="52" t="s">
        <v>2839</v>
      </c>
      <c r="E597" s="52">
        <f t="shared" si="18"/>
        <v>4</v>
      </c>
      <c r="F597" s="52" t="str">
        <f t="shared" si="19"/>
        <v>2047123 CONV DE ADHESION Y COLAB DE SUBS FEDERAL EN COPARTICIP EN ACC DE BUSQ</v>
      </c>
    </row>
    <row r="598" spans="1:6" x14ac:dyDescent="0.25">
      <c r="A598" s="52" t="s">
        <v>650</v>
      </c>
      <c r="B598" s="52" t="s">
        <v>650</v>
      </c>
      <c r="C598" s="52">
        <v>2047124</v>
      </c>
      <c r="D598" s="52" t="s">
        <v>5159</v>
      </c>
      <c r="E598" s="52">
        <f t="shared" si="18"/>
        <v>4</v>
      </c>
      <c r="F598" s="52" t="str">
        <f t="shared" si="19"/>
        <v>2047124 SEGURO AGRICOLA, ACUICOLA Y PESQUERO CATASTROFICO 2020 Y FOLIO 301553 F</v>
      </c>
    </row>
    <row r="599" spans="1:6" x14ac:dyDescent="0.25">
      <c r="A599" s="52">
        <v>3082</v>
      </c>
      <c r="B599" s="52">
        <v>3082</v>
      </c>
      <c r="C599" s="52">
        <v>2047125</v>
      </c>
      <c r="D599" s="52" t="s">
        <v>5158</v>
      </c>
      <c r="E599" s="52">
        <f t="shared" si="18"/>
        <v>4</v>
      </c>
      <c r="F599" s="52" t="str">
        <f t="shared" si="19"/>
        <v>2047125 PROGRAMA PRESUPUESTARIO U013</v>
      </c>
    </row>
    <row r="600" spans="1:6" x14ac:dyDescent="0.25">
      <c r="A600" s="52">
        <v>6549</v>
      </c>
      <c r="B600" s="52">
        <v>6549</v>
      </c>
      <c r="C600" s="52">
        <v>2047126</v>
      </c>
      <c r="D600" s="52" t="s">
        <v>5157</v>
      </c>
      <c r="E600" s="52">
        <f t="shared" si="18"/>
        <v>4</v>
      </c>
      <c r="F600" s="52" t="str">
        <f t="shared" si="19"/>
        <v>2047126 APOYO PARA SOLV GASTO INHER A LA OPER Y PRES DE SER DE EDUC EN EL ED 4</v>
      </c>
    </row>
    <row r="601" spans="1:6" x14ac:dyDescent="0.25">
      <c r="A601" s="52" t="s">
        <v>650</v>
      </c>
      <c r="B601" s="52" t="s">
        <v>650</v>
      </c>
      <c r="C601" s="52">
        <v>2047127</v>
      </c>
      <c r="D601" s="52" t="s">
        <v>5156</v>
      </c>
      <c r="E601" s="52">
        <f t="shared" si="18"/>
        <v>4</v>
      </c>
      <c r="F601" s="52" t="str">
        <f t="shared" si="19"/>
        <v>2047127 PROG PARA EL DESARROLLO PROFESIONAL DOCENTE PARA EL TIPO SUPERIOR 2020</v>
      </c>
    </row>
    <row r="602" spans="1:6" x14ac:dyDescent="0.25">
      <c r="A602" s="52" t="s">
        <v>650</v>
      </c>
      <c r="B602" s="52" t="s">
        <v>650</v>
      </c>
      <c r="C602" s="52">
        <v>2047128</v>
      </c>
      <c r="D602" s="52" t="s">
        <v>5155</v>
      </c>
      <c r="E602" s="52">
        <f t="shared" si="18"/>
        <v>4</v>
      </c>
      <c r="F602" s="52" t="str">
        <f t="shared" si="19"/>
        <v>2047128 E005 CAPACITACION AMBIENTAL Y DES SUST EN MAT DE CULTURA DEL AGUA 2020</v>
      </c>
    </row>
    <row r="603" spans="1:6" x14ac:dyDescent="0.25">
      <c r="A603" s="52">
        <v>5790</v>
      </c>
      <c r="B603" s="52">
        <v>5790</v>
      </c>
      <c r="C603" s="52">
        <v>2047129</v>
      </c>
      <c r="D603" s="52" t="s">
        <v>2329</v>
      </c>
      <c r="E603" s="52">
        <f t="shared" si="18"/>
        <v>4</v>
      </c>
      <c r="F603" s="52" t="str">
        <f t="shared" si="19"/>
        <v>2047129 APOYO PARA SOLV GASTO INHER A LA OPER Y PRES DE SERV DE EDUC EN EL ED 5</v>
      </c>
    </row>
    <row r="604" spans="1:6" x14ac:dyDescent="0.25">
      <c r="A604" s="52" t="s">
        <v>650</v>
      </c>
      <c r="B604" s="52" t="s">
        <v>650</v>
      </c>
      <c r="C604" s="52">
        <v>2047130</v>
      </c>
      <c r="D604" s="52" t="s">
        <v>5154</v>
      </c>
      <c r="E604" s="52">
        <f t="shared" si="18"/>
        <v>4</v>
      </c>
      <c r="F604" s="52" t="str">
        <f t="shared" si="19"/>
        <v>2047130 PROGRAMA SUMATE 2020 FEDERAL</v>
      </c>
    </row>
    <row r="605" spans="1:6" x14ac:dyDescent="0.25">
      <c r="A605" s="52" t="s">
        <v>650</v>
      </c>
      <c r="B605" s="52" t="s">
        <v>650</v>
      </c>
      <c r="C605" s="52">
        <v>2047131</v>
      </c>
      <c r="D605" s="52" t="s">
        <v>5153</v>
      </c>
      <c r="E605" s="52">
        <f t="shared" si="18"/>
        <v>4</v>
      </c>
      <c r="F605" s="52" t="str">
        <f t="shared" si="19"/>
        <v>2047131 PROY ACCIONES PARA LA PREVEN Y ATEN DEL EMBARAZO EN NIÑAS PROEQUIDAD</v>
      </c>
    </row>
    <row r="606" spans="1:6" x14ac:dyDescent="0.25">
      <c r="A606" s="52">
        <v>1857</v>
      </c>
      <c r="B606" s="52">
        <v>1857</v>
      </c>
      <c r="C606" s="52">
        <v>2047132</v>
      </c>
      <c r="D606" s="52" t="s">
        <v>5152</v>
      </c>
      <c r="E606" s="52">
        <f t="shared" si="18"/>
        <v>4</v>
      </c>
      <c r="F606" s="52" t="str">
        <f t="shared" si="19"/>
        <v>2047132 INSABI PRESTACION GRATUITA DE SERVICIOS DE SALUD, MEDICAMEN Y DEMAS INS</v>
      </c>
    </row>
    <row r="607" spans="1:6" x14ac:dyDescent="0.25">
      <c r="A607" s="52">
        <v>9453</v>
      </c>
      <c r="B607" s="52">
        <v>9453</v>
      </c>
      <c r="C607" s="52">
        <v>2047150</v>
      </c>
      <c r="D607" s="52" t="s">
        <v>5331</v>
      </c>
      <c r="E607" s="52">
        <f t="shared" si="18"/>
        <v>4</v>
      </c>
      <c r="F607" s="52" t="str">
        <f t="shared" si="19"/>
        <v>2047150 PROGRAMA FORTALECIMIENTO DE LOS SERVICIOS DE EDUCACIÓN ESPECIAL 2020</v>
      </c>
    </row>
    <row r="608" spans="1:6" x14ac:dyDescent="0.25">
      <c r="A608" s="52">
        <v>6559</v>
      </c>
      <c r="B608" s="52">
        <v>6559</v>
      </c>
      <c r="C608" s="52">
        <v>2047151</v>
      </c>
      <c r="D608" s="52" t="s">
        <v>5150</v>
      </c>
      <c r="E608" s="52">
        <f t="shared" si="18"/>
        <v>4</v>
      </c>
      <c r="F608" s="52" t="str">
        <f t="shared" si="19"/>
        <v>2047151 PROGRAMA ATENCIÓN EDUCATIVA DE LA POBLACIÓN ESCOLAR MIGRANTE 2020</v>
      </c>
    </row>
    <row r="609" spans="1:6" x14ac:dyDescent="0.25">
      <c r="A609" s="52">
        <v>2420</v>
      </c>
      <c r="B609" s="52">
        <v>2420</v>
      </c>
      <c r="C609" s="52">
        <v>2047152</v>
      </c>
      <c r="D609" s="52" t="s">
        <v>5149</v>
      </c>
      <c r="E609" s="52">
        <f t="shared" si="18"/>
        <v>4</v>
      </c>
      <c r="F609" s="52" t="str">
        <f t="shared" si="19"/>
        <v>2047152 PROG AGUA POTABLE DRENAJE Y TRATAMIENTO APART AGUA LIMPIA EMERGENTE FED</v>
      </c>
    </row>
    <row r="610" spans="1:6" x14ac:dyDescent="0.25">
      <c r="A610" s="52">
        <v>8951</v>
      </c>
      <c r="B610" s="52">
        <v>8951</v>
      </c>
      <c r="C610" s="52">
        <v>2047153</v>
      </c>
      <c r="D610" s="52" t="s">
        <v>5148</v>
      </c>
      <c r="E610" s="52">
        <f t="shared" si="18"/>
        <v>4</v>
      </c>
      <c r="F610" s="52" t="str">
        <f t="shared" si="19"/>
        <v>2047153 SALUD Y BIENESTAR COMUNITARIO</v>
      </c>
    </row>
    <row r="611" spans="1:6" x14ac:dyDescent="0.25">
      <c r="A611" s="52">
        <v>2957</v>
      </c>
      <c r="B611" s="52">
        <v>2957</v>
      </c>
      <c r="C611" s="52">
        <v>2047154</v>
      </c>
      <c r="D611" s="52" t="s">
        <v>5147</v>
      </c>
      <c r="E611" s="52">
        <f t="shared" si="18"/>
        <v>4</v>
      </c>
      <c r="F611" s="52" t="str">
        <f t="shared" si="19"/>
        <v>2047154 PROG PARA LA ORGANIZACION Y FORTALECIMIENTO DE UNIDADES DE RIEGO 2020 F</v>
      </c>
    </row>
    <row r="612" spans="1:6" x14ac:dyDescent="0.25">
      <c r="A612" s="52">
        <v>5019</v>
      </c>
      <c r="B612" s="52">
        <v>5019</v>
      </c>
      <c r="C612" s="52">
        <v>2047155</v>
      </c>
      <c r="D612" s="52" t="s">
        <v>5146</v>
      </c>
      <c r="E612" s="52">
        <f t="shared" si="18"/>
        <v>4</v>
      </c>
      <c r="F612" s="52" t="str">
        <f t="shared" si="19"/>
        <v>2047155 EQUIPAMIENTO DE 13 UNIDADES BASICAS DE REHABILITACION DEL ESTADO DE ZAC</v>
      </c>
    </row>
    <row r="613" spans="1:6" x14ac:dyDescent="0.25">
      <c r="A613" s="52">
        <v>5505</v>
      </c>
      <c r="B613" s="52">
        <v>5505</v>
      </c>
      <c r="C613" s="52">
        <v>2047156</v>
      </c>
      <c r="D613" s="52" t="s">
        <v>5145</v>
      </c>
      <c r="E613" s="52">
        <f t="shared" si="18"/>
        <v>4</v>
      </c>
      <c r="F613" s="52" t="str">
        <f t="shared" si="19"/>
        <v>2047156 EQUIPAMIENTO DE 33 UNIDADES BASICAS DE REHABILITACION DEL ESTADO DE ZAC</v>
      </c>
    </row>
    <row r="614" spans="1:6" x14ac:dyDescent="0.25">
      <c r="A614" s="52">
        <v>8771</v>
      </c>
      <c r="B614" s="52">
        <v>8771</v>
      </c>
      <c r="C614" s="52">
        <v>2047157</v>
      </c>
      <c r="D614" s="52" t="s">
        <v>5144</v>
      </c>
      <c r="E614" s="52">
        <f t="shared" si="18"/>
        <v>4</v>
      </c>
      <c r="F614" s="52" t="str">
        <f t="shared" si="19"/>
        <v>2047157 PROG DESARROLLO DE APRENDIZAJES SIGNIFICATIVOS DE EDUCACION BASICA  FED</v>
      </c>
    </row>
    <row r="615" spans="1:6" x14ac:dyDescent="0.25">
      <c r="A615" s="52">
        <v>1429</v>
      </c>
      <c r="B615" s="52">
        <v>1429</v>
      </c>
      <c r="C615" s="52">
        <v>2047158</v>
      </c>
      <c r="D615" s="52" t="s">
        <v>5143</v>
      </c>
      <c r="E615" s="52">
        <f t="shared" si="18"/>
        <v>4</v>
      </c>
      <c r="F615" s="52" t="str">
        <f t="shared" si="19"/>
        <v>2047158 CENTROS DE CONCILIACION Y DE TRIBUNALES LABORALES DE PADRON DE BENEFIC</v>
      </c>
    </row>
    <row r="616" spans="1:6" x14ac:dyDescent="0.25">
      <c r="A616" s="52">
        <v>1509</v>
      </c>
      <c r="B616" s="52">
        <v>1509</v>
      </c>
      <c r="C616" s="52">
        <v>2047159</v>
      </c>
      <c r="D616" s="52" t="s">
        <v>5142</v>
      </c>
      <c r="E616" s="52">
        <f t="shared" si="18"/>
        <v>4</v>
      </c>
      <c r="F616" s="52" t="str">
        <f t="shared" si="19"/>
        <v>2047159 APOYO A INSTITUCIONES ESTATALES DE CULTURA AIEC 2020 FEDERAL</v>
      </c>
    </row>
    <row r="617" spans="1:6" x14ac:dyDescent="0.25">
      <c r="A617" s="52">
        <v>4735</v>
      </c>
      <c r="B617" s="52">
        <v>4735</v>
      </c>
      <c r="C617" s="52">
        <v>2047160</v>
      </c>
      <c r="D617" s="52" t="s">
        <v>5330</v>
      </c>
      <c r="E617" s="52">
        <f t="shared" si="18"/>
        <v>4</v>
      </c>
      <c r="F617" s="52" t="str">
        <f t="shared" si="19"/>
        <v>2047160 FONDO PARA EL BIENESTAR Y AVANCE DE LAS MUJERES FEDERAL FOBAM 2020</v>
      </c>
    </row>
    <row r="618" spans="1:6" x14ac:dyDescent="0.25">
      <c r="A618" s="52">
        <v>4144</v>
      </c>
      <c r="B618" s="52">
        <v>4144</v>
      </c>
      <c r="C618" s="52">
        <v>2047161</v>
      </c>
      <c r="D618" s="52" t="s">
        <v>5329</v>
      </c>
      <c r="E618" s="52">
        <f t="shared" si="18"/>
        <v>4</v>
      </c>
      <c r="F618" s="52" t="str">
        <f t="shared" si="19"/>
        <v>2047161 SECRETARIA DE FINANZAS OJOCALIENTE CEDEM 2020 FEDERAL</v>
      </c>
    </row>
    <row r="619" spans="1:6" x14ac:dyDescent="0.25">
      <c r="A619" s="52" t="s">
        <v>650</v>
      </c>
      <c r="B619" s="52" t="s">
        <v>650</v>
      </c>
      <c r="C619" s="52">
        <v>2047162</v>
      </c>
      <c r="D619" s="52" t="s">
        <v>5328</v>
      </c>
      <c r="E619" s="52">
        <f t="shared" si="18"/>
        <v>4</v>
      </c>
      <c r="F619" s="52" t="str">
        <f t="shared" si="19"/>
        <v>2047162 PROYECTO FORTALECIMIENTO DEL CJPM ZACATECAS CONAVIM 2020 FEDERAL</v>
      </c>
    </row>
    <row r="620" spans="1:6" x14ac:dyDescent="0.25">
      <c r="A620" s="52">
        <v>9649</v>
      </c>
      <c r="B620" s="52">
        <v>9649</v>
      </c>
      <c r="C620" s="52">
        <v>2047163</v>
      </c>
      <c r="D620" s="52" t="s">
        <v>5327</v>
      </c>
      <c r="E620" s="52">
        <f t="shared" si="18"/>
        <v>4</v>
      </c>
      <c r="F620" s="52" t="str">
        <f t="shared" si="19"/>
        <v>2047163 PROFEXE 2020 2021</v>
      </c>
    </row>
    <row r="621" spans="1:6" x14ac:dyDescent="0.25">
      <c r="A621" s="52">
        <v>5188</v>
      </c>
      <c r="B621" s="52">
        <v>5188</v>
      </c>
      <c r="C621" s="52">
        <v>2047164</v>
      </c>
      <c r="D621" s="52" t="s">
        <v>5326</v>
      </c>
      <c r="E621" s="52">
        <f t="shared" si="18"/>
        <v>4</v>
      </c>
      <c r="F621" s="52" t="str">
        <f t="shared" si="19"/>
        <v>2047164 CONVENIO DE APOYO FINANCIERO DE RECURSOS PUBLICOS FEDERALES EXT NO REG</v>
      </c>
    </row>
    <row r="622" spans="1:6" x14ac:dyDescent="0.25">
      <c r="A622" s="52">
        <v>3870</v>
      </c>
      <c r="B622" s="52">
        <v>3870</v>
      </c>
      <c r="C622" s="52">
        <v>2047165</v>
      </c>
      <c r="D622" s="52" t="s">
        <v>5325</v>
      </c>
      <c r="E622" s="52">
        <f t="shared" si="18"/>
        <v>4</v>
      </c>
      <c r="F622" s="52" t="str">
        <f t="shared" si="19"/>
        <v>2047165 SUBSIDIO A PROGRAMAS PARA JOVENES 2020 FEDERAL</v>
      </c>
    </row>
    <row r="623" spans="1:6" x14ac:dyDescent="0.25">
      <c r="A623" s="52">
        <v>9012</v>
      </c>
      <c r="B623" s="52">
        <v>9012</v>
      </c>
      <c r="C623" s="52">
        <v>2047166</v>
      </c>
      <c r="D623" s="52" t="s">
        <v>5324</v>
      </c>
      <c r="E623" s="52">
        <f t="shared" si="18"/>
        <v>4</v>
      </c>
      <c r="F623" s="52" t="str">
        <f t="shared" si="19"/>
        <v>2047166 FABRICAS DE ECONOMIA SOLIDARIA 2020 FEDERAL</v>
      </c>
    </row>
    <row r="624" spans="1:6" x14ac:dyDescent="0.25">
      <c r="A624" s="52">
        <v>2289</v>
      </c>
      <c r="B624" s="52">
        <v>2289</v>
      </c>
      <c r="C624" s="52">
        <v>2047167</v>
      </c>
      <c r="D624" s="52" t="s">
        <v>5323</v>
      </c>
      <c r="E624" s="52">
        <f t="shared" si="18"/>
        <v>4</v>
      </c>
      <c r="F624" s="52" t="str">
        <f t="shared" si="19"/>
        <v>2047167 POLITICA SALARIAL DEL AÑO 2020</v>
      </c>
    </row>
    <row r="625" spans="1:6" x14ac:dyDescent="0.25">
      <c r="A625" s="52" t="s">
        <v>650</v>
      </c>
      <c r="B625" s="52" t="s">
        <v>650</v>
      </c>
      <c r="C625" s="52">
        <v>2047168</v>
      </c>
      <c r="D625" s="52" t="s">
        <v>5322</v>
      </c>
      <c r="E625" s="52">
        <f t="shared" si="18"/>
        <v>4</v>
      </c>
      <c r="F625" s="52" t="str">
        <f t="shared" si="19"/>
        <v>2047168 PROFEST 2020 13 FESTIVAL INTERNACIONAL DE JAZZ Y BLUES FEDERAL</v>
      </c>
    </row>
    <row r="626" spans="1:6" x14ac:dyDescent="0.25">
      <c r="A626" s="52">
        <v>4216</v>
      </c>
      <c r="B626" s="52">
        <v>4216</v>
      </c>
      <c r="C626" s="52">
        <v>2047169</v>
      </c>
      <c r="D626" s="52" t="s">
        <v>5321</v>
      </c>
      <c r="E626" s="52">
        <f t="shared" si="18"/>
        <v>4</v>
      </c>
      <c r="F626" s="52" t="str">
        <f t="shared" si="19"/>
        <v>2047169 PROGRAMA DE BECAS ELISA ACUÑA 2020 FEDERAL</v>
      </c>
    </row>
    <row r="627" spans="1:6" x14ac:dyDescent="0.25">
      <c r="A627" s="52">
        <v>4948</v>
      </c>
      <c r="B627" s="52">
        <v>4948</v>
      </c>
      <c r="C627" s="52">
        <v>2047170</v>
      </c>
      <c r="D627" s="52" t="s">
        <v>5320</v>
      </c>
      <c r="E627" s="52">
        <f t="shared" si="18"/>
        <v>4</v>
      </c>
      <c r="F627" s="52" t="str">
        <f t="shared" si="19"/>
        <v>2047170 PROGRAMAS DE APOYOS A LA CULTURA S268. REHABILITACION DE MERCADO GONZAL</v>
      </c>
    </row>
    <row r="628" spans="1:6" x14ac:dyDescent="0.25">
      <c r="A628" s="52">
        <v>3054</v>
      </c>
      <c r="B628" s="52">
        <v>3054</v>
      </c>
      <c r="C628" s="52">
        <v>2047171</v>
      </c>
      <c r="D628" s="52" t="s">
        <v>5319</v>
      </c>
      <c r="E628" s="52">
        <f t="shared" si="18"/>
        <v>4</v>
      </c>
      <c r="F628" s="52" t="str">
        <f t="shared" si="19"/>
        <v>2047171 PROGRAMA E068 PROYECTO INTEGRAL DE ALFABETIZACION FISICA DE EXCELENCIA</v>
      </c>
    </row>
    <row r="629" spans="1:6" x14ac:dyDescent="0.25">
      <c r="A629" s="52">
        <v>3525</v>
      </c>
      <c r="B629" s="52">
        <v>3525</v>
      </c>
      <c r="C629" s="52">
        <v>2047172</v>
      </c>
      <c r="D629" s="52" t="s">
        <v>5318</v>
      </c>
      <c r="E629" s="52">
        <f t="shared" si="18"/>
        <v>4</v>
      </c>
      <c r="F629" s="52" t="str">
        <f t="shared" si="19"/>
        <v>2047172 PROGRAMA DE DESARROLLO CULTURAL INFANTIL 2020 FEDERAL</v>
      </c>
    </row>
    <row r="630" spans="1:6" x14ac:dyDescent="0.25">
      <c r="A630" s="52" t="s">
        <v>650</v>
      </c>
      <c r="B630" s="52" t="s">
        <v>650</v>
      </c>
      <c r="C630" s="52">
        <v>2047173</v>
      </c>
      <c r="D630" s="52" t="s">
        <v>5317</v>
      </c>
      <c r="E630" s="52">
        <f t="shared" si="18"/>
        <v>4</v>
      </c>
      <c r="F630" s="52" t="str">
        <f t="shared" si="19"/>
        <v>2047173 U079 PROGRAMA DE EXPANSION DE LA EDUCACION MEDIA SUPERIOR Y SUPERIOR 20</v>
      </c>
    </row>
    <row r="631" spans="1:6" x14ac:dyDescent="0.25">
      <c r="A631" s="52">
        <v>2739</v>
      </c>
      <c r="B631" s="52">
        <v>2739</v>
      </c>
      <c r="C631" s="52">
        <v>2047174</v>
      </c>
      <c r="D631" s="52" t="s">
        <v>5316</v>
      </c>
      <c r="E631" s="52">
        <f t="shared" si="18"/>
        <v>4</v>
      </c>
      <c r="F631" s="52" t="str">
        <f t="shared" si="19"/>
        <v>2047174 PROGRAMA DE ACCIONES CULTURALES MULTILINGUES Y COMUNITARIAS 2020 FED</v>
      </c>
    </row>
    <row r="632" spans="1:6" x14ac:dyDescent="0.25">
      <c r="A632" s="52">
        <v>6865</v>
      </c>
      <c r="B632" s="52">
        <v>6865</v>
      </c>
      <c r="C632" s="52">
        <v>2047175</v>
      </c>
      <c r="D632" s="52" t="s">
        <v>5315</v>
      </c>
      <c r="E632" s="52">
        <f t="shared" si="18"/>
        <v>4</v>
      </c>
      <c r="F632" s="52" t="str">
        <f t="shared" si="19"/>
        <v>2047175 CONV APOYO FINANCIERO REC FED EXT CIERRE DE AÑO 2020</v>
      </c>
    </row>
    <row r="633" spans="1:6" x14ac:dyDescent="0.25">
      <c r="A633" s="52" t="s">
        <v>650</v>
      </c>
      <c r="B633" s="52" t="s">
        <v>650</v>
      </c>
      <c r="C633" s="52">
        <v>2048000</v>
      </c>
      <c r="D633" s="52" t="s">
        <v>4542</v>
      </c>
      <c r="E633" s="52">
        <f t="shared" si="18"/>
        <v>4</v>
      </c>
      <c r="F633" s="52" t="str">
        <f t="shared" si="19"/>
        <v>2048000 PROGRAMAS Y FONDOS ESTSTALES</v>
      </c>
    </row>
    <row r="634" spans="1:6" x14ac:dyDescent="0.25">
      <c r="A634" s="52" t="s">
        <v>650</v>
      </c>
      <c r="B634" s="52" t="s">
        <v>650</v>
      </c>
      <c r="C634" s="52">
        <v>2048100</v>
      </c>
      <c r="D634" s="52" t="s">
        <v>4544</v>
      </c>
      <c r="E634" s="52">
        <f t="shared" si="18"/>
        <v>4</v>
      </c>
      <c r="F634" s="52" t="str">
        <f t="shared" si="19"/>
        <v>2048100 APORTACIONES ESTATALES</v>
      </c>
    </row>
    <row r="635" spans="1:6" x14ac:dyDescent="0.25">
      <c r="A635" s="52">
        <v>5403</v>
      </c>
      <c r="B635" s="52">
        <v>5403</v>
      </c>
      <c r="C635" s="52">
        <v>2048101</v>
      </c>
      <c r="D635" s="52" t="s">
        <v>4724</v>
      </c>
      <c r="E635" s="52">
        <f t="shared" si="18"/>
        <v>4</v>
      </c>
      <c r="F635" s="52" t="str">
        <f t="shared" si="19"/>
        <v>2048101 APORTACIÓN ESTATAL A SEGURIDAD PÚ</v>
      </c>
    </row>
    <row r="636" spans="1:6" x14ac:dyDescent="0.25">
      <c r="A636" s="52" t="s">
        <v>650</v>
      </c>
      <c r="B636" s="52" t="s">
        <v>650</v>
      </c>
      <c r="C636" s="52">
        <v>2048102</v>
      </c>
      <c r="D636" s="52" t="s">
        <v>4548</v>
      </c>
      <c r="E636" s="52">
        <f t="shared" si="18"/>
        <v>4</v>
      </c>
      <c r="F636" s="52" t="str">
        <f t="shared" si="19"/>
        <v>2048102 PROGRAMA 3X1</v>
      </c>
    </row>
    <row r="637" spans="1:6" x14ac:dyDescent="0.25">
      <c r="A637" s="52" t="s">
        <v>650</v>
      </c>
      <c r="B637" s="52" t="s">
        <v>650</v>
      </c>
      <c r="C637" s="52">
        <v>2048103</v>
      </c>
      <c r="D637" s="52" t="s">
        <v>2207</v>
      </c>
      <c r="E637" s="52">
        <f t="shared" si="18"/>
        <v>4</v>
      </c>
      <c r="F637" s="52" t="str">
        <f t="shared" si="19"/>
        <v>2048103 APAUR</v>
      </c>
    </row>
    <row r="638" spans="1:6" x14ac:dyDescent="0.25">
      <c r="A638" s="52" t="s">
        <v>650</v>
      </c>
      <c r="B638" s="52" t="s">
        <v>650</v>
      </c>
      <c r="C638" s="52">
        <v>2048104</v>
      </c>
      <c r="D638" s="52" t="s">
        <v>2208</v>
      </c>
      <c r="E638" s="52">
        <f t="shared" si="18"/>
        <v>4</v>
      </c>
      <c r="F638" s="52" t="str">
        <f t="shared" si="19"/>
        <v>2048104 APARURAL</v>
      </c>
    </row>
    <row r="639" spans="1:6" x14ac:dyDescent="0.25">
      <c r="A639" s="52" t="s">
        <v>650</v>
      </c>
      <c r="B639" s="52" t="s">
        <v>650</v>
      </c>
      <c r="C639" s="52">
        <v>2048105</v>
      </c>
      <c r="D639" s="52" t="s">
        <v>4552</v>
      </c>
      <c r="E639" s="52">
        <f t="shared" si="18"/>
        <v>4</v>
      </c>
      <c r="F639" s="52" t="str">
        <f t="shared" si="19"/>
        <v>2048105 AGUA LIMPIA</v>
      </c>
    </row>
    <row r="640" spans="1:6" x14ac:dyDescent="0.25">
      <c r="A640" s="52" t="s">
        <v>650</v>
      </c>
      <c r="B640" s="52" t="s">
        <v>650</v>
      </c>
      <c r="C640" s="52">
        <v>2048106</v>
      </c>
      <c r="D640" s="52" t="s">
        <v>2440</v>
      </c>
      <c r="E640" s="52">
        <f t="shared" si="18"/>
        <v>4</v>
      </c>
      <c r="F640" s="52" t="str">
        <f t="shared" si="19"/>
        <v>2048106 TURISMO</v>
      </c>
    </row>
    <row r="641" spans="1:6" x14ac:dyDescent="0.25">
      <c r="A641" s="52" t="s">
        <v>650</v>
      </c>
      <c r="B641" s="52" t="s">
        <v>650</v>
      </c>
      <c r="C641" s="52">
        <v>2048107</v>
      </c>
      <c r="D641" s="52" t="s">
        <v>4731</v>
      </c>
      <c r="E641" s="52">
        <f t="shared" ref="E641:E704" si="20">+MID(C641,3,1)*1</f>
        <v>4</v>
      </c>
      <c r="F641" s="52" t="str">
        <f t="shared" ref="F641:F704" si="21">CONCATENATE(C641," ",D641)</f>
        <v>2048107 APORTACION ESTATAL AL PROGR DE RE</v>
      </c>
    </row>
    <row r="642" spans="1:6" x14ac:dyDescent="0.25">
      <c r="A642" s="52" t="s">
        <v>650</v>
      </c>
      <c r="B642" s="52" t="s">
        <v>650</v>
      </c>
      <c r="C642" s="52">
        <v>2048108</v>
      </c>
      <c r="D642" s="52" t="s">
        <v>2502</v>
      </c>
      <c r="E642" s="52">
        <f t="shared" si="20"/>
        <v>4</v>
      </c>
      <c r="F642" s="52" t="str">
        <f t="shared" si="21"/>
        <v>2048108 PTAR</v>
      </c>
    </row>
    <row r="643" spans="1:6" x14ac:dyDescent="0.25">
      <c r="A643" s="52">
        <v>2343</v>
      </c>
      <c r="B643" s="52">
        <v>2343</v>
      </c>
      <c r="C643" s="52">
        <v>2048114</v>
      </c>
      <c r="D643" s="52" t="s">
        <v>2839</v>
      </c>
      <c r="E643" s="52">
        <f t="shared" si="20"/>
        <v>4</v>
      </c>
      <c r="F643" s="52" t="str">
        <f t="shared" si="21"/>
        <v>2048114 CONV DE ADHESION Y COLAB DE SUBS FEDERAL EN COPARTICIP EN ACC DE BUSQ</v>
      </c>
    </row>
    <row r="644" spans="1:6" x14ac:dyDescent="0.25">
      <c r="A644" s="52" t="s">
        <v>650</v>
      </c>
      <c r="B644" s="52" t="s">
        <v>650</v>
      </c>
      <c r="C644" s="52">
        <v>2048200</v>
      </c>
      <c r="D644" s="52" t="s">
        <v>4558</v>
      </c>
      <c r="E644" s="52">
        <f t="shared" si="20"/>
        <v>4</v>
      </c>
      <c r="F644" s="52" t="str">
        <f t="shared" si="21"/>
        <v>2048200 APOYOS  Y SUBSIDIOS ESTATALES</v>
      </c>
    </row>
    <row r="645" spans="1:6" x14ac:dyDescent="0.25">
      <c r="A645" s="52" t="s">
        <v>650</v>
      </c>
      <c r="B645" s="52" t="s">
        <v>650</v>
      </c>
      <c r="C645" s="52">
        <v>2048201</v>
      </c>
      <c r="D645" s="52" t="s">
        <v>4735</v>
      </c>
      <c r="E645" s="52">
        <f t="shared" si="20"/>
        <v>4</v>
      </c>
      <c r="F645" s="52" t="str">
        <f t="shared" si="21"/>
        <v>2048201 AYUDAS SOCIALES Y SUBSIDIOS A LA</v>
      </c>
    </row>
    <row r="646" spans="1:6" x14ac:dyDescent="0.25">
      <c r="A646" s="52" t="s">
        <v>650</v>
      </c>
      <c r="B646" s="52" t="s">
        <v>650</v>
      </c>
      <c r="C646" s="52">
        <v>2049000</v>
      </c>
      <c r="D646" s="52" t="s">
        <v>4562</v>
      </c>
      <c r="E646" s="52">
        <f t="shared" si="20"/>
        <v>4</v>
      </c>
      <c r="F646" s="52" t="str">
        <f t="shared" si="21"/>
        <v>2049000 APORTACIONES MUNICIPALES</v>
      </c>
    </row>
    <row r="647" spans="1:6" x14ac:dyDescent="0.25">
      <c r="A647" s="52" t="s">
        <v>650</v>
      </c>
      <c r="B647" s="52" t="s">
        <v>650</v>
      </c>
      <c r="C647" s="52">
        <v>2049001</v>
      </c>
      <c r="D647" s="52" t="s">
        <v>4564</v>
      </c>
      <c r="E647" s="52">
        <f t="shared" si="20"/>
        <v>4</v>
      </c>
      <c r="F647" s="52" t="str">
        <f t="shared" si="21"/>
        <v>2049001 PROGRAMA 3X1 MUNICIPAL</v>
      </c>
    </row>
    <row r="648" spans="1:6" x14ac:dyDescent="0.25">
      <c r="A648" s="52" t="s">
        <v>650</v>
      </c>
      <c r="B648" s="52" t="s">
        <v>650</v>
      </c>
      <c r="C648" s="52">
        <v>2049002</v>
      </c>
      <c r="D648" s="52" t="s">
        <v>4739</v>
      </c>
      <c r="E648" s="52">
        <f t="shared" si="20"/>
        <v>4</v>
      </c>
      <c r="F648" s="52" t="str">
        <f t="shared" si="21"/>
        <v>2049002 SEZAC MUNICIPAL FOMENTO AL AUTOEMPLEO</v>
      </c>
    </row>
    <row r="649" spans="1:6" x14ac:dyDescent="0.25">
      <c r="A649" s="52" t="s">
        <v>650</v>
      </c>
      <c r="B649" s="52" t="s">
        <v>650</v>
      </c>
      <c r="C649" s="52">
        <v>2049003</v>
      </c>
      <c r="D649" s="52" t="s">
        <v>4741</v>
      </c>
      <c r="E649" s="52">
        <f t="shared" si="20"/>
        <v>4</v>
      </c>
      <c r="F649" s="52" t="str">
        <f t="shared" si="21"/>
        <v>2049003 SEDESOL AUTOPRODUCCION DE ALIMENT</v>
      </c>
    </row>
    <row r="650" spans="1:6" x14ac:dyDescent="0.25">
      <c r="A650" s="52" t="s">
        <v>650</v>
      </c>
      <c r="B650" s="52" t="s">
        <v>650</v>
      </c>
      <c r="C650" s="52">
        <v>2049004</v>
      </c>
      <c r="D650" s="52" t="s">
        <v>4570</v>
      </c>
      <c r="E650" s="52">
        <f t="shared" si="20"/>
        <v>4</v>
      </c>
      <c r="F650" s="52" t="str">
        <f t="shared" si="21"/>
        <v>2049004 APAUR MUNICIPAL</v>
      </c>
    </row>
    <row r="651" spans="1:6" x14ac:dyDescent="0.25">
      <c r="A651" s="52" t="s">
        <v>650</v>
      </c>
      <c r="B651" s="52" t="s">
        <v>650</v>
      </c>
      <c r="C651" s="52">
        <v>2049005</v>
      </c>
      <c r="D651" s="52" t="s">
        <v>4572</v>
      </c>
      <c r="E651" s="52">
        <f t="shared" si="20"/>
        <v>4</v>
      </c>
      <c r="F651" s="52" t="str">
        <f t="shared" si="21"/>
        <v>2049005 APARURAL MUNICIPAL</v>
      </c>
    </row>
    <row r="652" spans="1:6" x14ac:dyDescent="0.25">
      <c r="A652" s="52" t="s">
        <v>650</v>
      </c>
      <c r="B652" s="52" t="s">
        <v>650</v>
      </c>
      <c r="C652" s="52">
        <v>2049006</v>
      </c>
      <c r="D652" s="52" t="s">
        <v>4745</v>
      </c>
      <c r="E652" s="52">
        <f t="shared" si="20"/>
        <v>4</v>
      </c>
      <c r="F652" s="52" t="str">
        <f t="shared" si="21"/>
        <v>2049006 SEDESOL ESTIMULOS A LA PERMANENCIA</v>
      </c>
    </row>
    <row r="653" spans="1:6" x14ac:dyDescent="0.25">
      <c r="A653" s="52" t="s">
        <v>650</v>
      </c>
      <c r="B653" s="52" t="s">
        <v>650</v>
      </c>
      <c r="C653" s="52">
        <v>2049007</v>
      </c>
      <c r="D653" s="52" t="s">
        <v>4747</v>
      </c>
      <c r="E653" s="52">
        <f t="shared" si="20"/>
        <v>4</v>
      </c>
      <c r="F653" s="52" t="str">
        <f t="shared" si="21"/>
        <v xml:space="preserve">2049007 SEDUVOT PROGRAMA PESO A PESO </v>
      </c>
    </row>
    <row r="654" spans="1:6" x14ac:dyDescent="0.25">
      <c r="A654" s="52">
        <v>7300</v>
      </c>
      <c r="B654" s="52">
        <v>7300</v>
      </c>
      <c r="C654" s="52">
        <v>2049008</v>
      </c>
      <c r="D654" s="52" t="s">
        <v>5193</v>
      </c>
      <c r="E654" s="52">
        <f t="shared" si="20"/>
        <v>4</v>
      </c>
      <c r="F654" s="52" t="str">
        <f t="shared" si="21"/>
        <v>2049008 SEDUVOT PROGRAMA MEJORAMIENTO DE VIVIENDA MUNICIPAL</v>
      </c>
    </row>
    <row r="655" spans="1:6" x14ac:dyDescent="0.25">
      <c r="A655" s="52">
        <v>6367</v>
      </c>
      <c r="B655" s="52">
        <v>6367</v>
      </c>
      <c r="C655" s="52">
        <v>2049009</v>
      </c>
      <c r="D655" s="52" t="s">
        <v>5245</v>
      </c>
      <c r="E655" s="52">
        <f t="shared" si="20"/>
        <v>4</v>
      </c>
      <c r="F655" s="52" t="str">
        <f t="shared" si="21"/>
        <v>2049009 FONDO DE ESTABILIZACIÓN FINANCIER</v>
      </c>
    </row>
    <row r="656" spans="1:6" x14ac:dyDescent="0.25">
      <c r="A656" s="52" t="s">
        <v>650</v>
      </c>
      <c r="B656" s="52" t="s">
        <v>650</v>
      </c>
      <c r="C656" s="52">
        <v>2140000</v>
      </c>
      <c r="D656" s="52" t="s">
        <v>378</v>
      </c>
      <c r="E656" s="52">
        <f t="shared" si="20"/>
        <v>4</v>
      </c>
      <c r="F656" s="52" t="str">
        <f t="shared" si="21"/>
        <v>2140000 RENDIMIENTOS</v>
      </c>
    </row>
    <row r="657" spans="1:6" x14ac:dyDescent="0.25">
      <c r="A657" s="52" t="s">
        <v>650</v>
      </c>
      <c r="B657" s="52" t="s">
        <v>650</v>
      </c>
      <c r="C657" s="52">
        <v>2141000</v>
      </c>
      <c r="D657" s="52" t="s">
        <v>4445</v>
      </c>
      <c r="E657" s="52">
        <f t="shared" si="20"/>
        <v>4</v>
      </c>
      <c r="F657" s="52" t="str">
        <f t="shared" si="21"/>
        <v>2141000 RAMOS ADMINISTRATIVOS FEDERALES</v>
      </c>
    </row>
    <row r="658" spans="1:6" x14ac:dyDescent="0.25">
      <c r="A658" s="52" t="s">
        <v>650</v>
      </c>
      <c r="B658" s="52" t="s">
        <v>650</v>
      </c>
      <c r="C658" s="52">
        <v>2141100</v>
      </c>
      <c r="D658" s="52" t="s">
        <v>4445</v>
      </c>
      <c r="E658" s="52">
        <f t="shared" si="20"/>
        <v>4</v>
      </c>
      <c r="F658" s="52" t="str">
        <f t="shared" si="21"/>
        <v>2141100 RAMOS ADMINISTRATIVOS FEDERALES</v>
      </c>
    </row>
    <row r="659" spans="1:6" x14ac:dyDescent="0.25">
      <c r="A659" s="52" t="s">
        <v>650</v>
      </c>
      <c r="B659" s="52" t="s">
        <v>650</v>
      </c>
      <c r="C659" s="52">
        <v>2141111</v>
      </c>
      <c r="D659" s="52" t="s">
        <v>2437</v>
      </c>
      <c r="E659" s="52">
        <f t="shared" si="20"/>
        <v>4</v>
      </c>
      <c r="F659" s="52" t="str">
        <f t="shared" si="21"/>
        <v>2141111 EDUCACIÓN PÚBLICA</v>
      </c>
    </row>
    <row r="660" spans="1:6" x14ac:dyDescent="0.25">
      <c r="A660" s="52" t="s">
        <v>650</v>
      </c>
      <c r="B660" s="52" t="s">
        <v>650</v>
      </c>
      <c r="C660" s="52">
        <v>2141112</v>
      </c>
      <c r="D660" s="52" t="s">
        <v>639</v>
      </c>
      <c r="E660" s="52">
        <f t="shared" si="20"/>
        <v>4</v>
      </c>
      <c r="F660" s="52" t="str">
        <f t="shared" si="21"/>
        <v>2141112 SALUD</v>
      </c>
    </row>
    <row r="661" spans="1:6" x14ac:dyDescent="0.25">
      <c r="A661" s="52" t="s">
        <v>650</v>
      </c>
      <c r="B661" s="52" t="s">
        <v>650</v>
      </c>
      <c r="C661" s="52">
        <v>2141121</v>
      </c>
      <c r="D661" s="52" t="s">
        <v>2440</v>
      </c>
      <c r="E661" s="52">
        <f t="shared" si="20"/>
        <v>4</v>
      </c>
      <c r="F661" s="52" t="str">
        <f t="shared" si="21"/>
        <v>2141121 TURISMO</v>
      </c>
    </row>
    <row r="662" spans="1:6" x14ac:dyDescent="0.25">
      <c r="A662" s="52" t="s">
        <v>650</v>
      </c>
      <c r="B662" s="52" t="s">
        <v>650</v>
      </c>
      <c r="C662" s="52">
        <v>2142000</v>
      </c>
      <c r="D662" s="52" t="s">
        <v>2442</v>
      </c>
      <c r="E662" s="52">
        <f t="shared" si="20"/>
        <v>4</v>
      </c>
      <c r="F662" s="52" t="str">
        <f t="shared" si="21"/>
        <v>2142000 RAMOS GENERALES</v>
      </c>
    </row>
    <row r="663" spans="1:6" x14ac:dyDescent="0.25">
      <c r="A663" s="52" t="s">
        <v>650</v>
      </c>
      <c r="B663" s="52" t="s">
        <v>650</v>
      </c>
      <c r="C663" s="52">
        <v>2142300</v>
      </c>
      <c r="D663" s="52" t="s">
        <v>663</v>
      </c>
      <c r="E663" s="52">
        <f t="shared" si="20"/>
        <v>4</v>
      </c>
      <c r="F663" s="52" t="str">
        <f t="shared" si="21"/>
        <v>2142300 RAMO 23</v>
      </c>
    </row>
    <row r="664" spans="1:6" x14ac:dyDescent="0.25">
      <c r="A664" s="52" t="s">
        <v>650</v>
      </c>
      <c r="B664" s="52" t="s">
        <v>650</v>
      </c>
      <c r="C664" s="52">
        <v>2142301</v>
      </c>
      <c r="D664" s="52" t="s">
        <v>856</v>
      </c>
      <c r="E664" s="52">
        <f t="shared" si="20"/>
        <v>4</v>
      </c>
      <c r="F664" s="52" t="str">
        <f t="shared" si="21"/>
        <v>2142301 FONREGION</v>
      </c>
    </row>
    <row r="665" spans="1:6" x14ac:dyDescent="0.25">
      <c r="A665" s="52" t="s">
        <v>650</v>
      </c>
      <c r="B665" s="52" t="s">
        <v>650</v>
      </c>
      <c r="C665" s="52">
        <v>2142302</v>
      </c>
      <c r="D665" s="52" t="s">
        <v>858</v>
      </c>
      <c r="E665" s="52">
        <f t="shared" si="20"/>
        <v>4</v>
      </c>
      <c r="F665" s="52" t="str">
        <f t="shared" si="21"/>
        <v>2142302 FONDO METROPOLITANO</v>
      </c>
    </row>
    <row r="666" spans="1:6" x14ac:dyDescent="0.25">
      <c r="A666" s="52" t="s">
        <v>650</v>
      </c>
      <c r="B666" s="52" t="s">
        <v>650</v>
      </c>
      <c r="C666" s="52">
        <v>2142303</v>
      </c>
      <c r="D666" s="52" t="s">
        <v>5185</v>
      </c>
      <c r="E666" s="52">
        <f t="shared" si="20"/>
        <v>4</v>
      </c>
      <c r="F666" s="52" t="str">
        <f t="shared" si="21"/>
        <v>2142303 FONDO PARA LA ACCESIBILIDAD EN EL TRANSP PUBLICO PARA PER FOTRADIS 2020</v>
      </c>
    </row>
    <row r="667" spans="1:6" x14ac:dyDescent="0.25">
      <c r="A667" s="52" t="s">
        <v>650</v>
      </c>
      <c r="B667" s="52" t="s">
        <v>650</v>
      </c>
      <c r="C667" s="52">
        <v>2142304</v>
      </c>
      <c r="D667" s="52" t="s">
        <v>2445</v>
      </c>
      <c r="E667" s="52">
        <f t="shared" si="20"/>
        <v>4</v>
      </c>
      <c r="F667" s="52" t="str">
        <f t="shared" si="21"/>
        <v>2142304 PROGRAMAS REGIONALES 2018</v>
      </c>
    </row>
    <row r="668" spans="1:6" x14ac:dyDescent="0.25">
      <c r="A668" s="52" t="s">
        <v>650</v>
      </c>
      <c r="B668" s="52" t="s">
        <v>650</v>
      </c>
      <c r="C668" s="52">
        <v>2142305</v>
      </c>
      <c r="D668" s="52" t="s">
        <v>2682</v>
      </c>
      <c r="E668" s="52">
        <f t="shared" si="20"/>
        <v>4</v>
      </c>
      <c r="F668" s="52" t="str">
        <f t="shared" si="21"/>
        <v>2142305 FONDO DE DESARROLLO RURAL SUSTENT</v>
      </c>
    </row>
    <row r="669" spans="1:6" x14ac:dyDescent="0.25">
      <c r="A669" s="52" t="s">
        <v>650</v>
      </c>
      <c r="B669" s="52" t="s">
        <v>650</v>
      </c>
      <c r="C669" s="52">
        <v>2142306</v>
      </c>
      <c r="D669" s="52" t="s">
        <v>2684</v>
      </c>
      <c r="E669" s="52">
        <f t="shared" si="20"/>
        <v>4</v>
      </c>
      <c r="F669" s="52" t="str">
        <f t="shared" si="21"/>
        <v>2142306 FONDO DE PAVIMENTACION Y ESPACIOS</v>
      </c>
    </row>
    <row r="670" spans="1:6" x14ac:dyDescent="0.25">
      <c r="A670" s="52" t="s">
        <v>650</v>
      </c>
      <c r="B670" s="52" t="s">
        <v>650</v>
      </c>
      <c r="C670" s="52">
        <v>2142307</v>
      </c>
      <c r="D670" s="52" t="s">
        <v>868</v>
      </c>
      <c r="E670" s="52">
        <f t="shared" si="20"/>
        <v>4</v>
      </c>
      <c r="F670" s="52" t="str">
        <f t="shared" si="21"/>
        <v>2142307 FONDO MUNICIPAL CATASTRO</v>
      </c>
    </row>
    <row r="671" spans="1:6" x14ac:dyDescent="0.25">
      <c r="A671" s="52" t="s">
        <v>650</v>
      </c>
      <c r="B671" s="52" t="s">
        <v>650</v>
      </c>
      <c r="C671" s="52">
        <v>2142308</v>
      </c>
      <c r="D671" s="52" t="s">
        <v>2687</v>
      </c>
      <c r="E671" s="52">
        <f t="shared" si="20"/>
        <v>4</v>
      </c>
      <c r="F671" s="52" t="str">
        <f t="shared" si="21"/>
        <v>2142308 FORTALECIMIENTO FINANCIERO EDUCAC</v>
      </c>
    </row>
    <row r="672" spans="1:6" x14ac:dyDescent="0.25">
      <c r="A672" s="52" t="s">
        <v>650</v>
      </c>
      <c r="B672" s="52" t="s">
        <v>650</v>
      </c>
      <c r="C672" s="52">
        <v>2142309</v>
      </c>
      <c r="D672" s="52" t="s">
        <v>2451</v>
      </c>
      <c r="E672" s="52">
        <f t="shared" si="20"/>
        <v>4</v>
      </c>
      <c r="F672" s="52" t="str">
        <f t="shared" si="21"/>
        <v>2142309 FORTALECE 2018</v>
      </c>
    </row>
    <row r="673" spans="1:6" x14ac:dyDescent="0.25">
      <c r="A673" s="52" t="s">
        <v>650</v>
      </c>
      <c r="B673" s="52" t="s">
        <v>650</v>
      </c>
      <c r="C673" s="52">
        <v>2142310</v>
      </c>
      <c r="D673" s="52" t="s">
        <v>2691</v>
      </c>
      <c r="E673" s="52">
        <f t="shared" si="20"/>
        <v>4</v>
      </c>
      <c r="F673" s="52" t="str">
        <f t="shared" si="21"/>
        <v>2142310 PROYECTOS DE DESARROLLO REGIONAL</v>
      </c>
    </row>
    <row r="674" spans="1:6" x14ac:dyDescent="0.25">
      <c r="A674" s="52" t="s">
        <v>650</v>
      </c>
      <c r="B674" s="52" t="s">
        <v>650</v>
      </c>
      <c r="C674" s="52">
        <v>2142311</v>
      </c>
      <c r="D674" s="52" t="s">
        <v>2692</v>
      </c>
      <c r="E674" s="52">
        <f t="shared" si="20"/>
        <v>4</v>
      </c>
      <c r="F674" s="52" t="str">
        <f t="shared" si="21"/>
        <v>2142311 FONDO DE FORTALECIMIENTO FINANCIE</v>
      </c>
    </row>
    <row r="675" spans="1:6" x14ac:dyDescent="0.25">
      <c r="A675" s="52" t="s">
        <v>650</v>
      </c>
      <c r="B675" s="52" t="s">
        <v>650</v>
      </c>
      <c r="C675" s="52">
        <v>2142312</v>
      </c>
      <c r="D675" s="52" t="s">
        <v>2694</v>
      </c>
      <c r="E675" s="52">
        <f t="shared" si="20"/>
        <v>4</v>
      </c>
      <c r="F675" s="52" t="str">
        <f t="shared" si="21"/>
        <v>2142312 FONDO PARA EL FORTALECIMIENTO FIN</v>
      </c>
    </row>
    <row r="676" spans="1:6" x14ac:dyDescent="0.25">
      <c r="A676" s="52" t="s">
        <v>650</v>
      </c>
      <c r="B676" s="52" t="s">
        <v>650</v>
      </c>
      <c r="C676" s="52">
        <v>2142313</v>
      </c>
      <c r="D676" s="52" t="s">
        <v>2694</v>
      </c>
      <c r="E676" s="52">
        <f t="shared" si="20"/>
        <v>4</v>
      </c>
      <c r="F676" s="52" t="str">
        <f t="shared" si="21"/>
        <v>2142313 FONDO PARA EL FORTALECIMIENTO FIN</v>
      </c>
    </row>
    <row r="677" spans="1:6" x14ac:dyDescent="0.25">
      <c r="A677" s="52" t="s">
        <v>650</v>
      </c>
      <c r="B677" s="52" t="s">
        <v>650</v>
      </c>
      <c r="C677" s="52">
        <v>2142314</v>
      </c>
      <c r="D677" s="52" t="s">
        <v>870</v>
      </c>
      <c r="E677" s="52">
        <f t="shared" si="20"/>
        <v>4</v>
      </c>
      <c r="F677" s="52" t="str">
        <f t="shared" si="21"/>
        <v>2142314 FONDO DE APOYO A MIGRANTES</v>
      </c>
    </row>
    <row r="678" spans="1:6" x14ac:dyDescent="0.25">
      <c r="A678" s="52" t="s">
        <v>650</v>
      </c>
      <c r="B678" s="52" t="s">
        <v>650</v>
      </c>
      <c r="C678" s="52">
        <v>2142315</v>
      </c>
      <c r="D678" s="52" t="s">
        <v>2698</v>
      </c>
      <c r="E678" s="52">
        <f t="shared" si="20"/>
        <v>4</v>
      </c>
      <c r="F678" s="52" t="str">
        <f t="shared" si="21"/>
        <v>2142315 FONDO PARA EL FORTALECIM DE LA IN</v>
      </c>
    </row>
    <row r="679" spans="1:6" x14ac:dyDescent="0.25">
      <c r="A679" s="52" t="s">
        <v>650</v>
      </c>
      <c r="B679" s="52" t="s">
        <v>650</v>
      </c>
      <c r="C679" s="52">
        <v>2142316</v>
      </c>
      <c r="D679" s="52" t="s">
        <v>2694</v>
      </c>
      <c r="E679" s="52">
        <f t="shared" si="20"/>
        <v>4</v>
      </c>
      <c r="F679" s="52" t="str">
        <f t="shared" si="21"/>
        <v>2142316 FONDO PARA EL FORTALECIMIENTO FIN</v>
      </c>
    </row>
    <row r="680" spans="1:6" x14ac:dyDescent="0.25">
      <c r="A680" s="52" t="s">
        <v>650</v>
      </c>
      <c r="B680" s="52" t="s">
        <v>650</v>
      </c>
      <c r="C680" s="52">
        <v>2142317</v>
      </c>
      <c r="D680" s="52" t="s">
        <v>2691</v>
      </c>
      <c r="E680" s="52">
        <f t="shared" si="20"/>
        <v>4</v>
      </c>
      <c r="F680" s="52" t="str">
        <f t="shared" si="21"/>
        <v>2142317 PROYECTOS DE DESARROLLO REGIONAL</v>
      </c>
    </row>
    <row r="681" spans="1:6" x14ac:dyDescent="0.25">
      <c r="A681" s="52" t="s">
        <v>650</v>
      </c>
      <c r="B681" s="52" t="s">
        <v>650</v>
      </c>
      <c r="C681" s="52">
        <v>2142318</v>
      </c>
      <c r="D681" s="52" t="s">
        <v>2694</v>
      </c>
      <c r="E681" s="52">
        <f t="shared" si="20"/>
        <v>4</v>
      </c>
      <c r="F681" s="52" t="str">
        <f t="shared" si="21"/>
        <v>2142318 FONDO PARA EL FORTALECIMIENTO FIN</v>
      </c>
    </row>
    <row r="682" spans="1:6" x14ac:dyDescent="0.25">
      <c r="A682" s="52" t="s">
        <v>650</v>
      </c>
      <c r="B682" s="52" t="s">
        <v>650</v>
      </c>
      <c r="C682" s="52">
        <v>2142319</v>
      </c>
      <c r="D682" s="52" t="s">
        <v>2692</v>
      </c>
      <c r="E682" s="52">
        <f t="shared" si="20"/>
        <v>4</v>
      </c>
      <c r="F682" s="52" t="str">
        <f t="shared" si="21"/>
        <v>2142319 FONDO DE FORTALECIMIENTO FINANCIE</v>
      </c>
    </row>
    <row r="683" spans="1:6" x14ac:dyDescent="0.25">
      <c r="A683" s="52" t="s">
        <v>650</v>
      </c>
      <c r="B683" s="52" t="s">
        <v>650</v>
      </c>
      <c r="C683" s="52">
        <v>2142320</v>
      </c>
      <c r="D683" s="52" t="s">
        <v>2698</v>
      </c>
      <c r="E683" s="52">
        <f t="shared" si="20"/>
        <v>4</v>
      </c>
      <c r="F683" s="52" t="str">
        <f t="shared" si="21"/>
        <v>2142320 FONDO PARA EL FORTALECIM DE LA IN</v>
      </c>
    </row>
    <row r="684" spans="1:6" x14ac:dyDescent="0.25">
      <c r="A684" s="52" t="s">
        <v>650</v>
      </c>
      <c r="B684" s="52" t="s">
        <v>650</v>
      </c>
      <c r="C684" s="52">
        <v>2142321</v>
      </c>
      <c r="D684" s="52" t="s">
        <v>2692</v>
      </c>
      <c r="E684" s="52">
        <f t="shared" si="20"/>
        <v>4</v>
      </c>
      <c r="F684" s="52" t="str">
        <f t="shared" si="21"/>
        <v>2142321 FONDO DE FORTALECIMIENTO FINANCIE</v>
      </c>
    </row>
    <row r="685" spans="1:6" x14ac:dyDescent="0.25">
      <c r="A685" s="52" t="s">
        <v>650</v>
      </c>
      <c r="B685" s="52" t="s">
        <v>650</v>
      </c>
      <c r="C685" s="52">
        <v>2142322</v>
      </c>
      <c r="D685" s="52" t="s">
        <v>2691</v>
      </c>
      <c r="E685" s="52">
        <f t="shared" si="20"/>
        <v>4</v>
      </c>
      <c r="F685" s="52" t="str">
        <f t="shared" si="21"/>
        <v>2142322 PROYECTOS DE DESARROLLO REGIONAL</v>
      </c>
    </row>
    <row r="686" spans="1:6" x14ac:dyDescent="0.25">
      <c r="A686" s="52" t="s">
        <v>650</v>
      </c>
      <c r="B686" s="52" t="s">
        <v>650</v>
      </c>
      <c r="C686" s="52">
        <v>2142323</v>
      </c>
      <c r="D686" s="52" t="s">
        <v>4610</v>
      </c>
      <c r="E686" s="52">
        <f t="shared" si="20"/>
        <v>4</v>
      </c>
      <c r="F686" s="52" t="str">
        <f t="shared" si="21"/>
        <v>2142323 PROGRAMAS REGIONALES B 2018 FEDER</v>
      </c>
    </row>
    <row r="687" spans="1:6" x14ac:dyDescent="0.25">
      <c r="A687" s="52" t="s">
        <v>650</v>
      </c>
      <c r="B687" s="52" t="s">
        <v>650</v>
      </c>
      <c r="C687" s="52">
        <v>2142324</v>
      </c>
      <c r="D687" s="52" t="s">
        <v>2691</v>
      </c>
      <c r="E687" s="52">
        <f t="shared" si="20"/>
        <v>4</v>
      </c>
      <c r="F687" s="52" t="str">
        <f t="shared" si="21"/>
        <v>2142324 PROYECTOS DE DESARROLLO REGIONAL</v>
      </c>
    </row>
    <row r="688" spans="1:6" x14ac:dyDescent="0.25">
      <c r="A688" s="52" t="s">
        <v>650</v>
      </c>
      <c r="B688" s="52" t="s">
        <v>650</v>
      </c>
      <c r="C688" s="52">
        <v>2142325</v>
      </c>
      <c r="D688" s="52" t="s">
        <v>4613</v>
      </c>
      <c r="E688" s="52">
        <f t="shared" si="20"/>
        <v>4</v>
      </c>
      <c r="F688" s="52" t="str">
        <f t="shared" si="21"/>
        <v>2142325 PROGRAMAS REGIONALES C 2018 FEDER</v>
      </c>
    </row>
    <row r="689" spans="1:6" x14ac:dyDescent="0.25">
      <c r="A689" s="52" t="s">
        <v>650</v>
      </c>
      <c r="B689" s="52" t="s">
        <v>650</v>
      </c>
      <c r="C689" s="52">
        <v>2143000</v>
      </c>
      <c r="D689" s="52" t="s">
        <v>2442</v>
      </c>
      <c r="E689" s="52">
        <f t="shared" si="20"/>
        <v>4</v>
      </c>
      <c r="F689" s="52" t="str">
        <f t="shared" si="21"/>
        <v>2143000 RAMOS GENERALES</v>
      </c>
    </row>
    <row r="690" spans="1:6" x14ac:dyDescent="0.25">
      <c r="A690" s="52" t="s">
        <v>650</v>
      </c>
      <c r="B690" s="52" t="s">
        <v>650</v>
      </c>
      <c r="C690" s="52">
        <v>2143300</v>
      </c>
      <c r="D690" s="52" t="s">
        <v>651</v>
      </c>
      <c r="E690" s="52">
        <f t="shared" si="20"/>
        <v>4</v>
      </c>
      <c r="F690" s="52" t="str">
        <f t="shared" si="21"/>
        <v>2143300 RAMO 33</v>
      </c>
    </row>
    <row r="691" spans="1:6" x14ac:dyDescent="0.25">
      <c r="A691" s="52" t="s">
        <v>650</v>
      </c>
      <c r="B691" s="52" t="s">
        <v>650</v>
      </c>
      <c r="C691" s="52">
        <v>2143301</v>
      </c>
      <c r="D691" s="52" t="s">
        <v>1741</v>
      </c>
      <c r="E691" s="52">
        <f t="shared" si="20"/>
        <v>4</v>
      </c>
      <c r="F691" s="52" t="str">
        <f t="shared" si="21"/>
        <v>2143301 FONE</v>
      </c>
    </row>
    <row r="692" spans="1:6" x14ac:dyDescent="0.25">
      <c r="A692" s="52">
        <v>3060</v>
      </c>
      <c r="B692" s="52">
        <v>3060</v>
      </c>
      <c r="C692" s="52">
        <v>2143302</v>
      </c>
      <c r="D692" s="52" t="s">
        <v>827</v>
      </c>
      <c r="E692" s="52">
        <f t="shared" si="20"/>
        <v>4</v>
      </c>
      <c r="F692" s="52" t="str">
        <f t="shared" si="21"/>
        <v>2143302 FASSA</v>
      </c>
    </row>
    <row r="693" spans="1:6" x14ac:dyDescent="0.25">
      <c r="A693" s="52" t="s">
        <v>650</v>
      </c>
      <c r="B693" s="52" t="s">
        <v>650</v>
      </c>
      <c r="C693" s="52">
        <v>2143303</v>
      </c>
      <c r="D693" s="52" t="s">
        <v>829</v>
      </c>
      <c r="E693" s="52">
        <f t="shared" si="20"/>
        <v>4</v>
      </c>
      <c r="F693" s="52" t="str">
        <f t="shared" si="21"/>
        <v>2143303 FISE</v>
      </c>
    </row>
    <row r="694" spans="1:6" x14ac:dyDescent="0.25">
      <c r="A694" s="52">
        <v>7014</v>
      </c>
      <c r="B694" s="52">
        <v>7014</v>
      </c>
      <c r="C694" s="52">
        <v>2143304</v>
      </c>
      <c r="D694" s="52" t="s">
        <v>831</v>
      </c>
      <c r="E694" s="52">
        <f t="shared" si="20"/>
        <v>4</v>
      </c>
      <c r="F694" s="52" t="str">
        <f t="shared" si="21"/>
        <v>2143304 FISM</v>
      </c>
    </row>
    <row r="695" spans="1:6" x14ac:dyDescent="0.25">
      <c r="A695" s="52">
        <v>8359</v>
      </c>
      <c r="B695" s="52">
        <v>8359</v>
      </c>
      <c r="C695" s="52">
        <v>2143305</v>
      </c>
      <c r="D695" s="52" t="s">
        <v>833</v>
      </c>
      <c r="E695" s="52">
        <f t="shared" si="20"/>
        <v>4</v>
      </c>
      <c r="F695" s="52" t="str">
        <f t="shared" si="21"/>
        <v>2143305 FORTAMUN</v>
      </c>
    </row>
    <row r="696" spans="1:6" x14ac:dyDescent="0.25">
      <c r="A696" s="52" t="s">
        <v>650</v>
      </c>
      <c r="B696" s="52" t="s">
        <v>650</v>
      </c>
      <c r="C696" s="52">
        <v>2143306</v>
      </c>
      <c r="D696" s="52" t="s">
        <v>835</v>
      </c>
      <c r="E696" s="52">
        <f t="shared" si="20"/>
        <v>4</v>
      </c>
      <c r="F696" s="52" t="str">
        <f t="shared" si="21"/>
        <v>2143306 FAM ASISTENCIA</v>
      </c>
    </row>
    <row r="697" spans="1:6" x14ac:dyDescent="0.25">
      <c r="A697" s="52">
        <v>6839</v>
      </c>
      <c r="B697" s="52">
        <v>6839</v>
      </c>
      <c r="C697" s="52">
        <v>2143307</v>
      </c>
      <c r="D697" s="52" t="s">
        <v>837</v>
      </c>
      <c r="E697" s="52">
        <f t="shared" si="20"/>
        <v>4</v>
      </c>
      <c r="F697" s="52" t="str">
        <f t="shared" si="21"/>
        <v>2143307 FAM INFRAESTRUCTURA BASICA</v>
      </c>
    </row>
    <row r="698" spans="1:6" x14ac:dyDescent="0.25">
      <c r="A698" s="52">
        <v>8448</v>
      </c>
      <c r="B698" s="52">
        <v>8448</v>
      </c>
      <c r="C698" s="52">
        <v>2143308</v>
      </c>
      <c r="D698" s="52" t="s">
        <v>839</v>
      </c>
      <c r="E698" s="52">
        <f t="shared" si="20"/>
        <v>4</v>
      </c>
      <c r="F698" s="52" t="str">
        <f t="shared" si="21"/>
        <v>2143308 FAM INFRAESTRUCTURA SUPERIOR</v>
      </c>
    </row>
    <row r="699" spans="1:6" x14ac:dyDescent="0.25">
      <c r="A699" s="52" t="s">
        <v>650</v>
      </c>
      <c r="B699" s="52" t="s">
        <v>650</v>
      </c>
      <c r="C699" s="52">
        <v>2143309</v>
      </c>
      <c r="D699" s="52" t="s">
        <v>841</v>
      </c>
      <c r="E699" s="52">
        <f t="shared" si="20"/>
        <v>4</v>
      </c>
      <c r="F699" s="52" t="str">
        <f t="shared" si="21"/>
        <v>2143309 FAETA CONALEP</v>
      </c>
    </row>
    <row r="700" spans="1:6" x14ac:dyDescent="0.25">
      <c r="A700" s="52" t="s">
        <v>650</v>
      </c>
      <c r="B700" s="52" t="s">
        <v>650</v>
      </c>
      <c r="C700" s="52">
        <v>2143310</v>
      </c>
      <c r="D700" s="52" t="s">
        <v>843</v>
      </c>
      <c r="E700" s="52">
        <f t="shared" si="20"/>
        <v>4</v>
      </c>
      <c r="F700" s="52" t="str">
        <f t="shared" si="21"/>
        <v>2143310 FAETA INEA</v>
      </c>
    </row>
    <row r="701" spans="1:6" x14ac:dyDescent="0.25">
      <c r="A701" s="52" t="s">
        <v>650</v>
      </c>
      <c r="B701" s="52" t="s">
        <v>650</v>
      </c>
      <c r="C701" s="52">
        <v>2143311</v>
      </c>
      <c r="D701" s="52" t="s">
        <v>1109</v>
      </c>
      <c r="E701" s="52">
        <f t="shared" si="20"/>
        <v>4</v>
      </c>
      <c r="F701" s="52" t="str">
        <f t="shared" si="21"/>
        <v>2143311 FASP</v>
      </c>
    </row>
    <row r="702" spans="1:6" x14ac:dyDescent="0.25">
      <c r="A702" s="52" t="s">
        <v>650</v>
      </c>
      <c r="B702" s="52" t="s">
        <v>650</v>
      </c>
      <c r="C702" s="52">
        <v>2143312</v>
      </c>
      <c r="D702" s="52" t="s">
        <v>847</v>
      </c>
      <c r="E702" s="52">
        <f t="shared" si="20"/>
        <v>4</v>
      </c>
      <c r="F702" s="52" t="str">
        <f t="shared" si="21"/>
        <v>2143312 FAFEF</v>
      </c>
    </row>
    <row r="703" spans="1:6" x14ac:dyDescent="0.25">
      <c r="A703" s="52" t="s">
        <v>650</v>
      </c>
      <c r="B703" s="52" t="s">
        <v>650</v>
      </c>
      <c r="C703" s="52">
        <v>2143313</v>
      </c>
      <c r="D703" s="52" t="s">
        <v>1751</v>
      </c>
      <c r="E703" s="52">
        <f t="shared" si="20"/>
        <v>4</v>
      </c>
      <c r="F703" s="52" t="str">
        <f t="shared" si="21"/>
        <v>2143313 FONE OTROS GASTO CORRIENTE</v>
      </c>
    </row>
    <row r="704" spans="1:6" x14ac:dyDescent="0.25">
      <c r="A704" s="52" t="s">
        <v>650</v>
      </c>
      <c r="B704" s="52" t="s">
        <v>650</v>
      </c>
      <c r="C704" s="52">
        <v>2143314</v>
      </c>
      <c r="D704" s="52" t="s">
        <v>1753</v>
      </c>
      <c r="E704" s="52">
        <f t="shared" si="20"/>
        <v>4</v>
      </c>
      <c r="F704" s="52" t="str">
        <f t="shared" si="21"/>
        <v>2143314 FONE SERVICIOS PERSONALES</v>
      </c>
    </row>
    <row r="705" spans="1:6" x14ac:dyDescent="0.25">
      <c r="A705" s="52">
        <v>8294</v>
      </c>
      <c r="B705" s="52">
        <v>8294</v>
      </c>
      <c r="C705" s="52">
        <v>2143315</v>
      </c>
      <c r="D705" s="52" t="s">
        <v>2713</v>
      </c>
      <c r="E705" s="52">
        <f t="shared" ref="E705:E768" si="22">+MID(C705,3,1)*1</f>
        <v>4</v>
      </c>
      <c r="F705" s="52" t="str">
        <f t="shared" ref="F705:F768" si="23">CONCATENATE(C705," ",D705)</f>
        <v>2143315 FAM INFRAESTRUCTURA MEDIA SUPERIO</v>
      </c>
    </row>
    <row r="706" spans="1:6" x14ac:dyDescent="0.25">
      <c r="A706" s="52" t="s">
        <v>650</v>
      </c>
      <c r="B706" s="52" t="s">
        <v>650</v>
      </c>
      <c r="C706" s="52">
        <v>2143316</v>
      </c>
      <c r="D706" s="52" t="s">
        <v>2714</v>
      </c>
      <c r="E706" s="52">
        <f t="shared" si="22"/>
        <v>4</v>
      </c>
      <c r="F706" s="52" t="str">
        <f t="shared" si="23"/>
        <v>2143316 FAM INFRAESTRUCTURA BASICA FIDEIC</v>
      </c>
    </row>
    <row r="707" spans="1:6" x14ac:dyDescent="0.25">
      <c r="A707" s="52" t="s">
        <v>650</v>
      </c>
      <c r="B707" s="52" t="s">
        <v>650</v>
      </c>
      <c r="C707" s="52">
        <v>2143317</v>
      </c>
      <c r="D707" s="52" t="s">
        <v>2713</v>
      </c>
      <c r="E707" s="52">
        <f t="shared" si="22"/>
        <v>4</v>
      </c>
      <c r="F707" s="52" t="str">
        <f t="shared" si="23"/>
        <v>2143317 FAM INFRAESTRUCTURA MEDIA SUPERIO</v>
      </c>
    </row>
    <row r="708" spans="1:6" x14ac:dyDescent="0.25">
      <c r="A708" s="52" t="s">
        <v>650</v>
      </c>
      <c r="B708" s="52" t="s">
        <v>650</v>
      </c>
      <c r="C708" s="52">
        <v>2143318</v>
      </c>
      <c r="D708" s="52" t="s">
        <v>2715</v>
      </c>
      <c r="E708" s="52">
        <f t="shared" si="22"/>
        <v>4</v>
      </c>
      <c r="F708" s="52" t="str">
        <f t="shared" si="23"/>
        <v>2143318 FAM INFRAESTRUCTURA SUPERIOR FIDE</v>
      </c>
    </row>
    <row r="709" spans="1:6" x14ac:dyDescent="0.25">
      <c r="A709" s="52" t="s">
        <v>650</v>
      </c>
      <c r="B709" s="52" t="s">
        <v>650</v>
      </c>
      <c r="C709" s="52">
        <v>2145000</v>
      </c>
      <c r="D709" s="52" t="s">
        <v>849</v>
      </c>
      <c r="E709" s="52">
        <f t="shared" si="22"/>
        <v>4</v>
      </c>
      <c r="F709" s="52" t="str">
        <f t="shared" si="23"/>
        <v>2145000 EXCEDENTES PETROLEROS</v>
      </c>
    </row>
    <row r="710" spans="1:6" x14ac:dyDescent="0.25">
      <c r="A710" s="52" t="s">
        <v>650</v>
      </c>
      <c r="B710" s="52" t="s">
        <v>650</v>
      </c>
      <c r="C710" s="52">
        <v>2145001</v>
      </c>
      <c r="D710" s="52" t="s">
        <v>1764</v>
      </c>
      <c r="E710" s="52">
        <f t="shared" si="22"/>
        <v>4</v>
      </c>
      <c r="F710" s="52" t="str">
        <f t="shared" si="23"/>
        <v>2145001 FIES</v>
      </c>
    </row>
    <row r="711" spans="1:6" x14ac:dyDescent="0.25">
      <c r="A711" s="52" t="s">
        <v>650</v>
      </c>
      <c r="B711" s="52" t="s">
        <v>650</v>
      </c>
      <c r="C711" s="52">
        <v>2145002</v>
      </c>
      <c r="D711" s="52" t="s">
        <v>853</v>
      </c>
      <c r="E711" s="52">
        <f t="shared" si="22"/>
        <v>4</v>
      </c>
      <c r="F711" s="52" t="str">
        <f t="shared" si="23"/>
        <v>2145002 FEIEF</v>
      </c>
    </row>
    <row r="712" spans="1:6" x14ac:dyDescent="0.25">
      <c r="A712" s="52" t="s">
        <v>650</v>
      </c>
      <c r="B712" s="52" t="s">
        <v>650</v>
      </c>
      <c r="C712" s="52">
        <v>2146000</v>
      </c>
      <c r="D712" s="52" t="s">
        <v>2491</v>
      </c>
      <c r="E712" s="52">
        <f t="shared" si="22"/>
        <v>4</v>
      </c>
      <c r="F712" s="52" t="str">
        <f t="shared" si="23"/>
        <v>2146000 PROGRAMAS REGULARIZABLES</v>
      </c>
    </row>
    <row r="713" spans="1:6" x14ac:dyDescent="0.25">
      <c r="A713" s="52" t="s">
        <v>650</v>
      </c>
      <c r="B713" s="52" t="s">
        <v>650</v>
      </c>
      <c r="C713" s="52">
        <v>2146001</v>
      </c>
      <c r="D713" s="52" t="s">
        <v>884</v>
      </c>
      <c r="E713" s="52">
        <f t="shared" si="22"/>
        <v>4</v>
      </c>
      <c r="F713" s="52" t="str">
        <f t="shared" si="23"/>
        <v>2146001 UAZ</v>
      </c>
    </row>
    <row r="714" spans="1:6" x14ac:dyDescent="0.25">
      <c r="A714" s="52" t="s">
        <v>650</v>
      </c>
      <c r="B714" s="52" t="s">
        <v>650</v>
      </c>
      <c r="C714" s="52">
        <v>2146002</v>
      </c>
      <c r="D714" s="52" t="s">
        <v>886</v>
      </c>
      <c r="E714" s="52">
        <f t="shared" si="22"/>
        <v>4</v>
      </c>
      <c r="F714" s="52" t="str">
        <f t="shared" si="23"/>
        <v>2146002 SOCORRO DE LEY</v>
      </c>
    </row>
    <row r="715" spans="1:6" x14ac:dyDescent="0.25">
      <c r="A715" s="52" t="s">
        <v>650</v>
      </c>
      <c r="B715" s="52" t="s">
        <v>650</v>
      </c>
      <c r="C715" s="52">
        <v>2146003</v>
      </c>
      <c r="D715" s="52" t="s">
        <v>888</v>
      </c>
      <c r="E715" s="52">
        <f t="shared" si="22"/>
        <v>4</v>
      </c>
      <c r="F715" s="52" t="str">
        <f t="shared" si="23"/>
        <v>2146003 UPZ</v>
      </c>
    </row>
    <row r="716" spans="1:6" x14ac:dyDescent="0.25">
      <c r="A716" s="52" t="s">
        <v>650</v>
      </c>
      <c r="B716" s="52" t="s">
        <v>650</v>
      </c>
      <c r="C716" s="52">
        <v>2146004</v>
      </c>
      <c r="D716" s="52" t="s">
        <v>890</v>
      </c>
      <c r="E716" s="52">
        <f t="shared" si="22"/>
        <v>4</v>
      </c>
      <c r="F716" s="52" t="str">
        <f t="shared" si="23"/>
        <v>2146004 COBAEZ</v>
      </c>
    </row>
    <row r="717" spans="1:6" x14ac:dyDescent="0.25">
      <c r="A717" s="52" t="s">
        <v>650</v>
      </c>
      <c r="B717" s="52" t="s">
        <v>650</v>
      </c>
      <c r="C717" s="52">
        <v>2146005</v>
      </c>
      <c r="D717" s="52" t="s">
        <v>892</v>
      </c>
      <c r="E717" s="52">
        <f t="shared" si="22"/>
        <v>4</v>
      </c>
      <c r="F717" s="52" t="str">
        <f t="shared" si="23"/>
        <v>2146005 UP DEL SUR DE ZACATECAS</v>
      </c>
    </row>
    <row r="718" spans="1:6" x14ac:dyDescent="0.25">
      <c r="A718" s="52" t="s">
        <v>650</v>
      </c>
      <c r="B718" s="52" t="s">
        <v>650</v>
      </c>
      <c r="C718" s="52">
        <v>2146006</v>
      </c>
      <c r="D718" s="52" t="s">
        <v>894</v>
      </c>
      <c r="E718" s="52">
        <f t="shared" si="22"/>
        <v>4</v>
      </c>
      <c r="F718" s="52" t="str">
        <f t="shared" si="23"/>
        <v>2146006 CECYTEZ</v>
      </c>
    </row>
    <row r="719" spans="1:6" x14ac:dyDescent="0.25">
      <c r="A719" s="52" t="s">
        <v>650</v>
      </c>
      <c r="B719" s="52" t="s">
        <v>650</v>
      </c>
      <c r="C719" s="52">
        <v>2146007</v>
      </c>
      <c r="D719" s="52" t="s">
        <v>2497</v>
      </c>
      <c r="E719" s="52">
        <f t="shared" si="22"/>
        <v>4</v>
      </c>
      <c r="F719" s="52" t="str">
        <f t="shared" si="23"/>
        <v>2146007 COBAEZ 2018 B</v>
      </c>
    </row>
    <row r="720" spans="1:6" x14ac:dyDescent="0.25">
      <c r="A720" s="52" t="s">
        <v>650</v>
      </c>
      <c r="B720" s="52" t="s">
        <v>650</v>
      </c>
      <c r="C720" s="52">
        <v>2147000</v>
      </c>
      <c r="D720" s="52" t="s">
        <v>2499</v>
      </c>
      <c r="E720" s="52">
        <f t="shared" si="22"/>
        <v>4</v>
      </c>
      <c r="F720" s="52" t="str">
        <f t="shared" si="23"/>
        <v>2147000 PROGRAMAS NO REGULARIZABLES</v>
      </c>
    </row>
    <row r="721" spans="1:6" x14ac:dyDescent="0.25">
      <c r="A721" s="52" t="s">
        <v>650</v>
      </c>
      <c r="B721" s="52" t="s">
        <v>650</v>
      </c>
      <c r="C721" s="52">
        <v>2147001</v>
      </c>
      <c r="D721" s="52" t="s">
        <v>898</v>
      </c>
      <c r="E721" s="52">
        <f t="shared" si="22"/>
        <v>4</v>
      </c>
      <c r="F721" s="52" t="str">
        <f t="shared" si="23"/>
        <v>2147001 ECONOMIA</v>
      </c>
    </row>
    <row r="722" spans="1:6" x14ac:dyDescent="0.25">
      <c r="A722" s="52" t="s">
        <v>650</v>
      </c>
      <c r="B722" s="52" t="s">
        <v>650</v>
      </c>
      <c r="C722" s="52">
        <v>2147002</v>
      </c>
      <c r="D722" s="52" t="s">
        <v>2207</v>
      </c>
      <c r="E722" s="52">
        <f t="shared" si="22"/>
        <v>4</v>
      </c>
      <c r="F722" s="52" t="str">
        <f t="shared" si="23"/>
        <v>2147002 APAUR</v>
      </c>
    </row>
    <row r="723" spans="1:6" x14ac:dyDescent="0.25">
      <c r="A723" s="52" t="s">
        <v>650</v>
      </c>
      <c r="B723" s="52" t="s">
        <v>650</v>
      </c>
      <c r="C723" s="52">
        <v>2147003</v>
      </c>
      <c r="D723" s="52" t="s">
        <v>2208</v>
      </c>
      <c r="E723" s="52">
        <f t="shared" si="22"/>
        <v>4</v>
      </c>
      <c r="F723" s="52" t="str">
        <f t="shared" si="23"/>
        <v>2147003 APARURAL</v>
      </c>
    </row>
    <row r="724" spans="1:6" x14ac:dyDescent="0.25">
      <c r="A724" s="52" t="s">
        <v>650</v>
      </c>
      <c r="B724" s="52" t="s">
        <v>650</v>
      </c>
      <c r="C724" s="52">
        <v>2147004</v>
      </c>
      <c r="D724" s="52" t="s">
        <v>2502</v>
      </c>
      <c r="E724" s="52">
        <f t="shared" si="22"/>
        <v>4</v>
      </c>
      <c r="F724" s="52" t="str">
        <f t="shared" si="23"/>
        <v>2147004 PTAR</v>
      </c>
    </row>
    <row r="725" spans="1:6" x14ac:dyDescent="0.25">
      <c r="A725" s="52" t="s">
        <v>650</v>
      </c>
      <c r="B725" s="52" t="s">
        <v>650</v>
      </c>
      <c r="C725" s="52">
        <v>2147005</v>
      </c>
      <c r="D725" s="52" t="s">
        <v>2724</v>
      </c>
      <c r="E725" s="52">
        <f t="shared" si="22"/>
        <v>4</v>
      </c>
      <c r="F725" s="52" t="str">
        <f t="shared" si="23"/>
        <v>2147005 MEDIO AMBIENTE Y RECURSOS NATURAL</v>
      </c>
    </row>
    <row r="726" spans="1:6" x14ac:dyDescent="0.25">
      <c r="A726" s="52" t="s">
        <v>650</v>
      </c>
      <c r="B726" s="52" t="s">
        <v>650</v>
      </c>
      <c r="C726" s="52">
        <v>2147006</v>
      </c>
      <c r="D726" s="52" t="s">
        <v>906</v>
      </c>
      <c r="E726" s="52">
        <f t="shared" si="22"/>
        <v>4</v>
      </c>
      <c r="F726" s="52" t="str">
        <f t="shared" si="23"/>
        <v>2147006 CIENCIA Y TECNOLOGIA</v>
      </c>
    </row>
    <row r="727" spans="1:6" x14ac:dyDescent="0.25">
      <c r="A727" s="52" t="s">
        <v>650</v>
      </c>
      <c r="B727" s="52" t="s">
        <v>650</v>
      </c>
      <c r="C727" s="52">
        <v>2147007</v>
      </c>
      <c r="D727" s="52" t="s">
        <v>2505</v>
      </c>
      <c r="E727" s="52">
        <f t="shared" si="22"/>
        <v>4</v>
      </c>
      <c r="F727" s="52" t="str">
        <f t="shared" si="23"/>
        <v>2147007 CONADE PROGRAMAS 2018</v>
      </c>
    </row>
    <row r="728" spans="1:6" x14ac:dyDescent="0.25">
      <c r="A728" s="52" t="s">
        <v>650</v>
      </c>
      <c r="B728" s="52" t="s">
        <v>650</v>
      </c>
      <c r="C728" s="52">
        <v>2147008</v>
      </c>
      <c r="D728" s="52" t="s">
        <v>5142</v>
      </c>
      <c r="E728" s="52">
        <f t="shared" si="22"/>
        <v>4</v>
      </c>
      <c r="F728" s="52" t="str">
        <f t="shared" si="23"/>
        <v>2147008 APOYO A INSTITUCIONES ESTATALES DE CULTURA AIEC 2020 FEDERAL</v>
      </c>
    </row>
    <row r="729" spans="1:6" x14ac:dyDescent="0.25">
      <c r="A729" s="52" t="s">
        <v>650</v>
      </c>
      <c r="B729" s="52" t="s">
        <v>650</v>
      </c>
      <c r="C729" s="52">
        <v>2147009</v>
      </c>
      <c r="D729" s="52" t="s">
        <v>639</v>
      </c>
      <c r="E729" s="52">
        <f t="shared" si="22"/>
        <v>4</v>
      </c>
      <c r="F729" s="52" t="str">
        <f t="shared" si="23"/>
        <v>2147009 SALUD</v>
      </c>
    </row>
    <row r="730" spans="1:6" x14ac:dyDescent="0.25">
      <c r="A730" s="52" t="s">
        <v>650</v>
      </c>
      <c r="B730" s="52" t="s">
        <v>650</v>
      </c>
      <c r="C730" s="52">
        <v>2147010</v>
      </c>
      <c r="D730" s="52" t="s">
        <v>5184</v>
      </c>
      <c r="E730" s="52">
        <f t="shared" si="22"/>
        <v>4</v>
      </c>
      <c r="F730" s="52" t="str">
        <f t="shared" si="23"/>
        <v>2147010 SEGURO POPULAR RECURSOS EN ESPECIE 2020</v>
      </c>
    </row>
    <row r="731" spans="1:6" x14ac:dyDescent="0.25">
      <c r="A731" s="52" t="s">
        <v>650</v>
      </c>
      <c r="B731" s="52" t="s">
        <v>650</v>
      </c>
      <c r="C731" s="52">
        <v>2147011</v>
      </c>
      <c r="D731" s="52" t="s">
        <v>1160</v>
      </c>
      <c r="E731" s="52">
        <f t="shared" si="22"/>
        <v>4</v>
      </c>
      <c r="F731" s="52" t="str">
        <f t="shared" si="23"/>
        <v>2147011 FOROSS</v>
      </c>
    </row>
    <row r="732" spans="1:6" x14ac:dyDescent="0.25">
      <c r="A732" s="52" t="s">
        <v>650</v>
      </c>
      <c r="B732" s="52" t="s">
        <v>650</v>
      </c>
      <c r="C732" s="52">
        <v>2147012</v>
      </c>
      <c r="D732" s="52" t="s">
        <v>916</v>
      </c>
      <c r="E732" s="52">
        <f t="shared" si="22"/>
        <v>4</v>
      </c>
      <c r="F732" s="52" t="str">
        <f t="shared" si="23"/>
        <v>2147012 CARAVANAS DE LA SALUD</v>
      </c>
    </row>
    <row r="733" spans="1:6" x14ac:dyDescent="0.25">
      <c r="A733" s="52">
        <v>1845</v>
      </c>
      <c r="B733" s="52">
        <v>1845</v>
      </c>
      <c r="C733" s="52">
        <v>2147013</v>
      </c>
      <c r="D733" s="52" t="s">
        <v>918</v>
      </c>
      <c r="E733" s="52">
        <f t="shared" si="22"/>
        <v>4</v>
      </c>
      <c r="F733" s="52" t="str">
        <f t="shared" si="23"/>
        <v>2147013 AFASPE</v>
      </c>
    </row>
    <row r="734" spans="1:6" x14ac:dyDescent="0.25">
      <c r="A734" s="52" t="s">
        <v>650</v>
      </c>
      <c r="B734" s="52" t="s">
        <v>650</v>
      </c>
      <c r="C734" s="52">
        <v>2147014</v>
      </c>
      <c r="D734" s="52" t="s">
        <v>920</v>
      </c>
      <c r="E734" s="52">
        <f t="shared" si="22"/>
        <v>4</v>
      </c>
      <c r="F734" s="52" t="str">
        <f t="shared" si="23"/>
        <v>2147014 PROGRAMA AGROPECUARIO</v>
      </c>
    </row>
    <row r="735" spans="1:6" x14ac:dyDescent="0.25">
      <c r="A735" s="52" t="s">
        <v>650</v>
      </c>
      <c r="B735" s="52" t="s">
        <v>650</v>
      </c>
      <c r="C735" s="52">
        <v>2147015</v>
      </c>
      <c r="D735" s="52" t="s">
        <v>922</v>
      </c>
      <c r="E735" s="52">
        <f t="shared" si="22"/>
        <v>4</v>
      </c>
      <c r="F735" s="52" t="str">
        <f t="shared" si="23"/>
        <v>2147015 PROFIS</v>
      </c>
    </row>
    <row r="736" spans="1:6" x14ac:dyDescent="0.25">
      <c r="A736" s="52" t="s">
        <v>650</v>
      </c>
      <c r="B736" s="52" t="s">
        <v>650</v>
      </c>
      <c r="C736" s="52">
        <v>2147016</v>
      </c>
      <c r="D736" s="52" t="s">
        <v>924</v>
      </c>
      <c r="E736" s="52">
        <f t="shared" si="22"/>
        <v>4</v>
      </c>
      <c r="F736" s="52" t="str">
        <f t="shared" si="23"/>
        <v>2147016 APOYO FINANCIERO UAZ</v>
      </c>
    </row>
    <row r="737" spans="1:6" x14ac:dyDescent="0.25">
      <c r="A737" s="52" t="s">
        <v>650</v>
      </c>
      <c r="B737" s="52" t="s">
        <v>650</v>
      </c>
      <c r="C737" s="52">
        <v>2147017</v>
      </c>
      <c r="D737" s="52" t="s">
        <v>2225</v>
      </c>
      <c r="E737" s="52">
        <f t="shared" si="22"/>
        <v>4</v>
      </c>
      <c r="F737" s="52" t="str">
        <f t="shared" si="23"/>
        <v>2147017 SUBSIDIO HIDOAGRICOLA</v>
      </c>
    </row>
    <row r="738" spans="1:6" x14ac:dyDescent="0.25">
      <c r="A738" s="52" t="s">
        <v>650</v>
      </c>
      <c r="B738" s="52" t="s">
        <v>650</v>
      </c>
      <c r="C738" s="52">
        <v>2147018</v>
      </c>
      <c r="D738" s="52" t="s">
        <v>2737</v>
      </c>
      <c r="E738" s="52">
        <f t="shared" si="22"/>
        <v>4</v>
      </c>
      <c r="F738" s="52" t="str">
        <f t="shared" si="23"/>
        <v>2147018 CONST Y EQUIP DEL HOSPITAL DE LA</v>
      </c>
    </row>
    <row r="739" spans="1:6" x14ac:dyDescent="0.25">
      <c r="A739" s="52" t="s">
        <v>650</v>
      </c>
      <c r="B739" s="52" t="s">
        <v>650</v>
      </c>
      <c r="C739" s="52">
        <v>2147019</v>
      </c>
      <c r="D739" s="52" t="s">
        <v>5183</v>
      </c>
      <c r="E739" s="52">
        <f t="shared" si="22"/>
        <v>4</v>
      </c>
      <c r="F739" s="52" t="str">
        <f t="shared" si="23"/>
        <v>2147019 AFASPE 2021</v>
      </c>
    </row>
    <row r="740" spans="1:6" x14ac:dyDescent="0.25">
      <c r="A740" s="52" t="s">
        <v>650</v>
      </c>
      <c r="B740" s="52" t="s">
        <v>650</v>
      </c>
      <c r="C740" s="52">
        <v>2147020</v>
      </c>
      <c r="D740" s="52" t="s">
        <v>5182</v>
      </c>
      <c r="E740" s="52">
        <f t="shared" si="22"/>
        <v>4</v>
      </c>
      <c r="F740" s="52" t="str">
        <f t="shared" si="23"/>
        <v>2147020 CUOTA SOCIAL 2020</v>
      </c>
    </row>
    <row r="741" spans="1:6" x14ac:dyDescent="0.25">
      <c r="A741" s="52" t="s">
        <v>650</v>
      </c>
      <c r="B741" s="52" t="s">
        <v>650</v>
      </c>
      <c r="C741" s="52">
        <v>2147021</v>
      </c>
      <c r="D741" s="52" t="s">
        <v>4656</v>
      </c>
      <c r="E741" s="52">
        <f t="shared" si="22"/>
        <v>4</v>
      </c>
      <c r="F741" s="52" t="str">
        <f t="shared" si="23"/>
        <v>2147021 PROGRAMA ESCUELAS DE TIEMPO COMPL</v>
      </c>
    </row>
    <row r="742" spans="1:6" x14ac:dyDescent="0.25">
      <c r="A742" s="52" t="s">
        <v>650</v>
      </c>
      <c r="B742" s="52" t="s">
        <v>650</v>
      </c>
      <c r="C742" s="52">
        <v>2147022</v>
      </c>
      <c r="D742" s="52" t="s">
        <v>2743</v>
      </c>
      <c r="E742" s="52">
        <f t="shared" si="22"/>
        <v>4</v>
      </c>
      <c r="F742" s="52" t="str">
        <f t="shared" si="23"/>
        <v>2147022 APOYO PARA SOLV GASTO INHER A LA OPER Y PREST DE SERV EDUC EN ESTADO 1</v>
      </c>
    </row>
    <row r="743" spans="1:6" x14ac:dyDescent="0.25">
      <c r="A743" s="52" t="s">
        <v>650</v>
      </c>
      <c r="B743" s="52" t="s">
        <v>650</v>
      </c>
      <c r="C743" s="52">
        <v>2147024</v>
      </c>
      <c r="D743" s="52" t="s">
        <v>4658</v>
      </c>
      <c r="E743" s="52">
        <f t="shared" si="22"/>
        <v>4</v>
      </c>
      <c r="F743" s="52" t="str">
        <f t="shared" si="23"/>
        <v>2147024 SECRETARIA DE FINANZAS INEA 2018</v>
      </c>
    </row>
    <row r="744" spans="1:6" x14ac:dyDescent="0.25">
      <c r="A744" s="52" t="s">
        <v>650</v>
      </c>
      <c r="B744" s="52" t="s">
        <v>650</v>
      </c>
      <c r="C744" s="52">
        <v>2147025</v>
      </c>
      <c r="D744" s="52" t="s">
        <v>2746</v>
      </c>
      <c r="E744" s="52">
        <f t="shared" si="22"/>
        <v>4</v>
      </c>
      <c r="F744" s="52" t="str">
        <f t="shared" si="23"/>
        <v>2147025 EQUIPAM DEL CENTRO DE REHAB Y EDU</v>
      </c>
    </row>
    <row r="745" spans="1:6" x14ac:dyDescent="0.25">
      <c r="A745" s="52" t="s">
        <v>650</v>
      </c>
      <c r="B745" s="52" t="s">
        <v>650</v>
      </c>
      <c r="C745" s="52">
        <v>2147026</v>
      </c>
      <c r="D745" s="52" t="s">
        <v>2748</v>
      </c>
      <c r="E745" s="52">
        <f t="shared" si="22"/>
        <v>4</v>
      </c>
      <c r="F745" s="52" t="str">
        <f t="shared" si="23"/>
        <v>2147026 CONST DE LA INTERCON DE AREAS DE</v>
      </c>
    </row>
    <row r="746" spans="1:6" x14ac:dyDescent="0.25">
      <c r="A746" s="52" t="s">
        <v>650</v>
      </c>
      <c r="B746" s="52" t="s">
        <v>650</v>
      </c>
      <c r="C746" s="52">
        <v>2147027</v>
      </c>
      <c r="D746" s="52" t="s">
        <v>2750</v>
      </c>
      <c r="E746" s="52">
        <f t="shared" si="22"/>
        <v>4</v>
      </c>
      <c r="F746" s="52" t="str">
        <f t="shared" si="23"/>
        <v>2147027 CONST DEL TANQUE TERAPEUTICO EN L</v>
      </c>
    </row>
    <row r="747" spans="1:6" x14ac:dyDescent="0.25">
      <c r="A747" s="52" t="s">
        <v>650</v>
      </c>
      <c r="B747" s="52" t="s">
        <v>650</v>
      </c>
      <c r="C747" s="52">
        <v>2147028</v>
      </c>
      <c r="D747" s="52" t="s">
        <v>5181</v>
      </c>
      <c r="E747" s="52">
        <f t="shared" si="22"/>
        <v>4</v>
      </c>
      <c r="F747" s="52" t="str">
        <f t="shared" si="23"/>
        <v>2147028 FORTASEG 2020</v>
      </c>
    </row>
    <row r="748" spans="1:6" x14ac:dyDescent="0.25">
      <c r="A748" s="52" t="s">
        <v>650</v>
      </c>
      <c r="B748" s="52" t="s">
        <v>650</v>
      </c>
      <c r="C748" s="52">
        <v>2147029</v>
      </c>
      <c r="D748" s="52" t="s">
        <v>2753</v>
      </c>
      <c r="E748" s="52">
        <f t="shared" si="22"/>
        <v>4</v>
      </c>
      <c r="F748" s="52" t="str">
        <f t="shared" si="23"/>
        <v>2147029 CONV DE COORD PARA EL OTORG DE UN</v>
      </c>
    </row>
    <row r="749" spans="1:6" x14ac:dyDescent="0.25">
      <c r="A749" s="52" t="s">
        <v>650</v>
      </c>
      <c r="B749" s="52" t="s">
        <v>650</v>
      </c>
      <c r="C749" s="52">
        <v>2147030</v>
      </c>
      <c r="D749" s="52" t="s">
        <v>2753</v>
      </c>
      <c r="E749" s="52">
        <f t="shared" si="22"/>
        <v>4</v>
      </c>
      <c r="F749" s="52" t="str">
        <f t="shared" si="23"/>
        <v>2147030 CONV DE COORD PARA EL OTORG DE UN</v>
      </c>
    </row>
    <row r="750" spans="1:6" x14ac:dyDescent="0.25">
      <c r="A750" s="52" t="s">
        <v>650</v>
      </c>
      <c r="B750" s="52" t="s">
        <v>650</v>
      </c>
      <c r="C750" s="52">
        <v>2147031</v>
      </c>
      <c r="D750" s="52" t="s">
        <v>2755</v>
      </c>
      <c r="E750" s="52">
        <f t="shared" si="22"/>
        <v>4</v>
      </c>
      <c r="F750" s="52" t="str">
        <f t="shared" si="23"/>
        <v>2147031 SUBPROGRAMA COMUNIDAD DIFERENTE 2</v>
      </c>
    </row>
    <row r="751" spans="1:6" x14ac:dyDescent="0.25">
      <c r="A751" s="52" t="s">
        <v>650</v>
      </c>
      <c r="B751" s="52" t="s">
        <v>650</v>
      </c>
      <c r="C751" s="52">
        <v>2147032</v>
      </c>
      <c r="D751" s="52" t="s">
        <v>2757</v>
      </c>
      <c r="E751" s="52">
        <f t="shared" si="22"/>
        <v>4</v>
      </c>
      <c r="F751" s="52" t="str">
        <f t="shared" si="23"/>
        <v>2147032 SUBPROG DE INFRAEST REHAB Y O EQU</v>
      </c>
    </row>
    <row r="752" spans="1:6" x14ac:dyDescent="0.25">
      <c r="A752" s="52" t="s">
        <v>650</v>
      </c>
      <c r="B752" s="52" t="s">
        <v>650</v>
      </c>
      <c r="C752" s="52">
        <v>2147033</v>
      </c>
      <c r="D752" s="52" t="s">
        <v>2538</v>
      </c>
      <c r="E752" s="52">
        <f t="shared" si="22"/>
        <v>4</v>
      </c>
      <c r="F752" s="52" t="str">
        <f t="shared" si="23"/>
        <v>2147033 FONDO MINERO 2018</v>
      </c>
    </row>
    <row r="753" spans="1:6" x14ac:dyDescent="0.25">
      <c r="A753" s="52" t="s">
        <v>650</v>
      </c>
      <c r="B753" s="52" t="s">
        <v>650</v>
      </c>
      <c r="C753" s="52">
        <v>2147034</v>
      </c>
      <c r="D753" s="52" t="s">
        <v>4668</v>
      </c>
      <c r="E753" s="52">
        <f t="shared" si="22"/>
        <v>4</v>
      </c>
      <c r="F753" s="52" t="str">
        <f t="shared" si="23"/>
        <v>2147034 FONDO DE PREVISION PRESUPUESTAL F</v>
      </c>
    </row>
    <row r="754" spans="1:6" x14ac:dyDescent="0.25">
      <c r="A754" s="52" t="s">
        <v>650</v>
      </c>
      <c r="B754" s="52" t="s">
        <v>650</v>
      </c>
      <c r="C754" s="52">
        <v>2147035</v>
      </c>
      <c r="D754" s="52" t="s">
        <v>2762</v>
      </c>
      <c r="E754" s="52">
        <f t="shared" si="22"/>
        <v>4</v>
      </c>
      <c r="F754" s="52" t="str">
        <f t="shared" si="23"/>
        <v>2147035 PROVISION PARA LA ARMONIZACION CONTABLE</v>
      </c>
    </row>
    <row r="755" spans="1:6" x14ac:dyDescent="0.25">
      <c r="A755" s="52" t="s">
        <v>650</v>
      </c>
      <c r="B755" s="52" t="s">
        <v>650</v>
      </c>
      <c r="C755" s="52">
        <v>2147036</v>
      </c>
      <c r="D755" s="52" t="s">
        <v>5180</v>
      </c>
      <c r="E755" s="52">
        <f t="shared" si="22"/>
        <v>4</v>
      </c>
      <c r="F755" s="52" t="str">
        <f t="shared" si="23"/>
        <v>2147036 PROGRAMA NACIONAL DE INGLES 2020</v>
      </c>
    </row>
    <row r="756" spans="1:6" x14ac:dyDescent="0.25">
      <c r="A756" s="52" t="s">
        <v>650</v>
      </c>
      <c r="B756" s="52" t="s">
        <v>650</v>
      </c>
      <c r="C756" s="52">
        <v>2147037</v>
      </c>
      <c r="D756" s="52" t="s">
        <v>5179</v>
      </c>
      <c r="E756" s="52">
        <f t="shared" si="22"/>
        <v>4</v>
      </c>
      <c r="F756" s="52" t="str">
        <f t="shared" si="23"/>
        <v>2147037 COFREPIS 2020</v>
      </c>
    </row>
    <row r="757" spans="1:6" x14ac:dyDescent="0.25">
      <c r="A757" s="52" t="s">
        <v>650</v>
      </c>
      <c r="B757" s="52" t="s">
        <v>650</v>
      </c>
      <c r="C757" s="52">
        <v>2147038</v>
      </c>
      <c r="D757" s="52" t="s">
        <v>2766</v>
      </c>
      <c r="E757" s="52">
        <f t="shared" si="22"/>
        <v>4</v>
      </c>
      <c r="F757" s="52" t="str">
        <f t="shared" si="23"/>
        <v>2147038 APOYO PARA SOLV GASTO INHER A LA</v>
      </c>
    </row>
    <row r="758" spans="1:6" x14ac:dyDescent="0.25">
      <c r="A758" s="52" t="s">
        <v>650</v>
      </c>
      <c r="B758" s="52" t="s">
        <v>650</v>
      </c>
      <c r="C758" s="52">
        <v>2147039</v>
      </c>
      <c r="D758" s="52" t="s">
        <v>5178</v>
      </c>
      <c r="E758" s="52">
        <f t="shared" si="22"/>
        <v>4</v>
      </c>
      <c r="F758" s="52" t="str">
        <f t="shared" si="23"/>
        <v>2147039 PROGRAMA PARA EL DESARROLLO PROFESIONAL DOCENTE PRODEP 2020 FEDERAL</v>
      </c>
    </row>
    <row r="759" spans="1:6" x14ac:dyDescent="0.25">
      <c r="A759" s="52" t="s">
        <v>650</v>
      </c>
      <c r="B759" s="52" t="s">
        <v>650</v>
      </c>
      <c r="C759" s="52">
        <v>2147040</v>
      </c>
      <c r="D759" s="52" t="s">
        <v>5177</v>
      </c>
      <c r="E759" s="52">
        <f t="shared" si="22"/>
        <v>4</v>
      </c>
      <c r="F759" s="52" t="str">
        <f t="shared" si="23"/>
        <v>2147040 PAIMEF 2021</v>
      </c>
    </row>
    <row r="760" spans="1:6" x14ac:dyDescent="0.25">
      <c r="A760" s="52">
        <v>1392</v>
      </c>
      <c r="B760" s="52">
        <v>1392</v>
      </c>
      <c r="C760" s="52">
        <v>2147041</v>
      </c>
      <c r="D760" s="52" t="s">
        <v>5176</v>
      </c>
      <c r="E760" s="52">
        <f t="shared" si="22"/>
        <v>4</v>
      </c>
      <c r="F760" s="52" t="str">
        <f t="shared" si="23"/>
        <v>2147041 PROGRAMA TELEBACHILLERATO COMUNITARIO 2021FEDERAL</v>
      </c>
    </row>
    <row r="761" spans="1:6" x14ac:dyDescent="0.25">
      <c r="A761" s="52" t="s">
        <v>650</v>
      </c>
      <c r="B761" s="52" t="s">
        <v>650</v>
      </c>
      <c r="C761" s="52">
        <v>2147042</v>
      </c>
      <c r="D761" s="52" t="s">
        <v>5175</v>
      </c>
      <c r="E761" s="52">
        <f t="shared" si="22"/>
        <v>4</v>
      </c>
      <c r="F761" s="52" t="str">
        <f t="shared" si="23"/>
        <v>2147042 PROGRAMA DE LA REFORMA EDUCATIVA 2020</v>
      </c>
    </row>
    <row r="762" spans="1:6" x14ac:dyDescent="0.25">
      <c r="A762" s="52" t="s">
        <v>650</v>
      </c>
      <c r="B762" s="52" t="s">
        <v>650</v>
      </c>
      <c r="C762" s="52">
        <v>2147043</v>
      </c>
      <c r="D762" s="52" t="s">
        <v>2551</v>
      </c>
      <c r="E762" s="52">
        <f t="shared" si="22"/>
        <v>4</v>
      </c>
      <c r="F762" s="52" t="str">
        <f t="shared" si="23"/>
        <v>2147043 EMPLEO TEMPORAL 2018</v>
      </c>
    </row>
    <row r="763" spans="1:6" x14ac:dyDescent="0.25">
      <c r="A763" s="52">
        <v>4566</v>
      </c>
      <c r="B763" s="52">
        <v>4566</v>
      </c>
      <c r="C763" s="52">
        <v>2147044</v>
      </c>
      <c r="D763" s="52" t="s">
        <v>2774</v>
      </c>
      <c r="E763" s="52">
        <f t="shared" si="22"/>
        <v>4</v>
      </c>
      <c r="F763" s="52" t="str">
        <f t="shared" si="23"/>
        <v>2147044 PROGRAMA E025 PREVENCION Y TRATAM</v>
      </c>
    </row>
    <row r="764" spans="1:6" x14ac:dyDescent="0.25">
      <c r="A764" s="52" t="s">
        <v>650</v>
      </c>
      <c r="B764" s="52" t="s">
        <v>650</v>
      </c>
      <c r="C764" s="52">
        <v>2147045</v>
      </c>
      <c r="D764" s="52" t="s">
        <v>2776</v>
      </c>
      <c r="E764" s="52">
        <f t="shared" si="22"/>
        <v>4</v>
      </c>
      <c r="F764" s="52" t="str">
        <f t="shared" si="23"/>
        <v>2147045 PROSPERA PROGRAMA DE INCLUSION SO</v>
      </c>
    </row>
    <row r="765" spans="1:6" x14ac:dyDescent="0.25">
      <c r="A765" s="52" t="s">
        <v>650</v>
      </c>
      <c r="B765" s="52" t="s">
        <v>650</v>
      </c>
      <c r="C765" s="52">
        <v>2147046</v>
      </c>
      <c r="D765" s="52" t="s">
        <v>4676</v>
      </c>
      <c r="E765" s="52">
        <f t="shared" si="22"/>
        <v>4</v>
      </c>
      <c r="F765" s="52" t="str">
        <f t="shared" si="23"/>
        <v>2147046 PROGRAMA NACIONAL DE BECAS 2018 F</v>
      </c>
    </row>
    <row r="766" spans="1:6" x14ac:dyDescent="0.25">
      <c r="A766" s="52" t="s">
        <v>650</v>
      </c>
      <c r="B766" s="52" t="s">
        <v>650</v>
      </c>
      <c r="C766" s="52">
        <v>2147047</v>
      </c>
      <c r="D766" s="52" t="s">
        <v>2779</v>
      </c>
      <c r="E766" s="52">
        <f t="shared" si="22"/>
        <v>4</v>
      </c>
      <c r="F766" s="52" t="str">
        <f t="shared" si="23"/>
        <v>2147047 PROGRAMA NACIONAL DE PREVENCION D</v>
      </c>
    </row>
    <row r="767" spans="1:6" x14ac:dyDescent="0.25">
      <c r="A767" s="52" t="s">
        <v>650</v>
      </c>
      <c r="B767" s="52" t="s">
        <v>650</v>
      </c>
      <c r="C767" s="52">
        <v>2147048</v>
      </c>
      <c r="D767" s="52" t="s">
        <v>2781</v>
      </c>
      <c r="E767" s="52">
        <f t="shared" si="22"/>
        <v>4</v>
      </c>
      <c r="F767" s="52" t="str">
        <f t="shared" si="23"/>
        <v>2147048 APOYO PARA SOLV GASTO INHER A LA OPER Y PREST DE SERV EDUC EN ESTADO 3</v>
      </c>
    </row>
    <row r="768" spans="1:6" x14ac:dyDescent="0.25">
      <c r="A768" s="52">
        <v>8709</v>
      </c>
      <c r="B768" s="52">
        <v>8709</v>
      </c>
      <c r="C768" s="52">
        <v>2147049</v>
      </c>
      <c r="D768" s="52" t="s">
        <v>5174</v>
      </c>
      <c r="E768" s="52">
        <f t="shared" si="22"/>
        <v>4</v>
      </c>
      <c r="F768" s="52" t="str">
        <f t="shared" si="23"/>
        <v>2147049 PROGRAMA FORTALECIMIENTO A LA ATENCION MEDICA FAM 2021 FEDERAL</v>
      </c>
    </row>
    <row r="769" spans="1:6" x14ac:dyDescent="0.25">
      <c r="A769" s="52" t="s">
        <v>650</v>
      </c>
      <c r="B769" s="52" t="s">
        <v>650</v>
      </c>
      <c r="C769" s="52">
        <v>2147050</v>
      </c>
      <c r="D769" s="52" t="s">
        <v>2783</v>
      </c>
      <c r="E769" s="52">
        <f t="shared" ref="E769:E832" si="24">+MID(C769,3,1)*1</f>
        <v>4</v>
      </c>
      <c r="F769" s="52" t="str">
        <f t="shared" ref="F769:F832" si="25">CONCATENATE(C769," ",D769)</f>
        <v>2147050 INSTITUTO DE CAPACITACION PARA EL</v>
      </c>
    </row>
    <row r="770" spans="1:6" x14ac:dyDescent="0.25">
      <c r="A770" s="52" t="s">
        <v>650</v>
      </c>
      <c r="B770" s="52" t="s">
        <v>650</v>
      </c>
      <c r="C770" s="52">
        <v>2147051</v>
      </c>
      <c r="D770" s="52" t="s">
        <v>4680</v>
      </c>
      <c r="E770" s="52">
        <f t="shared" si="24"/>
        <v>4</v>
      </c>
      <c r="F770" s="52" t="str">
        <f t="shared" si="25"/>
        <v>2147051 PROGRAMA PARA LA INCLUSION Y LA E</v>
      </c>
    </row>
    <row r="771" spans="1:6" x14ac:dyDescent="0.25">
      <c r="A771" s="52" t="s">
        <v>650</v>
      </c>
      <c r="B771" s="52" t="s">
        <v>650</v>
      </c>
      <c r="C771" s="52">
        <v>2147052</v>
      </c>
      <c r="D771" s="52" t="s">
        <v>5173</v>
      </c>
      <c r="E771" s="52">
        <f t="shared" si="24"/>
        <v>4</v>
      </c>
      <c r="F771" s="52" t="str">
        <f t="shared" si="25"/>
        <v>2147052 FORTALECIMIENTO DE LA CALIDAD EDUCATIVA 2020</v>
      </c>
    </row>
    <row r="772" spans="1:6" x14ac:dyDescent="0.25">
      <c r="A772" s="52" t="s">
        <v>650</v>
      </c>
      <c r="B772" s="52" t="s">
        <v>650</v>
      </c>
      <c r="C772" s="52">
        <v>2147053</v>
      </c>
      <c r="D772" s="52" t="s">
        <v>5172</v>
      </c>
      <c r="E772" s="52">
        <f t="shared" si="24"/>
        <v>4</v>
      </c>
      <c r="F772" s="52" t="str">
        <f t="shared" si="25"/>
        <v>2147053 PROGRAMA DE AGUA POTABLE, DRENAJE Y TRATAMIENTO 2020 AGUA LIMPIA FEDERA</v>
      </c>
    </row>
    <row r="773" spans="1:6" x14ac:dyDescent="0.25">
      <c r="A773" s="52" t="s">
        <v>650</v>
      </c>
      <c r="B773" s="52" t="s">
        <v>650</v>
      </c>
      <c r="C773" s="52">
        <v>2147054</v>
      </c>
      <c r="D773" s="52" t="s">
        <v>5171</v>
      </c>
      <c r="E773" s="52">
        <f t="shared" si="24"/>
        <v>4</v>
      </c>
      <c r="F773" s="52" t="str">
        <f t="shared" si="25"/>
        <v>2147054 PROGRAMA DE FORTALECIMIENTO DE LA CALIDAD EDUCATIVA PFCE 2020 UAZ FED</v>
      </c>
    </row>
    <row r="774" spans="1:6" x14ac:dyDescent="0.25">
      <c r="A774" s="52" t="s">
        <v>650</v>
      </c>
      <c r="B774" s="52" t="s">
        <v>650</v>
      </c>
      <c r="C774" s="52">
        <v>2147055</v>
      </c>
      <c r="D774" s="52" t="s">
        <v>1953</v>
      </c>
      <c r="E774" s="52">
        <f t="shared" si="24"/>
        <v>4</v>
      </c>
      <c r="F774" s="52" t="str">
        <f t="shared" si="25"/>
        <v>2147055 RECURSOS REMANENTES DEL FAM BASICO</v>
      </c>
    </row>
    <row r="775" spans="1:6" x14ac:dyDescent="0.25">
      <c r="A775" s="52" t="s">
        <v>650</v>
      </c>
      <c r="B775" s="52" t="s">
        <v>650</v>
      </c>
      <c r="C775" s="52">
        <v>2147056</v>
      </c>
      <c r="D775" s="52" t="s">
        <v>5170</v>
      </c>
      <c r="E775" s="52">
        <f t="shared" si="24"/>
        <v>4</v>
      </c>
      <c r="F775" s="52" t="str">
        <f t="shared" si="25"/>
        <v>2147056 PROGRAMA NACIONAL DE CONVIVENCIA ESCOLAR 2020</v>
      </c>
    </row>
    <row r="776" spans="1:6" x14ac:dyDescent="0.25">
      <c r="A776" s="52" t="s">
        <v>650</v>
      </c>
      <c r="B776" s="52" t="s">
        <v>650</v>
      </c>
      <c r="C776" s="52">
        <v>2147057</v>
      </c>
      <c r="D776" s="52" t="s">
        <v>4683</v>
      </c>
      <c r="E776" s="52">
        <f t="shared" si="24"/>
        <v>4</v>
      </c>
      <c r="F776" s="52" t="str">
        <f t="shared" si="25"/>
        <v>2147057 SEGURO MEDICO SIGLO XXI 2018 INTE</v>
      </c>
    </row>
    <row r="777" spans="1:6" x14ac:dyDescent="0.25">
      <c r="A777" s="52" t="s">
        <v>650</v>
      </c>
      <c r="B777" s="52" t="s">
        <v>650</v>
      </c>
      <c r="C777" s="52">
        <v>2147058</v>
      </c>
      <c r="D777" s="52" t="s">
        <v>5169</v>
      </c>
      <c r="E777" s="52">
        <f t="shared" si="24"/>
        <v>4</v>
      </c>
      <c r="F777" s="52" t="str">
        <f t="shared" si="25"/>
        <v>2147058 PROG DE FORTALECIM A LA TRANSVER DE LA PERSPECTIVA DE GENERO PFTPG 2021</v>
      </c>
    </row>
    <row r="778" spans="1:6" x14ac:dyDescent="0.25">
      <c r="A778" s="52" t="s">
        <v>650</v>
      </c>
      <c r="B778" s="52" t="s">
        <v>650</v>
      </c>
      <c r="C778" s="52">
        <v>2147059</v>
      </c>
      <c r="D778" s="52" t="s">
        <v>2791</v>
      </c>
      <c r="E778" s="52">
        <f t="shared" si="24"/>
        <v>4</v>
      </c>
      <c r="F778" s="52" t="str">
        <f t="shared" si="25"/>
        <v>2147059 RIEGO POR GRAVEDAD TECNIFICADO 20</v>
      </c>
    </row>
    <row r="779" spans="1:6" x14ac:dyDescent="0.25">
      <c r="A779" s="52" t="s">
        <v>650</v>
      </c>
      <c r="B779" s="52" t="s">
        <v>650</v>
      </c>
      <c r="C779" s="52">
        <v>2147060</v>
      </c>
      <c r="D779" s="52" t="s">
        <v>2793</v>
      </c>
      <c r="E779" s="52">
        <f t="shared" si="24"/>
        <v>4</v>
      </c>
      <c r="F779" s="52" t="str">
        <f t="shared" si="25"/>
        <v>2147060 CONTRUCCION DE LA UNIDAD BASICA D</v>
      </c>
    </row>
    <row r="780" spans="1:6" x14ac:dyDescent="0.25">
      <c r="A780" s="52" t="s">
        <v>650</v>
      </c>
      <c r="B780" s="52" t="s">
        <v>650</v>
      </c>
      <c r="C780" s="52">
        <v>2147061</v>
      </c>
      <c r="D780" s="52" t="s">
        <v>2795</v>
      </c>
      <c r="E780" s="52">
        <f t="shared" si="24"/>
        <v>4</v>
      </c>
      <c r="F780" s="52" t="str">
        <f t="shared" si="25"/>
        <v>2147061 SEGURO AGRICOLA CATASTROFICO 2018 FOLIO 301511</v>
      </c>
    </row>
    <row r="781" spans="1:6" x14ac:dyDescent="0.25">
      <c r="A781" s="52" t="s">
        <v>650</v>
      </c>
      <c r="B781" s="52" t="s">
        <v>650</v>
      </c>
      <c r="C781" s="52">
        <v>2147062</v>
      </c>
      <c r="D781" s="52" t="s">
        <v>4689</v>
      </c>
      <c r="E781" s="52">
        <f t="shared" si="24"/>
        <v>4</v>
      </c>
      <c r="F781" s="52" t="str">
        <f t="shared" si="25"/>
        <v>2147062 SEGURO PECUARIO CATASTROFICO 2018</v>
      </c>
    </row>
    <row r="782" spans="1:6" x14ac:dyDescent="0.25">
      <c r="A782" s="52" t="s">
        <v>650</v>
      </c>
      <c r="B782" s="52" t="s">
        <v>650</v>
      </c>
      <c r="C782" s="52">
        <v>2147063</v>
      </c>
      <c r="D782" s="52" t="s">
        <v>4691</v>
      </c>
      <c r="E782" s="52">
        <f t="shared" si="24"/>
        <v>4</v>
      </c>
      <c r="F782" s="52" t="str">
        <f t="shared" si="25"/>
        <v>2147063 SEGURO MEDICO SIGLO XXI 2018 CAPI</v>
      </c>
    </row>
    <row r="783" spans="1:6" x14ac:dyDescent="0.25">
      <c r="A783" s="52" t="s">
        <v>650</v>
      </c>
      <c r="B783" s="52" t="s">
        <v>650</v>
      </c>
      <c r="C783" s="52">
        <v>2147064</v>
      </c>
      <c r="D783" s="52" t="s">
        <v>5168</v>
      </c>
      <c r="E783" s="52">
        <f t="shared" si="24"/>
        <v>4</v>
      </c>
      <c r="F783" s="52" t="str">
        <f t="shared" si="25"/>
        <v>2147064 REHABILITACION Y TECNIFICACION DE DISTRITOS DE RIEGO 2020 FEDERAL</v>
      </c>
    </row>
    <row r="784" spans="1:6" x14ac:dyDescent="0.25">
      <c r="A784" s="52" t="s">
        <v>650</v>
      </c>
      <c r="B784" s="52" t="s">
        <v>650</v>
      </c>
      <c r="C784" s="52">
        <v>2147065</v>
      </c>
      <c r="D784" s="52" t="s">
        <v>2584</v>
      </c>
      <c r="E784" s="52">
        <f t="shared" si="24"/>
        <v>4</v>
      </c>
      <c r="F784" s="52" t="str">
        <f t="shared" si="25"/>
        <v>2147065 APOYO A LA VIVIENDA 2018 FEDERAL</v>
      </c>
    </row>
    <row r="785" spans="1:6" x14ac:dyDescent="0.25">
      <c r="A785" s="52" t="s">
        <v>650</v>
      </c>
      <c r="B785" s="52" t="s">
        <v>650</v>
      </c>
      <c r="C785" s="52">
        <v>2147066</v>
      </c>
      <c r="D785" s="52" t="s">
        <v>5167</v>
      </c>
      <c r="E785" s="52">
        <f t="shared" si="24"/>
        <v>4</v>
      </c>
      <c r="F785" s="52" t="str">
        <f t="shared" si="25"/>
        <v>2147066 REHABILITACION Y TECNIFICACION Y EQUIPAMIENTO DE UNIDADES DE RIEGO 2020</v>
      </c>
    </row>
    <row r="786" spans="1:6" x14ac:dyDescent="0.25">
      <c r="A786" s="52" t="s">
        <v>650</v>
      </c>
      <c r="B786" s="52" t="s">
        <v>650</v>
      </c>
      <c r="C786" s="52">
        <v>2147067</v>
      </c>
      <c r="D786" s="52" t="s">
        <v>2803</v>
      </c>
      <c r="E786" s="52">
        <f t="shared" si="24"/>
        <v>4</v>
      </c>
      <c r="F786" s="52" t="str">
        <f t="shared" si="25"/>
        <v>2147067 PROGR DE REGISTRO E IDENTIFICACION DE POBLACION FORTALECIMIENTO DEl REG</v>
      </c>
    </row>
    <row r="787" spans="1:6" x14ac:dyDescent="0.25">
      <c r="A787" s="52" t="s">
        <v>650</v>
      </c>
      <c r="B787" s="52" t="s">
        <v>650</v>
      </c>
      <c r="C787" s="52">
        <v>2147068</v>
      </c>
      <c r="D787" s="52" t="s">
        <v>2588</v>
      </c>
      <c r="E787" s="52">
        <f t="shared" si="24"/>
        <v>4</v>
      </c>
      <c r="F787" s="52" t="str">
        <f t="shared" si="25"/>
        <v>2147068 REDES SOC INTERINS Y CIUDA PARA LA IGUALDAD Y NO VIOL CONT LAS MUJERES</v>
      </c>
    </row>
    <row r="788" spans="1:6" x14ac:dyDescent="0.25">
      <c r="A788" s="52" t="s">
        <v>650</v>
      </c>
      <c r="B788" s="52" t="s">
        <v>650</v>
      </c>
      <c r="C788" s="52">
        <v>2147069</v>
      </c>
      <c r="D788" s="52" t="s">
        <v>5166</v>
      </c>
      <c r="E788" s="52">
        <f t="shared" si="24"/>
        <v>4</v>
      </c>
      <c r="F788" s="52" t="str">
        <f t="shared" si="25"/>
        <v>2147069 CENTROS PARA EL DESARROLLO DE LAS MUJERES 2020</v>
      </c>
    </row>
    <row r="789" spans="1:6" x14ac:dyDescent="0.25">
      <c r="A789" s="52" t="s">
        <v>650</v>
      </c>
      <c r="B789" s="52" t="s">
        <v>650</v>
      </c>
      <c r="C789" s="52">
        <v>2147070</v>
      </c>
      <c r="D789" s="52" t="s">
        <v>2805</v>
      </c>
      <c r="E789" s="52">
        <f t="shared" si="24"/>
        <v>4</v>
      </c>
      <c r="F789" s="52" t="str">
        <f t="shared" si="25"/>
        <v>2147070 BECAS DE APOYO A LA PRACTICA INTE</v>
      </c>
    </row>
    <row r="790" spans="1:6" x14ac:dyDescent="0.25">
      <c r="A790" s="52" t="s">
        <v>650</v>
      </c>
      <c r="B790" s="52" t="s">
        <v>650</v>
      </c>
      <c r="C790" s="52">
        <v>2147071</v>
      </c>
      <c r="D790" s="52" t="s">
        <v>2591</v>
      </c>
      <c r="E790" s="52">
        <f t="shared" si="24"/>
        <v>4</v>
      </c>
      <c r="F790" s="52" t="str">
        <f t="shared" si="25"/>
        <v>2147071 RESILENCIA URBANA 2018 FEDERAL</v>
      </c>
    </row>
    <row r="791" spans="1:6" x14ac:dyDescent="0.25">
      <c r="A791" s="52" t="s">
        <v>650</v>
      </c>
      <c r="B791" s="52" t="s">
        <v>650</v>
      </c>
      <c r="C791" s="52">
        <v>2147072</v>
      </c>
      <c r="D791" s="52" t="s">
        <v>2809</v>
      </c>
      <c r="E791" s="52">
        <f t="shared" si="24"/>
        <v>4</v>
      </c>
      <c r="F791" s="52" t="str">
        <f t="shared" si="25"/>
        <v>2147072 PROGRAMA MUNICIPAL DE ORDENAMIENT</v>
      </c>
    </row>
    <row r="792" spans="1:6" x14ac:dyDescent="0.25">
      <c r="A792" s="52" t="s">
        <v>650</v>
      </c>
      <c r="B792" s="52" t="s">
        <v>650</v>
      </c>
      <c r="C792" s="52">
        <v>2147073</v>
      </c>
      <c r="D792" s="52" t="s">
        <v>2593</v>
      </c>
      <c r="E792" s="52">
        <f t="shared" si="24"/>
        <v>4</v>
      </c>
      <c r="F792" s="52" t="str">
        <f t="shared" si="25"/>
        <v>2147073 CASA DEL EMPRENDEDOR 2018 FEDERAL</v>
      </c>
    </row>
    <row r="793" spans="1:6" x14ac:dyDescent="0.25">
      <c r="A793" s="52" t="s">
        <v>650</v>
      </c>
      <c r="B793" s="52" t="s">
        <v>650</v>
      </c>
      <c r="C793" s="52">
        <v>2147074</v>
      </c>
      <c r="D793" s="52" t="s">
        <v>2813</v>
      </c>
      <c r="E793" s="52">
        <f t="shared" si="24"/>
        <v>4</v>
      </c>
      <c r="F793" s="52" t="str">
        <f t="shared" si="25"/>
        <v>2147074 PROGRAMA DE CENTRO PODER JOVEN 20</v>
      </c>
    </row>
    <row r="794" spans="1:6" x14ac:dyDescent="0.25">
      <c r="A794" s="52" t="s">
        <v>650</v>
      </c>
      <c r="B794" s="52" t="s">
        <v>650</v>
      </c>
      <c r="C794" s="52">
        <v>2147075</v>
      </c>
      <c r="D794" s="52" t="s">
        <v>2815</v>
      </c>
      <c r="E794" s="52">
        <f t="shared" si="24"/>
        <v>4</v>
      </c>
      <c r="F794" s="52" t="str">
        <f t="shared" si="25"/>
        <v>2147075 FONDO NACIONAL PARA EL FOMENTO DE</v>
      </c>
    </row>
    <row r="795" spans="1:6" x14ac:dyDescent="0.25">
      <c r="A795" s="52" t="s">
        <v>650</v>
      </c>
      <c r="B795" s="52" t="s">
        <v>650</v>
      </c>
      <c r="C795" s="52">
        <v>2147076</v>
      </c>
      <c r="D795" s="52" t="s">
        <v>4705</v>
      </c>
      <c r="E795" s="52">
        <f t="shared" si="24"/>
        <v>4</v>
      </c>
      <c r="F795" s="52" t="str">
        <f t="shared" si="25"/>
        <v>2147076 PROYECTOS LOCALES JUVENILES 2018</v>
      </c>
    </row>
    <row r="796" spans="1:6" x14ac:dyDescent="0.25">
      <c r="A796" s="52" t="s">
        <v>650</v>
      </c>
      <c r="B796" s="52" t="s">
        <v>650</v>
      </c>
      <c r="C796" s="52">
        <v>2147077</v>
      </c>
      <c r="D796" s="52" t="s">
        <v>2818</v>
      </c>
      <c r="E796" s="52">
        <f t="shared" si="24"/>
        <v>4</v>
      </c>
      <c r="F796" s="52" t="str">
        <f t="shared" si="25"/>
        <v>2147077 PROGRAMA DE DESARROLLO PROFESIONA</v>
      </c>
    </row>
    <row r="797" spans="1:6" x14ac:dyDescent="0.25">
      <c r="A797" s="52" t="s">
        <v>650</v>
      </c>
      <c r="B797" s="52" t="s">
        <v>650</v>
      </c>
      <c r="C797" s="52">
        <v>2147078</v>
      </c>
      <c r="D797" s="52" t="s">
        <v>4708</v>
      </c>
      <c r="E797" s="52">
        <f t="shared" si="24"/>
        <v>4</v>
      </c>
      <c r="F797" s="52" t="str">
        <f t="shared" si="25"/>
        <v>2147078 PROGRAMA DE CARRERA DOCENTE 2018</v>
      </c>
    </row>
    <row r="798" spans="1:6" x14ac:dyDescent="0.25">
      <c r="A798" s="52" t="s">
        <v>650</v>
      </c>
      <c r="B798" s="52" t="s">
        <v>650</v>
      </c>
      <c r="C798" s="52">
        <v>2147080</v>
      </c>
      <c r="D798" s="52" t="s">
        <v>2824</v>
      </c>
      <c r="E798" s="52">
        <f t="shared" si="24"/>
        <v>4</v>
      </c>
      <c r="F798" s="52" t="str">
        <f t="shared" si="25"/>
        <v>2147080 RED NACIONAL PROGRAMAS DE RADIO Y</v>
      </c>
    </row>
    <row r="799" spans="1:6" x14ac:dyDescent="0.25">
      <c r="A799" s="52" t="s">
        <v>650</v>
      </c>
      <c r="B799" s="52" t="s">
        <v>650</v>
      </c>
      <c r="C799" s="52">
        <v>2147081</v>
      </c>
      <c r="D799" s="52" t="s">
        <v>2339</v>
      </c>
      <c r="E799" s="52">
        <f t="shared" si="24"/>
        <v>4</v>
      </c>
      <c r="F799" s="52" t="str">
        <f t="shared" si="25"/>
        <v>2147081 APOYO PARA SOLV GASTO INHER A LA OPER Y PRES DE SERV DE EDUC EN EL ED 6</v>
      </c>
    </row>
    <row r="800" spans="1:6" x14ac:dyDescent="0.25">
      <c r="A800" s="52" t="s">
        <v>650</v>
      </c>
      <c r="B800" s="52" t="s">
        <v>650</v>
      </c>
      <c r="C800" s="52">
        <v>2147085</v>
      </c>
      <c r="D800" s="52" t="s">
        <v>5165</v>
      </c>
      <c r="E800" s="52">
        <f t="shared" si="24"/>
        <v>4</v>
      </c>
      <c r="F800" s="52" t="str">
        <f t="shared" si="25"/>
        <v>2147085 UTEZ FEDERAL 2020</v>
      </c>
    </row>
    <row r="801" spans="1:6" x14ac:dyDescent="0.25">
      <c r="A801" s="52" t="s">
        <v>650</v>
      </c>
      <c r="B801" s="52" t="s">
        <v>650</v>
      </c>
      <c r="C801" s="52">
        <v>2147086</v>
      </c>
      <c r="D801" s="52" t="s">
        <v>2833</v>
      </c>
      <c r="E801" s="52">
        <f t="shared" si="24"/>
        <v>4</v>
      </c>
      <c r="F801" s="52" t="str">
        <f t="shared" si="25"/>
        <v>2147086 UNIVERSIDADES POLITECNICAS</v>
      </c>
    </row>
    <row r="802" spans="1:6" x14ac:dyDescent="0.25">
      <c r="A802" s="52" t="s">
        <v>650</v>
      </c>
      <c r="B802" s="52" t="s">
        <v>650</v>
      </c>
      <c r="C802" s="52">
        <v>2147087</v>
      </c>
      <c r="D802" s="52" t="s">
        <v>5164</v>
      </c>
      <c r="E802" s="52">
        <f t="shared" si="24"/>
        <v>4</v>
      </c>
      <c r="F802" s="52" t="str">
        <f t="shared" si="25"/>
        <v>2147087 PROGRAMA EXPANSION DE LA EDUCACION INICIAL PARA EL EJERCICIO FISCAL 19</v>
      </c>
    </row>
    <row r="803" spans="1:6" x14ac:dyDescent="0.25">
      <c r="A803" s="52" t="s">
        <v>650</v>
      </c>
      <c r="B803" s="52" t="s">
        <v>650</v>
      </c>
      <c r="C803" s="52">
        <v>2147088</v>
      </c>
      <c r="D803" s="52" t="s">
        <v>2619</v>
      </c>
      <c r="E803" s="52">
        <f t="shared" si="24"/>
        <v>4</v>
      </c>
      <c r="F803" s="52" t="str">
        <f t="shared" si="25"/>
        <v>2147088 PLAN DE APOYO A LA CALIDAD EDUCATIVA Y LA TRANSFORM DE LA ESC PACTEN</v>
      </c>
    </row>
    <row r="804" spans="1:6" x14ac:dyDescent="0.25">
      <c r="A804" s="52">
        <v>1072</v>
      </c>
      <c r="B804" s="52">
        <v>1072</v>
      </c>
      <c r="C804" s="52">
        <v>2147091</v>
      </c>
      <c r="D804" s="52" t="s">
        <v>2621</v>
      </c>
      <c r="E804" s="52">
        <f t="shared" si="24"/>
        <v>4</v>
      </c>
      <c r="F804" s="52" t="str">
        <f t="shared" si="25"/>
        <v>2147091 APOYO PARA SOLV GASTO INHER A LA OPER Y PRES DE SERV DE EDUC EN EL ED 2</v>
      </c>
    </row>
    <row r="805" spans="1:6" x14ac:dyDescent="0.25">
      <c r="A805" s="52" t="s">
        <v>650</v>
      </c>
      <c r="B805" s="52" t="s">
        <v>650</v>
      </c>
      <c r="C805" s="52">
        <v>2147092</v>
      </c>
      <c r="D805" s="52" t="s">
        <v>5163</v>
      </c>
      <c r="E805" s="52">
        <f t="shared" si="24"/>
        <v>4</v>
      </c>
      <c r="F805" s="52" t="str">
        <f t="shared" si="25"/>
        <v>2147092 PROGRAMA DE AGUA POTABLE, DRENAJE Y TRATAMIENTO PRODI 2020 FEDERAL</v>
      </c>
    </row>
    <row r="806" spans="1:6" x14ac:dyDescent="0.25">
      <c r="A806" s="52" t="s">
        <v>650</v>
      </c>
      <c r="B806" s="52" t="s">
        <v>650</v>
      </c>
      <c r="C806" s="52">
        <v>2147100</v>
      </c>
      <c r="D806" s="52" t="s">
        <v>378</v>
      </c>
      <c r="E806" s="52">
        <f t="shared" si="24"/>
        <v>4</v>
      </c>
      <c r="F806" s="52" t="str">
        <f t="shared" si="25"/>
        <v>2147100 RENDIMIENTOS</v>
      </c>
    </row>
    <row r="807" spans="1:6" x14ac:dyDescent="0.25">
      <c r="A807" s="52" t="s">
        <v>650</v>
      </c>
      <c r="B807" s="52" t="s">
        <v>650</v>
      </c>
      <c r="C807" s="52">
        <v>2147119</v>
      </c>
      <c r="D807" s="52" t="s">
        <v>2835</v>
      </c>
      <c r="E807" s="52">
        <f t="shared" si="24"/>
        <v>4</v>
      </c>
      <c r="F807" s="52" t="str">
        <f t="shared" si="25"/>
        <v>2147119 ACUERDO E I 3 2018</v>
      </c>
    </row>
    <row r="808" spans="1:6" x14ac:dyDescent="0.25">
      <c r="A808" s="52" t="s">
        <v>650</v>
      </c>
      <c r="B808" s="52" t="s">
        <v>650</v>
      </c>
      <c r="C808" s="52">
        <v>2147120</v>
      </c>
      <c r="D808" s="52" t="s">
        <v>5162</v>
      </c>
      <c r="E808" s="52">
        <f t="shared" si="24"/>
        <v>4</v>
      </c>
      <c r="F808" s="52" t="str">
        <f t="shared" si="25"/>
        <v>2147120 PROGR APOYO A LA INFRAESTR HIDROAGR EQUIPAMIEN DE DISTR DE RIEGO 2020 F</v>
      </c>
    </row>
    <row r="809" spans="1:6" x14ac:dyDescent="0.25">
      <c r="A809" s="52" t="s">
        <v>650</v>
      </c>
      <c r="B809" s="52" t="s">
        <v>650</v>
      </c>
      <c r="C809" s="52">
        <v>2147121</v>
      </c>
      <c r="D809" s="52" t="s">
        <v>5161</v>
      </c>
      <c r="E809" s="52">
        <f t="shared" si="24"/>
        <v>4</v>
      </c>
      <c r="F809" s="52" t="str">
        <f t="shared" si="25"/>
        <v>2147121 RECURSOS REMANENTES FAM MEDIA SUPERIOR 2020</v>
      </c>
    </row>
    <row r="810" spans="1:6" x14ac:dyDescent="0.25">
      <c r="A810" s="52" t="s">
        <v>650</v>
      </c>
      <c r="B810" s="52" t="s">
        <v>650</v>
      </c>
      <c r="C810" s="52">
        <v>2147122</v>
      </c>
      <c r="D810" s="52" t="s">
        <v>5160</v>
      </c>
      <c r="E810" s="52">
        <f t="shared" si="24"/>
        <v>4</v>
      </c>
      <c r="F810" s="52" t="str">
        <f t="shared" si="25"/>
        <v>2147122 RECURSOS REMANENTES FAM SUPERIOR 2020</v>
      </c>
    </row>
    <row r="811" spans="1:6" x14ac:dyDescent="0.25">
      <c r="A811" s="52" t="s">
        <v>650</v>
      </c>
      <c r="B811" s="52" t="s">
        <v>650</v>
      </c>
      <c r="C811" s="52">
        <v>2147123</v>
      </c>
      <c r="D811" s="52" t="s">
        <v>2839</v>
      </c>
      <c r="E811" s="52">
        <f t="shared" si="24"/>
        <v>4</v>
      </c>
      <c r="F811" s="52" t="str">
        <f t="shared" si="25"/>
        <v>2147123 CONV DE ADHESION Y COLAB DE SUBS FEDERAL EN COPARTICIP EN ACC DE BUSQ</v>
      </c>
    </row>
    <row r="812" spans="1:6" x14ac:dyDescent="0.25">
      <c r="A812" s="52" t="s">
        <v>650</v>
      </c>
      <c r="B812" s="52" t="s">
        <v>650</v>
      </c>
      <c r="C812" s="52">
        <v>2147124</v>
      </c>
      <c r="D812" s="52" t="s">
        <v>5159</v>
      </c>
      <c r="E812" s="52">
        <f t="shared" si="24"/>
        <v>4</v>
      </c>
      <c r="F812" s="52" t="str">
        <f t="shared" si="25"/>
        <v>2147124 SEGURO AGRICOLA, ACUICOLA Y PESQUERO CATASTROFICO 2020 Y FOLIO 301553 F</v>
      </c>
    </row>
    <row r="813" spans="1:6" x14ac:dyDescent="0.25">
      <c r="A813" s="52" t="s">
        <v>650</v>
      </c>
      <c r="B813" s="52" t="s">
        <v>650</v>
      </c>
      <c r="C813" s="52">
        <v>2147125</v>
      </c>
      <c r="D813" s="52" t="s">
        <v>5158</v>
      </c>
      <c r="E813" s="52">
        <f t="shared" si="24"/>
        <v>4</v>
      </c>
      <c r="F813" s="52" t="str">
        <f t="shared" si="25"/>
        <v>2147125 PROGRAMA PRESUPUESTARIO U013</v>
      </c>
    </row>
    <row r="814" spans="1:6" x14ac:dyDescent="0.25">
      <c r="A814" s="52" t="s">
        <v>650</v>
      </c>
      <c r="B814" s="52" t="s">
        <v>650</v>
      </c>
      <c r="C814" s="52">
        <v>2147126</v>
      </c>
      <c r="D814" s="52" t="s">
        <v>5157</v>
      </c>
      <c r="E814" s="52">
        <f t="shared" si="24"/>
        <v>4</v>
      </c>
      <c r="F814" s="52" t="str">
        <f t="shared" si="25"/>
        <v>2147126 APOYO PARA SOLV GASTO INHER A LA OPER Y PRES DE SER DE EDUC EN EL ED 4</v>
      </c>
    </row>
    <row r="815" spans="1:6" x14ac:dyDescent="0.25">
      <c r="A815" s="52" t="s">
        <v>650</v>
      </c>
      <c r="B815" s="52" t="s">
        <v>650</v>
      </c>
      <c r="C815" s="52">
        <v>2147127</v>
      </c>
      <c r="D815" s="52" t="s">
        <v>5156</v>
      </c>
      <c r="E815" s="52">
        <f t="shared" si="24"/>
        <v>4</v>
      </c>
      <c r="F815" s="52" t="str">
        <f t="shared" si="25"/>
        <v>2147127 PROG PARA EL DESARROLLO PROFESIONAL DOCENTE PARA EL TIPO SUPERIOR 2020</v>
      </c>
    </row>
    <row r="816" spans="1:6" x14ac:dyDescent="0.25">
      <c r="A816" s="52" t="s">
        <v>650</v>
      </c>
      <c r="B816" s="52" t="s">
        <v>650</v>
      </c>
      <c r="C816" s="52">
        <v>2147128</v>
      </c>
      <c r="D816" s="52" t="s">
        <v>5155</v>
      </c>
      <c r="E816" s="52">
        <f t="shared" si="24"/>
        <v>4</v>
      </c>
      <c r="F816" s="52" t="str">
        <f t="shared" si="25"/>
        <v>2147128 E005 CAPACITACION AMBIENTAL Y DES SUST EN MAT DE CULTURA DEL AGUA 2020</v>
      </c>
    </row>
    <row r="817" spans="1:6" x14ac:dyDescent="0.25">
      <c r="A817" s="52" t="s">
        <v>650</v>
      </c>
      <c r="B817" s="52" t="s">
        <v>650</v>
      </c>
      <c r="C817" s="52">
        <v>2147129</v>
      </c>
      <c r="D817" s="52" t="s">
        <v>2329</v>
      </c>
      <c r="E817" s="52">
        <f t="shared" si="24"/>
        <v>4</v>
      </c>
      <c r="F817" s="52" t="str">
        <f t="shared" si="25"/>
        <v>2147129 APOYO PARA SOLV GASTO INHER A LA OPER Y PRES DE SERV DE EDUC EN EL ED 5</v>
      </c>
    </row>
    <row r="818" spans="1:6" x14ac:dyDescent="0.25">
      <c r="A818" s="52" t="s">
        <v>650</v>
      </c>
      <c r="B818" s="52" t="s">
        <v>650</v>
      </c>
      <c r="C818" s="52">
        <v>2147130</v>
      </c>
      <c r="D818" s="52" t="s">
        <v>5154</v>
      </c>
      <c r="E818" s="52">
        <f t="shared" si="24"/>
        <v>4</v>
      </c>
      <c r="F818" s="52" t="str">
        <f t="shared" si="25"/>
        <v>2147130 PROGRAMA SUMATE 2020 FEDERAL</v>
      </c>
    </row>
    <row r="819" spans="1:6" x14ac:dyDescent="0.25">
      <c r="A819" s="52" t="s">
        <v>650</v>
      </c>
      <c r="B819" s="52" t="s">
        <v>650</v>
      </c>
      <c r="C819" s="52">
        <v>2147131</v>
      </c>
      <c r="D819" s="52" t="s">
        <v>5153</v>
      </c>
      <c r="E819" s="52">
        <f t="shared" si="24"/>
        <v>4</v>
      </c>
      <c r="F819" s="52" t="str">
        <f t="shared" si="25"/>
        <v>2147131 PROY ACCIONES PARA LA PREVEN Y ATEN DEL EMBARAZO EN NIÑAS PROEQUIDAD</v>
      </c>
    </row>
    <row r="820" spans="1:6" x14ac:dyDescent="0.25">
      <c r="A820" s="52">
        <v>4171</v>
      </c>
      <c r="B820" s="52">
        <v>4171</v>
      </c>
      <c r="C820" s="52">
        <v>2147132</v>
      </c>
      <c r="D820" s="52" t="s">
        <v>5152</v>
      </c>
      <c r="E820" s="52">
        <f t="shared" si="24"/>
        <v>4</v>
      </c>
      <c r="F820" s="52" t="str">
        <f t="shared" si="25"/>
        <v>2147132 INSABI PRESTACION GRATUITA DE SERVICIOS DE SALUD, MEDICAMEN Y DEMAS INS</v>
      </c>
    </row>
    <row r="821" spans="1:6" x14ac:dyDescent="0.25">
      <c r="A821" s="52">
        <v>2919</v>
      </c>
      <c r="B821" s="52">
        <v>2919</v>
      </c>
      <c r="C821" s="52">
        <v>2147150</v>
      </c>
      <c r="D821" s="52" t="s">
        <v>5151</v>
      </c>
      <c r="E821" s="52">
        <f t="shared" si="24"/>
        <v>4</v>
      </c>
      <c r="F821" s="52" t="str">
        <f t="shared" si="25"/>
        <v>2147150 PROGRAMA FORTALECIMIENTO DE LOS SERVICIOS DE EDUCACIÓN ESPECIAL 2021</v>
      </c>
    </row>
    <row r="822" spans="1:6" x14ac:dyDescent="0.25">
      <c r="A822" s="52" t="s">
        <v>650</v>
      </c>
      <c r="B822" s="52" t="s">
        <v>650</v>
      </c>
      <c r="C822" s="52">
        <v>2147151</v>
      </c>
      <c r="D822" s="52" t="s">
        <v>5150</v>
      </c>
      <c r="E822" s="52">
        <f t="shared" si="24"/>
        <v>4</v>
      </c>
      <c r="F822" s="52" t="str">
        <f t="shared" si="25"/>
        <v>2147151 PROGRAMA ATENCIÓN EDUCATIVA DE LA POBLACIÓN ESCOLAR MIGRANTE 2020</v>
      </c>
    </row>
    <row r="823" spans="1:6" x14ac:dyDescent="0.25">
      <c r="A823" s="52" t="s">
        <v>650</v>
      </c>
      <c r="B823" s="52" t="s">
        <v>650</v>
      </c>
      <c r="C823" s="52">
        <v>2147152</v>
      </c>
      <c r="D823" s="52" t="s">
        <v>5149</v>
      </c>
      <c r="E823" s="52">
        <f t="shared" si="24"/>
        <v>4</v>
      </c>
      <c r="F823" s="52" t="str">
        <f t="shared" si="25"/>
        <v>2147152 PROG AGUA POTABLE DRENAJE Y TRATAMIENTO APART AGUA LIMPIA EMERGENTE FED</v>
      </c>
    </row>
    <row r="824" spans="1:6" x14ac:dyDescent="0.25">
      <c r="A824" s="52" t="s">
        <v>650</v>
      </c>
      <c r="B824" s="52" t="s">
        <v>650</v>
      </c>
      <c r="C824" s="52">
        <v>2147153</v>
      </c>
      <c r="D824" s="52" t="s">
        <v>5148</v>
      </c>
      <c r="E824" s="52">
        <f t="shared" si="24"/>
        <v>4</v>
      </c>
      <c r="F824" s="52" t="str">
        <f t="shared" si="25"/>
        <v>2147153 SALUD Y BIENESTAR COMUNITARIO</v>
      </c>
    </row>
    <row r="825" spans="1:6" x14ac:dyDescent="0.25">
      <c r="A825" s="52" t="s">
        <v>650</v>
      </c>
      <c r="B825" s="52" t="s">
        <v>650</v>
      </c>
      <c r="C825" s="52">
        <v>2147154</v>
      </c>
      <c r="D825" s="52" t="s">
        <v>5147</v>
      </c>
      <c r="E825" s="52">
        <f t="shared" si="24"/>
        <v>4</v>
      </c>
      <c r="F825" s="52" t="str">
        <f t="shared" si="25"/>
        <v>2147154 PROG PARA LA ORGANIZACION Y FORTALECIMIENTO DE UNIDADES DE RIEGO 2020 F</v>
      </c>
    </row>
    <row r="826" spans="1:6" x14ac:dyDescent="0.25">
      <c r="A826" s="52" t="s">
        <v>650</v>
      </c>
      <c r="B826" s="52" t="s">
        <v>650</v>
      </c>
      <c r="C826" s="52">
        <v>2147155</v>
      </c>
      <c r="D826" s="52" t="s">
        <v>5146</v>
      </c>
      <c r="E826" s="52">
        <f t="shared" si="24"/>
        <v>4</v>
      </c>
      <c r="F826" s="52" t="str">
        <f t="shared" si="25"/>
        <v>2147155 EQUIPAMIENTO DE 13 UNIDADES BASICAS DE REHABILITACION DEL ESTADO DE ZAC</v>
      </c>
    </row>
    <row r="827" spans="1:6" x14ac:dyDescent="0.25">
      <c r="A827" s="52" t="s">
        <v>650</v>
      </c>
      <c r="B827" s="52" t="s">
        <v>650</v>
      </c>
      <c r="C827" s="52">
        <v>2147156</v>
      </c>
      <c r="D827" s="52" t="s">
        <v>5145</v>
      </c>
      <c r="E827" s="52">
        <f t="shared" si="24"/>
        <v>4</v>
      </c>
      <c r="F827" s="52" t="str">
        <f t="shared" si="25"/>
        <v>2147156 EQUIPAMIENTO DE 33 UNIDADES BASICAS DE REHABILITACION DEL ESTADO DE ZAC</v>
      </c>
    </row>
    <row r="828" spans="1:6" x14ac:dyDescent="0.25">
      <c r="A828" s="52" t="s">
        <v>650</v>
      </c>
      <c r="B828" s="52" t="s">
        <v>650</v>
      </c>
      <c r="C828" s="52">
        <v>2147157</v>
      </c>
      <c r="D828" s="52" t="s">
        <v>5144</v>
      </c>
      <c r="E828" s="52">
        <f t="shared" si="24"/>
        <v>4</v>
      </c>
      <c r="F828" s="52" t="str">
        <f t="shared" si="25"/>
        <v>2147157 PROG DESARROLLO DE APRENDIZAJES SIGNIFICATIVOS DE EDUCACION BASICA  FED</v>
      </c>
    </row>
    <row r="829" spans="1:6" x14ac:dyDescent="0.25">
      <c r="A829" s="52" t="s">
        <v>650</v>
      </c>
      <c r="B829" s="52" t="s">
        <v>650</v>
      </c>
      <c r="C829" s="52">
        <v>2147158</v>
      </c>
      <c r="D829" s="52" t="s">
        <v>5143</v>
      </c>
      <c r="E829" s="52">
        <f t="shared" si="24"/>
        <v>4</v>
      </c>
      <c r="F829" s="52" t="str">
        <f t="shared" si="25"/>
        <v>2147158 CENTROS DE CONCILIACION Y DE TRIBUNALES LABORALES DE PADRON DE BENEFIC</v>
      </c>
    </row>
    <row r="830" spans="1:6" x14ac:dyDescent="0.25">
      <c r="A830" s="52" t="s">
        <v>650</v>
      </c>
      <c r="B830" s="52" t="s">
        <v>650</v>
      </c>
      <c r="C830" s="52">
        <v>2147159</v>
      </c>
      <c r="D830" s="52" t="s">
        <v>5142</v>
      </c>
      <c r="E830" s="52">
        <f t="shared" si="24"/>
        <v>4</v>
      </c>
      <c r="F830" s="52" t="str">
        <f t="shared" si="25"/>
        <v>2147159 APOYO A INSTITUCIONES ESTATALES DE CULTURA AIEC 2020 FEDERAL</v>
      </c>
    </row>
    <row r="831" spans="1:6" x14ac:dyDescent="0.25">
      <c r="A831" s="52" t="s">
        <v>650</v>
      </c>
      <c r="B831" s="52" t="s">
        <v>650</v>
      </c>
      <c r="C831" s="52">
        <v>2147160</v>
      </c>
      <c r="D831" s="52" t="s">
        <v>5141</v>
      </c>
      <c r="E831" s="52">
        <f t="shared" si="24"/>
        <v>4</v>
      </c>
      <c r="F831" s="52" t="str">
        <f t="shared" si="25"/>
        <v>2147160 FONDO PARA EL BIENESTAR Y AVANCE DE LAS MUJERES FEDERAL FOBAM 2021</v>
      </c>
    </row>
    <row r="832" spans="1:6" x14ac:dyDescent="0.25">
      <c r="A832" s="52">
        <v>3534</v>
      </c>
      <c r="B832" s="52">
        <v>3534</v>
      </c>
      <c r="C832" s="52">
        <v>2147176</v>
      </c>
      <c r="D832" s="52" t="s">
        <v>5140</v>
      </c>
      <c r="E832" s="52">
        <f t="shared" si="24"/>
        <v>4</v>
      </c>
      <c r="F832" s="52" t="str">
        <f t="shared" si="25"/>
        <v>2147176 PAE SUBSIDIOS DE APOYO CONSEJEROS LABORALES</v>
      </c>
    </row>
    <row r="833" spans="1:6" x14ac:dyDescent="0.25">
      <c r="A833" s="52">
        <v>1789</v>
      </c>
      <c r="B833" s="52">
        <v>1789</v>
      </c>
      <c r="C833" s="52">
        <v>2147177</v>
      </c>
      <c r="D833" s="52" t="s">
        <v>5139</v>
      </c>
      <c r="E833" s="52">
        <f t="shared" ref="E833:E853" si="26">+MID(C833,3,1)*1</f>
        <v>4</v>
      </c>
      <c r="F833" s="52" t="str">
        <f t="shared" ref="F833:F853" si="27">CONCATENATE(C833," ",D833)</f>
        <v>2147177 PROGRAMA E023 ATENCION A LA SALUD 2021 FEDERAL</v>
      </c>
    </row>
    <row r="834" spans="1:6" x14ac:dyDescent="0.25">
      <c r="A834" s="52" t="s">
        <v>650</v>
      </c>
      <c r="B834" s="52" t="s">
        <v>650</v>
      </c>
      <c r="C834" s="52">
        <v>2148000</v>
      </c>
      <c r="D834" s="52" t="s">
        <v>4542</v>
      </c>
      <c r="E834" s="52">
        <f t="shared" si="26"/>
        <v>4</v>
      </c>
      <c r="F834" s="52" t="str">
        <f t="shared" si="27"/>
        <v>2148000 PROGRAMAS Y FONDOS ESTSTALES</v>
      </c>
    </row>
    <row r="835" spans="1:6" x14ac:dyDescent="0.25">
      <c r="A835" s="52" t="s">
        <v>650</v>
      </c>
      <c r="B835" s="52" t="s">
        <v>650</v>
      </c>
      <c r="C835" s="52">
        <v>2148100</v>
      </c>
      <c r="D835" s="52" t="s">
        <v>4544</v>
      </c>
      <c r="E835" s="52">
        <f t="shared" si="26"/>
        <v>4</v>
      </c>
      <c r="F835" s="52" t="str">
        <f t="shared" si="27"/>
        <v>2148100 APORTACIONES ESTATALES</v>
      </c>
    </row>
    <row r="836" spans="1:6" x14ac:dyDescent="0.25">
      <c r="A836" s="52" t="s">
        <v>650</v>
      </c>
      <c r="B836" s="52" t="s">
        <v>650</v>
      </c>
      <c r="C836" s="52">
        <v>2148101</v>
      </c>
      <c r="D836" s="52" t="s">
        <v>4724</v>
      </c>
      <c r="E836" s="52">
        <f t="shared" si="26"/>
        <v>4</v>
      </c>
      <c r="F836" s="52" t="str">
        <f t="shared" si="27"/>
        <v>2148101 APORTACIÓN ESTATAL A SEGURIDAD PÚ</v>
      </c>
    </row>
    <row r="837" spans="1:6" x14ac:dyDescent="0.25">
      <c r="A837" s="52" t="s">
        <v>650</v>
      </c>
      <c r="B837" s="52" t="s">
        <v>650</v>
      </c>
      <c r="C837" s="52">
        <v>2148102</v>
      </c>
      <c r="D837" s="52" t="s">
        <v>4548</v>
      </c>
      <c r="E837" s="52">
        <f t="shared" si="26"/>
        <v>4</v>
      </c>
      <c r="F837" s="52" t="str">
        <f t="shared" si="27"/>
        <v>2148102 PROGRAMA 3X1</v>
      </c>
    </row>
    <row r="838" spans="1:6" x14ac:dyDescent="0.25">
      <c r="A838" s="52" t="s">
        <v>650</v>
      </c>
      <c r="B838" s="52" t="s">
        <v>650</v>
      </c>
      <c r="C838" s="52">
        <v>2148103</v>
      </c>
      <c r="D838" s="52" t="s">
        <v>2207</v>
      </c>
      <c r="E838" s="52">
        <f t="shared" si="26"/>
        <v>4</v>
      </c>
      <c r="F838" s="52" t="str">
        <f t="shared" si="27"/>
        <v>2148103 APAUR</v>
      </c>
    </row>
    <row r="839" spans="1:6" x14ac:dyDescent="0.25">
      <c r="A839" s="52" t="s">
        <v>650</v>
      </c>
      <c r="B839" s="52" t="s">
        <v>650</v>
      </c>
      <c r="C839" s="52">
        <v>2148104</v>
      </c>
      <c r="D839" s="52" t="s">
        <v>2208</v>
      </c>
      <c r="E839" s="52">
        <f t="shared" si="26"/>
        <v>4</v>
      </c>
      <c r="F839" s="52" t="str">
        <f t="shared" si="27"/>
        <v>2148104 APARURAL</v>
      </c>
    </row>
    <row r="840" spans="1:6" x14ac:dyDescent="0.25">
      <c r="A840" s="52" t="s">
        <v>650</v>
      </c>
      <c r="B840" s="52" t="s">
        <v>650</v>
      </c>
      <c r="C840" s="52">
        <v>2148105</v>
      </c>
      <c r="D840" s="52" t="s">
        <v>4552</v>
      </c>
      <c r="E840" s="52">
        <f t="shared" si="26"/>
        <v>4</v>
      </c>
      <c r="F840" s="52" t="str">
        <f t="shared" si="27"/>
        <v>2148105 AGUA LIMPIA</v>
      </c>
    </row>
    <row r="841" spans="1:6" x14ac:dyDescent="0.25">
      <c r="A841" s="52" t="s">
        <v>650</v>
      </c>
      <c r="B841" s="52" t="s">
        <v>650</v>
      </c>
      <c r="C841" s="52">
        <v>2148106</v>
      </c>
      <c r="D841" s="52" t="s">
        <v>2440</v>
      </c>
      <c r="E841" s="52">
        <f t="shared" si="26"/>
        <v>4</v>
      </c>
      <c r="F841" s="52" t="str">
        <f t="shared" si="27"/>
        <v>2148106 TURISMO</v>
      </c>
    </row>
    <row r="842" spans="1:6" x14ac:dyDescent="0.25">
      <c r="A842" s="52" t="s">
        <v>650</v>
      </c>
      <c r="B842" s="52" t="s">
        <v>650</v>
      </c>
      <c r="C842" s="52">
        <v>2148107</v>
      </c>
      <c r="D842" s="52" t="s">
        <v>4731</v>
      </c>
      <c r="E842" s="52">
        <f t="shared" si="26"/>
        <v>4</v>
      </c>
      <c r="F842" s="52" t="str">
        <f t="shared" si="27"/>
        <v>2148107 APORTACION ESTATAL AL PROGR DE RE</v>
      </c>
    </row>
    <row r="843" spans="1:6" x14ac:dyDescent="0.25">
      <c r="A843" s="52" t="s">
        <v>650</v>
      </c>
      <c r="B843" s="52" t="s">
        <v>650</v>
      </c>
      <c r="C843" s="52">
        <v>2148108</v>
      </c>
      <c r="D843" s="52" t="s">
        <v>2502</v>
      </c>
      <c r="E843" s="52">
        <f t="shared" si="26"/>
        <v>4</v>
      </c>
      <c r="F843" s="52" t="str">
        <f t="shared" si="27"/>
        <v>2148108 PTAR</v>
      </c>
    </row>
    <row r="844" spans="1:6" x14ac:dyDescent="0.25">
      <c r="A844" s="52" t="s">
        <v>650</v>
      </c>
      <c r="B844" s="52" t="s">
        <v>650</v>
      </c>
      <c r="C844" s="52">
        <v>2148200</v>
      </c>
      <c r="D844" s="52" t="s">
        <v>4558</v>
      </c>
      <c r="E844" s="52">
        <f t="shared" si="26"/>
        <v>4</v>
      </c>
      <c r="F844" s="52" t="str">
        <f t="shared" si="27"/>
        <v>2148200 APOYOS  Y SUBSIDIOS ESTATALES</v>
      </c>
    </row>
    <row r="845" spans="1:6" x14ac:dyDescent="0.25">
      <c r="A845" s="52" t="s">
        <v>650</v>
      </c>
      <c r="B845" s="52" t="s">
        <v>650</v>
      </c>
      <c r="C845" s="52">
        <v>2148201</v>
      </c>
      <c r="D845" s="52" t="s">
        <v>4735</v>
      </c>
      <c r="E845" s="52">
        <f t="shared" si="26"/>
        <v>4</v>
      </c>
      <c r="F845" s="52" t="str">
        <f t="shared" si="27"/>
        <v>2148201 AYUDAS SOCIALES Y SUBSIDIOS A LA</v>
      </c>
    </row>
    <row r="846" spans="1:6" x14ac:dyDescent="0.25">
      <c r="A846" s="52" t="s">
        <v>650</v>
      </c>
      <c r="B846" s="52" t="s">
        <v>650</v>
      </c>
      <c r="C846" s="52">
        <v>2149000</v>
      </c>
      <c r="D846" s="52" t="s">
        <v>4562</v>
      </c>
      <c r="E846" s="52">
        <f t="shared" si="26"/>
        <v>4</v>
      </c>
      <c r="F846" s="52" t="str">
        <f t="shared" si="27"/>
        <v>2149000 APORTACIONES MUNICIPALES</v>
      </c>
    </row>
    <row r="847" spans="1:6" x14ac:dyDescent="0.25">
      <c r="A847" s="52" t="s">
        <v>650</v>
      </c>
      <c r="B847" s="52" t="s">
        <v>650</v>
      </c>
      <c r="C847" s="52">
        <v>2149001</v>
      </c>
      <c r="D847" s="52" t="s">
        <v>4564</v>
      </c>
      <c r="E847" s="52">
        <f t="shared" si="26"/>
        <v>4</v>
      </c>
      <c r="F847" s="52" t="str">
        <f t="shared" si="27"/>
        <v>2149001 PROGRAMA 3X1 MUNICIPAL</v>
      </c>
    </row>
    <row r="848" spans="1:6" x14ac:dyDescent="0.25">
      <c r="A848" s="52" t="s">
        <v>650</v>
      </c>
      <c r="B848" s="52" t="s">
        <v>650</v>
      </c>
      <c r="C848" s="52">
        <v>2149002</v>
      </c>
      <c r="D848" s="52" t="s">
        <v>4739</v>
      </c>
      <c r="E848" s="52">
        <f t="shared" si="26"/>
        <v>4</v>
      </c>
      <c r="F848" s="52" t="str">
        <f t="shared" si="27"/>
        <v>2149002 SEZAC MUNICIPAL FOMENTO AL AUTOEMPLEO</v>
      </c>
    </row>
    <row r="849" spans="1:6" x14ac:dyDescent="0.25">
      <c r="A849" s="52" t="s">
        <v>650</v>
      </c>
      <c r="B849" s="52" t="s">
        <v>650</v>
      </c>
      <c r="C849" s="52">
        <v>2149003</v>
      </c>
      <c r="D849" s="52" t="s">
        <v>4741</v>
      </c>
      <c r="E849" s="52">
        <f t="shared" si="26"/>
        <v>4</v>
      </c>
      <c r="F849" s="52" t="str">
        <f t="shared" si="27"/>
        <v>2149003 SEDESOL AUTOPRODUCCION DE ALIMENT</v>
      </c>
    </row>
    <row r="850" spans="1:6" x14ac:dyDescent="0.25">
      <c r="A850" s="52" t="s">
        <v>650</v>
      </c>
      <c r="B850" s="52" t="s">
        <v>650</v>
      </c>
      <c r="C850" s="52">
        <v>2149004</v>
      </c>
      <c r="D850" s="52" t="s">
        <v>4570</v>
      </c>
      <c r="E850" s="52">
        <f t="shared" si="26"/>
        <v>4</v>
      </c>
      <c r="F850" s="52" t="str">
        <f t="shared" si="27"/>
        <v>2149004 APAUR MUNICIPAL</v>
      </c>
    </row>
    <row r="851" spans="1:6" x14ac:dyDescent="0.25">
      <c r="A851" s="52" t="s">
        <v>650</v>
      </c>
      <c r="B851" s="52" t="s">
        <v>650</v>
      </c>
      <c r="C851" s="52">
        <v>2149005</v>
      </c>
      <c r="D851" s="52" t="s">
        <v>4572</v>
      </c>
      <c r="E851" s="52">
        <f t="shared" si="26"/>
        <v>4</v>
      </c>
      <c r="F851" s="52" t="str">
        <f t="shared" si="27"/>
        <v>2149005 APARURAL MUNICIPAL</v>
      </c>
    </row>
    <row r="852" spans="1:6" x14ac:dyDescent="0.25">
      <c r="A852" s="52" t="s">
        <v>650</v>
      </c>
      <c r="B852" s="52" t="s">
        <v>650</v>
      </c>
      <c r="C852" s="52">
        <v>2149006</v>
      </c>
      <c r="D852" s="52" t="s">
        <v>4745</v>
      </c>
      <c r="E852" s="52">
        <f t="shared" si="26"/>
        <v>4</v>
      </c>
      <c r="F852" s="52" t="str">
        <f t="shared" si="27"/>
        <v>2149006 SEDESOL ESTIMULOS A LA PERMANENCIA</v>
      </c>
    </row>
    <row r="853" spans="1:6" x14ac:dyDescent="0.25">
      <c r="A853" s="52" t="s">
        <v>650</v>
      </c>
      <c r="B853" s="52" t="s">
        <v>650</v>
      </c>
      <c r="C853" s="52">
        <v>2149007</v>
      </c>
      <c r="D853" s="52" t="s">
        <v>4747</v>
      </c>
      <c r="E853" s="52">
        <f t="shared" si="26"/>
        <v>4</v>
      </c>
      <c r="F853" s="52" t="str">
        <f t="shared" si="27"/>
        <v xml:space="preserve">2149007 SEDUVOT PROGRAMA PESO A PESO 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9:XFD4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I TR DESTINO GTO Y REINT 21</vt:lpstr>
      <vt:lpstr>2 FED 4240</vt:lpstr>
      <vt:lpstr>4 REND 4240</vt:lpstr>
      <vt:lpstr>PPAL</vt:lpstr>
      <vt:lpstr>Rend</vt:lpstr>
      <vt:lpstr>dESTINOS </vt:lpstr>
      <vt:lpstr>fTES AL 230421</vt:lpstr>
      <vt:lpstr>FTES 4</vt:lpstr>
      <vt:lpstr>FTES2</vt:lpstr>
      <vt:lpstr>Hoja7</vt:lpstr>
      <vt:lpstr>Reporte filtrado</vt:lpstr>
      <vt:lpstr>FTErend</vt:lpstr>
      <vt:lpstr>FTEppal</vt:lpstr>
      <vt:lpstr>'dESTINOS '!Área_de_impresión</vt:lpstr>
      <vt:lpstr>'I TR DESTINO GTO Y REINT 21'!Área_de_impresión</vt:lpstr>
      <vt:lpstr>'dESTINOS '!Títulos_a_imprimir</vt:lpstr>
      <vt:lpstr>'I TR DESTINO GTO Y REINT 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2021-01-28T05:40:29Z</cp:lastPrinted>
  <dcterms:created xsi:type="dcterms:W3CDTF">2018-01-31T17:31:35Z</dcterms:created>
  <dcterms:modified xsi:type="dcterms:W3CDTF">2021-04-23T19:16:22Z</dcterms:modified>
</cp:coreProperties>
</file>