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TDIF Estadistica Fiscal\Actualizacion 2026\Memo 000 Marco Programatico\"/>
    </mc:Choice>
  </mc:AlternateContent>
  <xr:revisionPtr revIDLastSave="0" documentId="13_ncr:1_{AFCFCFAF-CED3-49DE-A3B0-904F3EC57423}" xr6:coauthVersionLast="47" xr6:coauthVersionMax="47" xr10:uidLastSave="{00000000-0000-0000-0000-000000000000}"/>
  <bookViews>
    <workbookView xWindow="-120" yWindow="-120" windowWidth="20730" windowHeight="11160" xr2:uid="{73FF2CD5-EFEA-426C-BD76-BC1D535ADFE0}"/>
  </bookViews>
  <sheets>
    <sheet name="ANEXO 2" sheetId="1" r:id="rId1"/>
    <sheet name="ANEXO 2A" sheetId="2" r:id="rId2"/>
    <sheet name="ANEXO 2B" sheetId="3" r:id="rId3"/>
    <sheet name="ANEXO 2C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bookmark_1">#REF!</definedName>
    <definedName name="_xlnm._FilterDatabase" localSheetId="2" hidden="1">'ANEXO 2B'!$A$9:$K$530</definedName>
    <definedName name="_xlnm._FilterDatabase" localSheetId="3" hidden="1">'ANEXO 2C'!$A$8:$C$102</definedName>
    <definedName name="A_impresión_IM">#REF!</definedName>
    <definedName name="aaa">'[1]Apertura programatica'!$A$7:$D$232</definedName>
    <definedName name="ACT">#REF!</definedName>
    <definedName name="AG">#REF!</definedName>
    <definedName name="an">#REF!</definedName>
    <definedName name="ANEXO18">#REF!</definedName>
    <definedName name="AÑO">#REF!</definedName>
    <definedName name="b">#REF!</definedName>
    <definedName name="ba">#REF!</definedName>
    <definedName name="_xlnm.Database">#REF!</definedName>
    <definedName name="BEA">[2]MAR!#REF!</definedName>
    <definedName name="CAL">#REF!</definedName>
    <definedName name="ccc">'[1]Apertura programatica'!$A$7:$D$232</definedName>
    <definedName name="COPIA">#REF!</definedName>
    <definedName name="DSFSD">#REF!</definedName>
    <definedName name="EJERCICIO">#REF!</definedName>
    <definedName name="GFHFH">#REF!</definedName>
    <definedName name="gto">#REF!</definedName>
    <definedName name="INC">'[3]1000'!$C$2</definedName>
    <definedName name="INCREMENTO">'[4]1413 PPS '!#REF!</definedName>
    <definedName name="INCS">'[3]1000'!$A$2</definedName>
    <definedName name="ISR">#REF!</definedName>
    <definedName name="ISRA">#REF!</definedName>
    <definedName name="lhjlh">#REF!</definedName>
    <definedName name="mmm">#REF!</definedName>
    <definedName name="mo">#REF!</definedName>
    <definedName name="modelo">#REF!</definedName>
    <definedName name="MODELOCEDULA">#REF!</definedName>
    <definedName name="no">#REF!</definedName>
    <definedName name="ñ">#REF!</definedName>
    <definedName name="OTRO">[5]MAR!#REF!</definedName>
    <definedName name="P">[6]TABULADOR!$B$9:$K$23</definedName>
    <definedName name="partida">[7]!Tabla1[#All]</definedName>
    <definedName name="presupuesto">#REF!</definedName>
    <definedName name="prim">#REF!</definedName>
    <definedName name="proyecto">[8]!Tabla1[#All]</definedName>
    <definedName name="PRUEBA">#REF!</definedName>
    <definedName name="QUIN">'[3]1311 QUINQUENIO'!$A$2:$I$41</definedName>
    <definedName name="QUINQ20">'[4]1311 QUINQUENIO'!$A$2:$U$41</definedName>
    <definedName name="REAL">#REF!</definedName>
    <definedName name="res">[2]MAR!$AT$275</definedName>
    <definedName name="s">#REF!</definedName>
    <definedName name="sd">#REF!</definedName>
    <definedName name="si">#REF!</definedName>
    <definedName name="SM">[2]ABR!$AH$6</definedName>
    <definedName name="SRGFDHFDHDSFHFD">#REF!</definedName>
    <definedName name="TABCP">'[9]Anexo 6'!#REF!</definedName>
    <definedName name="TABE">[10]TABULADOR!$B$9:$L$22</definedName>
    <definedName name="TABP">[11]TABULADOR!$B$9:$J$17</definedName>
    <definedName name="TABSA">[12]TABSA!$A$30:$I$52</definedName>
    <definedName name="TABSP">'[9]Anexo 6'!#REF!</definedName>
    <definedName name="TABULADOR">[13]TABULADOR!$A$8:$O$73</definedName>
    <definedName name="_xlnm.Print_Titles" localSheetId="1">'ANEXO 2A'!$8:$9</definedName>
    <definedName name="_xlnm.Print_Titles" localSheetId="2">'ANEXO 2B'!$8:$9</definedName>
    <definedName name="_xlnm.Print_Titles" localSheetId="3">'ANEXO 2C'!$8:$9</definedName>
    <definedName name="TOTASIGNADO">#REF!</definedName>
    <definedName name="UNO">#REF!</definedName>
    <definedName name="VAC">#REF!</definedName>
    <definedName name="WHAT?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</calcChain>
</file>

<file path=xl/sharedStrings.xml><?xml version="1.0" encoding="utf-8"?>
<sst xmlns="http://schemas.openxmlformats.org/spreadsheetml/2006/main" count="695" uniqueCount="144">
  <si>
    <t xml:space="preserve"> GOBIERNO DEL ESTADO DE ZACATECAS </t>
  </si>
  <si>
    <t xml:space="preserve"> SECRETARÍA DE FINANZAS </t>
  </si>
  <si>
    <t xml:space="preserve"> SUBSECRETARÍA DE EGRESOS </t>
  </si>
  <si>
    <t xml:space="preserve"> DIRECCIÓN DE PRESUPUESTO </t>
  </si>
  <si>
    <t>CLASIFICACIÓN POR OBJETO DEL GASTO</t>
  </si>
  <si>
    <t>ANEXO 2</t>
  </si>
  <si>
    <t>Capítulo</t>
  </si>
  <si>
    <t>Asignación Presupuestal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</si>
  <si>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</si>
  <si>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</si>
  <si>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</si>
  <si>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</si>
  <si>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</si>
  <si>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</si>
  <si>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</si>
  <si>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</si>
  <si>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</si>
  <si>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TOTAL</t>
  </si>
  <si>
    <t>CLASIFICACIÓN POR OBJETO DEL GASTO DE PODERES Y AUTÓNOMOS A NIVEL CAPÍTULO</t>
  </si>
  <si>
    <t>ANEXO 2-A</t>
  </si>
  <si>
    <t>Concepto</t>
  </si>
  <si>
    <t>PODER LEGISLATIVO</t>
  </si>
  <si>
    <t>AUDITORÍA SUPERIOR DEL ESTADO DE ZACATECAS</t>
  </si>
  <si>
    <t>4000.-TRANSFERENCIAS, ASIGNACIONES, SUBSIDIOS Y OTRAS AYUDAS</t>
  </si>
  <si>
    <t>H. LEGISLATURA DEL ESTADO DE ZACATECAS</t>
  </si>
  <si>
    <t>PODER JUDICIAL</t>
  </si>
  <si>
    <t>TRIBUNAL SUPERIOR DE JUSTICIA</t>
  </si>
  <si>
    <t>ORGANOS AUTÓNOMOS</t>
  </si>
  <si>
    <t>COMISIÓN DE DERECHOS HUMANOS DEL ESTADO DE ZACATECAS</t>
  </si>
  <si>
    <t>INSTITUTO ELECTORAL DEL ESTADO DE ZACATECAS</t>
  </si>
  <si>
    <t>UNIVERSIDAD AUTÓNOMA DE ZACATECAS</t>
  </si>
  <si>
    <t>TRIBUNAL DE JUSTICIA ELECTORAL DEL ESTADO DE ZACATECAS</t>
  </si>
  <si>
    <t>FISCALÍA GENERAL DE JUSTICIA DEL ESTADO DE ZACATECAS</t>
  </si>
  <si>
    <t>TRIBUNAL DE JUSTICIA ADMINISTRATIVA DEL ESTADO DE ZACATECAS</t>
  </si>
  <si>
    <t>INSTITUTO REGIONAL DEL PATRIMONIO MUNDIAL EN ZACATECAS</t>
  </si>
  <si>
    <t>TRIBUNAL DE JUSTICIA LABORAL BURÓCRATICA DE ZACATECAS</t>
  </si>
  <si>
    <t>CLASIFICACIÓN POR OBJETO DEL GASTO DE LA ADMINISTRACIÓN PÚBLICA CENTRALIZADA A NIVEL CAPÍTULO Y CONCEPTO</t>
  </si>
  <si>
    <t>ANEXO 2-B</t>
  </si>
  <si>
    <t>Dependencia - Capítulo - Concepto</t>
  </si>
  <si>
    <t>JEFATURA DE OFICINA DEL C. GOBERNADOR</t>
  </si>
  <si>
    <t>1000-SERVICIOS PERSONALES</t>
  </si>
  <si>
    <t>1100-REMUNERACIONES AL PERSONAL DE CARÁCTER PERMANENTE</t>
  </si>
  <si>
    <t>1300-REMUNERACIONES ADICIONALES Y ESPECIALES</t>
  </si>
  <si>
    <t>1400-SEGURIDAD SOCIAL</t>
  </si>
  <si>
    <t>1500-OTRAS PRESTACIONES SOCIALES Y ECONÓMICAS</t>
  </si>
  <si>
    <t>1700-PAGO DE ESTÍMULOS A SERVIDORES PÚBLICOS</t>
  </si>
  <si>
    <t>2000-MATERIALES Y SUMINISTROS</t>
  </si>
  <si>
    <t>2100-MATERIALES DE ADMINISTRACIÓN, EMISIÓN DE DOCUMENTOS Y ARTÍCULOS OFICIALES</t>
  </si>
  <si>
    <t>2200-ALIMENTOS Y UTENSILIOS</t>
  </si>
  <si>
    <t>2300-MATERIAS PRIMAS Y MATERIALES DE PRODUCCIÓN Y COMERCIALIZACIÓN</t>
  </si>
  <si>
    <t>2400-MATERIALES Y ARTÍCULOS DE CONSTRUCCIÓN Y DE REPARACIÓN</t>
  </si>
  <si>
    <t>2500-PRODUCTOS QUÍMICOS, FARMACÉUTICOS Y DE LABORATORIO</t>
  </si>
  <si>
    <t>2600-COMBUSTIBLES, LUBRICANTES Y ADITIVOS</t>
  </si>
  <si>
    <t>2700-VESTUARIO, BLANCOS, PRENDAS DE PROTECCIÓN Y ARTÍCULOS DEPORTIVOS</t>
  </si>
  <si>
    <t>2900-HERRAMIENTAS, REFACCIONES Y ACCESORIOS MENORES</t>
  </si>
  <si>
    <t>3000-SERVICIOS GENERALES</t>
  </si>
  <si>
    <t>3100-SERVICIOS BÁSICOS</t>
  </si>
  <si>
    <t>3200-SERVICIOS DE ARRENDAMIENTO</t>
  </si>
  <si>
    <t>3300-SERVICIOS PROFESIONALES, CIENTÍFICOS, TÉCNICOS Y OTROS SERVICIOS</t>
  </si>
  <si>
    <t>3400-SERVICIOS FINANCIEROS, BANCARIOS Y COMERCIALES</t>
  </si>
  <si>
    <t>3500-SERVICIOS DE INSTALACIÓN, REPARACIÓN, MANTENIMIENTO Y CONSERVACIÓN</t>
  </si>
  <si>
    <t>3600-SERVICIOS DE COMUNICACIÓN SOCIAL Y PUBLICIDAD</t>
  </si>
  <si>
    <t>3700-SERVICIOS DE TRASLADO Y VIÁTICOS</t>
  </si>
  <si>
    <t>3800-SERVICIOS OFICIALES</t>
  </si>
  <si>
    <t>3900-OTROS SERVICIOS GENERALES</t>
  </si>
  <si>
    <t>4000-TRANSFERENCIAS, ASIGNACIONES, SUBSIDIOS Y OTRAS AYUDAS</t>
  </si>
  <si>
    <t>4400-AYUDAS SOCIALES</t>
  </si>
  <si>
    <t>SECRETARÍA GENERAL DE GOBIERNO</t>
  </si>
  <si>
    <t>SECRETARÍA DE FINANZAS</t>
  </si>
  <si>
    <t>1200-REMUNERACIONES AL PERSONAL DE CARÁCTER TRANSITORIO</t>
  </si>
  <si>
    <t>5000-BIENES MUEBLES, INMUEBLES E INTANGIBLES</t>
  </si>
  <si>
    <t>5100-MOBILIARIO Y EQUIPO DE ADMINISTRACIÓN</t>
  </si>
  <si>
    <t>5400-VEHÍCULOS Y EQUIPO DE TRANSPORTE</t>
  </si>
  <si>
    <t>5600-MAQUINARIA, OTROS EQUIPOS Y HERRAMIENTAS</t>
  </si>
  <si>
    <t>5900-ACTIVOS INTANGIBLES</t>
  </si>
  <si>
    <t>7000-INVERSIONES FINANCIERAS Y OTRAS PROVISIONES</t>
  </si>
  <si>
    <t>7500-INVERSIONES EN FIDEICOMISOS, MANDATOS Y OTROS ANÁLOGOS</t>
  </si>
  <si>
    <t>7900-PROVISIONES PARA CONTINGENCIAS Y OTRAS EROGACIONES ESPECIALES</t>
  </si>
  <si>
    <t>9000-DEUDA PÚBLICA</t>
  </si>
  <si>
    <t>9100-AMORTIZACIÓN DE LA DEUDA PÚBLICA</t>
  </si>
  <si>
    <t>9200-INTERESES DE LA DEUDA PÚBLICA</t>
  </si>
  <si>
    <t>9400-GASTOS DE LA DEUDA PÚBLICA</t>
  </si>
  <si>
    <t>9500-COSTO POR COBERTURAS</t>
  </si>
  <si>
    <t>9900-ADEUDOS DE EJERCICIOS FISCALES ANTERIORES (ADEFAS)</t>
  </si>
  <si>
    <t>SECRETARÍA DE SEGURIDAD PÚBLICA</t>
  </si>
  <si>
    <t>2800-MATERIALES Y SUMINISTROS PARA SEGURIDAD</t>
  </si>
  <si>
    <t>4100-TRANSFERENCIAS INTERNAS Y ASIGNACIONES AL SECTOR PÚBLICO</t>
  </si>
  <si>
    <t>4300-SUBSIDIOS Y SUBVENCIONES</t>
  </si>
  <si>
    <t>6000-INVERSIÓN PÚBLICA</t>
  </si>
  <si>
    <t>6200-OBRA PÚBLICA EN BIENES PROPIOS</t>
  </si>
  <si>
    <t>SECRETARÍA DE ADMINISTRACIÓN</t>
  </si>
  <si>
    <t>SECRETARÍA DE LA FUNCIÓN PÚBLICA</t>
  </si>
  <si>
    <t>SECRETARÍA DE ECONOMÍA</t>
  </si>
  <si>
    <t>SECRETARÍA DE TURISMO</t>
  </si>
  <si>
    <t>SECRETARÍA DE OBRAS PÚBLICAS</t>
  </si>
  <si>
    <t>6100-OBRA PÚBLICA EN BIENES DE DOMINIO PÚBLICO</t>
  </si>
  <si>
    <t>SECRETARÍA DE EDUCACIÓN</t>
  </si>
  <si>
    <t>SECRETARÍA DE DESARROLLO SOCIAL</t>
  </si>
  <si>
    <t>4600-TRANSFERENCIAS A FIDEICOMISOS, MANDATOS Y OTROS ANÁLOGOS</t>
  </si>
  <si>
    <t>SECRETARÍA DE SALUD</t>
  </si>
  <si>
    <t>SECRETARÍA DE DESARROLLO URBANO, VIVIENDA Y ORDENAMIENTO TERRITORIAL</t>
  </si>
  <si>
    <t>SECRETARÍA DEL AGUA Y MEDIO AMBIENTE</t>
  </si>
  <si>
    <t>5800-BIENES INMUEBLES</t>
  </si>
  <si>
    <t>SECRETARÍA DEL CAMPO</t>
  </si>
  <si>
    <t>SECRETARÍA DE LAS MUJERES</t>
  </si>
  <si>
    <t>SECRETARÍA DEL ZACATECANO MIGRANTE</t>
  </si>
  <si>
    <t>COORDINACIÓN GENERAL JURÍDICA</t>
  </si>
  <si>
    <t>COORDINACIÓN ESTATAL DE PLANEACIÓN</t>
  </si>
  <si>
    <t>CLASIFICACIÓN POR OBJETO DEL GASTO DE LA ADMINISTRACIÓN PÚBLICA DECENTRALIZADA A NIVEL CAPÍTULO Y CONCEPTO</t>
  </si>
  <si>
    <t>ANEXO 2-C</t>
  </si>
  <si>
    <t>SISTEMA ESTATAL PARA EL DESARROLLO INTEGRAL DE LA FAMILIA</t>
  </si>
  <si>
    <t>CONSEJO ESTATAL DE DESARROLLO ECONÓMICO DEL ESTADO DE ZACATECAS</t>
  </si>
  <si>
    <t>CONSEJO ZACATECANO DE CIENCIA, TECNOLOGÍA E INNOVACIÓN</t>
  </si>
  <si>
    <t>SERVICIOS DE SALUD DE ZACATECAS</t>
  </si>
  <si>
    <t>INSTITUTO DE LA DEFENSORÍA PÚBLICA</t>
  </si>
  <si>
    <t>INSTITUTO DE CULTURA FÍSICA Y DEPORTE DEL ESTADO DE ZACATECAS</t>
  </si>
  <si>
    <t>SISTEMA ZACATECANO DE RADIO Y TELEVISIÓN</t>
  </si>
  <si>
    <t>INSTITUTO ZACATECANO DE CULTURA RAMÓN LÓPEZ VELARDE</t>
  </si>
  <si>
    <t>INSTITUTO ZACATECANO DE CONSTRUCCIÓN DE ESCUELAS</t>
  </si>
  <si>
    <t>JUNTA DE PROTECCIÓN Y CONSERVACIÓN DE MONUMENTOS Y ZONAS TÍPICAS DEL ESTADO DE ZACATECAS</t>
  </si>
  <si>
    <t>INSTITUTO DE LA JUVENTUD DEL ESTADO DE ZACATECAS</t>
  </si>
  <si>
    <t>INSTITUTO PARA LA ATENCIÓN E INCLUSIÓN DE LAS PERSONAS CON DISCAPACIDAD</t>
  </si>
  <si>
    <t>COMISIÓN ESTATAL DE LA DEFENSA DEL CONTRIBUYENTE</t>
  </si>
  <si>
    <t>SECRETARÍA EJECUTIVA DEL SISTEMA ESTATAL ANTICORRUPCIÓN</t>
  </si>
  <si>
    <t>CENTRO DE CONCILIACIÓN LABORAL DEL ESTADO DE ZACATECAS</t>
  </si>
  <si>
    <t>UNIVERSIDAD POLITÉCNICA DE ZACATECAS</t>
  </si>
  <si>
    <t>UNIVERSIDAD POLITÉCNICA DEL SUR DE ZACATECAS</t>
  </si>
  <si>
    <t>INSTITUTO TECNOLÓGICO SUPERIOR DE NOCHISTLÁN</t>
  </si>
  <si>
    <t>INSTITUTO TECNOLÓGICO SUPERIOR DE FRESNILLO</t>
  </si>
  <si>
    <t>INSTITUTO TECNOLÓGICO SUPERIOR DE TLALTENANGO</t>
  </si>
  <si>
    <t>INSTITUTO TECNOLÓGICO SUPERIOR DE LORETO</t>
  </si>
  <si>
    <t>INSTITUTO TECNOLÓGICO SUPERIOR DE RÍO GRANDE</t>
  </si>
  <si>
    <t>INSTITUTO TECNOLÓGICO SUPERIOR DE JEREZ</t>
  </si>
  <si>
    <t>INSTITUTO TECNOLÓGICO SUPERIOR DE SOMBRERETE</t>
  </si>
  <si>
    <t>ESCUELA DE CONSERVACIÓN Y RESTAURACIÓN DE ZACATECAS "REFUGIO REYES"</t>
  </si>
  <si>
    <t>COLEGIO DE BACHILLERES DEL ESTADO DE ZACATECAS</t>
  </si>
  <si>
    <t>COLEGIO DE EDUCACIÓN PROFESIONAL TÉCNICA DE ZACATECAS</t>
  </si>
  <si>
    <t>COLEGIO DE ESTUDIOS CIENTÍFICOS Y TECNOLÓGICOS DEL ESTADO DE ZACATECAS</t>
  </si>
  <si>
    <t>UNIVERSIDAD TECNOLÓGICA DEL ESTADO DE ZACATECAS</t>
  </si>
  <si>
    <t>INSTITUTO ZACATECANO DE EDUCACIÓN PARA ADULTOS</t>
  </si>
  <si>
    <t>INSTITUTO DE CAPACITACIÓN PARA EL TRABAJO</t>
  </si>
  <si>
    <t>Fuente:</t>
  </si>
  <si>
    <t>Presupuesto 2026</t>
  </si>
  <si>
    <t>https://sefin.zacatecas.gob.mx/presupuesto-2026/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</si>
</sst>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&quot;#,##0.00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Montserrat"/>
    </font>
    <font>
      <sz val="12"/>
      <color indexed="8"/>
      <name val="Montserrat"/>
    </font>
    <font>
      <b/>
      <sz val="12"/>
      <color indexed="8"/>
      <name val="Montserrat"/>
    </font>
    <font>
      <sz val="12"/>
      <color rgb="FF000000"/>
      <name val="Montserrat"/>
    </font>
    <font>
      <sz val="12"/>
      <name val="Montserrat"/>
    </font>
    <font>
      <b/>
      <sz val="12"/>
      <color rgb="FF000000"/>
      <name val="Montserrat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750000"/>
      </bottom>
      <diagonal/>
    </border>
    <border diagonalUp="1">
      <left/>
      <right/>
      <top/>
      <bottom style="medium">
        <color rgb="FF750000"/>
      </bottom>
      <diagonal style="medium">
        <color rgb="FF000000"/>
      </diagonal>
    </border>
    <border>
      <left/>
      <right/>
      <top style="medium">
        <color rgb="FF750000"/>
      </top>
      <bottom style="medium">
        <color rgb="FF750000"/>
      </bottom>
      <diagonal/>
    </border>
    <border>
      <left/>
      <right/>
      <top style="medium">
        <color rgb="FF750000"/>
      </top>
      <bottom/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1" xfId="1" applyFont="1" applyBorder="1" applyAlignment="1">
      <alignment horizontal="right"/>
    </xf>
    <xf numFmtId="0" fontId="7" fillId="0" borderId="1" xfId="1" applyFont="1" applyBorder="1" applyAlignment="1">
      <alignment horizontal="center" wrapText="1"/>
    </xf>
    <xf numFmtId="0" fontId="5" fillId="0" borderId="0" xfId="1" applyFont="1" applyAlignment="1">
      <alignment horizontal="center"/>
    </xf>
    <xf numFmtId="0" fontId="5" fillId="0" borderId="0" xfId="1" applyFont="1" applyAlignment="1">
      <alignment wrapText="1"/>
    </xf>
    <xf numFmtId="164" fontId="5" fillId="0" borderId="0" xfId="1" applyNumberFormat="1" applyFont="1" applyAlignment="1">
      <alignment horizontal="right"/>
    </xf>
    <xf numFmtId="0" fontId="5" fillId="0" borderId="0" xfId="1" applyFont="1"/>
    <xf numFmtId="0" fontId="7" fillId="0" borderId="0" xfId="1" applyFont="1" applyAlignment="1">
      <alignment horizontal="right"/>
    </xf>
    <xf numFmtId="164" fontId="7" fillId="0" borderId="0" xfId="1" applyNumberFormat="1" applyFont="1" applyAlignment="1">
      <alignment horizontal="right"/>
    </xf>
    <xf numFmtId="0" fontId="3" fillId="0" borderId="0" xfId="1" applyFont="1" applyAlignment="1">
      <alignment wrapText="1"/>
    </xf>
    <xf numFmtId="0" fontId="7" fillId="0" borderId="3" xfId="1" applyFont="1" applyBorder="1" applyAlignment="1">
      <alignment horizontal="right" wrapText="1"/>
    </xf>
    <xf numFmtId="0" fontId="7" fillId="0" borderId="4" xfId="1" applyFont="1" applyBorder="1"/>
    <xf numFmtId="0" fontId="7" fillId="0" borderId="0" xfId="1" applyFont="1"/>
    <xf numFmtId="0" fontId="7" fillId="0" borderId="0" xfId="1" applyFont="1" applyAlignment="1">
      <alignment horizontal="right" wrapText="1"/>
    </xf>
    <xf numFmtId="0" fontId="2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5" fillId="0" borderId="1" xfId="1" applyFont="1" applyBorder="1"/>
    <xf numFmtId="0" fontId="7" fillId="0" borderId="1" xfId="1" applyFont="1" applyBorder="1" applyAlignment="1">
      <alignment vertical="center"/>
    </xf>
    <xf numFmtId="0" fontId="7" fillId="0" borderId="3" xfId="1" applyFont="1" applyBorder="1"/>
    <xf numFmtId="0" fontId="7" fillId="0" borderId="4" xfId="1" applyFont="1" applyBorder="1" applyAlignment="1">
      <alignment vertical="center"/>
    </xf>
    <xf numFmtId="0" fontId="3" fillId="0" borderId="0" xfId="1" applyFont="1" applyAlignment="1">
      <alignment vertical="center"/>
    </xf>
    <xf numFmtId="164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164" fontId="5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right" vertical="center" wrapText="1"/>
    </xf>
    <xf numFmtId="0" fontId="3" fillId="2" borderId="0" xfId="1" applyFont="1" applyFill="1"/>
    <xf numFmtId="0" fontId="8" fillId="2" borderId="0" xfId="2" applyFill="1"/>
    <xf numFmtId="0" fontId="7" fillId="0" borderId="3" xfId="1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4" fillId="2" borderId="0" xfId="1" applyFont="1" applyFill="1" applyAlignment="1">
      <alignment horizontal="center"/>
    </xf>
    <xf numFmtId="0" fontId="5" fillId="2" borderId="1" xfId="1" applyFont="1" applyFill="1" applyBorder="1" applyAlignment="1">
      <alignment horizontal="right"/>
    </xf>
    <xf numFmtId="0" fontId="6" fillId="2" borderId="2" xfId="1" applyFont="1" applyFill="1" applyBorder="1"/>
    <xf numFmtId="0" fontId="7" fillId="0" borderId="3" xfId="1" applyFont="1" applyBorder="1" applyAlignment="1">
      <alignment horizontal="left"/>
    </xf>
    <xf numFmtId="0" fontId="5" fillId="0" borderId="1" xfId="1" applyFont="1" applyBorder="1" applyAlignment="1">
      <alignment horizontal="right"/>
    </xf>
    <xf numFmtId="0" fontId="4" fillId="2" borderId="0" xfId="1" applyFont="1" applyFill="1" applyAlignment="1">
      <alignment horizontal="center" wrapText="1"/>
    </xf>
    <xf numFmtId="0" fontId="5" fillId="0" borderId="0" xfId="1" applyFont="1" applyAlignment="1">
      <alignment horizontal="left"/>
    </xf>
    <xf numFmtId="0" fontId="7" fillId="0" borderId="4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7" fillId="0" borderId="0" xfId="1" applyFont="1" applyAlignment="1">
      <alignment horizontal="left" wrapText="1"/>
    </xf>
  </cellXfs>
  <cellStyles count="3">
    <cellStyle name="Hipervínculo" xfId="2" builtinId="8"/>
    <cellStyle name="Normal" xfId="0" builtinId="0"/>
    <cellStyle name="Normal 6" xfId="1" xr:uid="{D4C6CCD2-4D03-41D5-BA4A-3A91C5680E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4788268</xdr:colOff>
      <xdr:row>0</xdr:row>
      <xdr:rowOff>23134</xdr:rowOff>
    </xdr:from>
    <xdr:ext cx="2422158" cy="662666"/>
    <xdr:pic>
      <xdr:nvPicPr>
        <xdr:cNvPr id="2" name="Imagen 1">
          <a:extLst>
            <a:ext uri="{FF2B5EF4-FFF2-40B4-BE49-F238E27FC236}">
              <a16:creationId xmlns:a16="http://schemas.microsoft.com/office/drawing/2014/main" id="{5F3FE6CF-0A0F-4EB0-B23A-C72915034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2193" y="23134"/>
          <a:ext cx="2422158" cy="66266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5622435</xdr:colOff>
      <xdr:row>0</xdr:row>
      <xdr:rowOff>43416</xdr:rowOff>
    </xdr:from>
    <xdr:ext cx="1830728" cy="463190"/>
    <xdr:pic>
      <xdr:nvPicPr>
        <xdr:cNvPr id="2" name="Imagen 1">
          <a:extLst>
            <a:ext uri="{FF2B5EF4-FFF2-40B4-BE49-F238E27FC236}">
              <a16:creationId xmlns:a16="http://schemas.microsoft.com/office/drawing/2014/main" id="{8583A388-4654-4BE9-92CC-E3D912D0E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0635" y="43416"/>
          <a:ext cx="1830728" cy="46319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6046781</xdr:colOff>
      <xdr:row>0</xdr:row>
      <xdr:rowOff>38161</xdr:rowOff>
    </xdr:from>
    <xdr:ext cx="2384916" cy="634215"/>
    <xdr:pic>
      <xdr:nvPicPr>
        <xdr:cNvPr id="2" name="Imagen 1">
          <a:extLst>
            <a:ext uri="{FF2B5EF4-FFF2-40B4-BE49-F238E27FC236}">
              <a16:creationId xmlns:a16="http://schemas.microsoft.com/office/drawing/2014/main" id="{A3A9E151-79CB-4FBA-B7E2-D06CDECE4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4981" y="38161"/>
          <a:ext cx="2384916" cy="63421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5270546</xdr:colOff>
      <xdr:row>0</xdr:row>
      <xdr:rowOff>71411</xdr:rowOff>
    </xdr:from>
    <xdr:ext cx="2324995" cy="614389"/>
    <xdr:pic>
      <xdr:nvPicPr>
        <xdr:cNvPr id="2" name="Imagen 1">
          <a:extLst>
            <a:ext uri="{FF2B5EF4-FFF2-40B4-BE49-F238E27FC236}">
              <a16:creationId xmlns:a16="http://schemas.microsoft.com/office/drawing/2014/main" id="{B3F6E264-D3A1-4F17-963E-355B9FF0B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6346" y="71411"/>
          <a:ext cx="2324995" cy="61438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ochoa\5%20IG%202009\COPLADEZ\coplade\2008\POA2009\planea\2007\cierre2006\FormatoCierre2006\copladez\SISTEMA\CEAPAZ20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UT%202018%20PSTO%20mod%209-01-18\RESPALDO\R%20H\NOMINAS\ESTATAL\(17)%201&#170;-SEP-14%20ESTATAL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UT%202018%20PSTO%20mod%209-01-18\RESPALDO\R%20H\NOMINAS\PROFIS\(17)%201&#170;-SEP-14%20PROFIS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UT%202018%20PSTO%20mod%209-01-18\RESPALDO\R%20H\NOMINAS\BASE%20CONFIANZA\NOMINA%201%201&#170;-ENE-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UT%202018%20PSTO%20mod%209-01-18\1\Comp%20Claudia\LUZMA\2016\CONCILIACIONES%20NOMINA%202016\15)%201ra%20%20agosto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UT%202018%20PSTO%20mod%209-01-18\RESPALDO\R%20H\ISR%20RETENCIONES%20SALARIOS\2015\ISR%20RET%20SAL-ASIM%202015%20ANU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UT%202018%20PSTO%20mod%209-01-18\1\RH%202016\PRESUPUESTOS\2017\2%20PTO%202017%20iniciando%20con%20ultimo%20presupuesto%2020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\1\12%20RH%202018\PRESUPUESTOS\2020%20Inicial%2009-09-19\1-2PTO%202020%20%20AL%2030%20DE%20SEPT%202019%20Y%20CON%20PLIEGO%20PETITORI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\R%20H\ISR%20RETENCIONES%20SALARIOS\2015\ISR%20RET%20SAL-ASIM%202015%20ANU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UT%202018%20PSTO%20mod%209-01-18\RESPALDO\R%20H\NOMINAS\PROFIS\2015\(4)%202&#170;-FEB%20PROFI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M_AnualMes2021_211018_0208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odriguezR\Downloads\ANEXOS-2023(3).xlsx" TargetMode="External"/><Relationship Id="rId1" Type="http://schemas.openxmlformats.org/officeDocument/2006/relationships/externalLinkPath" Target="file:///C:\Users\ARodriguezR\Downloads\ANEXOS-2023(3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Startup" Target="Ccampos/Desktop/2016/PRESUPUESATACION/dictamen%20final%20231216/anexos%202017%20LEGISLATURA%202312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ras"/>
      <sheetName val="Apertura programatica"/>
      <sheetName val="Municipio"/>
      <sheetName val="Modalidad de inversion"/>
      <sheetName val="Dependencias"/>
      <sheetName val="CATLOGOS"/>
    </sheetNames>
    <sheetDataSet>
      <sheetData sheetId="0"/>
      <sheetData sheetId="1">
        <row r="7">
          <cell r="A7" t="str">
            <v>PROGRAMA</v>
          </cell>
          <cell r="B7" t="str">
            <v>SUB_PROG</v>
          </cell>
          <cell r="C7" t="str">
            <v>CLAVE_TIP</v>
          </cell>
          <cell r="D7" t="str">
            <v>DESCRIPCION</v>
          </cell>
        </row>
        <row r="8">
          <cell r="A8" t="str">
            <v>5K</v>
          </cell>
          <cell r="B8" t="str">
            <v xml:space="preserve"> </v>
          </cell>
          <cell r="D8" t="str">
            <v>EDIFICIOS ADMINISTRATIVOS</v>
          </cell>
        </row>
        <row r="9">
          <cell r="A9" t="str">
            <v>5K</v>
          </cell>
          <cell r="B9" t="str">
            <v>01</v>
          </cell>
          <cell r="D9" t="str">
            <v>CONSTRUCCION Y AMPLIACION DE EDIF. ADMVOS.</v>
          </cell>
        </row>
        <row r="10">
          <cell r="A10" t="str">
            <v>5K</v>
          </cell>
          <cell r="B10" t="str">
            <v>02</v>
          </cell>
          <cell r="D10" t="str">
            <v>RECONSTRUCCION Y AMPLIACION DE EDIF. ADMVOS.</v>
          </cell>
        </row>
        <row r="11">
          <cell r="A11" t="str">
            <v>5K</v>
          </cell>
          <cell r="B11" t="str">
            <v>03</v>
          </cell>
          <cell r="D11" t="str">
            <v>CONSERVACION DE EDIFICIOS ADMINISTRATIVOS</v>
          </cell>
        </row>
        <row r="12">
          <cell r="A12" t="str">
            <v>EV</v>
          </cell>
          <cell r="B12" t="str">
            <v xml:space="preserve">  </v>
          </cell>
          <cell r="D12" t="str">
            <v>PLANTAS INDUSTRIALES.</v>
          </cell>
        </row>
        <row r="13">
          <cell r="A13" t="str">
            <v>EV</v>
          </cell>
          <cell r="B13" t="str">
            <v>01</v>
          </cell>
          <cell r="D13" t="str">
            <v>INDUSTRIA AGROPECUARIA</v>
          </cell>
        </row>
        <row r="14">
          <cell r="A14" t="str">
            <v>EV</v>
          </cell>
          <cell r="B14" t="str">
            <v>02</v>
          </cell>
          <cell r="D14" t="str">
            <v>INDUSTRIA TEXTIL</v>
          </cell>
        </row>
        <row r="15">
          <cell r="A15" t="str">
            <v>EV</v>
          </cell>
          <cell r="B15" t="str">
            <v>03</v>
          </cell>
          <cell r="D15" t="str">
            <v>INDUSTRIA ALIMENTICIA Y BEBIDAS</v>
          </cell>
        </row>
        <row r="16">
          <cell r="A16" t="str">
            <v>EV</v>
          </cell>
          <cell r="B16" t="str">
            <v>04</v>
          </cell>
          <cell r="D16" t="str">
            <v>INDUSTRIA METAL MECANICA</v>
          </cell>
        </row>
        <row r="17">
          <cell r="A17" t="str">
            <v>EV</v>
          </cell>
          <cell r="B17" t="str">
            <v>05</v>
          </cell>
          <cell r="D17" t="str">
            <v>INDUSTRIA PARA LA CONSTRUCCION</v>
          </cell>
        </row>
        <row r="18">
          <cell r="A18" t="str">
            <v>S3</v>
          </cell>
          <cell r="B18" t="str">
            <v xml:space="preserve">  </v>
          </cell>
          <cell r="D18" t="str">
            <v>VIVIENDA PROGRESIVA</v>
          </cell>
        </row>
        <row r="19">
          <cell r="A19" t="str">
            <v>S3</v>
          </cell>
          <cell r="B19" t="str">
            <v>01</v>
          </cell>
          <cell r="D19" t="str">
            <v>PIE DE CASA P/VIVIENDA PROGRESIVA.</v>
          </cell>
        </row>
        <row r="20">
          <cell r="A20" t="str">
            <v>S3</v>
          </cell>
          <cell r="B20" t="str">
            <v>02</v>
          </cell>
          <cell r="D20" t="str">
            <v>LOTE DE MATERIAL P/VIVIENDA PROGRESIVA.</v>
          </cell>
        </row>
        <row r="21">
          <cell r="A21" t="str">
            <v>S4</v>
          </cell>
          <cell r="B21" t="str">
            <v xml:space="preserve">  </v>
          </cell>
          <cell r="D21" t="str">
            <v>ATENCION PREVENTIVA Y CURATIVA (PASSPA)</v>
          </cell>
        </row>
        <row r="22">
          <cell r="A22" t="str">
            <v>S4</v>
          </cell>
          <cell r="B22" t="str">
            <v>01</v>
          </cell>
          <cell r="D22" t="str">
            <v>ATENCION PREVENTIVA</v>
          </cell>
        </row>
        <row r="23">
          <cell r="A23" t="str">
            <v>S4</v>
          </cell>
          <cell r="B23" t="str">
            <v>02</v>
          </cell>
          <cell r="D23" t="str">
            <v>ATENCION CURATIVA</v>
          </cell>
        </row>
        <row r="24">
          <cell r="A24" t="str">
            <v>S4</v>
          </cell>
          <cell r="B24" t="str">
            <v>03</v>
          </cell>
          <cell r="D24" t="str">
            <v>INVESTIGACION P/ATN.PREV.Y CURATIVA.</v>
          </cell>
        </row>
        <row r="25">
          <cell r="A25" t="str">
            <v>S4</v>
          </cell>
          <cell r="B25" t="str">
            <v>04</v>
          </cell>
          <cell r="D25" t="str">
            <v>CAPACITACION P/ATN.PREV.Y CURATIVA.</v>
          </cell>
        </row>
        <row r="26">
          <cell r="A26" t="str">
            <v>S5</v>
          </cell>
          <cell r="B26" t="str">
            <v xml:space="preserve">  </v>
          </cell>
          <cell r="D26" t="str">
            <v>PROTECCION Y PRESERVACION ECOLOGICA.</v>
          </cell>
        </row>
        <row r="27">
          <cell r="A27" t="str">
            <v>S5</v>
          </cell>
          <cell r="B27" t="str">
            <v>01</v>
          </cell>
          <cell r="D27" t="str">
            <v>TRATAMIENTO DE AGUAS RESIDUALES</v>
          </cell>
        </row>
        <row r="28">
          <cell r="A28" t="str">
            <v>S5</v>
          </cell>
          <cell r="B28" t="str">
            <v>02</v>
          </cell>
          <cell r="D28" t="str">
            <v>MANEJO DE RESIDUOS SOLIDOS</v>
          </cell>
        </row>
        <row r="29">
          <cell r="A29" t="str">
            <v>S5</v>
          </cell>
          <cell r="B29" t="str">
            <v>03</v>
          </cell>
          <cell r="D29" t="str">
            <v>PROTECCION DEL MEDIO AMBIENTE</v>
          </cell>
        </row>
        <row r="30">
          <cell r="A30" t="str">
            <v>S5</v>
          </cell>
          <cell r="B30" t="str">
            <v>04</v>
          </cell>
          <cell r="D30" t="str">
            <v>REFORESTACION</v>
          </cell>
        </row>
        <row r="31">
          <cell r="A31" t="str">
            <v>S5</v>
          </cell>
          <cell r="B31" t="str">
            <v>05</v>
          </cell>
          <cell r="D31" t="str">
            <v>ESTUDIOS Y PROYECTOS</v>
          </cell>
        </row>
        <row r="32">
          <cell r="A32" t="str">
            <v>S5</v>
          </cell>
          <cell r="B32" t="str">
            <v>06</v>
          </cell>
          <cell r="D32" t="str">
            <v>PROTECCION DE LA FLORA Y FAUNA</v>
          </cell>
        </row>
        <row r="33">
          <cell r="A33" t="str">
            <v>SA</v>
          </cell>
          <cell r="B33" t="str">
            <v xml:space="preserve">  </v>
          </cell>
          <cell r="D33" t="str">
            <v>PROGRAMA DE APOYO AL SERVICIO SOCIAL</v>
          </cell>
        </row>
        <row r="34">
          <cell r="A34" t="str">
            <v>SA</v>
          </cell>
          <cell r="B34" t="str">
            <v>01</v>
          </cell>
          <cell r="D34" t="str">
            <v>BECAS E INTERCAMBIO EDUCATIVO</v>
          </cell>
        </row>
        <row r="35">
          <cell r="A35" t="str">
            <v>SB</v>
          </cell>
          <cell r="B35" t="str">
            <v xml:space="preserve">  </v>
          </cell>
          <cell r="D35" t="str">
            <v>NIÑOS DE SOLIDARIDAD</v>
          </cell>
        </row>
        <row r="36">
          <cell r="A36" t="str">
            <v>SB</v>
          </cell>
          <cell r="B36" t="str">
            <v>01</v>
          </cell>
          <cell r="D36" t="str">
            <v>APOYO A LA EDUCACION BASICA</v>
          </cell>
        </row>
        <row r="37">
          <cell r="A37" t="str">
            <v>SC</v>
          </cell>
          <cell r="B37" t="str">
            <v xml:space="preserve">  </v>
          </cell>
          <cell r="D37" t="str">
            <v>AGUA POTABLE EN ZONA RURAL</v>
          </cell>
        </row>
        <row r="38">
          <cell r="A38" t="str">
            <v>SC</v>
          </cell>
          <cell r="B38" t="str">
            <v>01</v>
          </cell>
          <cell r="D38" t="str">
            <v>REHABILITACION AGUA POTABLE EN ZONA RURAL</v>
          </cell>
        </row>
        <row r="39">
          <cell r="A39" t="str">
            <v>SC</v>
          </cell>
          <cell r="B39" t="str">
            <v>02</v>
          </cell>
          <cell r="D39" t="str">
            <v>AMPLIACION SISTEMA AGUA POTABLE EN ZONA RURAL</v>
          </cell>
        </row>
        <row r="40">
          <cell r="A40" t="str">
            <v>SC</v>
          </cell>
          <cell r="B40" t="str">
            <v>03</v>
          </cell>
          <cell r="D40" t="str">
            <v>CONST.SISTEMAS AGUA POTABLE EN ZONA RURAL</v>
          </cell>
        </row>
        <row r="41">
          <cell r="A41" t="str">
            <v>SC</v>
          </cell>
          <cell r="B41" t="str">
            <v>04</v>
          </cell>
          <cell r="D41" t="str">
            <v>CONDUCCION AGUA POTABLE EN ZONA RURAL</v>
          </cell>
        </row>
        <row r="42">
          <cell r="A42" t="str">
            <v>SC</v>
          </cell>
          <cell r="B42" t="str">
            <v>05</v>
          </cell>
          <cell r="D42" t="str">
            <v>DOTACION DE AGUA EN ZONA RURAL</v>
          </cell>
        </row>
        <row r="43">
          <cell r="A43" t="str">
            <v>SD</v>
          </cell>
          <cell r="B43" t="str">
            <v xml:space="preserve">  </v>
          </cell>
          <cell r="D43" t="str">
            <v>ALCANTARILLADO EN ZONAS RURALES</v>
          </cell>
        </row>
        <row r="44">
          <cell r="A44" t="str">
            <v>SD</v>
          </cell>
          <cell r="B44" t="str">
            <v>01</v>
          </cell>
          <cell r="D44" t="str">
            <v>REHAB.SIST.ALCANTARILLADO EN ZONA RURAL</v>
          </cell>
        </row>
        <row r="45">
          <cell r="A45" t="str">
            <v>SD</v>
          </cell>
          <cell r="B45" t="str">
            <v>02</v>
          </cell>
          <cell r="D45" t="str">
            <v>AMP.SIST.ALCANTARILLADO EN ZONA RURAL.</v>
          </cell>
        </row>
        <row r="46">
          <cell r="A46" t="str">
            <v>SD</v>
          </cell>
          <cell r="B46" t="str">
            <v>03</v>
          </cell>
          <cell r="D46" t="str">
            <v>CONST.SIST.ALCANTARILLADO EN ZONA RURAL.</v>
          </cell>
        </row>
        <row r="47">
          <cell r="A47" t="str">
            <v>SE</v>
          </cell>
          <cell r="B47" t="str">
            <v xml:space="preserve"> </v>
          </cell>
          <cell r="D47" t="str">
            <v>URBANIZACION.</v>
          </cell>
        </row>
        <row r="48">
          <cell r="A48" t="str">
            <v>SE</v>
          </cell>
          <cell r="B48" t="str">
            <v>01</v>
          </cell>
          <cell r="D48" t="str">
            <v>CONSTRUCCION DE CALLES</v>
          </cell>
        </row>
        <row r="49">
          <cell r="A49" t="str">
            <v>SE</v>
          </cell>
          <cell r="B49" t="str">
            <v>02</v>
          </cell>
          <cell r="D49" t="str">
            <v>EMPEDRADO Y ADOQUINADO DE CALLES</v>
          </cell>
        </row>
        <row r="50">
          <cell r="A50" t="str">
            <v>SE</v>
          </cell>
          <cell r="B50" t="str">
            <v>03</v>
          </cell>
          <cell r="D50" t="str">
            <v>CONSTRUCCION DE GUARNICIONES Y BANQUETAS</v>
          </cell>
        </row>
        <row r="51">
          <cell r="A51" t="str">
            <v>SE</v>
          </cell>
          <cell r="B51" t="str">
            <v>04</v>
          </cell>
          <cell r="D51" t="str">
            <v>CONSTRUCCION DE PLAZAS CIVICAS Y JARDINES</v>
          </cell>
        </row>
        <row r="52">
          <cell r="A52" t="str">
            <v>SE</v>
          </cell>
          <cell r="B52" t="str">
            <v>05</v>
          </cell>
          <cell r="D52" t="str">
            <v>ALUMBRADO PUBLICO</v>
          </cell>
        </row>
        <row r="53">
          <cell r="A53" t="str">
            <v>SE</v>
          </cell>
          <cell r="B53" t="str">
            <v>06</v>
          </cell>
          <cell r="D53" t="str">
            <v>ESTUDIOS Y PROYECTOS</v>
          </cell>
        </row>
        <row r="54">
          <cell r="A54" t="str">
            <v>SE</v>
          </cell>
          <cell r="B54" t="str">
            <v>07</v>
          </cell>
          <cell r="D54" t="str">
            <v>EDIFICIOS PUBLICOS</v>
          </cell>
        </row>
        <row r="55">
          <cell r="A55" t="str">
            <v>SE</v>
          </cell>
          <cell r="B55" t="str">
            <v>08</v>
          </cell>
          <cell r="D55" t="str">
            <v>SEÑALAMIENTOS</v>
          </cell>
        </row>
        <row r="56">
          <cell r="A56" t="str">
            <v>SE</v>
          </cell>
          <cell r="B56" t="str">
            <v>09</v>
          </cell>
          <cell r="D56" t="str">
            <v>CONSERVACION, REHABILITACION Y MANTENIMIENTO</v>
          </cell>
        </row>
        <row r="57">
          <cell r="A57" t="str">
            <v>SE</v>
          </cell>
          <cell r="B57" t="str">
            <v>10</v>
          </cell>
          <cell r="D57" t="str">
            <v>MEJORAMIENTO URBANO</v>
          </cell>
        </row>
        <row r="58">
          <cell r="A58" t="str">
            <v>SE</v>
          </cell>
          <cell r="B58" t="str">
            <v>11</v>
          </cell>
          <cell r="D58" t="str">
            <v>CONST. DE PASOS PEATONALES Y VEHICULARES</v>
          </cell>
        </row>
        <row r="59">
          <cell r="A59" t="str">
            <v>SF</v>
          </cell>
          <cell r="B59" t="str">
            <v xml:space="preserve"> </v>
          </cell>
          <cell r="D59" t="str">
            <v>PAVIMENTACION EN COLONIAS POPULARES</v>
          </cell>
        </row>
        <row r="60">
          <cell r="A60" t="str">
            <v>SF</v>
          </cell>
          <cell r="B60" t="str">
            <v>01</v>
          </cell>
          <cell r="D60" t="str">
            <v>PAVIMENTACION CONCRETO HIDRAULICO</v>
          </cell>
        </row>
        <row r="61">
          <cell r="A61" t="str">
            <v>SF</v>
          </cell>
          <cell r="B61" t="str">
            <v>02</v>
          </cell>
          <cell r="D61" t="str">
            <v>PAVIMENTACION CON ASFALTO</v>
          </cell>
        </row>
        <row r="62">
          <cell r="A62" t="str">
            <v>SG</v>
          </cell>
          <cell r="B62" t="str">
            <v xml:space="preserve"> </v>
          </cell>
          <cell r="D62" t="str">
            <v>ELECTRIFICACION</v>
          </cell>
        </row>
        <row r="63">
          <cell r="A63" t="str">
            <v>SG</v>
          </cell>
          <cell r="B63" t="str">
            <v>01</v>
          </cell>
          <cell r="D63" t="str">
            <v>ELECTRIFICACION URBANA(COL.DE BAJOS INGRESOS)</v>
          </cell>
        </row>
        <row r="64">
          <cell r="A64" t="str">
            <v>SG</v>
          </cell>
          <cell r="B64" t="str">
            <v>02</v>
          </cell>
          <cell r="D64" t="str">
            <v>ELECTRIFICACION RURAL</v>
          </cell>
        </row>
        <row r="65">
          <cell r="A65" t="str">
            <v>SG</v>
          </cell>
          <cell r="B65" t="str">
            <v>03</v>
          </cell>
          <cell r="D65" t="str">
            <v>ELECTRIFICACION DE POZOS AGRICOLAS</v>
          </cell>
        </row>
        <row r="66">
          <cell r="A66" t="str">
            <v>SG</v>
          </cell>
          <cell r="B66" t="str">
            <v>04</v>
          </cell>
          <cell r="D66" t="str">
            <v>ELECTRIFICACION NO CONVENCIONAL</v>
          </cell>
        </row>
        <row r="67">
          <cell r="A67" t="str">
            <v>SH</v>
          </cell>
          <cell r="B67" t="str">
            <v xml:space="preserve"> </v>
          </cell>
          <cell r="D67" t="str">
            <v>VIVIENDA DIGNA</v>
          </cell>
        </row>
        <row r="68">
          <cell r="A68" t="str">
            <v>SH</v>
          </cell>
          <cell r="B68" t="str">
            <v>01</v>
          </cell>
          <cell r="D68" t="str">
            <v>REHABILITACION DE VIVIENDA</v>
          </cell>
        </row>
        <row r="69">
          <cell r="A69" t="str">
            <v>SI</v>
          </cell>
          <cell r="B69" t="str">
            <v xml:space="preserve"> </v>
          </cell>
          <cell r="D69" t="str">
            <v>VIALIDADES URBANAS</v>
          </cell>
        </row>
        <row r="70">
          <cell r="A70" t="str">
            <v>SI</v>
          </cell>
          <cell r="B70" t="str">
            <v>01</v>
          </cell>
          <cell r="D70" t="str">
            <v>CONSTRUCCION DE VIALIDADES URBANAS</v>
          </cell>
        </row>
        <row r="71">
          <cell r="A71" t="str">
            <v>SI</v>
          </cell>
          <cell r="B71" t="str">
            <v>02</v>
          </cell>
          <cell r="D71" t="str">
            <v>RECONSTRUCCION DE VIALIDADES URBANAS</v>
          </cell>
        </row>
        <row r="72">
          <cell r="A72" t="str">
            <v>SJ</v>
          </cell>
          <cell r="B72" t="str">
            <v xml:space="preserve"> </v>
          </cell>
          <cell r="D72" t="str">
            <v>INFRAESTRUCTURA EDUCATIVA</v>
          </cell>
        </row>
        <row r="73">
          <cell r="A73" t="str">
            <v>SJ</v>
          </cell>
          <cell r="B73" t="str">
            <v>01</v>
          </cell>
          <cell r="D73" t="str">
            <v>RECONSTRUCCION INFRAESTRUCTURA EDUCATIVA</v>
          </cell>
        </row>
        <row r="74">
          <cell r="A74" t="str">
            <v>SJ</v>
          </cell>
          <cell r="B74" t="str">
            <v>02</v>
          </cell>
          <cell r="D74" t="str">
            <v>CONSTRUCCION INFRAESTRUCTURA EDUCATIVA</v>
          </cell>
        </row>
        <row r="75">
          <cell r="A75" t="str">
            <v>SJ</v>
          </cell>
          <cell r="B75" t="str">
            <v>03</v>
          </cell>
          <cell r="D75" t="str">
            <v>EQUIPAMIENTO INFRAESTRUCTURA EDUCATIVA</v>
          </cell>
        </row>
        <row r="76">
          <cell r="A76" t="str">
            <v>SK</v>
          </cell>
          <cell r="B76" t="str">
            <v xml:space="preserve"> </v>
          </cell>
          <cell r="D76" t="str">
            <v>ESCUELA DIGNA</v>
          </cell>
        </row>
        <row r="77">
          <cell r="A77" t="str">
            <v>SK</v>
          </cell>
          <cell r="B77" t="str">
            <v>01</v>
          </cell>
          <cell r="D77" t="str">
            <v>PRRESCOLAR</v>
          </cell>
        </row>
        <row r="78">
          <cell r="A78" t="str">
            <v>SK</v>
          </cell>
          <cell r="B78" t="str">
            <v>02</v>
          </cell>
          <cell r="D78" t="str">
            <v>PRIMARIA</v>
          </cell>
        </row>
        <row r="79">
          <cell r="A79" t="str">
            <v>SK</v>
          </cell>
          <cell r="B79" t="str">
            <v>03</v>
          </cell>
          <cell r="D79" t="str">
            <v>SECUNDARIA</v>
          </cell>
        </row>
        <row r="80">
          <cell r="A80" t="str">
            <v>SK</v>
          </cell>
          <cell r="B80" t="str">
            <v>04</v>
          </cell>
          <cell r="D80" t="str">
            <v>OTROS NIVELES</v>
          </cell>
        </row>
        <row r="81">
          <cell r="A81" t="str">
            <v>SL</v>
          </cell>
          <cell r="B81" t="str">
            <v xml:space="preserve"> </v>
          </cell>
          <cell r="D81" t="str">
            <v>INFRAESTRUCTURA DEPORTIVA</v>
          </cell>
        </row>
        <row r="82">
          <cell r="A82" t="str">
            <v>SL</v>
          </cell>
          <cell r="B82" t="str">
            <v>01</v>
          </cell>
          <cell r="D82" t="str">
            <v>REHABILITACION INFRAESTRUCTURA DEPORTIVA</v>
          </cell>
        </row>
        <row r="83">
          <cell r="A83" t="str">
            <v>SL</v>
          </cell>
          <cell r="B83" t="str">
            <v>02</v>
          </cell>
          <cell r="D83" t="str">
            <v>CONSTRUCCION INFRAESTRUCTURA DEPORTIVA</v>
          </cell>
        </row>
        <row r="84">
          <cell r="A84" t="str">
            <v>SL</v>
          </cell>
          <cell r="B84" t="str">
            <v>03</v>
          </cell>
          <cell r="D84" t="str">
            <v>AMPLIACION INFRAESTRUCTURA DEPORTIVA</v>
          </cell>
        </row>
        <row r="85">
          <cell r="A85" t="str">
            <v>SL</v>
          </cell>
          <cell r="B85" t="str">
            <v>04</v>
          </cell>
          <cell r="D85" t="str">
            <v>EQUIPAMIENTO</v>
          </cell>
        </row>
        <row r="86">
          <cell r="A86" t="str">
            <v>SN</v>
          </cell>
          <cell r="B86" t="str">
            <v xml:space="preserve"> </v>
          </cell>
          <cell r="D86" t="str">
            <v>INFRAESTRUCTURA HOSPITALARIA</v>
          </cell>
        </row>
        <row r="87">
          <cell r="A87" t="str">
            <v>SN</v>
          </cell>
          <cell r="B87" t="str">
            <v>01</v>
          </cell>
          <cell r="D87" t="str">
            <v>REHABILITACION MAYOR INFRAEST.HOSPITALARIA</v>
          </cell>
        </row>
        <row r="88">
          <cell r="A88" t="str">
            <v>SN</v>
          </cell>
          <cell r="B88" t="str">
            <v>02</v>
          </cell>
          <cell r="D88" t="str">
            <v>AMPLIACION INFRAESTRUCTURA HOSPITALARIA</v>
          </cell>
        </row>
        <row r="89">
          <cell r="A89" t="str">
            <v>SN</v>
          </cell>
          <cell r="B89" t="str">
            <v>03</v>
          </cell>
          <cell r="D89" t="str">
            <v>CONSTRUCCION INFRAESTRUCTURA HOSPITALARIA</v>
          </cell>
        </row>
        <row r="90">
          <cell r="A90" t="str">
            <v>SN</v>
          </cell>
          <cell r="B90" t="str">
            <v>04</v>
          </cell>
          <cell r="D90" t="str">
            <v>EQUIPAMIENTO INFRAESTRUCTURA HOSPITALARIA</v>
          </cell>
        </row>
        <row r="91">
          <cell r="A91" t="str">
            <v>SO</v>
          </cell>
          <cell r="B91" t="str">
            <v xml:space="preserve"> </v>
          </cell>
          <cell r="D91" t="str">
            <v>CENTROS DE SALUD</v>
          </cell>
        </row>
        <row r="92">
          <cell r="A92" t="str">
            <v>SO</v>
          </cell>
          <cell r="B92" t="str">
            <v>01</v>
          </cell>
          <cell r="D92" t="str">
            <v>REHABILITACION CENTROS DE SALUD</v>
          </cell>
        </row>
        <row r="93">
          <cell r="A93" t="str">
            <v>SO</v>
          </cell>
          <cell r="B93" t="str">
            <v>02</v>
          </cell>
          <cell r="D93" t="str">
            <v>AMPLIACION CENTROS DE SALUD</v>
          </cell>
        </row>
        <row r="94">
          <cell r="A94" t="str">
            <v>SO</v>
          </cell>
          <cell r="B94" t="str">
            <v>03</v>
          </cell>
          <cell r="D94" t="str">
            <v>CONSTRUCCION CENTROS DE SALUD</v>
          </cell>
        </row>
        <row r="95">
          <cell r="A95" t="str">
            <v>SO</v>
          </cell>
          <cell r="B95" t="str">
            <v>04</v>
          </cell>
          <cell r="D95" t="str">
            <v>EQUIPAMIENTO CENTROS DE SALUD</v>
          </cell>
        </row>
        <row r="96">
          <cell r="A96" t="str">
            <v>SO</v>
          </cell>
          <cell r="B96" t="str">
            <v>05</v>
          </cell>
          <cell r="D96" t="str">
            <v>UNIDADES MOVILES</v>
          </cell>
        </row>
        <row r="97">
          <cell r="A97" t="str">
            <v>SP</v>
          </cell>
          <cell r="B97" t="str">
            <v xml:space="preserve"> </v>
          </cell>
          <cell r="D97" t="str">
            <v>UNIDADES MEDICAS RURALES</v>
          </cell>
        </row>
        <row r="98">
          <cell r="A98" t="str">
            <v>SP</v>
          </cell>
          <cell r="B98" t="str">
            <v>01</v>
          </cell>
          <cell r="D98" t="str">
            <v>CONSTRUCCION/EQUIP.UNIDADES MEDICAS RURALES</v>
          </cell>
        </row>
        <row r="99">
          <cell r="A99" t="str">
            <v>SQ</v>
          </cell>
          <cell r="B99" t="str">
            <v xml:space="preserve"> </v>
          </cell>
          <cell r="D99" t="str">
            <v>CENTROS DE BIENESTAR SOCIAL</v>
          </cell>
        </row>
        <row r="100">
          <cell r="A100" t="str">
            <v>SQ</v>
          </cell>
          <cell r="B100" t="str">
            <v>01</v>
          </cell>
          <cell r="D100" t="str">
            <v>OTROS</v>
          </cell>
        </row>
        <row r="101">
          <cell r="A101" t="str">
            <v>SQ</v>
          </cell>
          <cell r="B101" t="str">
            <v>02</v>
          </cell>
          <cell r="D101" t="str">
            <v>REHABILITACION</v>
          </cell>
        </row>
        <row r="102">
          <cell r="A102" t="str">
            <v>SS</v>
          </cell>
          <cell r="B102" t="str">
            <v xml:space="preserve"> </v>
          </cell>
          <cell r="D102" t="str">
            <v>ASISTENCIA SOCIAL Y SERVICIOS COMUNITARIOS</v>
          </cell>
        </row>
        <row r="103">
          <cell r="A103" t="str">
            <v>SS</v>
          </cell>
          <cell r="B103" t="str">
            <v>01</v>
          </cell>
          <cell r="D103" t="str">
            <v>NUTRICION (PROYECTO PILOTO)</v>
          </cell>
        </row>
        <row r="104">
          <cell r="A104" t="str">
            <v>SS</v>
          </cell>
          <cell r="B104" t="str">
            <v>02</v>
          </cell>
          <cell r="D104" t="str">
            <v>ASISTENCIA SOCIAL A LA NIÑEZ</v>
          </cell>
        </row>
        <row r="105">
          <cell r="A105" t="str">
            <v>SS</v>
          </cell>
          <cell r="B105" t="str">
            <v>03</v>
          </cell>
          <cell r="D105" t="str">
            <v>ASISTENCIA SOCIAL A LA JUVENTUD</v>
          </cell>
        </row>
        <row r="106">
          <cell r="A106" t="str">
            <v>SS</v>
          </cell>
          <cell r="B106" t="str">
            <v>04</v>
          </cell>
          <cell r="D106" t="str">
            <v>ASISTENCIA SOCIAL A LA SENECTUD</v>
          </cell>
        </row>
        <row r="107">
          <cell r="A107" t="str">
            <v>SS</v>
          </cell>
          <cell r="B107" t="str">
            <v>05</v>
          </cell>
          <cell r="D107" t="str">
            <v>PROCURACION DE JUSTICIA AL INDIGENA</v>
          </cell>
        </row>
        <row r="108">
          <cell r="A108" t="str">
            <v>SS</v>
          </cell>
          <cell r="B108" t="str">
            <v>06</v>
          </cell>
          <cell r="D108" t="str">
            <v>DESARROLLO COMUNITARIO</v>
          </cell>
        </row>
        <row r="109">
          <cell r="A109" t="str">
            <v>SS</v>
          </cell>
          <cell r="B109" t="str">
            <v>07</v>
          </cell>
          <cell r="D109" t="str">
            <v>APOYO A LA EDUCACION DE ADULTOS</v>
          </cell>
        </row>
        <row r="110">
          <cell r="A110" t="str">
            <v>ST</v>
          </cell>
          <cell r="B110" t="str">
            <v xml:space="preserve"> </v>
          </cell>
          <cell r="D110" t="str">
            <v>ABASTO Y COMERCIALIZACION</v>
          </cell>
        </row>
        <row r="111">
          <cell r="A111" t="str">
            <v>ST</v>
          </cell>
          <cell r="B111" t="str">
            <v>01</v>
          </cell>
          <cell r="D111" t="str">
            <v>REHAB.INFRAEST.P/ABASTO Y COMERCIALIZACION</v>
          </cell>
        </row>
        <row r="112">
          <cell r="A112" t="str">
            <v>ST</v>
          </cell>
          <cell r="B112" t="str">
            <v>02</v>
          </cell>
          <cell r="D112" t="str">
            <v>ADAPTACION INFRAEST.P/ABASTO Y COMERCIALIZ</v>
          </cell>
        </row>
        <row r="113">
          <cell r="A113" t="str">
            <v>ST</v>
          </cell>
          <cell r="B113" t="str">
            <v>03</v>
          </cell>
          <cell r="D113" t="str">
            <v>CONSTRUCCION INFRAEST.P/ABASTO Y COMERCIALIZ</v>
          </cell>
        </row>
        <row r="114">
          <cell r="A114" t="str">
            <v>ST</v>
          </cell>
          <cell r="B114" t="str">
            <v>04</v>
          </cell>
          <cell r="D114" t="str">
            <v>RECAPITALIZACION P/ABASTO Y COMERCIALIZACION.</v>
          </cell>
        </row>
        <row r="115">
          <cell r="A115" t="str">
            <v>TB</v>
          </cell>
          <cell r="B115" t="str">
            <v xml:space="preserve"> </v>
          </cell>
          <cell r="D115" t="str">
            <v>MUJERES EN SOLIDARIDAD</v>
          </cell>
        </row>
        <row r="116">
          <cell r="A116" t="str">
            <v>TB</v>
          </cell>
          <cell r="B116" t="str">
            <v>01</v>
          </cell>
          <cell r="D116" t="str">
            <v>PROYECTOS PRODUCTIVOS</v>
          </cell>
        </row>
        <row r="117">
          <cell r="A117" t="str">
            <v>TC</v>
          </cell>
          <cell r="B117" t="str">
            <v xml:space="preserve"> </v>
          </cell>
          <cell r="D117" t="str">
            <v>FONDOS PARA EMPRESAS DE SOLIDARIDAD</v>
          </cell>
        </row>
        <row r="118">
          <cell r="A118" t="str">
            <v>TC</v>
          </cell>
          <cell r="B118" t="str">
            <v>01</v>
          </cell>
          <cell r="D118" t="str">
            <v>FONDO P/EMPRESA AGRICOLA DE SOLIDARIDAD.</v>
          </cell>
        </row>
        <row r="119">
          <cell r="A119" t="str">
            <v>TC</v>
          </cell>
          <cell r="B119" t="str">
            <v>02</v>
          </cell>
          <cell r="D119" t="str">
            <v>FONDO P/EMPRESA AGROINDUSTRIAL DE SOLIDARIDAD</v>
          </cell>
        </row>
        <row r="120">
          <cell r="A120" t="str">
            <v>TC</v>
          </cell>
          <cell r="B120" t="str">
            <v>03</v>
          </cell>
          <cell r="D120" t="str">
            <v>FONDO P/EMPRESA EXTRACTIVA DE SOLIDARIDAD.</v>
          </cell>
        </row>
        <row r="121">
          <cell r="A121" t="str">
            <v>TC</v>
          </cell>
          <cell r="B121" t="str">
            <v>04</v>
          </cell>
          <cell r="D121" t="str">
            <v>FONDO P/MICROEMPRESA DE SOLIDARIDAD.</v>
          </cell>
        </row>
        <row r="122">
          <cell r="A122" t="str">
            <v>TC</v>
          </cell>
          <cell r="B122" t="str">
            <v>05</v>
          </cell>
          <cell r="D122" t="str">
            <v>PECUARIAS, FORESTALES Y PESQUERAS</v>
          </cell>
        </row>
        <row r="123">
          <cell r="A123" t="str">
            <v>TC</v>
          </cell>
          <cell r="B123" t="str">
            <v>06</v>
          </cell>
          <cell r="D123" t="str">
            <v>COMERCIALIZADORAS</v>
          </cell>
        </row>
        <row r="124">
          <cell r="A124" t="str">
            <v>TD</v>
          </cell>
          <cell r="B124" t="str">
            <v xml:space="preserve"> </v>
          </cell>
          <cell r="D124" t="str">
            <v>FDOS.SOLID.P/DESARROLLO PUEBLOS INDIGENAS.</v>
          </cell>
        </row>
        <row r="125">
          <cell r="A125" t="str">
            <v>TD</v>
          </cell>
          <cell r="B125" t="str">
            <v>01</v>
          </cell>
          <cell r="D125" t="str">
            <v>FDO.AGRICOLA.SOLID.P/DSRRLLO.PUEBLOS INDIGENA</v>
          </cell>
        </row>
        <row r="126">
          <cell r="A126" t="str">
            <v>TD</v>
          </cell>
          <cell r="B126" t="str">
            <v>02</v>
          </cell>
          <cell r="D126" t="str">
            <v>FDO.PECUARIO.SOLID.P/DSRRLLO.PUEBLOS INDIGENA</v>
          </cell>
        </row>
        <row r="127">
          <cell r="A127" t="str">
            <v>TD</v>
          </cell>
          <cell r="B127" t="str">
            <v>03</v>
          </cell>
          <cell r="D127" t="str">
            <v>FDO.PESQUERO Y ACUICOLA SOLID.P/DSRRLLO.PBLO.</v>
          </cell>
        </row>
        <row r="128">
          <cell r="A128" t="str">
            <v>TD</v>
          </cell>
          <cell r="B128" t="str">
            <v>04</v>
          </cell>
          <cell r="D128" t="str">
            <v>FDO.SILVICOLA SOLID.P/DSRRLLO.PUEBLO INDIGENA</v>
          </cell>
        </row>
        <row r="129">
          <cell r="A129" t="str">
            <v>TD</v>
          </cell>
          <cell r="B129" t="str">
            <v>05</v>
          </cell>
          <cell r="D129" t="str">
            <v>FDO.AGROINDUST.SOLID.P/DSRRLLO.PBLOS.INDIGENA</v>
          </cell>
        </row>
        <row r="130">
          <cell r="A130" t="str">
            <v>TD</v>
          </cell>
          <cell r="B130" t="str">
            <v>06</v>
          </cell>
          <cell r="D130" t="str">
            <v>FDO.ARTESANAL.SOLID.P/DSRRLLO.PUEBLO INDIGENA</v>
          </cell>
        </row>
        <row r="131">
          <cell r="A131" t="str">
            <v>TD</v>
          </cell>
          <cell r="B131" t="str">
            <v>07</v>
          </cell>
          <cell r="D131" t="str">
            <v>FDO.P/OTRAS ACTIV.SOLID.P/DSRRLLO.PBLO.INDIG.</v>
          </cell>
        </row>
        <row r="132">
          <cell r="A132" t="str">
            <v>TE</v>
          </cell>
          <cell r="B132" t="str">
            <v xml:space="preserve"> </v>
          </cell>
          <cell r="D132" t="str">
            <v>APOYO A LA PRODUCCION PRIMARIA</v>
          </cell>
        </row>
        <row r="133">
          <cell r="A133" t="str">
            <v>TE</v>
          </cell>
          <cell r="B133" t="str">
            <v>01</v>
          </cell>
          <cell r="D133" t="str">
            <v>APOYO A PRODUCTORES AGRICOLAS</v>
          </cell>
        </row>
        <row r="134">
          <cell r="A134" t="str">
            <v>TE</v>
          </cell>
          <cell r="B134" t="str">
            <v>02</v>
          </cell>
          <cell r="D134" t="str">
            <v>APOYO A PRODUCTORES PECUARIOS</v>
          </cell>
        </row>
        <row r="135">
          <cell r="A135" t="str">
            <v>TE</v>
          </cell>
          <cell r="B135" t="str">
            <v>03</v>
          </cell>
          <cell r="D135" t="str">
            <v>APOYO A PRODUCTORES FORESTALES</v>
          </cell>
        </row>
        <row r="136">
          <cell r="A136" t="str">
            <v>TE</v>
          </cell>
          <cell r="B136" t="str">
            <v>04</v>
          </cell>
          <cell r="D136" t="str">
            <v>APOYO A PRODUCTORES PESQUEROS Y ACUICOLAS</v>
          </cell>
        </row>
        <row r="137">
          <cell r="A137" t="str">
            <v>TE</v>
          </cell>
          <cell r="B137" t="str">
            <v>05</v>
          </cell>
          <cell r="D137" t="str">
            <v>APOYO A LA MINERIA SOCIAL</v>
          </cell>
        </row>
        <row r="138">
          <cell r="A138" t="str">
            <v>TF</v>
          </cell>
          <cell r="B138" t="str">
            <v xml:space="preserve"> </v>
          </cell>
          <cell r="D138" t="str">
            <v>FOMENTO A LA PRODUCCION Y PRODUCTIVIDAD</v>
          </cell>
        </row>
        <row r="139">
          <cell r="A139" t="str">
            <v>TF</v>
          </cell>
          <cell r="B139" t="str">
            <v>01</v>
          </cell>
          <cell r="D139" t="str">
            <v>FOMENTO AGRICOLA A LA PROD.Y PRODUCTIVIDAD</v>
          </cell>
        </row>
        <row r="140">
          <cell r="A140" t="str">
            <v>TF</v>
          </cell>
          <cell r="B140" t="str">
            <v>02</v>
          </cell>
          <cell r="D140" t="str">
            <v>FOMENTO PECUARIO A LA PROD.Y PRODUCTIVIDAD.</v>
          </cell>
        </row>
        <row r="141">
          <cell r="A141" t="str">
            <v>TF</v>
          </cell>
          <cell r="B141" t="str">
            <v>03</v>
          </cell>
          <cell r="D141" t="str">
            <v>FOMENTO FORESTAL A LA PROD.Y PRODUCTIVIDAD</v>
          </cell>
        </row>
        <row r="142">
          <cell r="A142" t="str">
            <v>TF</v>
          </cell>
          <cell r="B142" t="str">
            <v>04</v>
          </cell>
          <cell r="D142" t="str">
            <v>FOMENTO AGROINDUSTRIAL A LA PROD.Y PRODUCTIV.</v>
          </cell>
        </row>
        <row r="143">
          <cell r="A143" t="str">
            <v>TF</v>
          </cell>
          <cell r="B143" t="str">
            <v>05</v>
          </cell>
          <cell r="D143" t="str">
            <v>FOMENTO ARTESANAL A LA PROD.Y PRODUCTIVIDAD.</v>
          </cell>
        </row>
        <row r="144">
          <cell r="A144" t="str">
            <v>TF</v>
          </cell>
          <cell r="B144" t="str">
            <v>06</v>
          </cell>
          <cell r="D144" t="str">
            <v>FOMENTO A LA MICROEMPRESA.</v>
          </cell>
        </row>
        <row r="145">
          <cell r="A145" t="str">
            <v>TF</v>
          </cell>
          <cell r="B145" t="str">
            <v>07</v>
          </cell>
          <cell r="D145" t="str">
            <v>FOMENTO A LA INDUS. MANUFACTURERA COMUNITARIA</v>
          </cell>
        </row>
        <row r="146">
          <cell r="A146" t="str">
            <v>TF</v>
          </cell>
          <cell r="B146" t="str">
            <v>08</v>
          </cell>
          <cell r="D146" t="str">
            <v>APOYO A LA ELABORACION DE MAT. P/CONTRUCCION</v>
          </cell>
        </row>
        <row r="147">
          <cell r="A147" t="str">
            <v>TF</v>
          </cell>
          <cell r="B147" t="str">
            <v>09</v>
          </cell>
          <cell r="D147" t="str">
            <v>FOMENTO PESQUERO Y ACUICOLA</v>
          </cell>
        </row>
        <row r="148">
          <cell r="A148" t="str">
            <v>TG</v>
          </cell>
          <cell r="B148" t="str">
            <v xml:space="preserve"> </v>
          </cell>
          <cell r="D148" t="str">
            <v>DESARROLLO AREAS DE RIEGO (PEQ.IRRIGACION)</v>
          </cell>
        </row>
        <row r="149">
          <cell r="A149" t="str">
            <v>TG</v>
          </cell>
          <cell r="B149" t="str">
            <v>01</v>
          </cell>
          <cell r="D149" t="str">
            <v>REHAB.INFRAEST.DESARROLLO AREAS DE RIEGO</v>
          </cell>
        </row>
        <row r="150">
          <cell r="A150" t="str">
            <v>TG</v>
          </cell>
          <cell r="B150" t="str">
            <v>02</v>
          </cell>
          <cell r="D150" t="str">
            <v>CONST.INFRAEST.DESARROLLO DE AREAS DE RIEGO</v>
          </cell>
        </row>
        <row r="151">
          <cell r="A151" t="str">
            <v>TG</v>
          </cell>
          <cell r="B151" t="str">
            <v>03</v>
          </cell>
          <cell r="D151" t="str">
            <v>NIVELACION DE TIERRAS AREAS RIEGO</v>
          </cell>
        </row>
        <row r="152">
          <cell r="A152" t="str">
            <v>TG</v>
          </cell>
          <cell r="B152" t="str">
            <v>04</v>
          </cell>
          <cell r="D152" t="str">
            <v>OBRAS COMPLEMENTARIAS AREAS RIEGO</v>
          </cell>
        </row>
        <row r="153">
          <cell r="A153" t="str">
            <v>TH</v>
          </cell>
          <cell r="B153" t="str">
            <v xml:space="preserve"> </v>
          </cell>
          <cell r="D153" t="str">
            <v>DESARROLLO DE AREAS DE TEMPORAL</v>
          </cell>
        </row>
        <row r="154">
          <cell r="A154" t="str">
            <v>TH</v>
          </cell>
          <cell r="B154" t="str">
            <v>01</v>
          </cell>
          <cell r="D154" t="str">
            <v>DESMONTE</v>
          </cell>
        </row>
        <row r="155">
          <cell r="A155" t="str">
            <v>TH</v>
          </cell>
          <cell r="B155" t="str">
            <v>02</v>
          </cell>
          <cell r="D155" t="str">
            <v>DESPIEDRE</v>
          </cell>
        </row>
        <row r="156">
          <cell r="A156" t="str">
            <v>TH</v>
          </cell>
          <cell r="B156" t="str">
            <v>03</v>
          </cell>
          <cell r="D156" t="str">
            <v>NIVELACION DE TIERRA</v>
          </cell>
        </row>
        <row r="157">
          <cell r="A157" t="str">
            <v>TH</v>
          </cell>
          <cell r="B157" t="str">
            <v>04</v>
          </cell>
          <cell r="D157" t="str">
            <v>SUBSOLEO</v>
          </cell>
        </row>
        <row r="158">
          <cell r="A158" t="str">
            <v>TH</v>
          </cell>
          <cell r="B158" t="str">
            <v>05</v>
          </cell>
          <cell r="D158" t="str">
            <v>CONSERVACION DEL SUELO Y AGUA</v>
          </cell>
        </row>
        <row r="159">
          <cell r="A159" t="str">
            <v>TI</v>
          </cell>
          <cell r="B159" t="str">
            <v xml:space="preserve"> </v>
          </cell>
          <cell r="D159" t="str">
            <v>PROTECCION DE AREAS Y CAUCES FEDERALES</v>
          </cell>
        </row>
        <row r="160">
          <cell r="A160" t="str">
            <v>TI</v>
          </cell>
          <cell r="B160" t="str">
            <v>01</v>
          </cell>
          <cell r="D160" t="str">
            <v>PROTECCION DE AREAS PRODUCTIVAS</v>
          </cell>
        </row>
        <row r="161">
          <cell r="A161" t="str">
            <v>TI</v>
          </cell>
          <cell r="B161" t="str">
            <v>02</v>
          </cell>
          <cell r="D161" t="str">
            <v>PROTECCION DE POBLADOS</v>
          </cell>
        </row>
        <row r="162">
          <cell r="A162" t="str">
            <v>TJ</v>
          </cell>
          <cell r="B162" t="str">
            <v xml:space="preserve"> </v>
          </cell>
          <cell r="D162" t="str">
            <v>INFRAESTRUCTURA PECUARIA</v>
          </cell>
        </row>
        <row r="163">
          <cell r="A163" t="str">
            <v>TJ</v>
          </cell>
          <cell r="B163" t="str">
            <v>01</v>
          </cell>
          <cell r="D163" t="str">
            <v>REHABILITACION INFRAESTRUCTURA PECUARIA</v>
          </cell>
        </row>
        <row r="164">
          <cell r="A164" t="str">
            <v>TJ</v>
          </cell>
          <cell r="B164" t="str">
            <v>02</v>
          </cell>
          <cell r="D164" t="str">
            <v>CONSTRUCCION INFRAESTRUCTURA PECUARIA</v>
          </cell>
        </row>
        <row r="165">
          <cell r="A165" t="str">
            <v>TK</v>
          </cell>
          <cell r="B165" t="str">
            <v xml:space="preserve"> </v>
          </cell>
          <cell r="D165" t="str">
            <v>REGULARIZACION TENENCIA TIERRA Y ORG.AGRARIA.</v>
          </cell>
        </row>
        <row r="166">
          <cell r="A166" t="str">
            <v>TK</v>
          </cell>
          <cell r="B166" t="str">
            <v>01</v>
          </cell>
          <cell r="D166" t="str">
            <v>REGULARIZACION TENENCIA TIERRA EN AREA PROD.</v>
          </cell>
        </row>
        <row r="167">
          <cell r="A167" t="str">
            <v>TK</v>
          </cell>
          <cell r="B167" t="str">
            <v>02</v>
          </cell>
          <cell r="D167" t="str">
            <v>REGULARIZ.ASNTMIENTOS HUMANOS EN ZONA RURAL.</v>
          </cell>
        </row>
        <row r="168">
          <cell r="A168" t="str">
            <v>TK</v>
          </cell>
          <cell r="B168" t="str">
            <v>03</v>
          </cell>
          <cell r="D168" t="str">
            <v>REGULARIZ.ASNTMIENTOS HUMANOS EN ZONA URBANA.</v>
          </cell>
        </row>
        <row r="169">
          <cell r="A169" t="str">
            <v>TK</v>
          </cell>
          <cell r="B169" t="str">
            <v>04</v>
          </cell>
          <cell r="D169" t="str">
            <v>ORGANIZACION AGRARIA.</v>
          </cell>
        </row>
        <row r="170">
          <cell r="A170" t="str">
            <v>TL</v>
          </cell>
          <cell r="B170" t="str">
            <v xml:space="preserve"> </v>
          </cell>
          <cell r="D170" t="str">
            <v>REGULACION, CONDUCCION Y FOMENTO INDUSTRIAL</v>
          </cell>
        </row>
        <row r="171">
          <cell r="A171" t="str">
            <v>TL</v>
          </cell>
          <cell r="B171" t="str">
            <v>01</v>
          </cell>
          <cell r="D171" t="str">
            <v>PROMOCION INDUSTRIAL</v>
          </cell>
        </row>
        <row r="172">
          <cell r="A172" t="str">
            <v>TL</v>
          </cell>
          <cell r="B172" t="str">
            <v>02</v>
          </cell>
          <cell r="D172" t="str">
            <v>INDUSTRIA METAL MECANICA</v>
          </cell>
        </row>
        <row r="173">
          <cell r="A173" t="str">
            <v>TL</v>
          </cell>
          <cell r="B173" t="str">
            <v>03</v>
          </cell>
          <cell r="D173" t="str">
            <v>INSTRUMENTOS Y MECANISMOS DE CALIDAD</v>
          </cell>
        </row>
        <row r="174">
          <cell r="A174" t="str">
            <v>U3</v>
          </cell>
          <cell r="B174" t="str">
            <v xml:space="preserve"> </v>
          </cell>
          <cell r="D174" t="str">
            <v>AGUA POTABLE EN ZONAS URBANAS</v>
          </cell>
        </row>
        <row r="175">
          <cell r="A175" t="str">
            <v>U3</v>
          </cell>
          <cell r="B175" t="str">
            <v>01</v>
          </cell>
          <cell r="D175" t="str">
            <v>REHAB.SISTEMA AGUA POTABLE EN ZONA URBANA</v>
          </cell>
        </row>
        <row r="176">
          <cell r="A176" t="str">
            <v>U3</v>
          </cell>
          <cell r="B176" t="str">
            <v>02</v>
          </cell>
          <cell r="D176" t="str">
            <v>AMP.SISTEMA AGUA POTABLE EN ZONA URBANA</v>
          </cell>
        </row>
        <row r="177">
          <cell r="A177" t="str">
            <v>U3</v>
          </cell>
          <cell r="B177" t="str">
            <v>03</v>
          </cell>
          <cell r="D177" t="str">
            <v>CONST.SISTEMA AGUA POTABLE EN ZONA URBANA</v>
          </cell>
        </row>
        <row r="178">
          <cell r="A178" t="str">
            <v>U3</v>
          </cell>
          <cell r="B178" t="str">
            <v>04</v>
          </cell>
          <cell r="D178" t="str">
            <v>CONSOLID.SISTEMA AGUA POTABLE EN ZONA URBANA</v>
          </cell>
        </row>
        <row r="179">
          <cell r="A179" t="str">
            <v>U4</v>
          </cell>
          <cell r="B179" t="str">
            <v xml:space="preserve"> </v>
          </cell>
          <cell r="D179" t="str">
            <v>ALCANTARILLADO EN ZONAS URBANAS</v>
          </cell>
        </row>
        <row r="180">
          <cell r="A180" t="str">
            <v>U4</v>
          </cell>
          <cell r="B180" t="str">
            <v>01</v>
          </cell>
          <cell r="D180" t="str">
            <v>REHAB.SISTEMA ALCANTARILLADO EN ZONA URBANA</v>
          </cell>
        </row>
        <row r="181">
          <cell r="A181" t="str">
            <v>U4</v>
          </cell>
          <cell r="B181" t="str">
            <v>02</v>
          </cell>
          <cell r="D181" t="str">
            <v>AMP.SISTEMA ALCANTARILLADO EN ZONA URBANA</v>
          </cell>
        </row>
        <row r="182">
          <cell r="A182" t="str">
            <v>U4</v>
          </cell>
          <cell r="B182" t="str">
            <v>03</v>
          </cell>
          <cell r="D182" t="str">
            <v>CONST.SISTEMA ALCANTARILLADO EN ZONA URBANA</v>
          </cell>
        </row>
        <row r="183">
          <cell r="A183" t="str">
            <v>U4</v>
          </cell>
          <cell r="B183" t="str">
            <v>04</v>
          </cell>
          <cell r="D183" t="str">
            <v>CONSOLIDACION SIST.ALCANTARILLADO ZONA URBANA</v>
          </cell>
        </row>
        <row r="184">
          <cell r="A184" t="str">
            <v>U5</v>
          </cell>
          <cell r="B184" t="str">
            <v xml:space="preserve"> </v>
          </cell>
          <cell r="D184" t="str">
            <v>TRATAMIENTO AGUAS RESIDUALES (PLANTAS TRAT.)</v>
          </cell>
        </row>
        <row r="185">
          <cell r="A185" t="str">
            <v>U5</v>
          </cell>
          <cell r="B185" t="str">
            <v>01</v>
          </cell>
          <cell r="D185" t="str">
            <v>REHAB.PLANTAS TRATAMIENTO AGUAS RESID</v>
          </cell>
        </row>
        <row r="186">
          <cell r="A186" t="str">
            <v>U5</v>
          </cell>
          <cell r="B186" t="str">
            <v>02</v>
          </cell>
          <cell r="D186" t="str">
            <v>AMP.PLANTAS TRATAMIENTO AGUAS RESID</v>
          </cell>
        </row>
        <row r="187">
          <cell r="A187" t="str">
            <v>U5</v>
          </cell>
          <cell r="B187" t="str">
            <v>03</v>
          </cell>
          <cell r="D187" t="str">
            <v>CONST.PLANTAS TRATAMIENTO AGUAS RESID</v>
          </cell>
        </row>
        <row r="188">
          <cell r="A188" t="str">
            <v>U5</v>
          </cell>
          <cell r="B188" t="str">
            <v>04</v>
          </cell>
          <cell r="D188" t="str">
            <v>CONSOLID.INFRAEST.P/TRATAMIENTO AGUAS RESID</v>
          </cell>
        </row>
        <row r="189">
          <cell r="A189" t="str">
            <v>U9</v>
          </cell>
          <cell r="B189" t="str">
            <v xml:space="preserve"> </v>
          </cell>
          <cell r="D189" t="str">
            <v>DEFINICION Y COND.D/PLANEACION D/DSRRLLO REG.</v>
          </cell>
        </row>
        <row r="190">
          <cell r="A190" t="str">
            <v>U9</v>
          </cell>
          <cell r="B190" t="str">
            <v>01</v>
          </cell>
          <cell r="D190" t="str">
            <v>ADMON.Y COORD.D/PLANEACION D/DSRRLLO REGIONAL</v>
          </cell>
        </row>
        <row r="191">
          <cell r="A191" t="str">
            <v>U9</v>
          </cell>
          <cell r="B191" t="str">
            <v>02</v>
          </cell>
          <cell r="D191" t="str">
            <v>CONTROL D/DESARROLLO REG.(CONTRALORIAS EST.)</v>
          </cell>
        </row>
        <row r="192">
          <cell r="A192" t="str">
            <v>U9</v>
          </cell>
          <cell r="B192" t="str">
            <v>03</v>
          </cell>
          <cell r="D192" t="str">
            <v>EVALUACION D/DESARROLLO REG.(BANCO MUNDIAL)</v>
          </cell>
        </row>
        <row r="193">
          <cell r="A193" t="str">
            <v>U9</v>
          </cell>
          <cell r="B193" t="str">
            <v>04</v>
          </cell>
          <cell r="D193" t="str">
            <v>SEGUIMIENTO D/DESARROLLO REG.(BANCO MUNDIAL)</v>
          </cell>
        </row>
        <row r="194">
          <cell r="A194" t="str">
            <v>U9</v>
          </cell>
          <cell r="B194" t="str">
            <v>05</v>
          </cell>
          <cell r="D194" t="str">
            <v>ESTUDIOS Y PROYECTOS P/DESARROLLO REG.</v>
          </cell>
        </row>
        <row r="195">
          <cell r="A195" t="str">
            <v>U9</v>
          </cell>
          <cell r="B195" t="str">
            <v>06</v>
          </cell>
          <cell r="D195" t="str">
            <v>EVALUACION Y SEGUIMIENTO.</v>
          </cell>
        </row>
        <row r="196">
          <cell r="A196" t="str">
            <v>U9</v>
          </cell>
          <cell r="B196" t="str">
            <v>07</v>
          </cell>
          <cell r="D196" t="str">
            <v>ADMINISTRACION</v>
          </cell>
        </row>
        <row r="197">
          <cell r="A197" t="str">
            <v>UB</v>
          </cell>
          <cell r="B197" t="str">
            <v xml:space="preserve"> </v>
          </cell>
          <cell r="D197" t="str">
            <v>CAMINOS RURALES</v>
          </cell>
        </row>
        <row r="198">
          <cell r="A198" t="str">
            <v>UB</v>
          </cell>
          <cell r="B198" t="str">
            <v>01</v>
          </cell>
          <cell r="D198" t="str">
            <v>RECONSTRUCCION CAMINOS RURALES</v>
          </cell>
        </row>
        <row r="199">
          <cell r="A199" t="str">
            <v>UB</v>
          </cell>
          <cell r="B199" t="str">
            <v>02</v>
          </cell>
          <cell r="D199" t="str">
            <v>CONSTRUCCION CAMINOS RURALES</v>
          </cell>
        </row>
        <row r="200">
          <cell r="A200" t="str">
            <v>UB</v>
          </cell>
          <cell r="B200" t="str">
            <v>03</v>
          </cell>
          <cell r="D200" t="str">
            <v>CONSERVACION CAMINOS RURALES</v>
          </cell>
        </row>
        <row r="201">
          <cell r="A201" t="str">
            <v>UC</v>
          </cell>
          <cell r="B201" t="str">
            <v xml:space="preserve"> </v>
          </cell>
          <cell r="D201" t="str">
            <v>CARRETERAS ALIMENTADORAS</v>
          </cell>
        </row>
        <row r="202">
          <cell r="A202" t="str">
            <v>UC</v>
          </cell>
          <cell r="B202" t="str">
            <v>01</v>
          </cell>
          <cell r="D202" t="str">
            <v>RECONSTRUCCION CARRETERAS ALIMENTADORAS</v>
          </cell>
        </row>
        <row r="203">
          <cell r="A203" t="str">
            <v>UC</v>
          </cell>
          <cell r="B203" t="str">
            <v>02</v>
          </cell>
          <cell r="D203" t="str">
            <v>MODERNIZACION Y AMPLIACION CARRETERAS ALIMENT</v>
          </cell>
        </row>
        <row r="204">
          <cell r="A204" t="str">
            <v>UC</v>
          </cell>
          <cell r="B204" t="str">
            <v>03</v>
          </cell>
          <cell r="D204" t="str">
            <v>CONSTRUCCION CARRETERAS ALIMENTADORAS</v>
          </cell>
        </row>
        <row r="205">
          <cell r="A205" t="str">
            <v>UC</v>
          </cell>
          <cell r="B205" t="str">
            <v>04</v>
          </cell>
          <cell r="D205" t="str">
            <v>CONSERVACION CARRETERAS ALIMENTADORAS</v>
          </cell>
        </row>
        <row r="206">
          <cell r="A206" t="str">
            <v>UC</v>
          </cell>
          <cell r="B206" t="str">
            <v>05</v>
          </cell>
          <cell r="D206" t="str">
            <v>ESTUDIOS P/CARRETERAS ALIMENTADORAS</v>
          </cell>
        </row>
        <row r="207">
          <cell r="A207" t="str">
            <v>UD</v>
          </cell>
          <cell r="B207" t="str">
            <v xml:space="preserve"> </v>
          </cell>
          <cell r="D207" t="str">
            <v>INFRAESTRUCTURA AEROPORTUARIA</v>
          </cell>
        </row>
        <row r="208">
          <cell r="A208" t="str">
            <v>UD</v>
          </cell>
          <cell r="B208" t="str">
            <v>01</v>
          </cell>
          <cell r="D208" t="str">
            <v>RECONSTRUCCION INFRAESTRUCTURA AEROPORTUARIA</v>
          </cell>
        </row>
        <row r="209">
          <cell r="A209" t="str">
            <v>UD</v>
          </cell>
          <cell r="B209" t="str">
            <v>02</v>
          </cell>
          <cell r="D209" t="str">
            <v>MODERNIZACION INFRAESTRUCTURA AEROPORTUARIA</v>
          </cell>
        </row>
        <row r="210">
          <cell r="A210" t="str">
            <v>UE</v>
          </cell>
          <cell r="B210" t="str">
            <v xml:space="preserve"> </v>
          </cell>
          <cell r="D210" t="str">
            <v>SITIOS HISTORICOS Y CULTURALES</v>
          </cell>
        </row>
        <row r="211">
          <cell r="A211" t="str">
            <v>UE</v>
          </cell>
          <cell r="B211" t="str">
            <v>01</v>
          </cell>
          <cell r="D211" t="str">
            <v>RESTAURACION SITIOS HISTORICOS Y CULTURALES</v>
          </cell>
        </row>
        <row r="212">
          <cell r="A212" t="str">
            <v>UE</v>
          </cell>
          <cell r="B212" t="str">
            <v>02</v>
          </cell>
          <cell r="D212" t="str">
            <v>RECONSTRUCCION</v>
          </cell>
        </row>
        <row r="213">
          <cell r="A213" t="str">
            <v>UE</v>
          </cell>
          <cell r="B213" t="str">
            <v>03</v>
          </cell>
          <cell r="D213" t="str">
            <v>ADMINISTRACION SITIOS HISTORICOS Y CULTURALES</v>
          </cell>
        </row>
        <row r="214">
          <cell r="A214" t="str">
            <v>UF</v>
          </cell>
          <cell r="B214" t="str">
            <v xml:space="preserve"> </v>
          </cell>
          <cell r="D214" t="str">
            <v>FOMENTO AL TURISMO</v>
          </cell>
        </row>
        <row r="215">
          <cell r="A215" t="str">
            <v>UF</v>
          </cell>
          <cell r="B215" t="str">
            <v>01</v>
          </cell>
          <cell r="D215" t="str">
            <v>TURISMO SOCIAL</v>
          </cell>
        </row>
        <row r="216">
          <cell r="A216" t="str">
            <v>UG</v>
          </cell>
          <cell r="B216" t="str">
            <v xml:space="preserve"> </v>
          </cell>
          <cell r="D216" t="str">
            <v>TELEFONIA RURAL</v>
          </cell>
        </row>
        <row r="217">
          <cell r="A217" t="str">
            <v>UH</v>
          </cell>
          <cell r="B217" t="str">
            <v xml:space="preserve"> </v>
          </cell>
          <cell r="D217" t="str">
            <v>INFRAESTRUCTURA PENITENCIARIA</v>
          </cell>
        </row>
        <row r="218">
          <cell r="A218" t="str">
            <v>UH</v>
          </cell>
          <cell r="B218" t="str">
            <v>01</v>
          </cell>
          <cell r="D218" t="str">
            <v>REHAB.INFRAEST.PENITENCIARIA (DIGNIF.PENIT.)</v>
          </cell>
        </row>
        <row r="219">
          <cell r="A219" t="str">
            <v>UH</v>
          </cell>
          <cell r="B219" t="str">
            <v>02</v>
          </cell>
          <cell r="D219" t="str">
            <v>AMPLIACION INFRAEST.PENITENCIARIA.</v>
          </cell>
        </row>
        <row r="220">
          <cell r="A220" t="str">
            <v>UH</v>
          </cell>
          <cell r="B220" t="str">
            <v>03</v>
          </cell>
          <cell r="D220" t="str">
            <v>CONSTRUCCION INFRAEST.PENITENCIARIA.</v>
          </cell>
        </row>
        <row r="221">
          <cell r="A221" t="str">
            <v>UH</v>
          </cell>
          <cell r="B221" t="str">
            <v>04</v>
          </cell>
          <cell r="D221" t="str">
            <v>EQUIPAMIENTO INFRAEST.PENITENCIARIA.</v>
          </cell>
        </row>
        <row r="222">
          <cell r="A222" t="str">
            <v>UI</v>
          </cell>
          <cell r="B222" t="str">
            <v xml:space="preserve"> </v>
          </cell>
          <cell r="D222" t="str">
            <v>SEGURIDAD PUBLICA</v>
          </cell>
        </row>
        <row r="223">
          <cell r="A223" t="str">
            <v>UI</v>
          </cell>
          <cell r="B223" t="str">
            <v>01</v>
          </cell>
          <cell r="D223" t="str">
            <v>REHAB.INFRAEST.P/SEGURIDAD PUBLICA</v>
          </cell>
        </row>
        <row r="224">
          <cell r="A224" t="str">
            <v>UI</v>
          </cell>
          <cell r="B224" t="str">
            <v>02</v>
          </cell>
          <cell r="D224" t="str">
            <v>AMP.INFRAEST.P/SEGURIDAD PUBLICA</v>
          </cell>
        </row>
        <row r="225">
          <cell r="A225" t="str">
            <v>UI</v>
          </cell>
          <cell r="B225" t="str">
            <v>03</v>
          </cell>
          <cell r="D225" t="str">
            <v>CONST.INFRAEST.P/SEGURIDAD PUBLICA</v>
          </cell>
        </row>
        <row r="226">
          <cell r="A226" t="str">
            <v>UI</v>
          </cell>
          <cell r="B226" t="str">
            <v>04</v>
          </cell>
          <cell r="D226" t="str">
            <v>EQUIP.P/SEG.PUB.(ANTIMOTIN-ARMAS-RADIOCOM.)</v>
          </cell>
        </row>
        <row r="227">
          <cell r="A227" t="str">
            <v>UI</v>
          </cell>
          <cell r="B227" t="str">
            <v>05</v>
          </cell>
          <cell r="D227" t="str">
            <v>OTROS CONCEPTOS P/SEG.PUB.(LAB.-UNIFORMES)</v>
          </cell>
        </row>
        <row r="228">
          <cell r="A228" t="str">
            <v>UJ</v>
          </cell>
          <cell r="B228" t="str">
            <v xml:space="preserve"> </v>
          </cell>
          <cell r="D228" t="str">
            <v>DESPRESURIZACION PENITENCIARIA</v>
          </cell>
        </row>
        <row r="229">
          <cell r="A229" t="str">
            <v>UK</v>
          </cell>
          <cell r="B229" t="str">
            <v xml:space="preserve"> </v>
          </cell>
          <cell r="D229" t="str">
            <v>BECAS DE CAPACITACION PARA TRABAJADORES</v>
          </cell>
        </row>
        <row r="230">
          <cell r="A230" t="str">
            <v>UL</v>
          </cell>
          <cell r="B230" t="str">
            <v xml:space="preserve"> </v>
          </cell>
          <cell r="D230" t="str">
            <v>SERVICIO ESTATAL DE EMPLEO</v>
          </cell>
        </row>
        <row r="231">
          <cell r="A231" t="str">
            <v>UM</v>
          </cell>
          <cell r="B231" t="str">
            <v xml:space="preserve"> </v>
          </cell>
          <cell r="D231" t="str">
            <v>APOYO A LA EDUCACION BASICA</v>
          </cell>
        </row>
      </sheetData>
      <sheetData sheetId="2"/>
      <sheetData sheetId="3"/>
      <sheetData sheetId="4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VIO"/>
      <sheetName val="CARATULA"/>
      <sheetName val="1ª SEP"/>
      <sheetName val="TABULADOR"/>
      <sheetName val="ISR"/>
      <sheetName val="TARIFAS"/>
      <sheetName val="FI"/>
      <sheetName val="FIJ"/>
    </sheetNames>
    <sheetDataSet>
      <sheetData sheetId="0" refreshError="1"/>
      <sheetData sheetId="1" refreshError="1"/>
      <sheetData sheetId="2" refreshError="1"/>
      <sheetData sheetId="3">
        <row r="9">
          <cell r="B9">
            <v>1</v>
          </cell>
          <cell r="C9" t="str">
            <v>TCE3</v>
          </cell>
          <cell r="D9" t="str">
            <v>A</v>
          </cell>
          <cell r="E9">
            <v>6902.52</v>
          </cell>
          <cell r="F9">
            <v>21825.03</v>
          </cell>
          <cell r="G9">
            <v>28727.55</v>
          </cell>
          <cell r="H9">
            <v>24932.3</v>
          </cell>
          <cell r="I9">
            <v>336</v>
          </cell>
          <cell r="J9">
            <v>46</v>
          </cell>
          <cell r="K9">
            <v>23</v>
          </cell>
          <cell r="L9">
            <v>12</v>
          </cell>
        </row>
        <row r="10">
          <cell r="B10">
            <v>2</v>
          </cell>
          <cell r="C10" t="str">
            <v>TEC2</v>
          </cell>
          <cell r="D10" t="str">
            <v>A</v>
          </cell>
          <cell r="E10">
            <v>6536.44</v>
          </cell>
          <cell r="F10">
            <v>17778.89</v>
          </cell>
          <cell r="G10">
            <v>24315.329999999998</v>
          </cell>
          <cell r="H10">
            <v>21277.64</v>
          </cell>
          <cell r="I10">
            <v>336</v>
          </cell>
          <cell r="J10">
            <v>46</v>
          </cell>
          <cell r="K10">
            <v>23</v>
          </cell>
          <cell r="L10">
            <v>8</v>
          </cell>
        </row>
        <row r="11">
          <cell r="B11">
            <v>3</v>
          </cell>
          <cell r="C11" t="str">
            <v>TEC2</v>
          </cell>
          <cell r="D11" t="str">
            <v>B</v>
          </cell>
          <cell r="E11">
            <v>6536.44</v>
          </cell>
          <cell r="F11">
            <v>10451.450000000001</v>
          </cell>
          <cell r="G11">
            <v>16987.89</v>
          </cell>
          <cell r="H11">
            <v>15148.64</v>
          </cell>
          <cell r="I11">
            <v>336</v>
          </cell>
          <cell r="J11">
            <v>46</v>
          </cell>
          <cell r="K11">
            <v>23</v>
          </cell>
          <cell r="L11">
            <v>8</v>
          </cell>
        </row>
        <row r="12">
          <cell r="B12">
            <v>4</v>
          </cell>
          <cell r="C12" t="str">
            <v>TEC2</v>
          </cell>
          <cell r="D12" t="str">
            <v>C</v>
          </cell>
          <cell r="E12">
            <v>6536.44</v>
          </cell>
          <cell r="F12">
            <v>10189.84</v>
          </cell>
          <cell r="G12">
            <v>16726.28</v>
          </cell>
          <cell r="H12">
            <v>14927.839999999998</v>
          </cell>
          <cell r="I12">
            <v>336</v>
          </cell>
          <cell r="J12">
            <v>46</v>
          </cell>
          <cell r="K12">
            <v>23</v>
          </cell>
          <cell r="L12">
            <v>8</v>
          </cell>
        </row>
        <row r="13">
          <cell r="B13">
            <v>5</v>
          </cell>
          <cell r="C13" t="str">
            <v>TEC2</v>
          </cell>
          <cell r="D13" t="str">
            <v>D</v>
          </cell>
          <cell r="E13">
            <v>6536.44</v>
          </cell>
          <cell r="F13">
            <v>7553.87</v>
          </cell>
          <cell r="G13">
            <v>14090.31</v>
          </cell>
          <cell r="H13">
            <v>12702.88</v>
          </cell>
          <cell r="I13">
            <v>336</v>
          </cell>
          <cell r="J13">
            <v>46</v>
          </cell>
          <cell r="K13">
            <v>23</v>
          </cell>
          <cell r="L13">
            <v>8</v>
          </cell>
        </row>
        <row r="14">
          <cell r="B14">
            <v>6</v>
          </cell>
          <cell r="C14" t="str">
            <v>ANE2</v>
          </cell>
          <cell r="D14" t="str">
            <v>A</v>
          </cell>
          <cell r="E14">
            <v>5018.42</v>
          </cell>
          <cell r="F14">
            <v>6064.49</v>
          </cell>
          <cell r="G14">
            <v>11082.91</v>
          </cell>
          <cell r="H14">
            <v>10164.42</v>
          </cell>
          <cell r="I14">
            <v>336</v>
          </cell>
          <cell r="J14">
            <v>46</v>
          </cell>
          <cell r="K14">
            <v>23</v>
          </cell>
          <cell r="L14">
            <v>8</v>
          </cell>
        </row>
        <row r="15">
          <cell r="B15">
            <v>7</v>
          </cell>
          <cell r="C15" t="str">
            <v>ANE2</v>
          </cell>
          <cell r="D15" t="str">
            <v>B</v>
          </cell>
          <cell r="E15">
            <v>5018.42</v>
          </cell>
          <cell r="F15">
            <v>5384.01</v>
          </cell>
          <cell r="G15">
            <v>10402.43</v>
          </cell>
          <cell r="H15">
            <v>9590.06</v>
          </cell>
          <cell r="I15">
            <v>336</v>
          </cell>
          <cell r="J15">
            <v>46</v>
          </cell>
          <cell r="K15">
            <v>23</v>
          </cell>
          <cell r="L15">
            <v>8</v>
          </cell>
        </row>
        <row r="16">
          <cell r="B16">
            <v>8</v>
          </cell>
          <cell r="C16" t="str">
            <v>ANE2</v>
          </cell>
          <cell r="D16" t="str">
            <v>C</v>
          </cell>
          <cell r="E16">
            <v>5018.42</v>
          </cell>
          <cell r="F16">
            <v>4118.6499999999996</v>
          </cell>
          <cell r="G16">
            <v>9137.07</v>
          </cell>
          <cell r="H16">
            <v>8492.82</v>
          </cell>
          <cell r="I16">
            <v>336</v>
          </cell>
          <cell r="J16">
            <v>46</v>
          </cell>
          <cell r="K16">
            <v>23</v>
          </cell>
          <cell r="L16">
            <v>8</v>
          </cell>
        </row>
        <row r="17">
          <cell r="B17">
            <v>9</v>
          </cell>
          <cell r="C17" t="str">
            <v>ANE2</v>
          </cell>
          <cell r="D17" t="str">
            <v>D</v>
          </cell>
          <cell r="E17">
            <v>5018.42</v>
          </cell>
          <cell r="F17">
            <v>3777.84</v>
          </cell>
          <cell r="G17">
            <v>8796.26</v>
          </cell>
          <cell r="H17">
            <v>8196.6</v>
          </cell>
          <cell r="I17">
            <v>336</v>
          </cell>
          <cell r="J17">
            <v>46</v>
          </cell>
          <cell r="K17">
            <v>23</v>
          </cell>
          <cell r="L17">
            <v>8</v>
          </cell>
        </row>
        <row r="18">
          <cell r="B18">
            <v>10</v>
          </cell>
          <cell r="C18" t="str">
            <v>AE1</v>
          </cell>
          <cell r="D18" t="str">
            <v>A</v>
          </cell>
          <cell r="E18">
            <v>3356.96</v>
          </cell>
          <cell r="F18">
            <v>3308.54</v>
          </cell>
          <cell r="G18">
            <v>6665.5</v>
          </cell>
          <cell r="H18">
            <v>6475.1</v>
          </cell>
          <cell r="I18">
            <v>336</v>
          </cell>
          <cell r="J18">
            <v>46</v>
          </cell>
          <cell r="K18">
            <v>23</v>
          </cell>
          <cell r="L18">
            <v>8</v>
          </cell>
        </row>
        <row r="19">
          <cell r="B19">
            <v>11</v>
          </cell>
          <cell r="C19" t="str">
            <v>AE1</v>
          </cell>
          <cell r="D19" t="str">
            <v>B</v>
          </cell>
          <cell r="E19">
            <v>3356.96</v>
          </cell>
          <cell r="F19">
            <v>2646.03</v>
          </cell>
          <cell r="G19">
            <v>6002.99</v>
          </cell>
          <cell r="H19">
            <v>5895.2</v>
          </cell>
          <cell r="I19">
            <v>336</v>
          </cell>
          <cell r="J19">
            <v>46</v>
          </cell>
          <cell r="K19">
            <v>23</v>
          </cell>
          <cell r="L19">
            <v>8</v>
          </cell>
        </row>
        <row r="20">
          <cell r="B20">
            <v>12</v>
          </cell>
          <cell r="C20" t="str">
            <v>AE1</v>
          </cell>
          <cell r="D20" t="str">
            <v>C</v>
          </cell>
          <cell r="E20">
            <v>3356.96</v>
          </cell>
          <cell r="F20">
            <v>1537.8</v>
          </cell>
          <cell r="G20">
            <v>4894.75</v>
          </cell>
          <cell r="H20">
            <v>4897.92</v>
          </cell>
          <cell r="I20">
            <v>336</v>
          </cell>
          <cell r="J20">
            <v>46</v>
          </cell>
          <cell r="K20">
            <v>23</v>
          </cell>
          <cell r="L20">
            <v>8</v>
          </cell>
        </row>
        <row r="21">
          <cell r="B21">
            <v>13</v>
          </cell>
          <cell r="C21" t="str">
            <v>AE1</v>
          </cell>
          <cell r="D21" t="str">
            <v>D</v>
          </cell>
          <cell r="E21">
            <v>3356.96</v>
          </cell>
          <cell r="F21">
            <v>1289.7</v>
          </cell>
          <cell r="G21">
            <v>4646.66</v>
          </cell>
          <cell r="H21">
            <v>4706.18</v>
          </cell>
          <cell r="I21">
            <v>336</v>
          </cell>
          <cell r="J21">
            <v>46</v>
          </cell>
          <cell r="K21">
            <v>23</v>
          </cell>
          <cell r="L21">
            <v>8</v>
          </cell>
        </row>
        <row r="22">
          <cell r="B22">
            <v>14</v>
          </cell>
          <cell r="C22" t="str">
            <v>AE1</v>
          </cell>
          <cell r="D22" t="str">
            <v>E</v>
          </cell>
          <cell r="E22">
            <v>3356.96</v>
          </cell>
          <cell r="F22">
            <v>1232.3</v>
          </cell>
          <cell r="G22">
            <v>4589.26</v>
          </cell>
          <cell r="H22">
            <v>4655.0200000000004</v>
          </cell>
          <cell r="I22">
            <v>336</v>
          </cell>
          <cell r="J22">
            <v>46</v>
          </cell>
          <cell r="K22">
            <v>23</v>
          </cell>
          <cell r="L22">
            <v>8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ATULA"/>
      <sheetName val="1ª SEP"/>
      <sheetName val="TABULADOR"/>
      <sheetName val="ISR"/>
      <sheetName val="TARIFAS"/>
    </sheetNames>
    <sheetDataSet>
      <sheetData sheetId="0" refreshError="1"/>
      <sheetData sheetId="1" refreshError="1"/>
      <sheetData sheetId="2">
        <row r="9">
          <cell r="B9">
            <v>1</v>
          </cell>
          <cell r="C9" t="str">
            <v>TCE3</v>
          </cell>
          <cell r="D9" t="str">
            <v>A</v>
          </cell>
          <cell r="E9">
            <v>28727.56</v>
          </cell>
          <cell r="F9">
            <v>24932.3</v>
          </cell>
          <cell r="G9">
            <v>336</v>
          </cell>
          <cell r="H9">
            <v>46</v>
          </cell>
          <cell r="I9">
            <v>23</v>
          </cell>
          <cell r="J9">
            <v>12</v>
          </cell>
        </row>
        <row r="10">
          <cell r="B10">
            <v>5</v>
          </cell>
          <cell r="C10" t="str">
            <v>TEC2</v>
          </cell>
          <cell r="D10" t="str">
            <v>D</v>
          </cell>
          <cell r="E10">
            <v>14090.32</v>
          </cell>
          <cell r="F10">
            <v>12702.88</v>
          </cell>
          <cell r="G10">
            <v>336</v>
          </cell>
          <cell r="H10">
            <v>46</v>
          </cell>
          <cell r="I10">
            <v>23</v>
          </cell>
          <cell r="J10">
            <v>8</v>
          </cell>
        </row>
        <row r="11">
          <cell r="B11">
            <v>6</v>
          </cell>
          <cell r="C11" t="str">
            <v>ANE2</v>
          </cell>
          <cell r="D11" t="str">
            <v>A</v>
          </cell>
          <cell r="E11">
            <v>10402.43</v>
          </cell>
          <cell r="F11">
            <v>9590.0400000000009</v>
          </cell>
          <cell r="G11">
            <v>336</v>
          </cell>
          <cell r="H11">
            <v>46</v>
          </cell>
          <cell r="I11">
            <v>23</v>
          </cell>
          <cell r="J11">
            <v>8</v>
          </cell>
        </row>
        <row r="12">
          <cell r="B12">
            <v>7</v>
          </cell>
          <cell r="C12" t="str">
            <v>ANE2</v>
          </cell>
          <cell r="D12" t="str">
            <v>B</v>
          </cell>
          <cell r="E12">
            <v>9084.7900000000009</v>
          </cell>
          <cell r="F12">
            <v>8447.3799999999992</v>
          </cell>
          <cell r="G12">
            <v>336</v>
          </cell>
          <cell r="H12">
            <v>46</v>
          </cell>
          <cell r="I12">
            <v>23</v>
          </cell>
          <cell r="J12">
            <v>8</v>
          </cell>
        </row>
        <row r="13">
          <cell r="B13">
            <v>8</v>
          </cell>
          <cell r="C13" t="str">
            <v>ANE2</v>
          </cell>
          <cell r="D13" t="str">
            <v>C</v>
          </cell>
          <cell r="E13">
            <v>8796.26</v>
          </cell>
          <cell r="F13">
            <v>8196.6</v>
          </cell>
          <cell r="G13">
            <v>336</v>
          </cell>
          <cell r="H13">
            <v>46</v>
          </cell>
          <cell r="I13">
            <v>23</v>
          </cell>
          <cell r="J13">
            <v>8</v>
          </cell>
        </row>
        <row r="14">
          <cell r="B14">
            <v>9</v>
          </cell>
          <cell r="C14" t="str">
            <v>ANE2</v>
          </cell>
          <cell r="D14" t="str">
            <v>D</v>
          </cell>
          <cell r="E14">
            <v>7884.61</v>
          </cell>
          <cell r="F14">
            <v>7394.14</v>
          </cell>
          <cell r="G14">
            <v>336</v>
          </cell>
          <cell r="H14">
            <v>46</v>
          </cell>
          <cell r="I14">
            <v>23</v>
          </cell>
          <cell r="J14">
            <v>8</v>
          </cell>
        </row>
        <row r="15">
          <cell r="B15">
            <v>10</v>
          </cell>
          <cell r="C15" t="str">
            <v>ANE2</v>
          </cell>
          <cell r="D15" t="str">
            <v>E</v>
          </cell>
          <cell r="E15">
            <v>7230.57</v>
          </cell>
          <cell r="F15">
            <v>6810.2</v>
          </cell>
          <cell r="G15">
            <v>336</v>
          </cell>
          <cell r="H15">
            <v>46</v>
          </cell>
          <cell r="I15">
            <v>23</v>
          </cell>
          <cell r="J15">
            <v>8</v>
          </cell>
        </row>
        <row r="16">
          <cell r="B16">
            <v>11</v>
          </cell>
          <cell r="C16" t="str">
            <v>AE1</v>
          </cell>
          <cell r="D16" t="str">
            <v>A</v>
          </cell>
          <cell r="E16">
            <v>6665.51</v>
          </cell>
          <cell r="F16">
            <v>6290.02</v>
          </cell>
          <cell r="G16">
            <v>336</v>
          </cell>
          <cell r="H16">
            <v>46</v>
          </cell>
          <cell r="I16">
            <v>23</v>
          </cell>
          <cell r="J16">
            <v>8</v>
          </cell>
        </row>
        <row r="17">
          <cell r="B17">
            <v>12</v>
          </cell>
          <cell r="C17" t="str">
            <v>AE1</v>
          </cell>
          <cell r="D17" t="str">
            <v>B</v>
          </cell>
          <cell r="E17">
            <v>6288.22</v>
          </cell>
          <cell r="F17">
            <v>5942.7</v>
          </cell>
          <cell r="G17">
            <v>336</v>
          </cell>
          <cell r="H17">
            <v>46</v>
          </cell>
          <cell r="I17">
            <v>23</v>
          </cell>
          <cell r="J17">
            <v>8</v>
          </cell>
        </row>
      </sheetData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8 2ª SEP"/>
      <sheetName val="PERCEPCIONES"/>
      <sheetName val="RETENCIONES"/>
      <sheetName val="cedulas adicionales"/>
      <sheetName val="CONCENTRADO DESPENSA"/>
      <sheetName val="TABULADOR"/>
      <sheetName val="TABSA"/>
      <sheetName val="ISR"/>
      <sheetName val="TARIFAS"/>
      <sheetName val="AHORRO"/>
      <sheetName val="(7-1)"/>
      <sheetName val="QUINQUENIO"/>
      <sheetName val="CALCULO"/>
      <sheetName val="1 1ª ENE"/>
    </sheetNames>
    <sheetDataSet>
      <sheetData sheetId="0"/>
      <sheetData sheetId="1"/>
      <sheetData sheetId="2"/>
      <sheetData sheetId="3"/>
      <sheetData sheetId="4"/>
      <sheetData sheetId="5"/>
      <sheetData sheetId="6">
        <row r="30">
          <cell r="A30" t="str">
            <v>CLAVE</v>
          </cell>
          <cell r="B30" t="str">
            <v>CATEGORIA</v>
          </cell>
          <cell r="C30" t="str">
            <v>DESCRIPCION</v>
          </cell>
          <cell r="D30" t="str">
            <v>SUELDO MENSUAL</v>
          </cell>
          <cell r="E30" t="str">
            <v>COMPENSACION MENSUAL</v>
          </cell>
          <cell r="F30" t="str">
            <v>CONCEPTO 5 CON SINDICATO</v>
          </cell>
          <cell r="G30" t="str">
            <v>CONCEPTO 5 SIN SINDICATO</v>
          </cell>
          <cell r="H30" t="str">
            <v>CONCEPTO 32 VIEJO</v>
          </cell>
          <cell r="I30" t="str">
            <v>f65_bonobi</v>
          </cell>
        </row>
        <row r="31">
          <cell r="A31">
            <v>202</v>
          </cell>
          <cell r="B31" t="str">
            <v xml:space="preserve">AM2       </v>
          </cell>
          <cell r="C31" t="str">
            <v xml:space="preserve">AUXILIAR MULTIPLE (AM2)                      </v>
          </cell>
          <cell r="D31">
            <v>3287.1342</v>
          </cell>
          <cell r="E31">
            <v>0</v>
          </cell>
          <cell r="F31">
            <v>631.75</v>
          </cell>
          <cell r="G31">
            <v>638.58000000000004</v>
          </cell>
          <cell r="H31">
            <v>682.24</v>
          </cell>
          <cell r="I31">
            <v>3408.0272</v>
          </cell>
        </row>
        <row r="32">
          <cell r="A32">
            <v>203</v>
          </cell>
          <cell r="B32" t="str">
            <v xml:space="preserve">AE1       </v>
          </cell>
          <cell r="C32" t="str">
            <v xml:space="preserve">AUXILIAR ESPECIALIZADO (AE1)                 </v>
          </cell>
          <cell r="D32">
            <v>3558.3881999999999</v>
          </cell>
          <cell r="E32">
            <v>0</v>
          </cell>
          <cell r="F32">
            <v>656.83</v>
          </cell>
          <cell r="G32">
            <v>664.21</v>
          </cell>
          <cell r="H32">
            <v>738.53</v>
          </cell>
          <cell r="I32">
            <v>3408.0272</v>
          </cell>
        </row>
        <row r="33">
          <cell r="A33">
            <v>204</v>
          </cell>
          <cell r="B33" t="str">
            <v xml:space="preserve">AE2       </v>
          </cell>
          <cell r="C33" t="str">
            <v xml:space="preserve">AUXILIAR ESPECIALIZADO (AE2)                 </v>
          </cell>
          <cell r="D33">
            <v>3757.9650000000001</v>
          </cell>
          <cell r="E33">
            <v>0</v>
          </cell>
          <cell r="F33">
            <v>695.18</v>
          </cell>
          <cell r="G33">
            <v>702.97</v>
          </cell>
          <cell r="H33">
            <v>779.96</v>
          </cell>
          <cell r="I33">
            <v>3408.0272</v>
          </cell>
        </row>
        <row r="34">
          <cell r="A34">
            <v>205</v>
          </cell>
          <cell r="B34" t="str">
            <v xml:space="preserve">AE3       </v>
          </cell>
          <cell r="C34" t="str">
            <v xml:space="preserve">AUXILIAR ESPECIALIZADO (AE3)                 </v>
          </cell>
          <cell r="D34">
            <v>4162.6729999999998</v>
          </cell>
          <cell r="E34">
            <v>0</v>
          </cell>
          <cell r="F34">
            <v>785.2</v>
          </cell>
          <cell r="G34">
            <v>793.83</v>
          </cell>
          <cell r="H34">
            <v>863.95</v>
          </cell>
          <cell r="I34">
            <v>3386.1806000000001</v>
          </cell>
        </row>
        <row r="35">
          <cell r="A35">
            <v>206</v>
          </cell>
          <cell r="B35" t="str">
            <v xml:space="preserve">AN1       </v>
          </cell>
          <cell r="C35" t="str">
            <v xml:space="preserve">ANALISTA (AN1)                               </v>
          </cell>
          <cell r="D35">
            <v>4451.7349999999997</v>
          </cell>
          <cell r="E35">
            <v>0</v>
          </cell>
          <cell r="F35">
            <v>805.75</v>
          </cell>
          <cell r="G35">
            <v>814.99</v>
          </cell>
          <cell r="H35">
            <v>923.94</v>
          </cell>
          <cell r="I35">
            <v>3324.3083999999999</v>
          </cell>
        </row>
        <row r="36">
          <cell r="A36">
            <v>207</v>
          </cell>
          <cell r="B36" t="str">
            <v xml:space="preserve">AN2       </v>
          </cell>
          <cell r="C36" t="str">
            <v xml:space="preserve">ANALISTA (AN2)                               </v>
          </cell>
          <cell r="D36">
            <v>4707.7780000000002</v>
          </cell>
          <cell r="E36">
            <v>0</v>
          </cell>
          <cell r="F36">
            <v>808.85</v>
          </cell>
          <cell r="G36">
            <v>818.63</v>
          </cell>
          <cell r="H36">
            <v>977.09</v>
          </cell>
          <cell r="I36">
            <v>3237.3778000000002</v>
          </cell>
        </row>
        <row r="37">
          <cell r="A37">
            <v>208</v>
          </cell>
          <cell r="B37" t="str">
            <v xml:space="preserve">ANE1      </v>
          </cell>
          <cell r="C37" t="str">
            <v xml:space="preserve">ANALISTA ESPECIALIZADO (ANE1)                </v>
          </cell>
          <cell r="D37">
            <v>4939.1017999999995</v>
          </cell>
          <cell r="E37">
            <v>0</v>
          </cell>
          <cell r="F37">
            <v>841.39</v>
          </cell>
          <cell r="G37">
            <v>851.65</v>
          </cell>
          <cell r="H37">
            <v>1025.0899999999999</v>
          </cell>
          <cell r="I37">
            <v>3132.7240000000002</v>
          </cell>
        </row>
        <row r="38">
          <cell r="A38">
            <v>209</v>
          </cell>
          <cell r="B38" t="str">
            <v xml:space="preserve">ANE2      </v>
          </cell>
          <cell r="C38" t="str">
            <v xml:space="preserve">ANALISTA ESPECIALIZADO (ANE2)                </v>
          </cell>
          <cell r="D38">
            <v>5319.5145999999995</v>
          </cell>
          <cell r="E38">
            <v>3411.54</v>
          </cell>
          <cell r="F38">
            <v>906.12</v>
          </cell>
          <cell r="G38">
            <v>917.15</v>
          </cell>
          <cell r="H38">
            <v>1104.05</v>
          </cell>
          <cell r="I38">
            <v>2918.3178000000003</v>
          </cell>
        </row>
        <row r="39">
          <cell r="A39">
            <v>210</v>
          </cell>
          <cell r="B39" t="str">
            <v xml:space="preserve">TEC1      </v>
          </cell>
          <cell r="C39" t="str">
            <v xml:space="preserve">TECNICO (TEC1)                               </v>
          </cell>
          <cell r="D39">
            <v>5872.3787999999995</v>
          </cell>
          <cell r="E39">
            <v>1672.7</v>
          </cell>
          <cell r="F39">
            <v>1040.1099999999999</v>
          </cell>
          <cell r="G39">
            <v>1052.29</v>
          </cell>
          <cell r="H39">
            <v>1218.79</v>
          </cell>
          <cell r="I39">
            <v>2459.6558</v>
          </cell>
        </row>
        <row r="40">
          <cell r="A40">
            <v>211</v>
          </cell>
          <cell r="B40" t="str">
            <v xml:space="preserve">TEC2      </v>
          </cell>
          <cell r="C40" t="str">
            <v xml:space="preserve">TECNICO (TEC2)                               </v>
          </cell>
          <cell r="D40">
            <v>6928.6369999999997</v>
          </cell>
          <cell r="E40">
            <v>14950.99</v>
          </cell>
          <cell r="F40">
            <v>1180.8900000000001</v>
          </cell>
          <cell r="G40">
            <v>1195.27</v>
          </cell>
          <cell r="H40">
            <v>1438.02</v>
          </cell>
          <cell r="I40">
            <v>1524.1528000000001</v>
          </cell>
        </row>
        <row r="41">
          <cell r="A41">
            <v>212</v>
          </cell>
          <cell r="B41" t="str">
            <v xml:space="preserve">TCE1      </v>
          </cell>
          <cell r="C41" t="str">
            <v xml:space="preserve">TECNICO ESPECIALIZADO (TCE1)                 </v>
          </cell>
          <cell r="D41">
            <v>7572.0676000000003</v>
          </cell>
          <cell r="E41">
            <v>9980.24</v>
          </cell>
          <cell r="F41">
            <v>1079</v>
          </cell>
          <cell r="G41">
            <v>1094.7</v>
          </cell>
          <cell r="H41">
            <v>1571.56</v>
          </cell>
          <cell r="I41">
            <v>802.73799999999994</v>
          </cell>
        </row>
        <row r="42">
          <cell r="A42">
            <v>213</v>
          </cell>
          <cell r="B42" t="str">
            <v xml:space="preserve">TCE2      </v>
          </cell>
          <cell r="C42" t="str">
            <v xml:space="preserve">JEFE DE OFICINA (TCE2)                       </v>
          </cell>
          <cell r="D42">
            <v>5484.3658000000005</v>
          </cell>
          <cell r="E42">
            <v>6388.9</v>
          </cell>
          <cell r="F42">
            <v>0</v>
          </cell>
          <cell r="G42">
            <v>947.65</v>
          </cell>
          <cell r="H42">
            <v>1138.27</v>
          </cell>
          <cell r="I42">
            <v>0</v>
          </cell>
        </row>
        <row r="43">
          <cell r="A43">
            <v>214</v>
          </cell>
          <cell r="B43" t="str">
            <v xml:space="preserve">TCE3      </v>
          </cell>
          <cell r="C43" t="str">
            <v xml:space="preserve">TECNICO ESPECIALIZADO (TCE3)                 </v>
          </cell>
          <cell r="D43">
            <v>7316.6817999999994</v>
          </cell>
          <cell r="E43">
            <v>24505.39</v>
          </cell>
          <cell r="F43">
            <v>0</v>
          </cell>
          <cell r="G43">
            <v>1016.5</v>
          </cell>
          <cell r="H43">
            <v>1518.56</v>
          </cell>
          <cell r="I43">
            <v>0</v>
          </cell>
        </row>
        <row r="44">
          <cell r="A44">
            <v>215</v>
          </cell>
          <cell r="B44" t="str">
            <v xml:space="preserve">D4        </v>
          </cell>
          <cell r="C44" t="str">
            <v xml:space="preserve">SUBDIRECTOR (D4)                             </v>
          </cell>
          <cell r="D44">
            <v>8475.9825999999994</v>
          </cell>
          <cell r="E44">
            <v>23351.88</v>
          </cell>
          <cell r="F44">
            <v>0</v>
          </cell>
          <cell r="G44">
            <v>1246.6600000000001</v>
          </cell>
          <cell r="H44">
            <v>1759.17</v>
          </cell>
          <cell r="I44">
            <v>0</v>
          </cell>
        </row>
        <row r="45">
          <cell r="A45">
            <v>216</v>
          </cell>
          <cell r="B45" t="str">
            <v xml:space="preserve">DI        </v>
          </cell>
          <cell r="C45" t="str">
            <v xml:space="preserve">DIRECTOR (DI)                                </v>
          </cell>
          <cell r="D45">
            <v>12348.258</v>
          </cell>
          <cell r="E45">
            <v>30126.87</v>
          </cell>
          <cell r="F45">
            <v>0</v>
          </cell>
          <cell r="G45">
            <v>2015.42</v>
          </cell>
          <cell r="H45">
            <v>2562.85</v>
          </cell>
          <cell r="I45">
            <v>0</v>
          </cell>
        </row>
        <row r="46">
          <cell r="A46">
            <v>217</v>
          </cell>
          <cell r="B46" t="str">
            <v xml:space="preserve">SB1       </v>
          </cell>
          <cell r="C46" t="str">
            <v xml:space="preserve">SUBSECRETARIO (SB1)                          </v>
          </cell>
          <cell r="D46">
            <v>14232.9274</v>
          </cell>
          <cell r="E46">
            <v>37587.22</v>
          </cell>
          <cell r="F46">
            <v>0</v>
          </cell>
          <cell r="G46">
            <v>2323.02</v>
          </cell>
          <cell r="H46">
            <v>2954</v>
          </cell>
          <cell r="I46">
            <v>0</v>
          </cell>
        </row>
        <row r="47">
          <cell r="A47">
            <v>218</v>
          </cell>
          <cell r="B47" t="str">
            <v xml:space="preserve">S2        </v>
          </cell>
          <cell r="C47" t="str">
            <v xml:space="preserve">SECRETARIO (S2)                              </v>
          </cell>
          <cell r="D47">
            <v>17136.755000000001</v>
          </cell>
          <cell r="E47">
            <v>23607.45</v>
          </cell>
          <cell r="F47">
            <v>0</v>
          </cell>
          <cell r="G47">
            <v>2796.98</v>
          </cell>
          <cell r="H47">
            <v>3556.68</v>
          </cell>
          <cell r="I47">
            <v>0</v>
          </cell>
        </row>
        <row r="48">
          <cell r="A48">
            <v>219</v>
          </cell>
          <cell r="B48" t="str">
            <v xml:space="preserve">S21       </v>
          </cell>
          <cell r="C48" t="str">
            <v xml:space="preserve">SECRETARIO GENERAL (S21)                     </v>
          </cell>
          <cell r="D48">
            <v>17628.965999999997</v>
          </cell>
          <cell r="E48">
            <v>82322.8</v>
          </cell>
          <cell r="F48">
            <v>0</v>
          </cell>
          <cell r="G48">
            <v>2877.32</v>
          </cell>
          <cell r="H48">
            <v>3658.84</v>
          </cell>
          <cell r="I48">
            <v>0</v>
          </cell>
        </row>
        <row r="49">
          <cell r="A49">
            <v>220</v>
          </cell>
          <cell r="B49" t="str">
            <v xml:space="preserve">ANE2  S   </v>
          </cell>
          <cell r="C49" t="str">
            <v xml:space="preserve">ANALISTA ESPECIALIZADO (ANE2) SINDICALIZADO  </v>
          </cell>
          <cell r="D49">
            <v>5585.4898000000003</v>
          </cell>
          <cell r="E49">
            <v>0</v>
          </cell>
          <cell r="F49">
            <v>954.77</v>
          </cell>
          <cell r="G49">
            <v>966.35</v>
          </cell>
          <cell r="H49">
            <v>1159.26</v>
          </cell>
          <cell r="I49">
            <v>3064.2268000000004</v>
          </cell>
        </row>
        <row r="50">
          <cell r="A50">
            <v>221</v>
          </cell>
          <cell r="B50" t="str">
            <v xml:space="preserve">TEC1  S   </v>
          </cell>
          <cell r="C50" t="str">
            <v xml:space="preserve">TECNICO (TEC1) SINDICALIZADO                 </v>
          </cell>
          <cell r="D50">
            <v>6166.0093999999999</v>
          </cell>
          <cell r="E50">
            <v>0</v>
          </cell>
          <cell r="F50">
            <v>1047.78</v>
          </cell>
          <cell r="G50">
            <v>1060.58</v>
          </cell>
          <cell r="H50">
            <v>1279.75</v>
          </cell>
          <cell r="I50">
            <v>2582.6581999999999</v>
          </cell>
        </row>
        <row r="51">
          <cell r="A51">
            <v>222</v>
          </cell>
          <cell r="B51" t="str">
            <v xml:space="preserve">TEC2  S   </v>
          </cell>
          <cell r="C51" t="str">
            <v xml:space="preserve">TECNICO (TEC2) SINDICALIZADO                 </v>
          </cell>
          <cell r="D51">
            <v>7275.0662000000002</v>
          </cell>
          <cell r="E51">
            <v>0</v>
          </cell>
          <cell r="F51">
            <v>996.16</v>
          </cell>
          <cell r="G51">
            <v>1011.25</v>
          </cell>
          <cell r="H51">
            <v>1509.93</v>
          </cell>
          <cell r="I51">
            <v>1600.3668</v>
          </cell>
        </row>
        <row r="52">
          <cell r="A52">
            <v>223</v>
          </cell>
          <cell r="B52" t="str">
            <v xml:space="preserve">TCE1  S   </v>
          </cell>
          <cell r="C52" t="str">
            <v xml:space="preserve">TECNICO ESPECIALIZADO (TCE1) SINDICALIZADO   </v>
          </cell>
          <cell r="D52">
            <v>7950.6784000000007</v>
          </cell>
          <cell r="E52">
            <v>10479.26</v>
          </cell>
          <cell r="F52">
            <v>1125.94</v>
          </cell>
          <cell r="G52">
            <v>1142.44</v>
          </cell>
          <cell r="H52">
            <v>1650.14</v>
          </cell>
          <cell r="I52">
            <v>842.86959999999999</v>
          </cell>
        </row>
      </sheetData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3"/>
      <sheetName val="TABULADOR"/>
      <sheetName val="ISR"/>
      <sheetName val="TABSA"/>
      <sheetName val="QUINQUENIO"/>
      <sheetName val="PERCEPCIONES"/>
      <sheetName val="RETENCIONES"/>
      <sheetName val="1era AGO"/>
      <sheetName val="CED ADIC"/>
      <sheetName val="CONCENTRADO DESPENSA"/>
      <sheetName val="Hoja1"/>
    </sheetNames>
    <sheetDataSet>
      <sheetData sheetId="0"/>
      <sheetData sheetId="1">
        <row r="8">
          <cell r="A8">
            <v>1</v>
          </cell>
          <cell r="B8" t="str">
            <v>TEC2</v>
          </cell>
          <cell r="C8" t="str">
            <v>C1</v>
          </cell>
          <cell r="D8" t="str">
            <v>AUDITOR FINANCIERO</v>
          </cell>
          <cell r="E8" t="str">
            <v>CONFIANZA</v>
          </cell>
          <cell r="F8">
            <v>6830.59</v>
          </cell>
          <cell r="G8">
            <v>1531.99</v>
          </cell>
          <cell r="H8">
            <v>1571.57</v>
          </cell>
          <cell r="I8">
            <v>253.67</v>
          </cell>
          <cell r="J8">
            <v>211</v>
          </cell>
          <cell r="K8">
            <v>836.19</v>
          </cell>
          <cell r="L8">
            <v>23</v>
          </cell>
          <cell r="M8">
            <v>46</v>
          </cell>
          <cell r="N8">
            <v>6536.4582</v>
          </cell>
          <cell r="O8">
            <v>1002.4208</v>
          </cell>
        </row>
        <row r="9">
          <cell r="A9">
            <v>2</v>
          </cell>
          <cell r="B9" t="str">
            <v>TEC2 S</v>
          </cell>
          <cell r="C9">
            <v>0</v>
          </cell>
          <cell r="D9" t="str">
            <v>AUXILIAR ADMINISTRATIVO</v>
          </cell>
          <cell r="E9" t="str">
            <v>BASE (SIND)</v>
          </cell>
          <cell r="F9">
            <v>7172.11</v>
          </cell>
          <cell r="G9">
            <v>1487.27</v>
          </cell>
          <cell r="H9">
            <v>1354.07</v>
          </cell>
          <cell r="I9">
            <v>536.89</v>
          </cell>
          <cell r="J9">
            <v>222</v>
          </cell>
          <cell r="K9">
            <v>878</v>
          </cell>
          <cell r="L9">
            <v>27</v>
          </cell>
          <cell r="M9">
            <v>49</v>
          </cell>
          <cell r="N9">
            <v>6863.27</v>
          </cell>
          <cell r="O9">
            <v>1002.40914</v>
          </cell>
        </row>
        <row r="10">
          <cell r="A10">
            <v>3</v>
          </cell>
          <cell r="B10" t="str">
            <v>TEC2</v>
          </cell>
          <cell r="C10" t="str">
            <v>C</v>
          </cell>
          <cell r="D10" t="str">
            <v>AUDITORA FINANCIERA</v>
          </cell>
          <cell r="E10" t="str">
            <v>CONFIANZA</v>
          </cell>
          <cell r="F10">
            <v>6830.59</v>
          </cell>
          <cell r="G10">
            <v>5871.21</v>
          </cell>
          <cell r="H10">
            <v>2485.0700000000002</v>
          </cell>
          <cell r="I10">
            <v>253.67</v>
          </cell>
          <cell r="J10">
            <v>211</v>
          </cell>
          <cell r="K10">
            <v>836.19</v>
          </cell>
          <cell r="L10">
            <v>23</v>
          </cell>
          <cell r="M10">
            <v>46</v>
          </cell>
          <cell r="N10">
            <v>6536.4582</v>
          </cell>
          <cell r="O10">
            <v>4084.27</v>
          </cell>
        </row>
        <row r="11">
          <cell r="A11">
            <v>4</v>
          </cell>
          <cell r="B11" t="str">
            <v>TEC1 S</v>
          </cell>
          <cell r="C11" t="str">
            <v>B</v>
          </cell>
          <cell r="D11" t="str">
            <v>AUXILIAR MÚLTIPLE</v>
          </cell>
          <cell r="E11" t="str">
            <v>BASE (SIND)</v>
          </cell>
          <cell r="F11">
            <v>6078.76</v>
          </cell>
          <cell r="G11">
            <v>1504.41</v>
          </cell>
          <cell r="H11">
            <v>1411.63</v>
          </cell>
          <cell r="I11">
            <v>242.41</v>
          </cell>
          <cell r="J11">
            <v>221</v>
          </cell>
          <cell r="K11">
            <v>1416.91</v>
          </cell>
          <cell r="L11">
            <v>27</v>
          </cell>
          <cell r="M11">
            <v>49</v>
          </cell>
          <cell r="N11">
            <v>5817.0043999999998</v>
          </cell>
          <cell r="O11">
            <v>1439.6284000000001</v>
          </cell>
        </row>
        <row r="12">
          <cell r="A12">
            <v>5</v>
          </cell>
          <cell r="B12" t="str">
            <v>TCE1 S</v>
          </cell>
          <cell r="C12" t="str">
            <v>B</v>
          </cell>
          <cell r="D12" t="str">
            <v>SECRETARIA</v>
          </cell>
          <cell r="E12" t="str">
            <v>BASE (SIND)</v>
          </cell>
          <cell r="F12">
            <v>7838.17</v>
          </cell>
          <cell r="G12">
            <v>1525.32</v>
          </cell>
          <cell r="H12">
            <v>1497.72</v>
          </cell>
          <cell r="I12">
            <v>547.79</v>
          </cell>
          <cell r="J12">
            <v>223</v>
          </cell>
          <cell r="K12">
            <v>462.41</v>
          </cell>
          <cell r="L12">
            <v>27</v>
          </cell>
          <cell r="M12">
            <v>49</v>
          </cell>
          <cell r="N12">
            <v>7500.6448</v>
          </cell>
          <cell r="O12">
            <v>1459.6412</v>
          </cell>
        </row>
        <row r="13">
          <cell r="A13">
            <v>6</v>
          </cell>
          <cell r="B13" t="str">
            <v>TCE1 S</v>
          </cell>
          <cell r="C13" t="str">
            <v>B</v>
          </cell>
          <cell r="D13" t="str">
            <v>AUXILIAR ADMINISTRATIVO</v>
          </cell>
          <cell r="E13" t="str">
            <v>BASE (SIND)</v>
          </cell>
          <cell r="F13">
            <v>7838.17</v>
          </cell>
          <cell r="G13">
            <v>2651.36</v>
          </cell>
          <cell r="H13">
            <v>1734.77</v>
          </cell>
          <cell r="I13">
            <v>547.79</v>
          </cell>
          <cell r="J13">
            <v>223</v>
          </cell>
          <cell r="K13">
            <v>462.41</v>
          </cell>
          <cell r="L13">
            <v>27</v>
          </cell>
          <cell r="M13">
            <v>49</v>
          </cell>
          <cell r="N13">
            <v>7500.6448</v>
          </cell>
          <cell r="O13">
            <v>2537.19</v>
          </cell>
        </row>
        <row r="14">
          <cell r="A14">
            <v>7</v>
          </cell>
          <cell r="B14" t="str">
            <v>TCE1 S</v>
          </cell>
          <cell r="C14" t="str">
            <v>D</v>
          </cell>
          <cell r="D14" t="str">
            <v>AUXILIAR MÚLTIPLE</v>
          </cell>
          <cell r="E14" t="str">
            <v>BASE (SIND)</v>
          </cell>
          <cell r="F14">
            <v>7838.17</v>
          </cell>
          <cell r="G14">
            <v>2167.7199999999998</v>
          </cell>
          <cell r="H14">
            <v>1632.96</v>
          </cell>
          <cell r="I14">
            <v>547.79</v>
          </cell>
          <cell r="J14">
            <v>223</v>
          </cell>
          <cell r="K14">
            <v>462.41</v>
          </cell>
          <cell r="L14">
            <v>27</v>
          </cell>
          <cell r="M14">
            <v>49</v>
          </cell>
          <cell r="N14">
            <v>7500.6448</v>
          </cell>
          <cell r="O14">
            <v>2074.3775999999998</v>
          </cell>
        </row>
        <row r="15">
          <cell r="A15">
            <v>8</v>
          </cell>
          <cell r="B15" t="str">
            <v>TEC2 S</v>
          </cell>
          <cell r="C15" t="str">
            <v>A/Sind</v>
          </cell>
          <cell r="D15" t="str">
            <v>AUXILIAR ADMINISTRATIVO</v>
          </cell>
          <cell r="E15" t="str">
            <v>BASE (SIND)</v>
          </cell>
          <cell r="F15">
            <v>7172.11</v>
          </cell>
          <cell r="G15">
            <v>3413.2</v>
          </cell>
          <cell r="H15">
            <v>1759.52</v>
          </cell>
          <cell r="I15">
            <v>536.89</v>
          </cell>
          <cell r="J15">
            <v>222</v>
          </cell>
          <cell r="K15">
            <v>878</v>
          </cell>
          <cell r="L15">
            <v>27</v>
          </cell>
          <cell r="M15">
            <v>49</v>
          </cell>
          <cell r="N15">
            <v>6863.27</v>
          </cell>
          <cell r="O15">
            <v>2796.3436000000002</v>
          </cell>
        </row>
        <row r="16">
          <cell r="A16">
            <v>9</v>
          </cell>
          <cell r="B16" t="str">
            <v>TEC2</v>
          </cell>
          <cell r="C16" t="str">
            <v>C NEW</v>
          </cell>
          <cell r="D16" t="str">
            <v>AUDITOR DE OBRA</v>
          </cell>
          <cell r="E16" t="str">
            <v>CONFIANZA</v>
          </cell>
          <cell r="F16">
            <v>6830.59</v>
          </cell>
          <cell r="G16">
            <v>4268.08</v>
          </cell>
          <cell r="H16">
            <v>2147.58</v>
          </cell>
          <cell r="I16">
            <v>253.67</v>
          </cell>
          <cell r="J16">
            <v>211</v>
          </cell>
          <cell r="K16">
            <v>836.19</v>
          </cell>
          <cell r="L16">
            <v>23</v>
          </cell>
          <cell r="M16">
            <v>46</v>
          </cell>
          <cell r="N16">
            <v>6536.45</v>
          </cell>
          <cell r="O16">
            <v>4084.29</v>
          </cell>
        </row>
        <row r="17">
          <cell r="A17">
            <v>10</v>
          </cell>
          <cell r="B17" t="str">
            <v>TEC2 S</v>
          </cell>
          <cell r="C17" t="str">
            <v>C NEW/SIND</v>
          </cell>
          <cell r="D17" t="str">
            <v>AUXILIAR ADMINISTRATIVO</v>
          </cell>
          <cell r="E17" t="str">
            <v>BASE (SIND)</v>
          </cell>
          <cell r="F17">
            <v>7172.11</v>
          </cell>
          <cell r="G17">
            <v>4268.08</v>
          </cell>
          <cell r="H17">
            <v>1939.49</v>
          </cell>
          <cell r="I17">
            <v>536.89</v>
          </cell>
          <cell r="J17">
            <v>222</v>
          </cell>
          <cell r="K17">
            <v>878</v>
          </cell>
          <cell r="L17">
            <v>27</v>
          </cell>
          <cell r="M17">
            <v>49</v>
          </cell>
          <cell r="N17">
            <v>6863.27</v>
          </cell>
          <cell r="O17">
            <v>4084.29</v>
          </cell>
        </row>
        <row r="18">
          <cell r="A18">
            <v>11</v>
          </cell>
          <cell r="B18" t="str">
            <v>TEC2 S</v>
          </cell>
          <cell r="C18">
            <v>0</v>
          </cell>
          <cell r="D18" t="str">
            <v>AUXILIAR MÚLTIPLE</v>
          </cell>
          <cell r="E18" t="str">
            <v>BASE (SIND)</v>
          </cell>
          <cell r="F18">
            <v>7172.11</v>
          </cell>
          <cell r="G18">
            <v>4766.82</v>
          </cell>
          <cell r="H18">
            <v>2044.49</v>
          </cell>
          <cell r="I18">
            <v>536.89</v>
          </cell>
          <cell r="J18">
            <v>222</v>
          </cell>
          <cell r="K18">
            <v>878</v>
          </cell>
          <cell r="L18">
            <v>27</v>
          </cell>
          <cell r="M18">
            <v>49</v>
          </cell>
          <cell r="N18">
            <v>6863.27</v>
          </cell>
          <cell r="O18">
            <v>0</v>
          </cell>
        </row>
        <row r="19">
          <cell r="A19">
            <v>12</v>
          </cell>
          <cell r="B19" t="str">
            <v>TEC2</v>
          </cell>
          <cell r="C19" t="str">
            <v>C1 NEW</v>
          </cell>
          <cell r="D19" t="str">
            <v>ABOGADA GUBERNAMENTAL</v>
          </cell>
          <cell r="E19" t="str">
            <v>CONFIANZA</v>
          </cell>
          <cell r="F19">
            <v>6830.59</v>
          </cell>
          <cell r="G19">
            <v>4482.93</v>
          </cell>
          <cell r="H19">
            <v>2192.81</v>
          </cell>
          <cell r="I19">
            <v>253.67</v>
          </cell>
          <cell r="J19">
            <v>211</v>
          </cell>
          <cell r="K19">
            <v>836.19</v>
          </cell>
          <cell r="L19">
            <v>23</v>
          </cell>
          <cell r="M19">
            <v>46</v>
          </cell>
          <cell r="N19">
            <v>6536.45</v>
          </cell>
          <cell r="O19">
            <v>4289.8900000000003</v>
          </cell>
        </row>
        <row r="20">
          <cell r="A20">
            <v>13</v>
          </cell>
          <cell r="B20" t="str">
            <v>TEC2 S</v>
          </cell>
          <cell r="C20" t="str">
            <v>C1 NEW/SIND</v>
          </cell>
          <cell r="D20" t="str">
            <v>AUXILIAR INFORMÁTICO</v>
          </cell>
          <cell r="E20" t="str">
            <v>BASE (SIND)</v>
          </cell>
          <cell r="F20">
            <v>7172.12</v>
          </cell>
          <cell r="G20">
            <v>4482.93</v>
          </cell>
          <cell r="H20">
            <v>1984.72</v>
          </cell>
          <cell r="I20">
            <v>536.89</v>
          </cell>
          <cell r="J20">
            <v>222</v>
          </cell>
          <cell r="K20">
            <v>878</v>
          </cell>
          <cell r="L20">
            <v>27</v>
          </cell>
          <cell r="M20">
            <v>49</v>
          </cell>
          <cell r="N20">
            <v>6863.28</v>
          </cell>
          <cell r="O20">
            <v>4289.8941999999997</v>
          </cell>
        </row>
        <row r="21">
          <cell r="A21">
            <v>14</v>
          </cell>
          <cell r="B21" t="str">
            <v>TEC2</v>
          </cell>
          <cell r="C21" t="str">
            <v>C</v>
          </cell>
          <cell r="D21" t="str">
            <v>AUDITORA FINANCIERA</v>
          </cell>
          <cell r="E21" t="str">
            <v>CONFIANZA</v>
          </cell>
          <cell r="F21">
            <v>6830.59</v>
          </cell>
          <cell r="G21">
            <v>4268.0600000000004</v>
          </cell>
          <cell r="H21">
            <v>2147.5700000000002</v>
          </cell>
          <cell r="I21">
            <v>253.67</v>
          </cell>
          <cell r="J21">
            <v>211</v>
          </cell>
          <cell r="K21">
            <v>836.19</v>
          </cell>
          <cell r="L21">
            <v>23</v>
          </cell>
          <cell r="M21">
            <v>46</v>
          </cell>
          <cell r="N21">
            <v>6536.4582</v>
          </cell>
          <cell r="O21">
            <v>4084.27</v>
          </cell>
        </row>
        <row r="22">
          <cell r="A22">
            <v>15</v>
          </cell>
          <cell r="B22" t="str">
            <v>TEC2 S</v>
          </cell>
          <cell r="C22" t="str">
            <v>C/Sind</v>
          </cell>
          <cell r="D22" t="str">
            <v>AUXILIAR ADMINISTRATIVO</v>
          </cell>
          <cell r="E22" t="str">
            <v>BASE (SIND)</v>
          </cell>
          <cell r="F22">
            <v>7172.11</v>
          </cell>
          <cell r="G22">
            <v>5464.98</v>
          </cell>
          <cell r="H22">
            <v>2191.46</v>
          </cell>
          <cell r="I22">
            <v>536.89</v>
          </cell>
          <cell r="J22">
            <v>222</v>
          </cell>
          <cell r="K22">
            <v>878</v>
          </cell>
          <cell r="L22">
            <v>27</v>
          </cell>
          <cell r="M22">
            <v>49</v>
          </cell>
          <cell r="N22">
            <v>6863.27</v>
          </cell>
          <cell r="O22">
            <v>4084.2647999999999</v>
          </cell>
        </row>
        <row r="23">
          <cell r="A23">
            <v>16</v>
          </cell>
          <cell r="B23" t="str">
            <v>TCE1 S</v>
          </cell>
          <cell r="C23" t="str">
            <v>C</v>
          </cell>
          <cell r="D23" t="str">
            <v>SECRETARIA</v>
          </cell>
          <cell r="E23" t="str">
            <v>BASE (SIND)</v>
          </cell>
          <cell r="F23">
            <v>7838.17</v>
          </cell>
          <cell r="G23">
            <v>5552.92</v>
          </cell>
          <cell r="H23">
            <v>2345.61</v>
          </cell>
          <cell r="I23">
            <v>547.79</v>
          </cell>
          <cell r="J23">
            <v>223</v>
          </cell>
          <cell r="K23">
            <v>462.41</v>
          </cell>
          <cell r="L23">
            <v>27</v>
          </cell>
          <cell r="M23">
            <v>49</v>
          </cell>
          <cell r="N23">
            <v>7500.6448</v>
          </cell>
          <cell r="O23">
            <v>5313.8</v>
          </cell>
        </row>
        <row r="24">
          <cell r="A24">
            <v>17</v>
          </cell>
          <cell r="B24" t="str">
            <v>TEC2</v>
          </cell>
          <cell r="C24" t="str">
            <v>CC</v>
          </cell>
          <cell r="D24" t="str">
            <v>ABOGADA GUBERNAMENTAL</v>
          </cell>
          <cell r="E24" t="str">
            <v>CONFIANZA</v>
          </cell>
          <cell r="F24">
            <v>6830.59</v>
          </cell>
          <cell r="G24">
            <v>4495.9399999999996</v>
          </cell>
          <cell r="H24">
            <v>2195.5500000000002</v>
          </cell>
          <cell r="I24">
            <v>253.67</v>
          </cell>
          <cell r="J24">
            <v>211</v>
          </cell>
          <cell r="K24">
            <v>836.19</v>
          </cell>
          <cell r="L24">
            <v>23</v>
          </cell>
          <cell r="M24">
            <v>46</v>
          </cell>
          <cell r="N24">
            <v>6536.4582</v>
          </cell>
          <cell r="O24">
            <v>5715.82</v>
          </cell>
        </row>
        <row r="25">
          <cell r="A25">
            <v>18</v>
          </cell>
          <cell r="B25" t="str">
            <v>TEC2 S</v>
          </cell>
          <cell r="C25" t="str">
            <v>CC1/SIND</v>
          </cell>
          <cell r="D25" t="str">
            <v>AUXILIAR DE DIGITALIZACIÓN</v>
          </cell>
          <cell r="E25" t="str">
            <v>BASE (SIND)</v>
          </cell>
          <cell r="F25">
            <v>7172.11</v>
          </cell>
          <cell r="G25">
            <v>5672.41</v>
          </cell>
          <cell r="H25">
            <v>2235.13</v>
          </cell>
          <cell r="I25">
            <v>536.89</v>
          </cell>
          <cell r="J25">
            <v>222</v>
          </cell>
          <cell r="K25">
            <v>878</v>
          </cell>
          <cell r="L25">
            <v>27</v>
          </cell>
          <cell r="M25">
            <v>49</v>
          </cell>
          <cell r="N25">
            <v>6863.27</v>
          </cell>
          <cell r="O25">
            <v>5428.15</v>
          </cell>
        </row>
        <row r="26">
          <cell r="A26">
            <v>19</v>
          </cell>
          <cell r="B26" t="str">
            <v>TEC2 S</v>
          </cell>
          <cell r="C26" t="str">
            <v>YY</v>
          </cell>
          <cell r="D26" t="str">
            <v>AUXILIAR ADMINISTRATIVO</v>
          </cell>
          <cell r="E26" t="str">
            <v>BASE (SIND)</v>
          </cell>
          <cell r="F26">
            <v>7172.11</v>
          </cell>
          <cell r="G26">
            <v>5973.05</v>
          </cell>
          <cell r="H26">
            <v>2298.42</v>
          </cell>
          <cell r="I26">
            <v>536.89</v>
          </cell>
          <cell r="J26">
            <v>222</v>
          </cell>
          <cell r="K26">
            <v>878</v>
          </cell>
          <cell r="L26">
            <v>27</v>
          </cell>
          <cell r="M26">
            <v>49</v>
          </cell>
          <cell r="N26">
            <v>6863.27</v>
          </cell>
          <cell r="O26">
            <v>5715.8379999999997</v>
          </cell>
        </row>
        <row r="27">
          <cell r="A27">
            <v>20</v>
          </cell>
          <cell r="B27" t="str">
            <v>TEC1 S</v>
          </cell>
          <cell r="C27" t="str">
            <v>A</v>
          </cell>
          <cell r="D27" t="str">
            <v>CHOFER PARTICULAR</v>
          </cell>
          <cell r="E27" t="str">
            <v>BASE (SIND)</v>
          </cell>
          <cell r="F27">
            <v>6078.76</v>
          </cell>
          <cell r="G27">
            <v>7518.95</v>
          </cell>
          <cell r="H27">
            <v>2677.81</v>
          </cell>
          <cell r="I27">
            <v>242.41</v>
          </cell>
          <cell r="J27">
            <v>221</v>
          </cell>
          <cell r="K27">
            <v>1416.91</v>
          </cell>
          <cell r="L27">
            <v>27</v>
          </cell>
          <cell r="M27">
            <v>49</v>
          </cell>
          <cell r="N27">
            <v>5817.0043999999998</v>
          </cell>
          <cell r="O27">
            <v>7195.174</v>
          </cell>
        </row>
        <row r="28">
          <cell r="A28">
            <v>21</v>
          </cell>
          <cell r="B28" t="str">
            <v>TEC2</v>
          </cell>
          <cell r="C28" t="str">
            <v>CC</v>
          </cell>
          <cell r="D28" t="str">
            <v>ABOGADA GUBERNAMENTAL</v>
          </cell>
          <cell r="E28" t="str">
            <v>CONFIANZA</v>
          </cell>
          <cell r="F28">
            <v>6830.59</v>
          </cell>
          <cell r="G28">
            <v>5973.05</v>
          </cell>
          <cell r="H28">
            <v>2506.5100000000002</v>
          </cell>
          <cell r="I28">
            <v>253.67</v>
          </cell>
          <cell r="J28">
            <v>211</v>
          </cell>
          <cell r="K28">
            <v>836.19</v>
          </cell>
          <cell r="L28">
            <v>23</v>
          </cell>
          <cell r="M28">
            <v>46</v>
          </cell>
          <cell r="N28">
            <v>6536.4582</v>
          </cell>
          <cell r="O28">
            <v>5715.84</v>
          </cell>
        </row>
        <row r="29">
          <cell r="A29">
            <v>22</v>
          </cell>
          <cell r="B29" t="str">
            <v>TEC2</v>
          </cell>
          <cell r="C29" t="str">
            <v>B NEW</v>
          </cell>
          <cell r="D29" t="str">
            <v>ABOGADO GUBERNAMENTAL</v>
          </cell>
          <cell r="E29" t="str">
            <v>CONFIANZA</v>
          </cell>
          <cell r="F29">
            <v>6830.59</v>
          </cell>
          <cell r="G29">
            <v>8161.43</v>
          </cell>
          <cell r="H29">
            <v>2967.2</v>
          </cell>
          <cell r="I29">
            <v>253.67</v>
          </cell>
          <cell r="J29">
            <v>211</v>
          </cell>
          <cell r="K29">
            <v>836.19</v>
          </cell>
          <cell r="L29">
            <v>23</v>
          </cell>
          <cell r="M29">
            <v>46</v>
          </cell>
          <cell r="N29">
            <v>6536.45</v>
          </cell>
          <cell r="O29">
            <v>7809.99</v>
          </cell>
        </row>
        <row r="30">
          <cell r="A30">
            <v>23</v>
          </cell>
          <cell r="B30" t="str">
            <v>TEC2</v>
          </cell>
          <cell r="C30" t="str">
            <v>B NEW</v>
          </cell>
          <cell r="D30" t="str">
            <v>ABOGADO GUBERNAMENTAL</v>
          </cell>
          <cell r="E30" t="str">
            <v>CONFIANZA</v>
          </cell>
          <cell r="F30">
            <v>6830.59</v>
          </cell>
          <cell r="G30">
            <v>10970.03</v>
          </cell>
          <cell r="H30">
            <v>3558.47</v>
          </cell>
          <cell r="I30">
            <v>253.67</v>
          </cell>
          <cell r="J30">
            <v>211</v>
          </cell>
          <cell r="K30">
            <v>836.19</v>
          </cell>
          <cell r="L30">
            <v>23</v>
          </cell>
          <cell r="M30">
            <v>46</v>
          </cell>
          <cell r="N30">
            <v>6536.45</v>
          </cell>
          <cell r="O30">
            <v>7809.99</v>
          </cell>
        </row>
        <row r="31">
          <cell r="A31">
            <v>24</v>
          </cell>
          <cell r="B31" t="str">
            <v>TEC2 S</v>
          </cell>
          <cell r="C31" t="str">
            <v>B/Sind</v>
          </cell>
          <cell r="D31" t="str">
            <v>AUXILIAR ADMINISTRATIVO</v>
          </cell>
          <cell r="E31" t="str">
            <v>BASE (SIND)</v>
          </cell>
          <cell r="F31">
            <v>7172.11</v>
          </cell>
          <cell r="G31">
            <v>8161.43</v>
          </cell>
          <cell r="H31">
            <v>2759.12</v>
          </cell>
          <cell r="I31">
            <v>536.89</v>
          </cell>
          <cell r="J31">
            <v>222</v>
          </cell>
          <cell r="K31">
            <v>878</v>
          </cell>
          <cell r="L31">
            <v>27</v>
          </cell>
          <cell r="M31">
            <v>49</v>
          </cell>
          <cell r="N31">
            <v>6863.27</v>
          </cell>
          <cell r="O31">
            <v>7809.99</v>
          </cell>
        </row>
        <row r="32">
          <cell r="A32">
            <v>25</v>
          </cell>
          <cell r="B32" t="str">
            <v>TCE1 S</v>
          </cell>
          <cell r="C32" t="str">
            <v>A</v>
          </cell>
          <cell r="D32" t="str">
            <v>SECRETARIA</v>
          </cell>
          <cell r="E32" t="str">
            <v>BASE (SIND)</v>
          </cell>
          <cell r="F32">
            <v>7838.17</v>
          </cell>
          <cell r="G32">
            <v>9156.07</v>
          </cell>
          <cell r="H32">
            <v>3104.14</v>
          </cell>
          <cell r="I32">
            <v>547.79</v>
          </cell>
          <cell r="J32">
            <v>223</v>
          </cell>
          <cell r="K32">
            <v>462.41</v>
          </cell>
          <cell r="L32">
            <v>27</v>
          </cell>
          <cell r="M32">
            <v>49</v>
          </cell>
          <cell r="N32">
            <v>7500.6448</v>
          </cell>
          <cell r="O32">
            <v>8761.7903999999999</v>
          </cell>
        </row>
        <row r="33">
          <cell r="A33">
            <v>26</v>
          </cell>
          <cell r="B33" t="str">
            <v>TEC2</v>
          </cell>
          <cell r="C33" t="str">
            <v>BB1</v>
          </cell>
          <cell r="D33" t="str">
            <v>AUDITOR FINANCIERO</v>
          </cell>
          <cell r="E33" t="str">
            <v>CONFIANZA</v>
          </cell>
          <cell r="F33">
            <v>6830.59</v>
          </cell>
          <cell r="G33">
            <v>10149.93</v>
          </cell>
          <cell r="H33">
            <v>3385.82</v>
          </cell>
          <cell r="I33">
            <v>253.67</v>
          </cell>
          <cell r="J33">
            <v>211</v>
          </cell>
          <cell r="K33">
            <v>836.19</v>
          </cell>
          <cell r="L33">
            <v>23</v>
          </cell>
          <cell r="M33">
            <v>46</v>
          </cell>
          <cell r="N33">
            <v>6536.45</v>
          </cell>
          <cell r="O33">
            <v>9712.86</v>
          </cell>
        </row>
        <row r="34">
          <cell r="A34">
            <v>27</v>
          </cell>
          <cell r="B34" t="str">
            <v>TEC2</v>
          </cell>
          <cell r="C34" t="str">
            <v>BB</v>
          </cell>
          <cell r="D34" t="str">
            <v>AUDITORA FINANCIERA</v>
          </cell>
          <cell r="E34" t="str">
            <v>CONFIANZA</v>
          </cell>
          <cell r="F34">
            <v>6830.59</v>
          </cell>
          <cell r="G34">
            <v>10687.86</v>
          </cell>
          <cell r="H34">
            <v>3499.07</v>
          </cell>
          <cell r="I34">
            <v>253.67</v>
          </cell>
          <cell r="J34">
            <v>211</v>
          </cell>
          <cell r="K34">
            <v>836.19</v>
          </cell>
          <cell r="L34">
            <v>23</v>
          </cell>
          <cell r="M34">
            <v>46</v>
          </cell>
          <cell r="N34">
            <v>6536.45</v>
          </cell>
          <cell r="O34">
            <v>10227.620000000001</v>
          </cell>
        </row>
        <row r="35">
          <cell r="A35">
            <v>28</v>
          </cell>
          <cell r="B35" t="str">
            <v>TCE1 S</v>
          </cell>
          <cell r="C35" t="str">
            <v>A</v>
          </cell>
          <cell r="D35" t="str">
            <v>COMISIONADO</v>
          </cell>
          <cell r="E35" t="str">
            <v>BASE (SIND)</v>
          </cell>
          <cell r="F35">
            <v>7838.17</v>
          </cell>
          <cell r="G35">
            <v>11474.22</v>
          </cell>
          <cell r="H35">
            <v>3592.16</v>
          </cell>
          <cell r="I35">
            <v>547.79</v>
          </cell>
          <cell r="J35">
            <v>223</v>
          </cell>
          <cell r="K35">
            <v>462.41</v>
          </cell>
          <cell r="L35">
            <v>27</v>
          </cell>
          <cell r="M35">
            <v>49</v>
          </cell>
          <cell r="N35">
            <v>7500.6448</v>
          </cell>
          <cell r="O35">
            <v>10980.116</v>
          </cell>
        </row>
        <row r="36">
          <cell r="A36">
            <v>29</v>
          </cell>
          <cell r="B36" t="str">
            <v>TEC2</v>
          </cell>
          <cell r="C36" t="str">
            <v>A NEW</v>
          </cell>
          <cell r="D36" t="str">
            <v>AUDITOR DE OBRA</v>
          </cell>
          <cell r="E36" t="str">
            <v>CONFIANZA</v>
          </cell>
          <cell r="F36">
            <v>6830.59</v>
          </cell>
          <cell r="G36">
            <v>12806.38</v>
          </cell>
          <cell r="H36">
            <v>3945.06</v>
          </cell>
          <cell r="I36">
            <v>253.67</v>
          </cell>
          <cell r="J36">
            <v>211</v>
          </cell>
          <cell r="K36">
            <v>836.19</v>
          </cell>
          <cell r="L36">
            <v>23</v>
          </cell>
          <cell r="M36">
            <v>46</v>
          </cell>
          <cell r="N36">
            <v>6536.45</v>
          </cell>
          <cell r="O36">
            <v>12254.9144</v>
          </cell>
        </row>
        <row r="37">
          <cell r="A37">
            <v>30</v>
          </cell>
          <cell r="B37" t="str">
            <v>TEC2</v>
          </cell>
          <cell r="C37" t="str">
            <v>A</v>
          </cell>
          <cell r="D37" t="str">
            <v>AUDITOR FINANCIERO</v>
          </cell>
          <cell r="E37" t="str">
            <v>CONFIANZA</v>
          </cell>
          <cell r="F37">
            <v>6830.59</v>
          </cell>
          <cell r="G37">
            <v>12806.38</v>
          </cell>
          <cell r="H37">
            <v>3945.06</v>
          </cell>
          <cell r="I37">
            <v>253.67</v>
          </cell>
          <cell r="J37">
            <v>211</v>
          </cell>
          <cell r="K37">
            <v>836.19</v>
          </cell>
          <cell r="L37">
            <v>23</v>
          </cell>
          <cell r="M37">
            <v>46</v>
          </cell>
          <cell r="N37">
            <v>6536.4582</v>
          </cell>
          <cell r="O37">
            <v>12254.9144</v>
          </cell>
        </row>
        <row r="38">
          <cell r="A38">
            <v>31</v>
          </cell>
          <cell r="B38" t="str">
            <v>TEC2 S</v>
          </cell>
          <cell r="C38" t="str">
            <v>A Sind.</v>
          </cell>
          <cell r="D38" t="str">
            <v>ENCARGADO</v>
          </cell>
          <cell r="E38" t="str">
            <v>BASE (SIND)</v>
          </cell>
          <cell r="F38">
            <v>7172.11</v>
          </cell>
          <cell r="G38">
            <v>12806.37</v>
          </cell>
          <cell r="H38">
            <v>3736.97</v>
          </cell>
          <cell r="I38">
            <v>536.89</v>
          </cell>
          <cell r="J38">
            <v>222</v>
          </cell>
          <cell r="K38">
            <v>878</v>
          </cell>
          <cell r="L38">
            <v>27</v>
          </cell>
          <cell r="M38">
            <v>49</v>
          </cell>
          <cell r="N38">
            <v>6863.27</v>
          </cell>
          <cell r="O38">
            <v>12254.9038</v>
          </cell>
        </row>
        <row r="39">
          <cell r="A39">
            <v>32</v>
          </cell>
          <cell r="B39" t="str">
            <v>TCE3</v>
          </cell>
          <cell r="C39" t="str">
            <v xml:space="preserve"> ---</v>
          </cell>
          <cell r="D39" t="str">
            <v>JEFA DE DEPARTAMENTO</v>
          </cell>
          <cell r="E39" t="str">
            <v>CONFIANZA</v>
          </cell>
          <cell r="F39">
            <v>7213.14</v>
          </cell>
          <cell r="G39">
            <v>17325.11</v>
          </cell>
          <cell r="H39">
            <v>4709.51</v>
          </cell>
          <cell r="I39">
            <v>524.66</v>
          </cell>
          <cell r="J39">
            <v>214</v>
          </cell>
          <cell r="K39">
            <v>0</v>
          </cell>
          <cell r="L39">
            <v>23</v>
          </cell>
          <cell r="M39">
            <v>46</v>
          </cell>
          <cell r="N39">
            <v>6902.53</v>
          </cell>
          <cell r="O39">
            <v>16579.060000000001</v>
          </cell>
        </row>
        <row r="40">
          <cell r="A40">
            <v>33</v>
          </cell>
          <cell r="B40" t="str">
            <v>D4</v>
          </cell>
          <cell r="C40" t="str">
            <v xml:space="preserve"> ---</v>
          </cell>
          <cell r="D40" t="str">
            <v>SUBDIRECTOR</v>
          </cell>
          <cell r="E40" t="str">
            <v>CONFIANZA</v>
          </cell>
          <cell r="F40">
            <v>8356.0400000000009</v>
          </cell>
          <cell r="G40">
            <v>21002.35</v>
          </cell>
          <cell r="H40">
            <v>5724.17</v>
          </cell>
          <cell r="I40">
            <v>535.57000000000005</v>
          </cell>
          <cell r="J40">
            <v>215</v>
          </cell>
          <cell r="K40">
            <v>0</v>
          </cell>
          <cell r="L40">
            <v>23</v>
          </cell>
          <cell r="M40">
            <v>46</v>
          </cell>
          <cell r="N40">
            <v>7996.2160000000003</v>
          </cell>
          <cell r="O40">
            <v>20097.95</v>
          </cell>
        </row>
        <row r="41">
          <cell r="A41">
            <v>34</v>
          </cell>
          <cell r="B41" t="str">
            <v>DI</v>
          </cell>
          <cell r="C41">
            <v>0</v>
          </cell>
          <cell r="D41" t="str">
            <v>SECRETARIO PARTICULAR</v>
          </cell>
          <cell r="E41" t="str">
            <v>CONFIANZA</v>
          </cell>
          <cell r="F41">
            <v>12173.52</v>
          </cell>
          <cell r="G41">
            <v>27095.67</v>
          </cell>
          <cell r="H41">
            <v>7810.28</v>
          </cell>
          <cell r="I41">
            <v>572.07000000000005</v>
          </cell>
          <cell r="J41">
            <v>216</v>
          </cell>
          <cell r="K41">
            <v>0</v>
          </cell>
          <cell r="L41">
            <v>23</v>
          </cell>
          <cell r="M41">
            <v>46</v>
          </cell>
          <cell r="N41">
            <v>11649.31</v>
          </cell>
          <cell r="O41">
            <v>25928.880000000001</v>
          </cell>
        </row>
        <row r="42">
          <cell r="A42">
            <v>35</v>
          </cell>
          <cell r="B42" t="str">
            <v>SB1</v>
          </cell>
          <cell r="C42" t="str">
            <v xml:space="preserve"> ---</v>
          </cell>
          <cell r="D42" t="str">
            <v>AUDITORA ESPECIAL "A"</v>
          </cell>
          <cell r="E42" t="str">
            <v>CONFIANZA</v>
          </cell>
          <cell r="F42">
            <v>14031.52</v>
          </cell>
          <cell r="G42">
            <v>33805.4</v>
          </cell>
          <cell r="H42">
            <v>9544.2800000000007</v>
          </cell>
          <cell r="I42">
            <v>659.37</v>
          </cell>
          <cell r="J42">
            <v>217</v>
          </cell>
          <cell r="K42">
            <v>0</v>
          </cell>
          <cell r="L42">
            <v>23</v>
          </cell>
          <cell r="M42">
            <v>46</v>
          </cell>
          <cell r="N42">
            <v>13427.295599999999</v>
          </cell>
          <cell r="O42">
            <v>32349.673600000002</v>
          </cell>
        </row>
        <row r="43">
          <cell r="A43">
            <v>36</v>
          </cell>
          <cell r="B43" t="str">
            <v>S21</v>
          </cell>
          <cell r="C43" t="str">
            <v xml:space="preserve"> ---</v>
          </cell>
          <cell r="D43" t="str">
            <v>AUDITOR SUPERIOR DEL ESTADO</v>
          </cell>
          <cell r="E43" t="str">
            <v>CONFIANZA</v>
          </cell>
          <cell r="F43">
            <v>17379.5</v>
          </cell>
          <cell r="G43">
            <v>74039.92</v>
          </cell>
          <cell r="H43">
            <v>18593.68</v>
          </cell>
          <cell r="I43">
            <v>816.69</v>
          </cell>
          <cell r="J43">
            <v>219</v>
          </cell>
          <cell r="K43">
            <v>0</v>
          </cell>
          <cell r="L43">
            <v>23</v>
          </cell>
          <cell r="M43">
            <v>46</v>
          </cell>
          <cell r="N43">
            <v>16631.103199999998</v>
          </cell>
          <cell r="O43">
            <v>70851.600000000006</v>
          </cell>
        </row>
        <row r="44">
          <cell r="A44">
            <v>37</v>
          </cell>
          <cell r="B44" t="str">
            <v>TEC2 S</v>
          </cell>
          <cell r="C44" t="str">
            <v>B</v>
          </cell>
          <cell r="D44">
            <v>0</v>
          </cell>
          <cell r="E44" t="str">
            <v>BASE (SIND)</v>
          </cell>
          <cell r="F44">
            <v>7172.11</v>
          </cell>
          <cell r="G44">
            <v>7909.87</v>
          </cell>
          <cell r="H44">
            <v>2706.16</v>
          </cell>
          <cell r="I44">
            <v>536.89</v>
          </cell>
          <cell r="J44">
            <v>222</v>
          </cell>
          <cell r="K44">
            <v>878</v>
          </cell>
          <cell r="L44">
            <v>27</v>
          </cell>
          <cell r="M44">
            <v>49</v>
          </cell>
          <cell r="N44">
            <v>6863.27</v>
          </cell>
          <cell r="O44">
            <v>7569.26</v>
          </cell>
        </row>
        <row r="45">
          <cell r="A45">
            <v>38</v>
          </cell>
          <cell r="B45" t="str">
            <v>TEC2 S</v>
          </cell>
          <cell r="C45" t="str">
            <v>Y</v>
          </cell>
          <cell r="D45" t="str">
            <v>AUXILIAR ADMINISTRATIVO</v>
          </cell>
          <cell r="E45" t="str">
            <v>BASE (SIND)</v>
          </cell>
          <cell r="F45">
            <v>7172.12</v>
          </cell>
          <cell r="G45">
            <v>6876.01</v>
          </cell>
          <cell r="H45">
            <v>2488.5100000000002</v>
          </cell>
          <cell r="I45">
            <v>536.89</v>
          </cell>
          <cell r="J45">
            <v>222</v>
          </cell>
          <cell r="K45">
            <v>878</v>
          </cell>
          <cell r="L45">
            <v>27</v>
          </cell>
          <cell r="M45">
            <v>49</v>
          </cell>
          <cell r="N45">
            <v>6863.28</v>
          </cell>
          <cell r="O45">
            <v>6579.9182000000001</v>
          </cell>
        </row>
        <row r="46">
          <cell r="A46">
            <v>39</v>
          </cell>
          <cell r="B46" t="str">
            <v>TEC1 S</v>
          </cell>
          <cell r="C46" t="str">
            <v>B</v>
          </cell>
          <cell r="D46" t="str">
            <v>AUXILIAR MÚLTIPLE</v>
          </cell>
          <cell r="E46" t="str">
            <v>BASE (SIND)</v>
          </cell>
          <cell r="F46">
            <v>6078.76</v>
          </cell>
          <cell r="G46">
            <v>3165.96</v>
          </cell>
          <cell r="H46">
            <v>1761.42</v>
          </cell>
          <cell r="I46">
            <v>242.41</v>
          </cell>
          <cell r="J46">
            <v>221</v>
          </cell>
          <cell r="K46">
            <v>1416.91</v>
          </cell>
          <cell r="L46">
            <v>27</v>
          </cell>
          <cell r="M46">
            <v>49</v>
          </cell>
          <cell r="N46">
            <v>5817.0043999999998</v>
          </cell>
          <cell r="O46">
            <v>3029.63</v>
          </cell>
        </row>
        <row r="47">
          <cell r="A47">
            <v>40</v>
          </cell>
          <cell r="B47" t="str">
            <v>TEC2</v>
          </cell>
          <cell r="C47">
            <v>0</v>
          </cell>
          <cell r="D47" t="str">
            <v>AUDITORA FINANCIERA</v>
          </cell>
          <cell r="E47" t="str">
            <v>CONFIANZA</v>
          </cell>
          <cell r="F47">
            <v>6830.59</v>
          </cell>
          <cell r="G47">
            <v>12906.67</v>
          </cell>
          <cell r="H47">
            <v>3966.17</v>
          </cell>
          <cell r="I47">
            <v>253.67</v>
          </cell>
          <cell r="J47">
            <v>211</v>
          </cell>
          <cell r="K47">
            <v>836.19</v>
          </cell>
          <cell r="L47">
            <v>23</v>
          </cell>
          <cell r="M47">
            <v>46</v>
          </cell>
          <cell r="N47">
            <v>6536.45</v>
          </cell>
          <cell r="O47">
            <v>10227.6</v>
          </cell>
        </row>
        <row r="48">
          <cell r="A48">
            <v>41</v>
          </cell>
          <cell r="B48" t="str">
            <v>ANE2 S</v>
          </cell>
          <cell r="C48" t="str">
            <v>C</v>
          </cell>
          <cell r="D48" t="str">
            <v>AUXILIAR ADMINISTRATIVO</v>
          </cell>
          <cell r="E48" t="str">
            <v>BASE (SIND)</v>
          </cell>
          <cell r="F48">
            <v>5506.46</v>
          </cell>
          <cell r="G48">
            <v>4459.8</v>
          </cell>
          <cell r="H48">
            <v>1936.6</v>
          </cell>
          <cell r="I48">
            <v>213.7</v>
          </cell>
          <cell r="J48">
            <v>220</v>
          </cell>
          <cell r="K48">
            <v>1681.1</v>
          </cell>
          <cell r="L48">
            <v>27</v>
          </cell>
          <cell r="M48">
            <v>49</v>
          </cell>
          <cell r="N48">
            <v>5269.3447999999999</v>
          </cell>
          <cell r="O48">
            <v>3122.3784000000001</v>
          </cell>
        </row>
        <row r="49">
          <cell r="A49">
            <v>42</v>
          </cell>
          <cell r="B49" t="str">
            <v>TCE1 S</v>
          </cell>
          <cell r="C49" t="str">
            <v>B</v>
          </cell>
          <cell r="D49" t="str">
            <v>SECRETARIA</v>
          </cell>
          <cell r="E49" t="str">
            <v>BASE (SIND)</v>
          </cell>
          <cell r="F49">
            <v>7838.17</v>
          </cell>
          <cell r="G49">
            <v>3186.87</v>
          </cell>
          <cell r="H49">
            <v>1847.51</v>
          </cell>
          <cell r="I49">
            <v>547.79</v>
          </cell>
          <cell r="J49">
            <v>223</v>
          </cell>
          <cell r="K49">
            <v>462.41</v>
          </cell>
          <cell r="L49">
            <v>27</v>
          </cell>
          <cell r="M49">
            <v>49</v>
          </cell>
          <cell r="N49">
            <v>7500.6448</v>
          </cell>
          <cell r="O49">
            <v>3049.6412</v>
          </cell>
        </row>
        <row r="50">
          <cell r="A50">
            <v>43</v>
          </cell>
          <cell r="B50" t="str">
            <v>TEC2</v>
          </cell>
          <cell r="C50" t="str">
            <v>B</v>
          </cell>
          <cell r="D50">
            <v>0</v>
          </cell>
          <cell r="E50" t="str">
            <v>CONFIANZA</v>
          </cell>
          <cell r="F50">
            <v>6830.59</v>
          </cell>
          <cell r="G50">
            <v>8103.97</v>
          </cell>
          <cell r="H50">
            <v>2955.11</v>
          </cell>
          <cell r="I50">
            <v>253.67</v>
          </cell>
          <cell r="J50">
            <v>211</v>
          </cell>
          <cell r="K50">
            <v>836.19</v>
          </cell>
          <cell r="L50">
            <v>23</v>
          </cell>
          <cell r="M50">
            <v>46</v>
          </cell>
          <cell r="N50">
            <v>6536.45</v>
          </cell>
          <cell r="O50">
            <v>6204.2647999999999</v>
          </cell>
        </row>
        <row r="51">
          <cell r="A51">
            <v>44</v>
          </cell>
          <cell r="B51" t="str">
            <v>ANE2 S</v>
          </cell>
          <cell r="C51" t="str">
            <v>C1 Sind.</v>
          </cell>
          <cell r="D51">
            <v>0</v>
          </cell>
          <cell r="E51" t="str">
            <v>BASE (SIND)</v>
          </cell>
          <cell r="F51">
            <v>5506.46</v>
          </cell>
          <cell r="G51">
            <v>2273.0700000000002</v>
          </cell>
          <cell r="H51">
            <v>1476.25</v>
          </cell>
          <cell r="I51">
            <v>213.7</v>
          </cell>
          <cell r="J51">
            <v>220</v>
          </cell>
          <cell r="K51">
            <v>1681.1</v>
          </cell>
          <cell r="L51">
            <v>27</v>
          </cell>
          <cell r="M51">
            <v>49</v>
          </cell>
          <cell r="N51">
            <v>5269.34</v>
          </cell>
          <cell r="O51">
            <v>2175.19</v>
          </cell>
        </row>
        <row r="52">
          <cell r="A52">
            <v>45</v>
          </cell>
          <cell r="B52" t="str">
            <v>TEC2</v>
          </cell>
          <cell r="C52" t="str">
            <v>C</v>
          </cell>
          <cell r="D52">
            <v>0</v>
          </cell>
          <cell r="E52" t="str">
            <v>CONFIANZA</v>
          </cell>
          <cell r="F52">
            <v>6830.59</v>
          </cell>
          <cell r="G52">
            <v>6837.75</v>
          </cell>
          <cell r="H52">
            <v>2688.54</v>
          </cell>
          <cell r="I52">
            <v>253.67</v>
          </cell>
          <cell r="J52">
            <v>211</v>
          </cell>
          <cell r="K52">
            <v>836.19</v>
          </cell>
          <cell r="L52">
            <v>23</v>
          </cell>
          <cell r="M52">
            <v>46</v>
          </cell>
          <cell r="N52">
            <v>6536.45</v>
          </cell>
          <cell r="O52">
            <v>6543.31</v>
          </cell>
        </row>
        <row r="53">
          <cell r="A53">
            <v>46</v>
          </cell>
          <cell r="B53" t="str">
            <v>TEC2</v>
          </cell>
          <cell r="C53" t="str">
            <v>B</v>
          </cell>
          <cell r="D53" t="str">
            <v>AUXILIAR ADMINISTRATIVO</v>
          </cell>
          <cell r="E53" t="str">
            <v>CONFIANZA</v>
          </cell>
          <cell r="F53">
            <v>6830.59</v>
          </cell>
          <cell r="G53">
            <v>10687.87</v>
          </cell>
          <cell r="H53">
            <v>3499.07</v>
          </cell>
          <cell r="I53">
            <v>253.67</v>
          </cell>
          <cell r="J53">
            <v>211</v>
          </cell>
          <cell r="K53">
            <v>836.19</v>
          </cell>
          <cell r="L53">
            <v>23</v>
          </cell>
          <cell r="M53">
            <v>46</v>
          </cell>
          <cell r="N53">
            <v>6536.4582</v>
          </cell>
          <cell r="O53">
            <v>10227.629999999999</v>
          </cell>
        </row>
        <row r="54">
          <cell r="A54">
            <v>47</v>
          </cell>
          <cell r="B54" t="str">
            <v>TCE1 S</v>
          </cell>
          <cell r="C54" t="str">
            <v>B</v>
          </cell>
          <cell r="D54" t="str">
            <v>AUXILIAR MÚLTIPLE</v>
          </cell>
          <cell r="E54" t="str">
            <v>BASE (SIND)</v>
          </cell>
          <cell r="F54">
            <v>7838.17</v>
          </cell>
          <cell r="G54">
            <v>0</v>
          </cell>
          <cell r="H54">
            <v>1176.6099999999999</v>
          </cell>
          <cell r="I54">
            <v>547.79</v>
          </cell>
          <cell r="J54">
            <v>223</v>
          </cell>
          <cell r="K54">
            <v>462.41</v>
          </cell>
          <cell r="L54">
            <v>27</v>
          </cell>
          <cell r="M54">
            <v>49</v>
          </cell>
          <cell r="N54">
            <v>7500.65</v>
          </cell>
          <cell r="O54">
            <v>0</v>
          </cell>
        </row>
        <row r="55">
          <cell r="A55">
            <v>48</v>
          </cell>
          <cell r="B55" t="str">
            <v>TEC2</v>
          </cell>
          <cell r="C55">
            <v>0</v>
          </cell>
          <cell r="D55" t="str">
            <v>AUDITOR FINANCIERO</v>
          </cell>
          <cell r="E55" t="str">
            <v>CONFIANZA</v>
          </cell>
          <cell r="F55">
            <v>6830.59</v>
          </cell>
          <cell r="G55">
            <v>11799.15</v>
          </cell>
          <cell r="H55">
            <v>3733.02</v>
          </cell>
          <cell r="I55">
            <v>253.67</v>
          </cell>
          <cell r="J55">
            <v>211</v>
          </cell>
          <cell r="K55">
            <v>836.19</v>
          </cell>
          <cell r="L55">
            <v>23</v>
          </cell>
          <cell r="M55">
            <v>46</v>
          </cell>
          <cell r="N55">
            <v>6536.45</v>
          </cell>
          <cell r="O55">
            <v>9712.86</v>
          </cell>
        </row>
        <row r="56">
          <cell r="A56">
            <v>49</v>
          </cell>
          <cell r="B56" t="str">
            <v>ANE2 S</v>
          </cell>
          <cell r="C56" t="str">
            <v>C1 Sind.</v>
          </cell>
          <cell r="D56" t="str">
            <v>AUXILIAR ADMINISTRATIVO</v>
          </cell>
          <cell r="E56" t="str">
            <v>BASE (SIND)</v>
          </cell>
          <cell r="F56">
            <v>5506.46</v>
          </cell>
          <cell r="G56">
            <v>1047.51</v>
          </cell>
          <cell r="H56">
            <v>1218.24</v>
          </cell>
          <cell r="I56">
            <v>213.7</v>
          </cell>
          <cell r="J56">
            <v>220</v>
          </cell>
          <cell r="K56">
            <v>1681.1</v>
          </cell>
          <cell r="L56">
            <v>27</v>
          </cell>
          <cell r="M56">
            <v>49</v>
          </cell>
          <cell r="N56">
            <v>5269.3447999999999</v>
          </cell>
          <cell r="O56">
            <v>1002.4101999999999</v>
          </cell>
        </row>
        <row r="57">
          <cell r="A57">
            <v>50</v>
          </cell>
          <cell r="B57" t="str">
            <v>TCE1 S</v>
          </cell>
          <cell r="C57" t="str">
            <v>B</v>
          </cell>
          <cell r="D57" t="str">
            <v>SECRETARIA</v>
          </cell>
          <cell r="E57" t="str">
            <v>BASE (SIND)</v>
          </cell>
          <cell r="F57">
            <v>7838.17</v>
          </cell>
          <cell r="G57">
            <v>4794.16</v>
          </cell>
          <cell r="H57">
            <v>2185.87</v>
          </cell>
          <cell r="I57">
            <v>547.79</v>
          </cell>
          <cell r="J57">
            <v>223</v>
          </cell>
          <cell r="K57">
            <v>462.41</v>
          </cell>
          <cell r="L57">
            <v>27</v>
          </cell>
          <cell r="M57">
            <v>49</v>
          </cell>
          <cell r="N57">
            <v>7500.6448</v>
          </cell>
          <cell r="O57">
            <v>1459.6412</v>
          </cell>
        </row>
        <row r="58">
          <cell r="A58">
            <v>51</v>
          </cell>
          <cell r="B58" t="str">
            <v>AM2 S</v>
          </cell>
          <cell r="C58">
            <v>0</v>
          </cell>
          <cell r="D58" t="str">
            <v>AUXILIAR MULTIPLE</v>
          </cell>
          <cell r="E58" t="str">
            <v>BASE (SIND)</v>
          </cell>
          <cell r="F58">
            <v>2915.46</v>
          </cell>
          <cell r="G58">
            <v>385.78</v>
          </cell>
          <cell r="H58">
            <v>642.16</v>
          </cell>
          <cell r="I58">
            <v>80.459999999999994</v>
          </cell>
          <cell r="J58">
            <v>202</v>
          </cell>
          <cell r="K58">
            <v>1474.34</v>
          </cell>
          <cell r="L58">
            <v>27</v>
          </cell>
          <cell r="M58">
            <v>49</v>
          </cell>
          <cell r="N58">
            <v>2789.9138755980862</v>
          </cell>
          <cell r="O58">
            <v>0</v>
          </cell>
        </row>
        <row r="59">
          <cell r="A59">
            <v>52</v>
          </cell>
          <cell r="B59" t="str">
            <v>TEC2 S</v>
          </cell>
          <cell r="C59" t="str">
            <v>YY</v>
          </cell>
          <cell r="D59" t="str">
            <v>AUXILIAR ADMINISTRATIVO</v>
          </cell>
          <cell r="E59" t="str">
            <v>BASE (SIND)</v>
          </cell>
          <cell r="F59">
            <v>7172.11</v>
          </cell>
          <cell r="G59">
            <v>7521.97</v>
          </cell>
          <cell r="H59">
            <v>2624.5</v>
          </cell>
          <cell r="I59">
            <v>536.89</v>
          </cell>
          <cell r="J59">
            <v>222</v>
          </cell>
          <cell r="K59">
            <v>878</v>
          </cell>
          <cell r="L59">
            <v>27</v>
          </cell>
          <cell r="M59">
            <v>49</v>
          </cell>
          <cell r="N59">
            <v>6863.27</v>
          </cell>
          <cell r="O59">
            <v>5715.8379999999997</v>
          </cell>
        </row>
        <row r="60">
          <cell r="A60">
            <v>53</v>
          </cell>
          <cell r="B60" t="str">
            <v>TEC2 S</v>
          </cell>
          <cell r="C60" t="str">
            <v>C NEW/SIND</v>
          </cell>
          <cell r="D60" t="str">
            <v>AUXILIAR ADMINISTRATIVO</v>
          </cell>
          <cell r="E60" t="str">
            <v>BASE (SIND)</v>
          </cell>
          <cell r="F60">
            <v>7172.11</v>
          </cell>
          <cell r="G60">
            <v>5803.67</v>
          </cell>
          <cell r="H60">
            <v>2262.7600000000002</v>
          </cell>
          <cell r="I60">
            <v>536.89</v>
          </cell>
          <cell r="J60">
            <v>222</v>
          </cell>
          <cell r="K60">
            <v>878</v>
          </cell>
          <cell r="L60">
            <v>27</v>
          </cell>
          <cell r="M60">
            <v>49</v>
          </cell>
          <cell r="N60">
            <v>6863.27</v>
          </cell>
          <cell r="O60">
            <v>4084.29</v>
          </cell>
        </row>
        <row r="61">
          <cell r="A61">
            <v>54</v>
          </cell>
          <cell r="B61" t="str">
            <v>TEC2 S</v>
          </cell>
          <cell r="C61" t="str">
            <v>B/Sind</v>
          </cell>
          <cell r="D61" t="str">
            <v>AUXILIAR ADMINISTRATIVO</v>
          </cell>
          <cell r="E61" t="str">
            <v>BASE (SIND)</v>
          </cell>
          <cell r="F61">
            <v>7172.11</v>
          </cell>
          <cell r="G61">
            <v>8158.56</v>
          </cell>
          <cell r="H61">
            <v>2758.51</v>
          </cell>
          <cell r="I61">
            <v>536.89</v>
          </cell>
          <cell r="J61">
            <v>222</v>
          </cell>
          <cell r="K61">
            <v>878</v>
          </cell>
          <cell r="L61">
            <v>27</v>
          </cell>
          <cell r="M61">
            <v>49</v>
          </cell>
          <cell r="N61">
            <v>6863.27</v>
          </cell>
          <cell r="O61">
            <v>7807.24</v>
          </cell>
        </row>
        <row r="62">
          <cell r="A62">
            <v>55</v>
          </cell>
          <cell r="B62" t="str">
            <v>TEC2 S</v>
          </cell>
          <cell r="C62" t="str">
            <v>C/Sind</v>
          </cell>
          <cell r="D62" t="str">
            <v>AUXILIAR ADMINISTRATIVO</v>
          </cell>
          <cell r="E62" t="str">
            <v>BASE (SIND)</v>
          </cell>
          <cell r="F62">
            <v>7172.11</v>
          </cell>
          <cell r="G62">
            <v>5464.98</v>
          </cell>
          <cell r="H62">
            <v>2191.46</v>
          </cell>
          <cell r="I62">
            <v>536.89</v>
          </cell>
          <cell r="J62">
            <v>222</v>
          </cell>
          <cell r="K62">
            <v>878</v>
          </cell>
          <cell r="L62">
            <v>27</v>
          </cell>
          <cell r="M62">
            <v>49</v>
          </cell>
          <cell r="N62">
            <v>6863.27</v>
          </cell>
          <cell r="O62">
            <v>4084.2647999999999</v>
          </cell>
        </row>
        <row r="63">
          <cell r="A63">
            <v>56</v>
          </cell>
          <cell r="B63" t="str">
            <v>TEC2 S</v>
          </cell>
          <cell r="C63" t="str">
            <v>CC1/SIND</v>
          </cell>
          <cell r="D63" t="str">
            <v>AUXILIAR DE DIGITALIZACIÓN</v>
          </cell>
          <cell r="E63" t="str">
            <v>BASE (SIND)</v>
          </cell>
          <cell r="F63">
            <v>7172.11</v>
          </cell>
          <cell r="G63">
            <v>6869.34</v>
          </cell>
          <cell r="H63">
            <v>2487.11</v>
          </cell>
          <cell r="I63">
            <v>536.89</v>
          </cell>
          <cell r="J63">
            <v>222</v>
          </cell>
          <cell r="K63">
            <v>878</v>
          </cell>
          <cell r="L63">
            <v>27</v>
          </cell>
          <cell r="M63">
            <v>49</v>
          </cell>
          <cell r="N63">
            <v>6863.27</v>
          </cell>
          <cell r="O63">
            <v>5428.15</v>
          </cell>
        </row>
        <row r="64">
          <cell r="A64">
            <v>57</v>
          </cell>
          <cell r="B64" t="str">
            <v>D4</v>
          </cell>
          <cell r="C64" t="str">
            <v xml:space="preserve"> ---</v>
          </cell>
          <cell r="D64" t="str">
            <v>SUBDIRECTOR</v>
          </cell>
          <cell r="E64" t="str">
            <v>CONFIANZA</v>
          </cell>
          <cell r="F64">
            <v>8356.0400000000009</v>
          </cell>
          <cell r="G64">
            <v>24449.98</v>
          </cell>
          <cell r="H64">
            <v>6449.97</v>
          </cell>
          <cell r="I64">
            <v>535.57000000000005</v>
          </cell>
          <cell r="J64">
            <v>215</v>
          </cell>
          <cell r="K64">
            <v>0</v>
          </cell>
          <cell r="L64">
            <v>23</v>
          </cell>
          <cell r="M64">
            <v>46</v>
          </cell>
          <cell r="N64">
            <v>7996.2160000000003</v>
          </cell>
          <cell r="O64">
            <v>20097.95</v>
          </cell>
        </row>
        <row r="65">
          <cell r="A65">
            <v>58</v>
          </cell>
          <cell r="B65" t="str">
            <v>ANE2 S</v>
          </cell>
          <cell r="C65" t="str">
            <v>C1 Sind.</v>
          </cell>
          <cell r="D65" t="str">
            <v>AUXILIAR ADMINISTRATIVO</v>
          </cell>
          <cell r="E65" t="str">
            <v>BASE (SIND)</v>
          </cell>
          <cell r="F65">
            <v>5506.46</v>
          </cell>
          <cell r="G65">
            <v>3840.34</v>
          </cell>
          <cell r="H65">
            <v>1806.19</v>
          </cell>
          <cell r="I65">
            <v>213.7</v>
          </cell>
          <cell r="J65">
            <v>220</v>
          </cell>
          <cell r="K65">
            <v>1681.1</v>
          </cell>
          <cell r="L65">
            <v>27</v>
          </cell>
          <cell r="M65">
            <v>49</v>
          </cell>
          <cell r="N65">
            <v>5269.3447999999999</v>
          </cell>
          <cell r="O65">
            <v>1002.4101999999999</v>
          </cell>
        </row>
        <row r="66">
          <cell r="A66">
            <v>59</v>
          </cell>
          <cell r="B66" t="str">
            <v>TEC2</v>
          </cell>
          <cell r="C66" t="str">
            <v>C</v>
          </cell>
          <cell r="D66" t="str">
            <v>AUDITORA FINANCIERA</v>
          </cell>
          <cell r="E66" t="str">
            <v>CONFIANZA</v>
          </cell>
          <cell r="F66">
            <v>6830.59</v>
          </cell>
          <cell r="G66">
            <v>6631.8</v>
          </cell>
          <cell r="H66">
            <v>2645.19</v>
          </cell>
          <cell r="I66">
            <v>253.67</v>
          </cell>
          <cell r="J66">
            <v>211</v>
          </cell>
          <cell r="K66">
            <v>836.19</v>
          </cell>
          <cell r="L66">
            <v>23</v>
          </cell>
          <cell r="M66">
            <v>46</v>
          </cell>
          <cell r="N66">
            <v>6536.4582</v>
          </cell>
          <cell r="O66">
            <v>4084.27</v>
          </cell>
        </row>
        <row r="67">
          <cell r="A67">
            <v>60</v>
          </cell>
          <cell r="B67" t="str">
            <v>TCE1 E</v>
          </cell>
          <cell r="C67" t="str">
            <v>B</v>
          </cell>
          <cell r="D67" t="str">
            <v>SECRETARIA</v>
          </cell>
          <cell r="E67" t="str">
            <v>BASE (SIND)</v>
          </cell>
          <cell r="F67">
            <v>10863.5</v>
          </cell>
          <cell r="G67">
            <v>0</v>
          </cell>
          <cell r="H67">
            <v>1855.57</v>
          </cell>
          <cell r="I67">
            <v>534.4</v>
          </cell>
          <cell r="J67">
            <v>224</v>
          </cell>
          <cell r="K67">
            <v>462.41</v>
          </cell>
          <cell r="L67">
            <v>27</v>
          </cell>
          <cell r="M67">
            <v>49</v>
          </cell>
          <cell r="N67">
            <v>7500.6448</v>
          </cell>
          <cell r="O67">
            <v>1459.6412</v>
          </cell>
        </row>
        <row r="68">
          <cell r="A68">
            <v>61</v>
          </cell>
          <cell r="B68" t="str">
            <v>TEC2</v>
          </cell>
          <cell r="C68">
            <v>0</v>
          </cell>
          <cell r="D68" t="str">
            <v>AUDITORA FINANCIERA</v>
          </cell>
          <cell r="E68" t="str">
            <v>CONFIANZA</v>
          </cell>
          <cell r="F68">
            <v>6830.59</v>
          </cell>
          <cell r="G68">
            <v>12588.08</v>
          </cell>
          <cell r="H68">
            <v>3899.1</v>
          </cell>
          <cell r="I68">
            <v>253.67</v>
          </cell>
          <cell r="J68">
            <v>211</v>
          </cell>
          <cell r="K68">
            <v>836.19</v>
          </cell>
          <cell r="L68">
            <v>23</v>
          </cell>
          <cell r="M68">
            <v>46</v>
          </cell>
          <cell r="N68">
            <v>6536.4582</v>
          </cell>
          <cell r="O68">
            <v>12046.01</v>
          </cell>
        </row>
        <row r="69">
          <cell r="A69">
            <v>62</v>
          </cell>
          <cell r="B69" t="str">
            <v>TEC2</v>
          </cell>
          <cell r="C69">
            <v>0</v>
          </cell>
          <cell r="D69" t="str">
            <v>ENCARGADO</v>
          </cell>
          <cell r="E69" t="str">
            <v>CONFIANZA</v>
          </cell>
          <cell r="F69">
            <v>6830.6</v>
          </cell>
          <cell r="G69">
            <v>14733.9</v>
          </cell>
          <cell r="H69">
            <v>4350.84</v>
          </cell>
          <cell r="I69">
            <v>253.67</v>
          </cell>
          <cell r="J69">
            <v>211</v>
          </cell>
          <cell r="K69">
            <v>836.19</v>
          </cell>
          <cell r="L69">
            <v>23</v>
          </cell>
          <cell r="M69">
            <v>46</v>
          </cell>
          <cell r="N69">
            <v>6536.46</v>
          </cell>
          <cell r="O69">
            <v>14099.43</v>
          </cell>
        </row>
        <row r="70">
          <cell r="A70">
            <v>63</v>
          </cell>
          <cell r="B70" t="str">
            <v>TEC2</v>
          </cell>
          <cell r="C70">
            <v>0</v>
          </cell>
          <cell r="D70" t="str">
            <v>AUDITOR FINANCIERO</v>
          </cell>
          <cell r="E70" t="str">
            <v>CONFIANZA</v>
          </cell>
          <cell r="F70">
            <v>6830.6</v>
          </cell>
          <cell r="G70">
            <v>6168.24</v>
          </cell>
          <cell r="H70">
            <v>2547.6</v>
          </cell>
          <cell r="I70">
            <v>253.67</v>
          </cell>
          <cell r="J70">
            <v>211</v>
          </cell>
          <cell r="K70">
            <v>836.19</v>
          </cell>
          <cell r="L70">
            <v>23</v>
          </cell>
          <cell r="M70">
            <v>46</v>
          </cell>
          <cell r="N70">
            <v>6536.46</v>
          </cell>
          <cell r="O70">
            <v>5902.63</v>
          </cell>
        </row>
        <row r="71">
          <cell r="A71">
            <v>64</v>
          </cell>
          <cell r="B71" t="str">
            <v>TCE1 S</v>
          </cell>
          <cell r="C71" t="str">
            <v>B</v>
          </cell>
          <cell r="D71" t="str">
            <v>AUXILIAR MÚLTIPLE</v>
          </cell>
          <cell r="E71" t="str">
            <v>BASE (SIND)</v>
          </cell>
          <cell r="F71">
            <v>7838.17</v>
          </cell>
          <cell r="G71">
            <v>1595.9</v>
          </cell>
          <cell r="H71">
            <v>1512.58</v>
          </cell>
          <cell r="I71">
            <v>547.79</v>
          </cell>
          <cell r="J71">
            <v>223</v>
          </cell>
          <cell r="K71">
            <v>462.41</v>
          </cell>
          <cell r="L71">
            <v>27</v>
          </cell>
          <cell r="M71">
            <v>49</v>
          </cell>
          <cell r="N71">
            <v>7500.65</v>
          </cell>
          <cell r="O71">
            <v>1595.9</v>
          </cell>
        </row>
        <row r="72">
          <cell r="A72">
            <v>65</v>
          </cell>
          <cell r="B72" t="str">
            <v>TEC2</v>
          </cell>
          <cell r="C72">
            <v>0</v>
          </cell>
          <cell r="D72" t="str">
            <v>AUDITOR FINANCIERO</v>
          </cell>
          <cell r="E72" t="str">
            <v>CONFIANZA</v>
          </cell>
          <cell r="F72">
            <v>6830.6</v>
          </cell>
          <cell r="G72">
            <v>7234.55</v>
          </cell>
          <cell r="H72">
            <v>2772.08</v>
          </cell>
          <cell r="I72">
            <v>253.67</v>
          </cell>
          <cell r="J72">
            <v>211</v>
          </cell>
          <cell r="K72">
            <v>836.19</v>
          </cell>
          <cell r="L72">
            <v>23</v>
          </cell>
          <cell r="M72">
            <v>46</v>
          </cell>
          <cell r="N72">
            <v>6536.46</v>
          </cell>
          <cell r="O72">
            <v>7234.5523809523802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TO ORIGINAL"/>
      <sheetName val="EJERCIDO 2015"/>
      <sheetName val="ACUMULADO"/>
      <sheetName val="JUL"/>
      <sheetName val="JUN"/>
      <sheetName val="MAY"/>
      <sheetName val="ABR"/>
      <sheetName val="MAR"/>
      <sheetName val="FEB"/>
      <sheetName val="ENE"/>
      <sheetName val="Valida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68.28</v>
          </cell>
        </row>
      </sheetData>
      <sheetData sheetId="7">
        <row r="275">
          <cell r="AT275">
            <v>721369.37000000034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EE-01-17"/>
      <sheetName val="APEE-02-17"/>
      <sheetName val="CARACTERISTICAS DE PRESUPUESTO"/>
      <sheetName val="AUTORIZACIÓN"/>
      <sheetName val="SUMARIA ESTATAL Y PROFIS"/>
      <sheetName val="1000"/>
      <sheetName val="1412 Proyección IMSS"/>
      <sheetName val="1541 7-2 proyección"/>
      <sheetName val="PPS CORRECTO"/>
      <sheetName val="1511 Fdo Ahorro"/>
      <sheetName val="1311 QUINQUENIO"/>
      <sheetName val="1412Proy Aport ISSSTEZAC"/>
      <sheetName val="PSS"/>
      <sheetName val="SI VALE"/>
      <sheetName val="EJERCIDO vs PROYECTADO"/>
      <sheetName val="Hoja5"/>
      <sheetName val="APEE-01A-17"/>
    </sheetNames>
    <sheetDataSet>
      <sheetData sheetId="0"/>
      <sheetData sheetId="1"/>
      <sheetData sheetId="2"/>
      <sheetData sheetId="3"/>
      <sheetData sheetId="4"/>
      <sheetData sheetId="5">
        <row r="2">
          <cell r="A2">
            <v>0.06</v>
          </cell>
          <cell r="C2">
            <v>0.06</v>
          </cell>
        </row>
      </sheetData>
      <sheetData sheetId="6"/>
      <sheetData sheetId="7"/>
      <sheetData sheetId="8"/>
      <sheetData sheetId="9"/>
      <sheetData sheetId="10">
        <row r="2">
          <cell r="A2">
            <v>1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>
            <v>2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</row>
        <row r="4">
          <cell r="A4">
            <v>3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A5">
            <v>4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</row>
        <row r="6">
          <cell r="A6">
            <v>5</v>
          </cell>
          <cell r="B6">
            <v>193.18281639999998</v>
          </cell>
          <cell r="C6">
            <v>96.59</v>
          </cell>
          <cell r="D6">
            <v>4.4999999999999998E-2</v>
          </cell>
          <cell r="E6">
            <v>201.87604313799997</v>
          </cell>
          <cell r="F6">
            <v>100.93</v>
          </cell>
          <cell r="G6">
            <v>0.05</v>
          </cell>
          <cell r="H6">
            <v>211.96984529489998</v>
          </cell>
          <cell r="I6">
            <v>105.98</v>
          </cell>
        </row>
        <row r="7">
          <cell r="A7">
            <v>6</v>
          </cell>
          <cell r="B7">
            <v>193.18281639999998</v>
          </cell>
          <cell r="C7">
            <v>96.59</v>
          </cell>
          <cell r="D7">
            <v>4.4999999999999998E-2</v>
          </cell>
          <cell r="E7">
            <v>201.87604313799997</v>
          </cell>
          <cell r="F7">
            <v>100.93</v>
          </cell>
          <cell r="G7">
            <v>0.05</v>
          </cell>
          <cell r="H7">
            <v>211.96984529489998</v>
          </cell>
          <cell r="I7">
            <v>105.98</v>
          </cell>
        </row>
        <row r="8">
          <cell r="A8">
            <v>7</v>
          </cell>
          <cell r="B8">
            <v>193.18281639999998</v>
          </cell>
          <cell r="C8">
            <v>96.59</v>
          </cell>
          <cell r="D8">
            <v>4.4999999999999998E-2</v>
          </cell>
          <cell r="E8">
            <v>201.87604313799997</v>
          </cell>
          <cell r="F8">
            <v>100.93</v>
          </cell>
          <cell r="G8">
            <v>0.05</v>
          </cell>
          <cell r="H8">
            <v>211.96984529489998</v>
          </cell>
          <cell r="I8">
            <v>105.98</v>
          </cell>
        </row>
        <row r="9">
          <cell r="A9">
            <v>8</v>
          </cell>
          <cell r="B9">
            <v>193.18281639999998</v>
          </cell>
          <cell r="C9">
            <v>96.59</v>
          </cell>
          <cell r="D9">
            <v>4.4999999999999998E-2</v>
          </cell>
          <cell r="E9">
            <v>201.87604313799997</v>
          </cell>
          <cell r="F9">
            <v>100.93</v>
          </cell>
          <cell r="G9">
            <v>0.05</v>
          </cell>
          <cell r="H9">
            <v>211.96984529489998</v>
          </cell>
          <cell r="I9">
            <v>105.98</v>
          </cell>
        </row>
        <row r="10">
          <cell r="A10">
            <v>9</v>
          </cell>
          <cell r="B10">
            <v>193.18281639999998</v>
          </cell>
          <cell r="C10">
            <v>96.59</v>
          </cell>
          <cell r="D10">
            <v>4.4999999999999998E-2</v>
          </cell>
          <cell r="E10">
            <v>201.87604313799997</v>
          </cell>
          <cell r="F10">
            <v>100.93</v>
          </cell>
          <cell r="G10">
            <v>0.05</v>
          </cell>
          <cell r="H10">
            <v>211.96984529489998</v>
          </cell>
          <cell r="I10">
            <v>105.98</v>
          </cell>
        </row>
        <row r="11">
          <cell r="A11">
            <v>10</v>
          </cell>
          <cell r="B11">
            <v>351.2236595</v>
          </cell>
          <cell r="C11">
            <v>175.61</v>
          </cell>
          <cell r="D11">
            <v>4.4999999999999998E-2</v>
          </cell>
          <cell r="E11">
            <v>367.02872417750001</v>
          </cell>
          <cell r="F11">
            <v>183.51</v>
          </cell>
          <cell r="G11">
            <v>0.05</v>
          </cell>
          <cell r="H11">
            <v>385.380160386375</v>
          </cell>
          <cell r="I11">
            <v>192.69</v>
          </cell>
        </row>
        <row r="12">
          <cell r="A12">
            <v>11</v>
          </cell>
          <cell r="B12">
            <v>351.2236595</v>
          </cell>
          <cell r="C12">
            <v>175.61</v>
          </cell>
          <cell r="D12">
            <v>4.4999999999999998E-2</v>
          </cell>
          <cell r="E12">
            <v>367.02872417750001</v>
          </cell>
          <cell r="F12">
            <v>183.51</v>
          </cell>
          <cell r="G12">
            <v>0.05</v>
          </cell>
          <cell r="H12">
            <v>385.380160386375</v>
          </cell>
          <cell r="I12">
            <v>192.69</v>
          </cell>
        </row>
        <row r="13">
          <cell r="A13">
            <v>12</v>
          </cell>
          <cell r="B13">
            <v>351.2236595</v>
          </cell>
          <cell r="C13">
            <v>175.61</v>
          </cell>
          <cell r="D13">
            <v>4.4999999999999998E-2</v>
          </cell>
          <cell r="E13">
            <v>367.02872417750001</v>
          </cell>
          <cell r="F13">
            <v>183.51</v>
          </cell>
          <cell r="G13">
            <v>0.05</v>
          </cell>
          <cell r="H13">
            <v>385.380160386375</v>
          </cell>
          <cell r="I13">
            <v>192.69</v>
          </cell>
        </row>
        <row r="14">
          <cell r="A14">
            <v>13</v>
          </cell>
          <cell r="B14">
            <v>351.2236595</v>
          </cell>
          <cell r="C14">
            <v>175.61</v>
          </cell>
          <cell r="D14">
            <v>4.4999999999999998E-2</v>
          </cell>
          <cell r="E14">
            <v>367.02872417750001</v>
          </cell>
          <cell r="F14">
            <v>183.51</v>
          </cell>
          <cell r="G14">
            <v>0.05</v>
          </cell>
          <cell r="H14">
            <v>385.380160386375</v>
          </cell>
          <cell r="I14">
            <v>192.69</v>
          </cell>
        </row>
        <row r="15">
          <cell r="A15">
            <v>14</v>
          </cell>
          <cell r="B15">
            <v>351.2236595</v>
          </cell>
          <cell r="C15">
            <v>175.61</v>
          </cell>
          <cell r="D15">
            <v>4.4999999999999998E-2</v>
          </cell>
          <cell r="E15">
            <v>367.02872417750001</v>
          </cell>
          <cell r="F15">
            <v>183.51</v>
          </cell>
          <cell r="G15">
            <v>0.05</v>
          </cell>
          <cell r="H15">
            <v>385.380160386375</v>
          </cell>
          <cell r="I15">
            <v>192.69</v>
          </cell>
        </row>
        <row r="16">
          <cell r="A16">
            <v>15</v>
          </cell>
          <cell r="B16">
            <v>684.86792920000005</v>
          </cell>
          <cell r="C16">
            <v>342.43</v>
          </cell>
          <cell r="D16">
            <v>4.4999999999999998E-2</v>
          </cell>
          <cell r="E16">
            <v>715.68698601400001</v>
          </cell>
          <cell r="F16">
            <v>357.84</v>
          </cell>
          <cell r="G16">
            <v>0.05</v>
          </cell>
          <cell r="H16">
            <v>751.47133531470001</v>
          </cell>
          <cell r="I16">
            <v>375.73</v>
          </cell>
        </row>
        <row r="17">
          <cell r="A17">
            <v>16</v>
          </cell>
          <cell r="B17">
            <v>684.86792920000005</v>
          </cell>
          <cell r="C17">
            <v>342.43</v>
          </cell>
          <cell r="D17">
            <v>4.4999999999999998E-2</v>
          </cell>
          <cell r="E17">
            <v>715.68698601400001</v>
          </cell>
          <cell r="F17">
            <v>357.84</v>
          </cell>
          <cell r="G17">
            <v>0.05</v>
          </cell>
          <cell r="H17">
            <v>751.47133531470001</v>
          </cell>
          <cell r="I17">
            <v>375.73</v>
          </cell>
        </row>
        <row r="18">
          <cell r="A18">
            <v>17</v>
          </cell>
          <cell r="B18">
            <v>684.86792920000005</v>
          </cell>
          <cell r="C18">
            <v>342.43</v>
          </cell>
          <cell r="D18">
            <v>4.4999999999999998E-2</v>
          </cell>
          <cell r="E18">
            <v>715.68698601400001</v>
          </cell>
          <cell r="F18">
            <v>357.84</v>
          </cell>
          <cell r="G18">
            <v>0.05</v>
          </cell>
          <cell r="H18">
            <v>751.47133531470001</v>
          </cell>
          <cell r="I18">
            <v>375.73</v>
          </cell>
        </row>
        <row r="19">
          <cell r="A19">
            <v>18</v>
          </cell>
          <cell r="B19">
            <v>684.86792920000005</v>
          </cell>
          <cell r="C19">
            <v>342.43</v>
          </cell>
          <cell r="D19">
            <v>4.4999999999999998E-2</v>
          </cell>
          <cell r="E19">
            <v>715.68698601400001</v>
          </cell>
          <cell r="F19">
            <v>357.84</v>
          </cell>
          <cell r="G19">
            <v>0.05</v>
          </cell>
          <cell r="H19">
            <v>751.47133531470001</v>
          </cell>
          <cell r="I19">
            <v>375.73</v>
          </cell>
        </row>
        <row r="20">
          <cell r="A20">
            <v>19</v>
          </cell>
          <cell r="B20">
            <v>684.86792920000005</v>
          </cell>
          <cell r="C20">
            <v>342.43</v>
          </cell>
          <cell r="D20">
            <v>4.4999999999999998E-2</v>
          </cell>
          <cell r="E20">
            <v>715.68698601400001</v>
          </cell>
          <cell r="F20">
            <v>357.84</v>
          </cell>
          <cell r="G20">
            <v>0.05</v>
          </cell>
          <cell r="H20">
            <v>751.47133531470001</v>
          </cell>
          <cell r="I20">
            <v>375.73</v>
          </cell>
        </row>
        <row r="21">
          <cell r="A21">
            <v>20</v>
          </cell>
          <cell r="B21">
            <v>913.13109580000003</v>
          </cell>
          <cell r="C21">
            <v>456.56</v>
          </cell>
          <cell r="D21">
            <v>4.4999999999999998E-2</v>
          </cell>
          <cell r="E21">
            <v>954.22199511100007</v>
          </cell>
          <cell r="F21">
            <v>477.11</v>
          </cell>
          <cell r="G21">
            <v>0.05</v>
          </cell>
          <cell r="H21">
            <v>1001.9330948665501</v>
          </cell>
          <cell r="I21">
            <v>500.96</v>
          </cell>
        </row>
        <row r="22">
          <cell r="A22">
            <v>21</v>
          </cell>
          <cell r="B22">
            <v>913.13109580000003</v>
          </cell>
          <cell r="C22">
            <v>456.56</v>
          </cell>
          <cell r="D22">
            <v>4.4999999999999998E-2</v>
          </cell>
          <cell r="E22">
            <v>954.22199511100007</v>
          </cell>
          <cell r="F22">
            <v>477.11</v>
          </cell>
          <cell r="G22">
            <v>0.05</v>
          </cell>
          <cell r="H22">
            <v>1001.9330948665501</v>
          </cell>
          <cell r="I22">
            <v>500.96</v>
          </cell>
        </row>
        <row r="23">
          <cell r="A23">
            <v>22</v>
          </cell>
          <cell r="B23">
            <v>913.13109580000003</v>
          </cell>
          <cell r="C23">
            <v>456.56</v>
          </cell>
          <cell r="D23">
            <v>4.4999999999999998E-2</v>
          </cell>
          <cell r="E23">
            <v>954.22199511100007</v>
          </cell>
          <cell r="F23">
            <v>477.11</v>
          </cell>
          <cell r="G23">
            <v>0.05</v>
          </cell>
          <cell r="H23">
            <v>1001.9330948665501</v>
          </cell>
          <cell r="I23">
            <v>500.96</v>
          </cell>
        </row>
        <row r="24">
          <cell r="A24">
            <v>23</v>
          </cell>
          <cell r="B24">
            <v>913.13109580000003</v>
          </cell>
          <cell r="C24">
            <v>456.56</v>
          </cell>
          <cell r="D24">
            <v>4.4999999999999998E-2</v>
          </cell>
          <cell r="E24">
            <v>954.22199511100007</v>
          </cell>
          <cell r="F24">
            <v>477.11</v>
          </cell>
          <cell r="G24">
            <v>0.05</v>
          </cell>
          <cell r="H24">
            <v>1001.9330948665501</v>
          </cell>
          <cell r="I24">
            <v>500.96</v>
          </cell>
        </row>
        <row r="25">
          <cell r="A25">
            <v>24</v>
          </cell>
          <cell r="B25">
            <v>913.13109580000003</v>
          </cell>
          <cell r="C25">
            <v>456.56</v>
          </cell>
          <cell r="D25">
            <v>4.4999999999999998E-2</v>
          </cell>
          <cell r="E25">
            <v>954.22199511100007</v>
          </cell>
          <cell r="F25">
            <v>477.11</v>
          </cell>
          <cell r="G25">
            <v>0.05</v>
          </cell>
          <cell r="H25">
            <v>1001.9330948665501</v>
          </cell>
          <cell r="I25">
            <v>500.96</v>
          </cell>
        </row>
        <row r="26">
          <cell r="A26">
            <v>25</v>
          </cell>
          <cell r="B26">
            <v>1141.4054666000002</v>
          </cell>
          <cell r="C26">
            <v>570.70000000000005</v>
          </cell>
          <cell r="D26">
            <v>4.4999999999999998E-2</v>
          </cell>
          <cell r="E26">
            <v>1192.7687125970001</v>
          </cell>
          <cell r="F26">
            <v>596.38</v>
          </cell>
          <cell r="G26">
            <v>0.05</v>
          </cell>
          <cell r="H26">
            <v>1252.40714822685</v>
          </cell>
          <cell r="I26">
            <v>626.20000000000005</v>
          </cell>
        </row>
        <row r="27">
          <cell r="A27">
            <v>26</v>
          </cell>
          <cell r="B27">
            <v>1141.4054666000002</v>
          </cell>
          <cell r="C27">
            <v>570.70000000000005</v>
          </cell>
          <cell r="D27">
            <v>4.4999999999999998E-2</v>
          </cell>
          <cell r="E27">
            <v>1192.7687125970001</v>
          </cell>
          <cell r="F27">
            <v>596.38</v>
          </cell>
          <cell r="G27">
            <v>0.05</v>
          </cell>
          <cell r="H27">
            <v>1252.40714822685</v>
          </cell>
          <cell r="I27">
            <v>626.20000000000005</v>
          </cell>
        </row>
        <row r="28">
          <cell r="A28">
            <v>27</v>
          </cell>
          <cell r="B28">
            <v>1141.4054666000002</v>
          </cell>
          <cell r="C28">
            <v>570.70000000000005</v>
          </cell>
          <cell r="D28">
            <v>4.4999999999999998E-2</v>
          </cell>
          <cell r="E28">
            <v>1192.7687125970001</v>
          </cell>
          <cell r="F28">
            <v>596.38</v>
          </cell>
          <cell r="G28">
            <v>0.05</v>
          </cell>
          <cell r="H28">
            <v>1252.40714822685</v>
          </cell>
          <cell r="I28">
            <v>626.20000000000005</v>
          </cell>
        </row>
        <row r="29">
          <cell r="A29">
            <v>28</v>
          </cell>
          <cell r="B29">
            <v>1141.4054666000002</v>
          </cell>
          <cell r="C29">
            <v>570.70000000000005</v>
          </cell>
          <cell r="D29">
            <v>4.4999999999999998E-2</v>
          </cell>
          <cell r="E29">
            <v>1192.7687125970001</v>
          </cell>
          <cell r="F29">
            <v>596.38</v>
          </cell>
          <cell r="G29">
            <v>0.05</v>
          </cell>
          <cell r="H29">
            <v>1252.40714822685</v>
          </cell>
          <cell r="I29">
            <v>626.20000000000005</v>
          </cell>
        </row>
        <row r="30">
          <cell r="A30">
            <v>29</v>
          </cell>
          <cell r="B30">
            <v>1141.4054666000002</v>
          </cell>
          <cell r="C30">
            <v>570.70000000000005</v>
          </cell>
          <cell r="D30">
            <v>4.4999999999999998E-2</v>
          </cell>
          <cell r="E30">
            <v>1192.7687125970001</v>
          </cell>
          <cell r="F30">
            <v>596.38</v>
          </cell>
          <cell r="G30">
            <v>0.05</v>
          </cell>
          <cell r="H30">
            <v>1252.40714822685</v>
          </cell>
          <cell r="I30">
            <v>626.20000000000005</v>
          </cell>
        </row>
        <row r="31">
          <cell r="A31">
            <v>30</v>
          </cell>
          <cell r="B31">
            <v>1369.6910416000001</v>
          </cell>
          <cell r="C31">
            <v>684.84</v>
          </cell>
          <cell r="D31">
            <v>4.4999999999999998E-2</v>
          </cell>
          <cell r="E31">
            <v>1431.3271384720001</v>
          </cell>
          <cell r="F31">
            <v>715.66</v>
          </cell>
          <cell r="G31">
            <v>0.05</v>
          </cell>
          <cell r="H31">
            <v>1502.8934953956002</v>
          </cell>
          <cell r="I31">
            <v>751.44</v>
          </cell>
        </row>
        <row r="32">
          <cell r="A32">
            <v>31</v>
          </cell>
          <cell r="B32">
            <v>1369.6910416000001</v>
          </cell>
          <cell r="C32">
            <v>684.84</v>
          </cell>
          <cell r="D32">
            <v>4.4999999999999998E-2</v>
          </cell>
          <cell r="E32">
            <v>1431.3271384720001</v>
          </cell>
          <cell r="F32">
            <v>715.66</v>
          </cell>
          <cell r="G32">
            <v>0.05</v>
          </cell>
          <cell r="H32">
            <v>1502.8934953956002</v>
          </cell>
          <cell r="I32">
            <v>751.44</v>
          </cell>
        </row>
        <row r="33">
          <cell r="A33">
            <v>32</v>
          </cell>
          <cell r="B33">
            <v>1369.6910416000001</v>
          </cell>
          <cell r="C33">
            <v>684.84</v>
          </cell>
          <cell r="D33">
            <v>4.4999999999999998E-2</v>
          </cell>
          <cell r="E33">
            <v>1431.3271384720001</v>
          </cell>
          <cell r="F33">
            <v>715.66</v>
          </cell>
          <cell r="G33">
            <v>0.05</v>
          </cell>
          <cell r="H33">
            <v>1502.8934953956002</v>
          </cell>
          <cell r="I33">
            <v>751.44</v>
          </cell>
        </row>
        <row r="34">
          <cell r="A34">
            <v>33</v>
          </cell>
          <cell r="B34">
            <v>1369.6910416000001</v>
          </cell>
          <cell r="C34">
            <v>684.84</v>
          </cell>
          <cell r="D34">
            <v>4.4999999999999998E-2</v>
          </cell>
          <cell r="E34">
            <v>1431.3271384720001</v>
          </cell>
          <cell r="F34">
            <v>715.66</v>
          </cell>
          <cell r="G34">
            <v>0.05</v>
          </cell>
          <cell r="H34">
            <v>1502.8934953956002</v>
          </cell>
          <cell r="I34">
            <v>751.44</v>
          </cell>
        </row>
        <row r="35">
          <cell r="A35">
            <v>34</v>
          </cell>
          <cell r="B35">
            <v>1369.6910416000001</v>
          </cell>
          <cell r="C35">
            <v>684.84</v>
          </cell>
          <cell r="D35">
            <v>4.4999999999999998E-2</v>
          </cell>
          <cell r="E35">
            <v>1431.3271384720001</v>
          </cell>
          <cell r="F35">
            <v>715.66</v>
          </cell>
          <cell r="G35">
            <v>0.05</v>
          </cell>
          <cell r="H35">
            <v>1502.8934953956002</v>
          </cell>
          <cell r="I35">
            <v>751.44</v>
          </cell>
        </row>
        <row r="36">
          <cell r="A36">
            <v>35</v>
          </cell>
          <cell r="B36">
            <v>1597.9542082</v>
          </cell>
          <cell r="C36">
            <v>798.97</v>
          </cell>
          <cell r="D36">
            <v>4.4999999999999998E-2</v>
          </cell>
          <cell r="E36">
            <v>1669.8621475689999</v>
          </cell>
          <cell r="F36">
            <v>834.93</v>
          </cell>
          <cell r="G36">
            <v>0.05</v>
          </cell>
          <cell r="H36">
            <v>1753.35525494745</v>
          </cell>
          <cell r="I36">
            <v>876.67</v>
          </cell>
        </row>
        <row r="37">
          <cell r="A37">
            <v>36</v>
          </cell>
          <cell r="B37">
            <v>1597.9542082</v>
          </cell>
          <cell r="C37">
            <v>798.97</v>
          </cell>
          <cell r="D37">
            <v>4.4999999999999998E-2</v>
          </cell>
          <cell r="E37">
            <v>1669.8621475689999</v>
          </cell>
          <cell r="F37">
            <v>834.93</v>
          </cell>
          <cell r="G37">
            <v>0.05</v>
          </cell>
          <cell r="H37">
            <v>1753.35525494745</v>
          </cell>
          <cell r="I37">
            <v>876.67</v>
          </cell>
        </row>
        <row r="38">
          <cell r="A38">
            <v>37</v>
          </cell>
          <cell r="B38">
            <v>1597.9542082</v>
          </cell>
          <cell r="C38">
            <v>798.97</v>
          </cell>
          <cell r="D38">
            <v>4.4999999999999998E-2</v>
          </cell>
          <cell r="E38">
            <v>1669.8621475689999</v>
          </cell>
          <cell r="F38">
            <v>834.93</v>
          </cell>
          <cell r="G38">
            <v>0.05</v>
          </cell>
          <cell r="H38">
            <v>1753.35525494745</v>
          </cell>
          <cell r="I38">
            <v>876.67</v>
          </cell>
        </row>
        <row r="39">
          <cell r="A39">
            <v>38</v>
          </cell>
          <cell r="B39">
            <v>1597.9542082</v>
          </cell>
          <cell r="C39">
            <v>798.97</v>
          </cell>
          <cell r="D39">
            <v>4.4999999999999998E-2</v>
          </cell>
          <cell r="E39">
            <v>1669.8621475689999</v>
          </cell>
          <cell r="F39">
            <v>834.93</v>
          </cell>
          <cell r="G39">
            <v>0.05</v>
          </cell>
          <cell r="H39">
            <v>1753.35525494745</v>
          </cell>
          <cell r="I39">
            <v>876.67</v>
          </cell>
        </row>
        <row r="40">
          <cell r="A40">
            <v>39</v>
          </cell>
          <cell r="B40">
            <v>1597.9542082</v>
          </cell>
          <cell r="C40">
            <v>798.97</v>
          </cell>
          <cell r="D40">
            <v>4.4999999999999998E-2</v>
          </cell>
          <cell r="E40">
            <v>1669.8621475689999</v>
          </cell>
          <cell r="F40">
            <v>834.93</v>
          </cell>
          <cell r="G40">
            <v>0.05</v>
          </cell>
          <cell r="H40">
            <v>1753.35525494745</v>
          </cell>
          <cell r="I40">
            <v>876.67</v>
          </cell>
        </row>
        <row r="41">
          <cell r="A41">
            <v>40</v>
          </cell>
          <cell r="B41">
            <v>1597.9542082</v>
          </cell>
          <cell r="C41">
            <v>798.97</v>
          </cell>
          <cell r="D41">
            <v>4.4999999999999998E-2</v>
          </cell>
          <cell r="E41">
            <v>1669.8621475689999</v>
          </cell>
          <cell r="F41">
            <v>834.93</v>
          </cell>
          <cell r="G41">
            <v>0.05</v>
          </cell>
          <cell r="H41">
            <v>1753.35525494745</v>
          </cell>
          <cell r="I41">
            <v>876.67</v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JRCICIO DEL GTO. (PROY-REAL)"/>
      <sheetName val="PROY RAPIDAS PLAZAS"/>
      <sheetName val="DISTRIBUCIÓN 2019 (SIN DECIMAL)"/>
      <sheetName val="DISTRIBUCIÓN 2020"/>
      <sheetName val="MOVIMIENTOS ahorro y costos"/>
      <sheetName val="1000"/>
      <sheetName val="1413 PPS "/>
      <sheetName val="1511 Fdo Ahorr TODOS"/>
      <sheetName val="CAPITALIZACIÓN"/>
      <sheetName val="1596 SI VALEok"/>
      <sheetName val="1412-22-32 IMSS Proyec2020"/>
      <sheetName val="1541 7-2 2020"/>
      <sheetName val="1311 QUINQUENIO"/>
      <sheetName val="1711 sub plan diferente"/>
      <sheetName val="1412Proy Aport ISSSTEZACok"/>
      <sheetName val="ISR"/>
      <sheetName val="PSS"/>
      <sheetName val="EJERCIDO vs PROYECT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A2">
            <v>1</v>
          </cell>
          <cell r="B2">
            <v>0</v>
          </cell>
          <cell r="C2">
            <v>0</v>
          </cell>
          <cell r="E2">
            <v>0</v>
          </cell>
          <cell r="F2">
            <v>0</v>
          </cell>
          <cell r="H2">
            <v>0</v>
          </cell>
          <cell r="I2">
            <v>0</v>
          </cell>
          <cell r="K2">
            <v>0</v>
          </cell>
          <cell r="L2">
            <v>0</v>
          </cell>
        </row>
        <row r="3">
          <cell r="A3">
            <v>2</v>
          </cell>
          <cell r="B3">
            <v>0</v>
          </cell>
          <cell r="C3">
            <v>0</v>
          </cell>
          <cell r="E3">
            <v>0</v>
          </cell>
          <cell r="F3">
            <v>0</v>
          </cell>
          <cell r="H3">
            <v>0</v>
          </cell>
          <cell r="I3">
            <v>0</v>
          </cell>
          <cell r="K3">
            <v>0</v>
          </cell>
          <cell r="L3">
            <v>0</v>
          </cell>
        </row>
        <row r="4">
          <cell r="A4">
            <v>3</v>
          </cell>
          <cell r="B4">
            <v>0</v>
          </cell>
          <cell r="C4">
            <v>0</v>
          </cell>
          <cell r="E4">
            <v>0</v>
          </cell>
          <cell r="F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</row>
        <row r="5">
          <cell r="A5">
            <v>4</v>
          </cell>
          <cell r="B5">
            <v>0</v>
          </cell>
          <cell r="C5">
            <v>0</v>
          </cell>
          <cell r="E5">
            <v>0</v>
          </cell>
          <cell r="F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</row>
        <row r="6">
          <cell r="A6">
            <v>5</v>
          </cell>
          <cell r="B6">
            <v>193.18281639999998</v>
          </cell>
          <cell r="C6">
            <v>96.59</v>
          </cell>
          <cell r="D6">
            <v>4.4999999999999998E-2</v>
          </cell>
          <cell r="E6">
            <v>201.87604313799997</v>
          </cell>
          <cell r="F6">
            <v>100.93</v>
          </cell>
          <cell r="G6">
            <v>0.05</v>
          </cell>
          <cell r="H6">
            <v>211.96984529489998</v>
          </cell>
          <cell r="I6">
            <v>105.98</v>
          </cell>
          <cell r="J6">
            <v>0.06</v>
          </cell>
          <cell r="K6">
            <v>224.68803601259398</v>
          </cell>
          <cell r="L6">
            <v>112.34</v>
          </cell>
          <cell r="M6">
            <v>0.06</v>
          </cell>
          <cell r="N6">
            <v>238.16931817334961</v>
          </cell>
          <cell r="O6">
            <v>119.0804</v>
          </cell>
          <cell r="P6">
            <v>0.06</v>
          </cell>
          <cell r="Q6">
            <v>252.45947726375059</v>
          </cell>
          <cell r="R6">
            <v>126.225224</v>
          </cell>
          <cell r="S6">
            <v>0.06</v>
          </cell>
          <cell r="T6">
            <v>267.60704589957561</v>
          </cell>
          <cell r="U6">
            <v>133.79873744</v>
          </cell>
        </row>
        <row r="7">
          <cell r="A7">
            <v>6</v>
          </cell>
          <cell r="B7">
            <v>193.18281639999998</v>
          </cell>
          <cell r="C7">
            <v>96.59</v>
          </cell>
          <cell r="D7">
            <v>4.4999999999999998E-2</v>
          </cell>
          <cell r="E7">
            <v>201.87604313799997</v>
          </cell>
          <cell r="F7">
            <v>100.93</v>
          </cell>
          <cell r="G7">
            <v>0.05</v>
          </cell>
          <cell r="H7">
            <v>211.96984529489998</v>
          </cell>
          <cell r="I7">
            <v>105.98</v>
          </cell>
          <cell r="J7">
            <v>0.06</v>
          </cell>
          <cell r="K7">
            <v>224.68803601259398</v>
          </cell>
          <cell r="L7">
            <v>112.34</v>
          </cell>
          <cell r="M7">
            <v>0.06</v>
          </cell>
          <cell r="N7">
            <v>238.16931817334961</v>
          </cell>
          <cell r="O7">
            <v>119.0804</v>
          </cell>
          <cell r="P7">
            <v>0.06</v>
          </cell>
          <cell r="Q7">
            <v>252.45947726375059</v>
          </cell>
          <cell r="R7">
            <v>126.225224</v>
          </cell>
          <cell r="S7">
            <v>0.06</v>
          </cell>
          <cell r="T7">
            <v>267.60704589957561</v>
          </cell>
          <cell r="U7">
            <v>133.79873744</v>
          </cell>
        </row>
        <row r="8">
          <cell r="A8">
            <v>7</v>
          </cell>
          <cell r="B8">
            <v>193.18281639999998</v>
          </cell>
          <cell r="C8">
            <v>96.59</v>
          </cell>
          <cell r="D8">
            <v>4.4999999999999998E-2</v>
          </cell>
          <cell r="E8">
            <v>201.87604313799997</v>
          </cell>
          <cell r="F8">
            <v>100.93</v>
          </cell>
          <cell r="G8">
            <v>0.05</v>
          </cell>
          <cell r="H8">
            <v>211.96984529489998</v>
          </cell>
          <cell r="I8">
            <v>105.98</v>
          </cell>
          <cell r="J8">
            <v>0.06</v>
          </cell>
          <cell r="K8">
            <v>224.68803601259398</v>
          </cell>
          <cell r="L8">
            <v>112.34</v>
          </cell>
          <cell r="M8">
            <v>0.06</v>
          </cell>
          <cell r="N8">
            <v>238.16931817334961</v>
          </cell>
          <cell r="O8">
            <v>119.0804</v>
          </cell>
          <cell r="P8">
            <v>0.06</v>
          </cell>
          <cell r="Q8">
            <v>252.45947726375059</v>
          </cell>
          <cell r="R8">
            <v>126.225224</v>
          </cell>
          <cell r="S8">
            <v>0.06</v>
          </cell>
          <cell r="T8">
            <v>267.60704589957561</v>
          </cell>
          <cell r="U8">
            <v>133.79873744</v>
          </cell>
        </row>
        <row r="9">
          <cell r="A9">
            <v>8</v>
          </cell>
          <cell r="B9">
            <v>193.18281639999998</v>
          </cell>
          <cell r="C9">
            <v>96.59</v>
          </cell>
          <cell r="D9">
            <v>4.4999999999999998E-2</v>
          </cell>
          <cell r="E9">
            <v>201.87604313799997</v>
          </cell>
          <cell r="F9">
            <v>100.93</v>
          </cell>
          <cell r="G9">
            <v>0.05</v>
          </cell>
          <cell r="H9">
            <v>211.96984529489998</v>
          </cell>
          <cell r="I9">
            <v>105.98</v>
          </cell>
          <cell r="J9">
            <v>0.06</v>
          </cell>
          <cell r="K9">
            <v>224.68803601259398</v>
          </cell>
          <cell r="L9">
            <v>112.34</v>
          </cell>
          <cell r="M9">
            <v>0.06</v>
          </cell>
          <cell r="N9">
            <v>238.16931817334961</v>
          </cell>
          <cell r="O9">
            <v>119.0804</v>
          </cell>
          <cell r="P9">
            <v>0.06</v>
          </cell>
          <cell r="Q9">
            <v>252.45947726375059</v>
          </cell>
          <cell r="R9">
            <v>126.225224</v>
          </cell>
          <cell r="S9">
            <v>0.06</v>
          </cell>
          <cell r="T9">
            <v>267.60704589957561</v>
          </cell>
          <cell r="U9">
            <v>133.79873744</v>
          </cell>
        </row>
        <row r="10">
          <cell r="A10">
            <v>9</v>
          </cell>
          <cell r="B10">
            <v>193.18281639999998</v>
          </cell>
          <cell r="C10">
            <v>96.59</v>
          </cell>
          <cell r="D10">
            <v>4.4999999999999998E-2</v>
          </cell>
          <cell r="E10">
            <v>201.87604313799997</v>
          </cell>
          <cell r="F10">
            <v>100.93</v>
          </cell>
          <cell r="G10">
            <v>0.05</v>
          </cell>
          <cell r="H10">
            <v>211.96984529489998</v>
          </cell>
          <cell r="I10">
            <v>105.98</v>
          </cell>
          <cell r="J10">
            <v>0.06</v>
          </cell>
          <cell r="K10">
            <v>224.68803601259398</v>
          </cell>
          <cell r="L10">
            <v>112.34</v>
          </cell>
          <cell r="M10">
            <v>0.06</v>
          </cell>
          <cell r="N10">
            <v>238.16931817334961</v>
          </cell>
          <cell r="O10">
            <v>119.0804</v>
          </cell>
          <cell r="P10">
            <v>0.06</v>
          </cell>
          <cell r="Q10">
            <v>252.45947726375059</v>
          </cell>
          <cell r="R10">
            <v>126.225224</v>
          </cell>
          <cell r="S10">
            <v>0.06</v>
          </cell>
          <cell r="T10">
            <v>267.60704589957561</v>
          </cell>
          <cell r="U10">
            <v>133.79873744</v>
          </cell>
        </row>
        <row r="11">
          <cell r="A11">
            <v>10</v>
          </cell>
          <cell r="B11">
            <v>351.2236595</v>
          </cell>
          <cell r="C11">
            <v>175.61</v>
          </cell>
          <cell r="D11">
            <v>4.4999999999999998E-2</v>
          </cell>
          <cell r="E11">
            <v>367.02872417750001</v>
          </cell>
          <cell r="F11">
            <v>183.51</v>
          </cell>
          <cell r="G11">
            <v>0.05</v>
          </cell>
          <cell r="H11">
            <v>385.380160386375</v>
          </cell>
          <cell r="I11">
            <v>192.69</v>
          </cell>
          <cell r="J11">
            <v>0.06</v>
          </cell>
          <cell r="K11">
            <v>408.50297000955749</v>
          </cell>
          <cell r="L11">
            <v>204.25</v>
          </cell>
          <cell r="M11">
            <v>0.06</v>
          </cell>
          <cell r="N11">
            <v>433.01314821013091</v>
          </cell>
          <cell r="O11">
            <v>216.505</v>
          </cell>
          <cell r="P11">
            <v>0.06</v>
          </cell>
          <cell r="Q11">
            <v>458.99393710273876</v>
          </cell>
          <cell r="R11">
            <v>229.49529999999999</v>
          </cell>
          <cell r="S11">
            <v>0.06</v>
          </cell>
          <cell r="T11">
            <v>486.53357332890306</v>
          </cell>
          <cell r="U11">
            <v>243.265018</v>
          </cell>
        </row>
        <row r="12">
          <cell r="A12">
            <v>11</v>
          </cell>
          <cell r="B12">
            <v>351.2236595</v>
          </cell>
          <cell r="C12">
            <v>175.61</v>
          </cell>
          <cell r="D12">
            <v>4.4999999999999998E-2</v>
          </cell>
          <cell r="E12">
            <v>367.02872417750001</v>
          </cell>
          <cell r="F12">
            <v>183.51</v>
          </cell>
          <cell r="G12">
            <v>0.05</v>
          </cell>
          <cell r="H12">
            <v>385.380160386375</v>
          </cell>
          <cell r="I12">
            <v>192.69</v>
          </cell>
          <cell r="J12">
            <v>0.06</v>
          </cell>
          <cell r="K12">
            <v>408.50297000955749</v>
          </cell>
          <cell r="L12">
            <v>204.25</v>
          </cell>
          <cell r="M12">
            <v>0.06</v>
          </cell>
          <cell r="N12">
            <v>433.01314821013091</v>
          </cell>
          <cell r="O12">
            <v>216.505</v>
          </cell>
          <cell r="P12">
            <v>0.06</v>
          </cell>
          <cell r="Q12">
            <v>458.99393710273876</v>
          </cell>
          <cell r="R12">
            <v>229.49529999999999</v>
          </cell>
          <cell r="S12">
            <v>0.06</v>
          </cell>
          <cell r="T12">
            <v>486.53357332890306</v>
          </cell>
          <cell r="U12">
            <v>243.265018</v>
          </cell>
        </row>
        <row r="13">
          <cell r="A13">
            <v>12</v>
          </cell>
          <cell r="B13">
            <v>351.2236595</v>
          </cell>
          <cell r="C13">
            <v>175.61</v>
          </cell>
          <cell r="D13">
            <v>4.4999999999999998E-2</v>
          </cell>
          <cell r="E13">
            <v>367.02872417750001</v>
          </cell>
          <cell r="F13">
            <v>183.51</v>
          </cell>
          <cell r="G13">
            <v>0.05</v>
          </cell>
          <cell r="H13">
            <v>385.380160386375</v>
          </cell>
          <cell r="I13">
            <v>192.69</v>
          </cell>
          <cell r="J13">
            <v>0.06</v>
          </cell>
          <cell r="K13">
            <v>408.50297000955749</v>
          </cell>
          <cell r="L13">
            <v>204.25</v>
          </cell>
          <cell r="M13">
            <v>0.06</v>
          </cell>
          <cell r="N13">
            <v>433.01314821013091</v>
          </cell>
          <cell r="O13">
            <v>216.505</v>
          </cell>
          <cell r="P13">
            <v>0.06</v>
          </cell>
          <cell r="Q13">
            <v>458.99393710273876</v>
          </cell>
          <cell r="R13">
            <v>229.49529999999999</v>
          </cell>
          <cell r="S13">
            <v>0.06</v>
          </cell>
          <cell r="T13">
            <v>486.53357332890306</v>
          </cell>
          <cell r="U13">
            <v>243.265018</v>
          </cell>
        </row>
        <row r="14">
          <cell r="A14">
            <v>13</v>
          </cell>
          <cell r="B14">
            <v>351.2236595</v>
          </cell>
          <cell r="C14">
            <v>175.61</v>
          </cell>
          <cell r="D14">
            <v>4.4999999999999998E-2</v>
          </cell>
          <cell r="E14">
            <v>367.02872417750001</v>
          </cell>
          <cell r="F14">
            <v>183.51</v>
          </cell>
          <cell r="G14">
            <v>0.05</v>
          </cell>
          <cell r="H14">
            <v>385.380160386375</v>
          </cell>
          <cell r="I14">
            <v>192.69</v>
          </cell>
          <cell r="J14">
            <v>0.06</v>
          </cell>
          <cell r="K14">
            <v>408.50297000955749</v>
          </cell>
          <cell r="L14">
            <v>204.25</v>
          </cell>
          <cell r="M14">
            <v>0.06</v>
          </cell>
          <cell r="N14">
            <v>433.01314821013091</v>
          </cell>
          <cell r="O14">
            <v>216.505</v>
          </cell>
          <cell r="P14">
            <v>0.06</v>
          </cell>
          <cell r="Q14">
            <v>458.99393710273876</v>
          </cell>
          <cell r="R14">
            <v>229.49529999999999</v>
          </cell>
          <cell r="S14">
            <v>0.06</v>
          </cell>
          <cell r="T14">
            <v>486.53357332890306</v>
          </cell>
          <cell r="U14">
            <v>243.265018</v>
          </cell>
        </row>
        <row r="15">
          <cell r="A15">
            <v>14</v>
          </cell>
          <cell r="B15">
            <v>351.2236595</v>
          </cell>
          <cell r="C15">
            <v>175.61</v>
          </cell>
          <cell r="D15">
            <v>4.4999999999999998E-2</v>
          </cell>
          <cell r="E15">
            <v>367.02872417750001</v>
          </cell>
          <cell r="F15">
            <v>183.51</v>
          </cell>
          <cell r="G15">
            <v>0.05</v>
          </cell>
          <cell r="H15">
            <v>385.380160386375</v>
          </cell>
          <cell r="I15">
            <v>192.69</v>
          </cell>
          <cell r="J15">
            <v>0.06</v>
          </cell>
          <cell r="K15">
            <v>408.50297000955749</v>
          </cell>
          <cell r="L15">
            <v>204.25</v>
          </cell>
          <cell r="M15">
            <v>0.06</v>
          </cell>
          <cell r="N15">
            <v>433.01314821013091</v>
          </cell>
          <cell r="O15">
            <v>216.505</v>
          </cell>
          <cell r="P15">
            <v>0.06</v>
          </cell>
          <cell r="Q15">
            <v>458.99393710273876</v>
          </cell>
          <cell r="R15">
            <v>229.49529999999999</v>
          </cell>
          <cell r="S15">
            <v>0.06</v>
          </cell>
          <cell r="T15">
            <v>486.53357332890306</v>
          </cell>
          <cell r="U15">
            <v>243.265018</v>
          </cell>
        </row>
        <row r="16">
          <cell r="A16">
            <v>15</v>
          </cell>
          <cell r="B16">
            <v>684.86792920000005</v>
          </cell>
          <cell r="C16">
            <v>342.43</v>
          </cell>
          <cell r="D16">
            <v>4.4999999999999998E-2</v>
          </cell>
          <cell r="E16">
            <v>715.68698601400001</v>
          </cell>
          <cell r="F16">
            <v>357.84</v>
          </cell>
          <cell r="G16">
            <v>0.05</v>
          </cell>
          <cell r="H16">
            <v>751.47133531470001</v>
          </cell>
          <cell r="I16">
            <v>375.73</v>
          </cell>
          <cell r="J16">
            <v>0.06</v>
          </cell>
          <cell r="K16">
            <v>796.55961543358205</v>
          </cell>
          <cell r="L16">
            <v>398.27</v>
          </cell>
          <cell r="M16">
            <v>0.06</v>
          </cell>
          <cell r="N16">
            <v>844.35319235959696</v>
          </cell>
          <cell r="O16">
            <v>422.1662</v>
          </cell>
          <cell r="P16">
            <v>0.06</v>
          </cell>
          <cell r="Q16">
            <v>895.01438390117278</v>
          </cell>
          <cell r="R16">
            <v>447.496172</v>
          </cell>
          <cell r="S16">
            <v>0.06</v>
          </cell>
          <cell r="T16">
            <v>948.71524693524316</v>
          </cell>
          <cell r="U16">
            <v>474.34594232000001</v>
          </cell>
        </row>
        <row r="17">
          <cell r="A17">
            <v>16</v>
          </cell>
          <cell r="B17">
            <v>684.86792920000005</v>
          </cell>
          <cell r="C17">
            <v>342.43</v>
          </cell>
          <cell r="D17">
            <v>4.4999999999999998E-2</v>
          </cell>
          <cell r="E17">
            <v>715.68698601400001</v>
          </cell>
          <cell r="F17">
            <v>357.84</v>
          </cell>
          <cell r="G17">
            <v>0.05</v>
          </cell>
          <cell r="H17">
            <v>751.47133531470001</v>
          </cell>
          <cell r="I17">
            <v>375.73</v>
          </cell>
          <cell r="J17">
            <v>0.06</v>
          </cell>
          <cell r="K17">
            <v>796.55961543358205</v>
          </cell>
          <cell r="L17">
            <v>398.27</v>
          </cell>
          <cell r="M17">
            <v>0.06</v>
          </cell>
          <cell r="N17">
            <v>844.35319235959696</v>
          </cell>
          <cell r="O17">
            <v>422.1662</v>
          </cell>
          <cell r="P17">
            <v>0.06</v>
          </cell>
          <cell r="Q17">
            <v>895.01438390117278</v>
          </cell>
          <cell r="R17">
            <v>447.496172</v>
          </cell>
          <cell r="S17">
            <v>0.06</v>
          </cell>
          <cell r="T17">
            <v>948.71524693524316</v>
          </cell>
          <cell r="U17">
            <v>474.34594232000001</v>
          </cell>
        </row>
        <row r="18">
          <cell r="A18">
            <v>17</v>
          </cell>
          <cell r="B18">
            <v>684.86792920000005</v>
          </cell>
          <cell r="C18">
            <v>342.43</v>
          </cell>
          <cell r="D18">
            <v>4.4999999999999998E-2</v>
          </cell>
          <cell r="E18">
            <v>715.68698601400001</v>
          </cell>
          <cell r="F18">
            <v>357.84</v>
          </cell>
          <cell r="G18">
            <v>0.05</v>
          </cell>
          <cell r="H18">
            <v>751.47133531470001</v>
          </cell>
          <cell r="I18">
            <v>375.73</v>
          </cell>
          <cell r="J18">
            <v>0.06</v>
          </cell>
          <cell r="K18">
            <v>796.55961543358205</v>
          </cell>
          <cell r="L18">
            <v>398.27</v>
          </cell>
          <cell r="M18">
            <v>0.06</v>
          </cell>
          <cell r="N18">
            <v>844.35319235959696</v>
          </cell>
          <cell r="O18">
            <v>422.1662</v>
          </cell>
          <cell r="P18">
            <v>0.06</v>
          </cell>
          <cell r="Q18">
            <v>895.01438390117278</v>
          </cell>
          <cell r="R18">
            <v>447.496172</v>
          </cell>
          <cell r="S18">
            <v>0.06</v>
          </cell>
          <cell r="T18">
            <v>948.71524693524316</v>
          </cell>
          <cell r="U18">
            <v>474.34594232000001</v>
          </cell>
        </row>
        <row r="19">
          <cell r="A19">
            <v>18</v>
          </cell>
          <cell r="B19">
            <v>684.86792920000005</v>
          </cell>
          <cell r="C19">
            <v>342.43</v>
          </cell>
          <cell r="D19">
            <v>4.4999999999999998E-2</v>
          </cell>
          <cell r="E19">
            <v>715.68698601400001</v>
          </cell>
          <cell r="F19">
            <v>357.84</v>
          </cell>
          <cell r="G19">
            <v>0.05</v>
          </cell>
          <cell r="H19">
            <v>751.47133531470001</v>
          </cell>
          <cell r="I19">
            <v>375.73</v>
          </cell>
          <cell r="J19">
            <v>0.06</v>
          </cell>
          <cell r="K19">
            <v>796.55961543358205</v>
          </cell>
          <cell r="L19">
            <v>398.27</v>
          </cell>
          <cell r="M19">
            <v>0.06</v>
          </cell>
          <cell r="N19">
            <v>844.35319235959696</v>
          </cell>
          <cell r="O19">
            <v>422.1662</v>
          </cell>
          <cell r="P19">
            <v>0.06</v>
          </cell>
          <cell r="Q19">
            <v>895.01438390117278</v>
          </cell>
          <cell r="R19">
            <v>447.496172</v>
          </cell>
          <cell r="S19">
            <v>0.06</v>
          </cell>
          <cell r="T19">
            <v>948.71524693524316</v>
          </cell>
          <cell r="U19">
            <v>474.34594232000001</v>
          </cell>
        </row>
        <row r="20">
          <cell r="A20">
            <v>19</v>
          </cell>
          <cell r="B20">
            <v>684.86792920000005</v>
          </cell>
          <cell r="C20">
            <v>342.43</v>
          </cell>
          <cell r="D20">
            <v>4.4999999999999998E-2</v>
          </cell>
          <cell r="E20">
            <v>715.68698601400001</v>
          </cell>
          <cell r="F20">
            <v>357.84</v>
          </cell>
          <cell r="G20">
            <v>0.05</v>
          </cell>
          <cell r="H20">
            <v>751.47133531470001</v>
          </cell>
          <cell r="I20">
            <v>375.73</v>
          </cell>
          <cell r="J20">
            <v>0.06</v>
          </cell>
          <cell r="K20">
            <v>796.55961543358205</v>
          </cell>
          <cell r="L20">
            <v>398.27</v>
          </cell>
          <cell r="M20">
            <v>0.06</v>
          </cell>
          <cell r="N20">
            <v>844.35319235959696</v>
          </cell>
          <cell r="O20">
            <v>422.1662</v>
          </cell>
          <cell r="P20">
            <v>0.06</v>
          </cell>
          <cell r="Q20">
            <v>895.01438390117278</v>
          </cell>
          <cell r="R20">
            <v>447.496172</v>
          </cell>
          <cell r="S20">
            <v>0.06</v>
          </cell>
          <cell r="T20">
            <v>948.71524693524316</v>
          </cell>
          <cell r="U20">
            <v>474.34594232000001</v>
          </cell>
        </row>
        <row r="21">
          <cell r="A21">
            <v>20</v>
          </cell>
          <cell r="B21">
            <v>913.13109580000003</v>
          </cell>
          <cell r="C21">
            <v>456.56</v>
          </cell>
          <cell r="D21">
            <v>4.4999999999999998E-2</v>
          </cell>
          <cell r="E21">
            <v>954.22199511100007</v>
          </cell>
          <cell r="F21">
            <v>477.11</v>
          </cell>
          <cell r="G21">
            <v>0.05</v>
          </cell>
          <cell r="H21">
            <v>1001.9330948665501</v>
          </cell>
          <cell r="I21">
            <v>500.96</v>
          </cell>
          <cell r="J21">
            <v>0.06</v>
          </cell>
          <cell r="K21">
            <v>1062.049080558543</v>
          </cell>
          <cell r="L21">
            <v>531.02</v>
          </cell>
          <cell r="M21">
            <v>0.06</v>
          </cell>
          <cell r="N21">
            <v>1125.7720253920556</v>
          </cell>
          <cell r="O21">
            <v>562.88120000000004</v>
          </cell>
          <cell r="P21">
            <v>0.06</v>
          </cell>
          <cell r="Q21">
            <v>1193.318346915579</v>
          </cell>
          <cell r="R21">
            <v>596.65407200000004</v>
          </cell>
          <cell r="S21">
            <v>0.06</v>
          </cell>
          <cell r="T21">
            <v>1264.9174477305137</v>
          </cell>
          <cell r="U21">
            <v>632.45331632</v>
          </cell>
        </row>
        <row r="22">
          <cell r="A22">
            <v>21</v>
          </cell>
          <cell r="B22">
            <v>913.13109580000003</v>
          </cell>
          <cell r="C22">
            <v>456.56</v>
          </cell>
          <cell r="D22">
            <v>4.4999999999999998E-2</v>
          </cell>
          <cell r="E22">
            <v>954.22199511100007</v>
          </cell>
          <cell r="F22">
            <v>477.11</v>
          </cell>
          <cell r="G22">
            <v>0.05</v>
          </cell>
          <cell r="H22">
            <v>1001.9330948665501</v>
          </cell>
          <cell r="I22">
            <v>500.96</v>
          </cell>
          <cell r="J22">
            <v>0.06</v>
          </cell>
          <cell r="K22">
            <v>1062.049080558543</v>
          </cell>
          <cell r="L22">
            <v>531.02</v>
          </cell>
          <cell r="M22">
            <v>0.06</v>
          </cell>
          <cell r="N22">
            <v>1125.7720253920556</v>
          </cell>
          <cell r="O22">
            <v>562.88120000000004</v>
          </cell>
          <cell r="P22">
            <v>0.06</v>
          </cell>
          <cell r="Q22">
            <v>1193.318346915579</v>
          </cell>
          <cell r="R22">
            <v>596.65407200000004</v>
          </cell>
          <cell r="S22">
            <v>0.06</v>
          </cell>
          <cell r="T22">
            <v>1264.9174477305137</v>
          </cell>
          <cell r="U22">
            <v>632.45331632</v>
          </cell>
        </row>
        <row r="23">
          <cell r="A23">
            <v>22</v>
          </cell>
          <cell r="B23">
            <v>913.13109580000003</v>
          </cell>
          <cell r="C23">
            <v>456.56</v>
          </cell>
          <cell r="D23">
            <v>4.4999999999999998E-2</v>
          </cell>
          <cell r="E23">
            <v>954.22199511100007</v>
          </cell>
          <cell r="F23">
            <v>477.11</v>
          </cell>
          <cell r="G23">
            <v>0.05</v>
          </cell>
          <cell r="H23">
            <v>1001.9330948665501</v>
          </cell>
          <cell r="I23">
            <v>500.96</v>
          </cell>
          <cell r="J23">
            <v>0.06</v>
          </cell>
          <cell r="K23">
            <v>1062.049080558543</v>
          </cell>
          <cell r="L23">
            <v>531.02</v>
          </cell>
          <cell r="M23">
            <v>0.06</v>
          </cell>
          <cell r="N23">
            <v>1125.7720253920556</v>
          </cell>
          <cell r="O23">
            <v>562.88120000000004</v>
          </cell>
          <cell r="P23">
            <v>0.06</v>
          </cell>
          <cell r="Q23">
            <v>1193.318346915579</v>
          </cell>
          <cell r="R23">
            <v>596.65407200000004</v>
          </cell>
          <cell r="S23">
            <v>0.06</v>
          </cell>
          <cell r="T23">
            <v>1264.9174477305137</v>
          </cell>
          <cell r="U23">
            <v>632.45331632</v>
          </cell>
        </row>
        <row r="24">
          <cell r="A24">
            <v>23</v>
          </cell>
          <cell r="B24">
            <v>913.13109580000003</v>
          </cell>
          <cell r="C24">
            <v>456.56</v>
          </cell>
          <cell r="D24">
            <v>4.4999999999999998E-2</v>
          </cell>
          <cell r="E24">
            <v>954.22199511100007</v>
          </cell>
          <cell r="F24">
            <v>477.11</v>
          </cell>
          <cell r="G24">
            <v>0.05</v>
          </cell>
          <cell r="H24">
            <v>1001.9330948665501</v>
          </cell>
          <cell r="I24">
            <v>500.96</v>
          </cell>
          <cell r="J24">
            <v>0.06</v>
          </cell>
          <cell r="K24">
            <v>1062.049080558543</v>
          </cell>
          <cell r="L24">
            <v>531.02</v>
          </cell>
          <cell r="M24">
            <v>0.06</v>
          </cell>
          <cell r="N24">
            <v>1125.7720253920556</v>
          </cell>
          <cell r="O24">
            <v>562.88120000000004</v>
          </cell>
          <cell r="P24">
            <v>0.06</v>
          </cell>
          <cell r="Q24">
            <v>1193.318346915579</v>
          </cell>
          <cell r="R24">
            <v>596.65407200000004</v>
          </cell>
          <cell r="S24">
            <v>0.06</v>
          </cell>
          <cell r="T24">
            <v>1264.9174477305137</v>
          </cell>
          <cell r="U24">
            <v>632.45331632</v>
          </cell>
        </row>
        <row r="25">
          <cell r="A25">
            <v>24</v>
          </cell>
          <cell r="B25">
            <v>913.13109580000003</v>
          </cell>
          <cell r="C25">
            <v>456.56</v>
          </cell>
          <cell r="D25">
            <v>4.4999999999999998E-2</v>
          </cell>
          <cell r="E25">
            <v>954.22199511100007</v>
          </cell>
          <cell r="F25">
            <v>477.11</v>
          </cell>
          <cell r="G25">
            <v>0.05</v>
          </cell>
          <cell r="H25">
            <v>1001.9330948665501</v>
          </cell>
          <cell r="I25">
            <v>500.96</v>
          </cell>
          <cell r="J25">
            <v>0.06</v>
          </cell>
          <cell r="K25">
            <v>1062.049080558543</v>
          </cell>
          <cell r="L25">
            <v>531.02</v>
          </cell>
          <cell r="M25">
            <v>0.06</v>
          </cell>
          <cell r="N25">
            <v>1125.7720253920556</v>
          </cell>
          <cell r="O25">
            <v>562.88120000000004</v>
          </cell>
          <cell r="P25">
            <v>0.06</v>
          </cell>
          <cell r="Q25">
            <v>1193.318346915579</v>
          </cell>
          <cell r="R25">
            <v>596.65407200000004</v>
          </cell>
          <cell r="S25">
            <v>0.06</v>
          </cell>
          <cell r="T25">
            <v>1264.9174477305137</v>
          </cell>
          <cell r="U25">
            <v>632.45331632</v>
          </cell>
        </row>
        <row r="26">
          <cell r="A26">
            <v>25</v>
          </cell>
          <cell r="B26">
            <v>1141.4054666000002</v>
          </cell>
          <cell r="C26">
            <v>570.70000000000005</v>
          </cell>
          <cell r="D26">
            <v>4.4999999999999998E-2</v>
          </cell>
          <cell r="E26">
            <v>1192.7687125970001</v>
          </cell>
          <cell r="F26">
            <v>596.38</v>
          </cell>
          <cell r="G26">
            <v>0.05</v>
          </cell>
          <cell r="H26">
            <v>1252.40714822685</v>
          </cell>
          <cell r="I26">
            <v>626.20000000000005</v>
          </cell>
          <cell r="J26">
            <v>0.06</v>
          </cell>
          <cell r="K26">
            <v>1327.5515771204609</v>
          </cell>
          <cell r="L26">
            <v>663.77</v>
          </cell>
          <cell r="M26">
            <v>0.06</v>
          </cell>
          <cell r="N26">
            <v>1407.2046717476885</v>
          </cell>
          <cell r="O26">
            <v>703.59619999999995</v>
          </cell>
          <cell r="P26">
            <v>0.06</v>
          </cell>
          <cell r="Q26">
            <v>1491.6369520525498</v>
          </cell>
          <cell r="R26">
            <v>745.81197199999997</v>
          </cell>
          <cell r="S26">
            <v>0.06</v>
          </cell>
          <cell r="T26">
            <v>1581.1351691757027</v>
          </cell>
          <cell r="U26">
            <v>790.56069031999994</v>
          </cell>
        </row>
        <row r="27">
          <cell r="A27">
            <v>26</v>
          </cell>
          <cell r="B27">
            <v>1141.4054666000002</v>
          </cell>
          <cell r="C27">
            <v>570.70000000000005</v>
          </cell>
          <cell r="D27">
            <v>4.4999999999999998E-2</v>
          </cell>
          <cell r="E27">
            <v>1192.7687125970001</v>
          </cell>
          <cell r="F27">
            <v>596.38</v>
          </cell>
          <cell r="G27">
            <v>0.05</v>
          </cell>
          <cell r="H27">
            <v>1252.40714822685</v>
          </cell>
          <cell r="I27">
            <v>626.20000000000005</v>
          </cell>
          <cell r="J27">
            <v>0.06</v>
          </cell>
          <cell r="K27">
            <v>1327.5515771204609</v>
          </cell>
          <cell r="L27">
            <v>663.77</v>
          </cell>
          <cell r="M27">
            <v>0.06</v>
          </cell>
          <cell r="N27">
            <v>1407.2046717476885</v>
          </cell>
          <cell r="O27">
            <v>703.59619999999995</v>
          </cell>
          <cell r="P27">
            <v>0.06</v>
          </cell>
          <cell r="Q27">
            <v>1491.6369520525498</v>
          </cell>
          <cell r="R27">
            <v>745.81197199999997</v>
          </cell>
          <cell r="S27">
            <v>0.06</v>
          </cell>
          <cell r="T27">
            <v>1581.1351691757027</v>
          </cell>
          <cell r="U27">
            <v>790.56069031999994</v>
          </cell>
        </row>
        <row r="28">
          <cell r="A28">
            <v>27</v>
          </cell>
          <cell r="B28">
            <v>1141.4054666000002</v>
          </cell>
          <cell r="C28">
            <v>570.70000000000005</v>
          </cell>
          <cell r="D28">
            <v>4.4999999999999998E-2</v>
          </cell>
          <cell r="E28">
            <v>1192.7687125970001</v>
          </cell>
          <cell r="F28">
            <v>596.38</v>
          </cell>
          <cell r="G28">
            <v>0.05</v>
          </cell>
          <cell r="H28">
            <v>1252.40714822685</v>
          </cell>
          <cell r="I28">
            <v>626.20000000000005</v>
          </cell>
          <cell r="J28">
            <v>0.06</v>
          </cell>
          <cell r="K28">
            <v>1327.5515771204609</v>
          </cell>
          <cell r="L28">
            <v>663.77</v>
          </cell>
          <cell r="M28">
            <v>0.06</v>
          </cell>
          <cell r="N28">
            <v>1407.2046717476885</v>
          </cell>
          <cell r="O28">
            <v>703.59619999999995</v>
          </cell>
          <cell r="P28">
            <v>0.06</v>
          </cell>
          <cell r="Q28">
            <v>1491.6369520525498</v>
          </cell>
          <cell r="R28">
            <v>745.81197199999997</v>
          </cell>
          <cell r="S28">
            <v>0.06</v>
          </cell>
          <cell r="T28">
            <v>1581.1351691757027</v>
          </cell>
          <cell r="U28">
            <v>790.56069031999994</v>
          </cell>
        </row>
        <row r="29">
          <cell r="A29">
            <v>28</v>
          </cell>
          <cell r="B29">
            <v>1141.4054666000002</v>
          </cell>
          <cell r="C29">
            <v>570.70000000000005</v>
          </cell>
          <cell r="D29">
            <v>4.4999999999999998E-2</v>
          </cell>
          <cell r="E29">
            <v>1192.7687125970001</v>
          </cell>
          <cell r="F29">
            <v>596.38</v>
          </cell>
          <cell r="G29">
            <v>0.05</v>
          </cell>
          <cell r="H29">
            <v>1252.40714822685</v>
          </cell>
          <cell r="I29">
            <v>626.20000000000005</v>
          </cell>
          <cell r="J29">
            <v>0.06</v>
          </cell>
          <cell r="K29">
            <v>1327.5515771204609</v>
          </cell>
          <cell r="L29">
            <v>663.77</v>
          </cell>
          <cell r="M29">
            <v>0.06</v>
          </cell>
          <cell r="N29">
            <v>1407.2046717476885</v>
          </cell>
          <cell r="O29">
            <v>703.59619999999995</v>
          </cell>
          <cell r="P29">
            <v>0.06</v>
          </cell>
          <cell r="Q29">
            <v>1491.6369520525498</v>
          </cell>
          <cell r="R29">
            <v>745.81197199999997</v>
          </cell>
          <cell r="S29">
            <v>0.06</v>
          </cell>
          <cell r="T29">
            <v>1581.1351691757027</v>
          </cell>
          <cell r="U29">
            <v>790.56069031999994</v>
          </cell>
        </row>
        <row r="30">
          <cell r="A30">
            <v>29</v>
          </cell>
          <cell r="B30">
            <v>1141.4054666000002</v>
          </cell>
          <cell r="C30">
            <v>570.70000000000005</v>
          </cell>
          <cell r="D30">
            <v>4.4999999999999998E-2</v>
          </cell>
          <cell r="E30">
            <v>1192.7687125970001</v>
          </cell>
          <cell r="F30">
            <v>596.38</v>
          </cell>
          <cell r="G30">
            <v>0.05</v>
          </cell>
          <cell r="H30">
            <v>1252.40714822685</v>
          </cell>
          <cell r="I30">
            <v>626.20000000000005</v>
          </cell>
          <cell r="J30">
            <v>0.06</v>
          </cell>
          <cell r="K30">
            <v>1327.5515771204609</v>
          </cell>
          <cell r="L30">
            <v>663.77</v>
          </cell>
          <cell r="M30">
            <v>0.06</v>
          </cell>
          <cell r="N30">
            <v>1407.2046717476885</v>
          </cell>
          <cell r="O30">
            <v>703.59619999999995</v>
          </cell>
          <cell r="P30">
            <v>0.06</v>
          </cell>
          <cell r="Q30">
            <v>1491.6369520525498</v>
          </cell>
          <cell r="R30">
            <v>745.81197199999997</v>
          </cell>
          <cell r="S30">
            <v>0.06</v>
          </cell>
          <cell r="T30">
            <v>1581.1351691757027</v>
          </cell>
          <cell r="U30">
            <v>790.56069031999994</v>
          </cell>
        </row>
        <row r="31">
          <cell r="A31">
            <v>30</v>
          </cell>
          <cell r="B31">
            <v>1369.6910416000001</v>
          </cell>
          <cell r="C31">
            <v>684.84</v>
          </cell>
          <cell r="D31">
            <v>4.4999999999999998E-2</v>
          </cell>
          <cell r="E31">
            <v>1431.3271384720001</v>
          </cell>
          <cell r="F31">
            <v>715.66</v>
          </cell>
          <cell r="G31">
            <v>0.05</v>
          </cell>
          <cell r="H31">
            <v>1502.8934953956002</v>
          </cell>
          <cell r="I31">
            <v>751.44</v>
          </cell>
          <cell r="J31">
            <v>0.06</v>
          </cell>
          <cell r="K31">
            <v>1593.0671051193362</v>
          </cell>
          <cell r="L31">
            <v>796.53</v>
          </cell>
          <cell r="M31">
            <v>0.06</v>
          </cell>
          <cell r="N31">
            <v>1688.6511314264965</v>
          </cell>
          <cell r="O31">
            <v>844.32179999999994</v>
          </cell>
          <cell r="P31">
            <v>0.06</v>
          </cell>
          <cell r="Q31">
            <v>1789.9701993120862</v>
          </cell>
          <cell r="R31">
            <v>894.98110799999995</v>
          </cell>
          <cell r="S31">
            <v>0.06</v>
          </cell>
          <cell r="T31">
            <v>1897.3684112708113</v>
          </cell>
          <cell r="U31">
            <v>948.67997447999994</v>
          </cell>
        </row>
        <row r="32">
          <cell r="A32">
            <v>31</v>
          </cell>
          <cell r="B32">
            <v>1369.6910416000001</v>
          </cell>
          <cell r="C32">
            <v>684.84</v>
          </cell>
          <cell r="D32">
            <v>4.4999999999999998E-2</v>
          </cell>
          <cell r="E32">
            <v>1431.3271384720001</v>
          </cell>
          <cell r="F32">
            <v>715.66</v>
          </cell>
          <cell r="G32">
            <v>0.05</v>
          </cell>
          <cell r="H32">
            <v>1502.8934953956002</v>
          </cell>
          <cell r="I32">
            <v>751.44</v>
          </cell>
          <cell r="J32">
            <v>0.06</v>
          </cell>
          <cell r="K32">
            <v>1593.0671051193362</v>
          </cell>
          <cell r="L32">
            <v>796.53</v>
          </cell>
          <cell r="M32">
            <v>0.06</v>
          </cell>
          <cell r="N32">
            <v>1688.6511314264965</v>
          </cell>
          <cell r="O32">
            <v>844.32179999999994</v>
          </cell>
          <cell r="P32">
            <v>0.06</v>
          </cell>
          <cell r="Q32">
            <v>1789.9701993120862</v>
          </cell>
          <cell r="R32">
            <v>894.98110799999995</v>
          </cell>
          <cell r="S32">
            <v>0.06</v>
          </cell>
          <cell r="T32">
            <v>1897.3684112708113</v>
          </cell>
          <cell r="U32">
            <v>948.67997447999994</v>
          </cell>
        </row>
        <row r="33">
          <cell r="A33">
            <v>32</v>
          </cell>
          <cell r="B33">
            <v>1369.6910416000001</v>
          </cell>
          <cell r="C33">
            <v>684.84</v>
          </cell>
          <cell r="D33">
            <v>4.4999999999999998E-2</v>
          </cell>
          <cell r="E33">
            <v>1431.3271384720001</v>
          </cell>
          <cell r="F33">
            <v>715.66</v>
          </cell>
          <cell r="G33">
            <v>0.05</v>
          </cell>
          <cell r="H33">
            <v>1502.8934953956002</v>
          </cell>
          <cell r="I33">
            <v>751.44</v>
          </cell>
          <cell r="J33">
            <v>0.06</v>
          </cell>
          <cell r="K33">
            <v>1593.0671051193362</v>
          </cell>
          <cell r="L33">
            <v>796.53</v>
          </cell>
          <cell r="M33">
            <v>0.06</v>
          </cell>
          <cell r="N33">
            <v>1688.6511314264965</v>
          </cell>
          <cell r="O33">
            <v>844.32179999999994</v>
          </cell>
          <cell r="P33">
            <v>0.06</v>
          </cell>
          <cell r="Q33">
            <v>1789.9701993120862</v>
          </cell>
          <cell r="R33">
            <v>894.98110799999995</v>
          </cell>
          <cell r="S33">
            <v>0.06</v>
          </cell>
          <cell r="T33">
            <v>1897.3684112708113</v>
          </cell>
          <cell r="U33">
            <v>948.67997447999994</v>
          </cell>
        </row>
        <row r="34">
          <cell r="A34">
            <v>33</v>
          </cell>
          <cell r="B34">
            <v>1369.6910416000001</v>
          </cell>
          <cell r="C34">
            <v>684.84</v>
          </cell>
          <cell r="D34">
            <v>4.4999999999999998E-2</v>
          </cell>
          <cell r="E34">
            <v>1431.3271384720001</v>
          </cell>
          <cell r="F34">
            <v>715.66</v>
          </cell>
          <cell r="G34">
            <v>0.05</v>
          </cell>
          <cell r="H34">
            <v>1502.8934953956002</v>
          </cell>
          <cell r="I34">
            <v>751.44</v>
          </cell>
          <cell r="J34">
            <v>0.06</v>
          </cell>
          <cell r="K34">
            <v>1593.0671051193362</v>
          </cell>
          <cell r="L34">
            <v>796.53</v>
          </cell>
          <cell r="M34">
            <v>0.06</v>
          </cell>
          <cell r="N34">
            <v>1688.6511314264965</v>
          </cell>
          <cell r="O34">
            <v>844.32179999999994</v>
          </cell>
          <cell r="P34">
            <v>0.06</v>
          </cell>
          <cell r="Q34">
            <v>1789.9701993120862</v>
          </cell>
          <cell r="R34">
            <v>894.98110799999995</v>
          </cell>
          <cell r="S34">
            <v>0.06</v>
          </cell>
          <cell r="T34">
            <v>1897.3684112708113</v>
          </cell>
          <cell r="U34">
            <v>948.67997447999994</v>
          </cell>
        </row>
        <row r="35">
          <cell r="A35">
            <v>34</v>
          </cell>
          <cell r="B35">
            <v>1369.6910416000001</v>
          </cell>
          <cell r="C35">
            <v>684.84</v>
          </cell>
          <cell r="D35">
            <v>4.4999999999999998E-2</v>
          </cell>
          <cell r="E35">
            <v>1431.3271384720001</v>
          </cell>
          <cell r="F35">
            <v>715.66</v>
          </cell>
          <cell r="G35">
            <v>0.05</v>
          </cell>
          <cell r="H35">
            <v>1502.8934953956002</v>
          </cell>
          <cell r="I35">
            <v>751.44</v>
          </cell>
          <cell r="J35">
            <v>0.06</v>
          </cell>
          <cell r="K35">
            <v>1593.0671051193362</v>
          </cell>
          <cell r="L35">
            <v>796.53</v>
          </cell>
          <cell r="M35">
            <v>0.06</v>
          </cell>
          <cell r="N35">
            <v>1688.6511314264965</v>
          </cell>
          <cell r="O35">
            <v>844.32179999999994</v>
          </cell>
          <cell r="P35">
            <v>0.06</v>
          </cell>
          <cell r="Q35">
            <v>1789.9701993120862</v>
          </cell>
          <cell r="R35">
            <v>894.98110799999995</v>
          </cell>
          <cell r="S35">
            <v>0.06</v>
          </cell>
          <cell r="T35">
            <v>1897.3684112708113</v>
          </cell>
          <cell r="U35">
            <v>948.67997447999994</v>
          </cell>
        </row>
        <row r="36">
          <cell r="A36">
            <v>35</v>
          </cell>
          <cell r="B36">
            <v>1597.9542082</v>
          </cell>
          <cell r="C36">
            <v>798.97</v>
          </cell>
          <cell r="D36">
            <v>4.4999999999999998E-2</v>
          </cell>
          <cell r="E36">
            <v>1669.8621475689999</v>
          </cell>
          <cell r="F36">
            <v>834.93</v>
          </cell>
          <cell r="G36">
            <v>0.05</v>
          </cell>
          <cell r="H36">
            <v>1753.35525494745</v>
          </cell>
          <cell r="I36">
            <v>876.67</v>
          </cell>
          <cell r="J36">
            <v>0.06</v>
          </cell>
          <cell r="K36">
            <v>1858.5565702442971</v>
          </cell>
          <cell r="L36">
            <v>929.27</v>
          </cell>
          <cell r="M36">
            <v>0.06</v>
          </cell>
          <cell r="N36">
            <v>1970.0699644589549</v>
          </cell>
          <cell r="O36">
            <v>985.02620000000002</v>
          </cell>
          <cell r="P36">
            <v>0.06</v>
          </cell>
          <cell r="Q36">
            <v>2088.2741623264924</v>
          </cell>
          <cell r="R36">
            <v>1044.127772</v>
          </cell>
          <cell r="S36">
            <v>0.06</v>
          </cell>
          <cell r="T36">
            <v>2213.570612066082</v>
          </cell>
          <cell r="U36">
            <v>1106.7754383200001</v>
          </cell>
        </row>
        <row r="37">
          <cell r="A37">
            <v>36</v>
          </cell>
          <cell r="B37">
            <v>1597.9542082</v>
          </cell>
          <cell r="C37">
            <v>798.97</v>
          </cell>
          <cell r="D37">
            <v>4.4999999999999998E-2</v>
          </cell>
          <cell r="E37">
            <v>1669.8621475689999</v>
          </cell>
          <cell r="F37">
            <v>834.93</v>
          </cell>
          <cell r="G37">
            <v>0.05</v>
          </cell>
          <cell r="H37">
            <v>1753.35525494745</v>
          </cell>
          <cell r="I37">
            <v>876.67</v>
          </cell>
          <cell r="J37">
            <v>0.06</v>
          </cell>
          <cell r="K37">
            <v>1858.5565702442971</v>
          </cell>
          <cell r="L37">
            <v>929.27</v>
          </cell>
          <cell r="M37">
            <v>0.06</v>
          </cell>
          <cell r="N37">
            <v>1970.0699644589549</v>
          </cell>
          <cell r="O37">
            <v>985.02620000000002</v>
          </cell>
          <cell r="P37">
            <v>0.06</v>
          </cell>
          <cell r="Q37">
            <v>2088.2741623264924</v>
          </cell>
          <cell r="R37">
            <v>1044.127772</v>
          </cell>
          <cell r="S37">
            <v>0.06</v>
          </cell>
          <cell r="T37">
            <v>2213.570612066082</v>
          </cell>
          <cell r="U37">
            <v>1106.7754383200001</v>
          </cell>
        </row>
        <row r="38">
          <cell r="A38">
            <v>37</v>
          </cell>
          <cell r="B38">
            <v>1597.9542082</v>
          </cell>
          <cell r="C38">
            <v>798.97</v>
          </cell>
          <cell r="D38">
            <v>4.4999999999999998E-2</v>
          </cell>
          <cell r="E38">
            <v>1669.8621475689999</v>
          </cell>
          <cell r="F38">
            <v>834.93</v>
          </cell>
          <cell r="G38">
            <v>0.05</v>
          </cell>
          <cell r="H38">
            <v>1753.35525494745</v>
          </cell>
          <cell r="I38">
            <v>876.67</v>
          </cell>
          <cell r="J38">
            <v>0.06</v>
          </cell>
          <cell r="K38">
            <v>1858.5565702442971</v>
          </cell>
          <cell r="L38">
            <v>929.27</v>
          </cell>
          <cell r="M38">
            <v>0.06</v>
          </cell>
          <cell r="N38">
            <v>1970.0699644589549</v>
          </cell>
          <cell r="O38">
            <v>985.02620000000002</v>
          </cell>
          <cell r="P38">
            <v>0.06</v>
          </cell>
          <cell r="Q38">
            <v>2088.2741623264924</v>
          </cell>
          <cell r="R38">
            <v>1044.127772</v>
          </cell>
          <cell r="S38">
            <v>0.06</v>
          </cell>
          <cell r="T38">
            <v>2213.570612066082</v>
          </cell>
          <cell r="U38">
            <v>1106.7754383200001</v>
          </cell>
        </row>
        <row r="39">
          <cell r="A39">
            <v>38</v>
          </cell>
          <cell r="B39">
            <v>1597.9542082</v>
          </cell>
          <cell r="C39">
            <v>798.97</v>
          </cell>
          <cell r="D39">
            <v>4.4999999999999998E-2</v>
          </cell>
          <cell r="E39">
            <v>1669.8621475689999</v>
          </cell>
          <cell r="F39">
            <v>834.93</v>
          </cell>
          <cell r="G39">
            <v>0.05</v>
          </cell>
          <cell r="H39">
            <v>1753.35525494745</v>
          </cell>
          <cell r="I39">
            <v>876.67</v>
          </cell>
          <cell r="J39">
            <v>0.06</v>
          </cell>
          <cell r="K39">
            <v>1858.5565702442971</v>
          </cell>
          <cell r="L39">
            <v>929.27</v>
          </cell>
          <cell r="M39">
            <v>0.06</v>
          </cell>
          <cell r="N39">
            <v>1970.0699644589549</v>
          </cell>
          <cell r="O39">
            <v>985.02620000000002</v>
          </cell>
          <cell r="P39">
            <v>0.06</v>
          </cell>
          <cell r="Q39">
            <v>2088.2741623264924</v>
          </cell>
          <cell r="R39">
            <v>1044.127772</v>
          </cell>
          <cell r="S39">
            <v>0.06</v>
          </cell>
          <cell r="T39">
            <v>2213.570612066082</v>
          </cell>
          <cell r="U39">
            <v>1106.7754383200001</v>
          </cell>
        </row>
        <row r="40">
          <cell r="A40">
            <v>39</v>
          </cell>
          <cell r="B40">
            <v>1597.9542082</v>
          </cell>
          <cell r="C40">
            <v>798.97</v>
          </cell>
          <cell r="D40">
            <v>4.4999999999999998E-2</v>
          </cell>
          <cell r="E40">
            <v>1669.8621475689999</v>
          </cell>
          <cell r="F40">
            <v>834.93</v>
          </cell>
          <cell r="G40">
            <v>0.05</v>
          </cell>
          <cell r="H40">
            <v>1753.35525494745</v>
          </cell>
          <cell r="I40">
            <v>876.67</v>
          </cell>
          <cell r="J40">
            <v>0.06</v>
          </cell>
          <cell r="K40">
            <v>1858.5565702442971</v>
          </cell>
          <cell r="L40">
            <v>929.27</v>
          </cell>
          <cell r="M40">
            <v>0.06</v>
          </cell>
          <cell r="N40">
            <v>1970.0699644589549</v>
          </cell>
          <cell r="O40">
            <v>985.02620000000002</v>
          </cell>
          <cell r="P40">
            <v>0.06</v>
          </cell>
          <cell r="Q40">
            <v>2088.2741623264924</v>
          </cell>
          <cell r="R40">
            <v>1044.127772</v>
          </cell>
          <cell r="S40">
            <v>0.06</v>
          </cell>
          <cell r="T40">
            <v>2213.570612066082</v>
          </cell>
          <cell r="U40">
            <v>1106.7754383200001</v>
          </cell>
        </row>
        <row r="41">
          <cell r="A41">
            <v>40</v>
          </cell>
          <cell r="B41">
            <v>1597.9542082</v>
          </cell>
          <cell r="C41">
            <v>798.97</v>
          </cell>
          <cell r="D41">
            <v>4.4999999999999998E-2</v>
          </cell>
          <cell r="E41">
            <v>1669.8621475689999</v>
          </cell>
          <cell r="F41">
            <v>834.93</v>
          </cell>
          <cell r="G41">
            <v>0.05</v>
          </cell>
          <cell r="H41">
            <v>1753.35525494745</v>
          </cell>
          <cell r="I41">
            <v>876.67</v>
          </cell>
          <cell r="J41">
            <v>0.06</v>
          </cell>
          <cell r="K41">
            <v>1858.5565702442971</v>
          </cell>
          <cell r="L41">
            <v>929.27</v>
          </cell>
          <cell r="M41">
            <v>0.06</v>
          </cell>
          <cell r="N41">
            <v>1970.0699644589549</v>
          </cell>
          <cell r="O41">
            <v>985.02620000000002</v>
          </cell>
          <cell r="P41">
            <v>0.06</v>
          </cell>
          <cell r="Q41">
            <v>2088.2741623264924</v>
          </cell>
          <cell r="R41">
            <v>1044.127772</v>
          </cell>
          <cell r="S41">
            <v>0.06</v>
          </cell>
          <cell r="T41">
            <v>2213.570612066082</v>
          </cell>
          <cell r="U41">
            <v>1106.7754383200001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TO ORIGINAL"/>
      <sheetName val="EJERCIDO 2015"/>
      <sheetName val="ACUMULADO"/>
      <sheetName val="JUL"/>
      <sheetName val="JUN"/>
      <sheetName val="MAY"/>
      <sheetName val="ABR"/>
      <sheetName val="MAR"/>
      <sheetName val="FEB"/>
      <sheetName val="ENE"/>
      <sheetName val="Valida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68.28</v>
          </cell>
        </row>
      </sheetData>
      <sheetData sheetId="7">
        <row r="275">
          <cell r="AT275">
            <v>721369.37000000034</v>
          </cell>
        </row>
      </sheetData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IBO"/>
      <sheetName val="CARATULA"/>
      <sheetName val="2ª FEB"/>
      <sheetName val="TABULADOR"/>
      <sheetName val="ISR"/>
      <sheetName val="TARIFAS"/>
    </sheetNames>
    <sheetDataSet>
      <sheetData sheetId="0" refreshError="1"/>
      <sheetData sheetId="1" refreshError="1"/>
      <sheetData sheetId="2" refreshError="1"/>
      <sheetData sheetId="3">
        <row r="9">
          <cell r="B9">
            <v>1</v>
          </cell>
          <cell r="C9" t="str">
            <v>TCE3</v>
          </cell>
          <cell r="D9" t="str">
            <v>A</v>
          </cell>
          <cell r="E9">
            <v>30020.3</v>
          </cell>
          <cell r="F9">
            <v>5503.02</v>
          </cell>
          <cell r="G9">
            <v>24517.279999999999</v>
          </cell>
          <cell r="H9">
            <v>0</v>
          </cell>
          <cell r="I9">
            <v>46</v>
          </cell>
          <cell r="J9">
            <v>23</v>
          </cell>
          <cell r="K9">
            <v>12</v>
          </cell>
        </row>
        <row r="10">
          <cell r="B10">
            <v>2</v>
          </cell>
          <cell r="C10" t="str">
            <v>TCE2</v>
          </cell>
          <cell r="D10" t="str">
            <v>A</v>
          </cell>
          <cell r="E10">
            <v>18438.52</v>
          </cell>
          <cell r="F10">
            <v>2829.34</v>
          </cell>
          <cell r="G10">
            <v>15609.18</v>
          </cell>
          <cell r="H10">
            <v>336</v>
          </cell>
          <cell r="I10">
            <v>46</v>
          </cell>
          <cell r="J10">
            <v>23</v>
          </cell>
          <cell r="K10">
            <v>8</v>
          </cell>
        </row>
        <row r="11">
          <cell r="B11">
            <v>3</v>
          </cell>
          <cell r="C11" t="str">
            <v>TCE1</v>
          </cell>
          <cell r="D11" t="str">
            <v>B</v>
          </cell>
          <cell r="E11">
            <v>14724.38</v>
          </cell>
          <cell r="F11">
            <v>2036</v>
          </cell>
          <cell r="G11">
            <v>12688.38</v>
          </cell>
          <cell r="H11">
            <v>336</v>
          </cell>
          <cell r="I11">
            <v>46</v>
          </cell>
          <cell r="J11">
            <v>23</v>
          </cell>
          <cell r="K11">
            <v>8</v>
          </cell>
        </row>
        <row r="12">
          <cell r="B12">
            <v>4</v>
          </cell>
          <cell r="C12" t="str">
            <v>TCE1</v>
          </cell>
          <cell r="D12" t="str">
            <v>B</v>
          </cell>
          <cell r="E12">
            <v>12859.54</v>
          </cell>
          <cell r="F12">
            <v>1637.67</v>
          </cell>
          <cell r="G12">
            <v>11221.87</v>
          </cell>
          <cell r="H12">
            <v>336</v>
          </cell>
          <cell r="I12">
            <v>46</v>
          </cell>
          <cell r="J12">
            <v>23</v>
          </cell>
          <cell r="K12">
            <v>8</v>
          </cell>
        </row>
        <row r="13">
          <cell r="B13">
            <v>5</v>
          </cell>
          <cell r="C13" t="str">
            <v>TEC2</v>
          </cell>
          <cell r="D13" t="str">
            <v>B</v>
          </cell>
          <cell r="E13">
            <v>10870.53</v>
          </cell>
          <cell r="F13">
            <v>1212.82</v>
          </cell>
          <cell r="G13">
            <v>9657.7100000000009</v>
          </cell>
          <cell r="H13">
            <v>336</v>
          </cell>
          <cell r="I13">
            <v>46</v>
          </cell>
          <cell r="J13">
            <v>23</v>
          </cell>
          <cell r="K13">
            <v>8</v>
          </cell>
        </row>
        <row r="14">
          <cell r="B14">
            <v>6</v>
          </cell>
          <cell r="C14" t="str">
            <v>ANE2</v>
          </cell>
          <cell r="D14" t="str">
            <v>C</v>
          </cell>
          <cell r="E14">
            <v>9493.6</v>
          </cell>
          <cell r="F14">
            <v>946.4</v>
          </cell>
          <cell r="G14">
            <v>8547.2000000000007</v>
          </cell>
          <cell r="H14">
            <v>336</v>
          </cell>
          <cell r="I14">
            <v>46</v>
          </cell>
          <cell r="J14">
            <v>23</v>
          </cell>
          <cell r="K14">
            <v>8</v>
          </cell>
        </row>
        <row r="15">
          <cell r="B15">
            <v>7</v>
          </cell>
          <cell r="C15" t="str">
            <v>ANE2</v>
          </cell>
          <cell r="D15" t="str">
            <v>C</v>
          </cell>
          <cell r="E15">
            <v>9304.3799999999992</v>
          </cell>
          <cell r="F15">
            <v>912.49</v>
          </cell>
          <cell r="G15">
            <v>8391.89</v>
          </cell>
          <cell r="H15">
            <v>336</v>
          </cell>
          <cell r="I15">
            <v>46</v>
          </cell>
          <cell r="J15">
            <v>23</v>
          </cell>
          <cell r="K15">
            <v>8</v>
          </cell>
        </row>
        <row r="16">
          <cell r="B16">
            <v>8</v>
          </cell>
          <cell r="C16" t="str">
            <v>ANE2</v>
          </cell>
          <cell r="D16" t="str">
            <v>C</v>
          </cell>
          <cell r="E16">
            <v>8239.41</v>
          </cell>
          <cell r="F16">
            <v>728.6</v>
          </cell>
          <cell r="G16">
            <v>7510.8099999999995</v>
          </cell>
          <cell r="H16">
            <v>336</v>
          </cell>
          <cell r="I16">
            <v>46</v>
          </cell>
          <cell r="J16">
            <v>23</v>
          </cell>
          <cell r="K16">
            <v>8</v>
          </cell>
        </row>
        <row r="17">
          <cell r="B17">
            <v>9</v>
          </cell>
          <cell r="C17" t="str">
            <v>ANE2</v>
          </cell>
          <cell r="D17" t="str">
            <v>C</v>
          </cell>
          <cell r="E17">
            <v>10312.35</v>
          </cell>
          <cell r="F17">
            <v>1093.5899999999999</v>
          </cell>
          <cell r="G17">
            <v>9218.76</v>
          </cell>
          <cell r="H17">
            <v>336</v>
          </cell>
          <cell r="I17">
            <v>46</v>
          </cell>
          <cell r="J17">
            <v>23</v>
          </cell>
          <cell r="K17">
            <v>8</v>
          </cell>
        </row>
        <row r="18">
          <cell r="B18">
            <v>10</v>
          </cell>
          <cell r="C18" t="str">
            <v>ANE2</v>
          </cell>
          <cell r="D18" t="str">
            <v>C</v>
          </cell>
          <cell r="E18">
            <v>6965.45</v>
          </cell>
          <cell r="F18">
            <v>546.98</v>
          </cell>
          <cell r="G18">
            <v>6418.4699999999993</v>
          </cell>
          <cell r="H18">
            <v>336</v>
          </cell>
          <cell r="I18">
            <v>46</v>
          </cell>
          <cell r="J18">
            <v>23</v>
          </cell>
          <cell r="K18">
            <v>8</v>
          </cell>
        </row>
        <row r="19">
          <cell r="B19">
            <v>11</v>
          </cell>
          <cell r="C19" t="str">
            <v>ANE2</v>
          </cell>
          <cell r="D19" t="str">
            <v>C</v>
          </cell>
          <cell r="E19">
            <v>6571.18</v>
          </cell>
          <cell r="F19">
            <v>504.09</v>
          </cell>
          <cell r="G19">
            <v>6067.09</v>
          </cell>
          <cell r="H19">
            <v>336</v>
          </cell>
          <cell r="I19">
            <v>46</v>
          </cell>
          <cell r="J19">
            <v>23</v>
          </cell>
          <cell r="K19">
            <v>8</v>
          </cell>
        </row>
        <row r="20">
          <cell r="B20">
            <v>12</v>
          </cell>
          <cell r="C20" t="str">
            <v>ANE2</v>
          </cell>
          <cell r="D20" t="str">
            <v>C</v>
          </cell>
          <cell r="E20">
            <v>9671.2199999999993</v>
          </cell>
          <cell r="F20">
            <v>978.23</v>
          </cell>
          <cell r="G20">
            <v>8692.99</v>
          </cell>
          <cell r="H20">
            <v>336</v>
          </cell>
          <cell r="I20">
            <v>46</v>
          </cell>
          <cell r="J20">
            <v>23</v>
          </cell>
          <cell r="K20">
            <v>8</v>
          </cell>
        </row>
        <row r="21">
          <cell r="B21">
            <v>13</v>
          </cell>
          <cell r="C21" t="str">
            <v>TEC2</v>
          </cell>
          <cell r="D21" t="str">
            <v>B</v>
          </cell>
          <cell r="E21">
            <v>11431.38</v>
          </cell>
          <cell r="F21">
            <v>1332.62</v>
          </cell>
          <cell r="G21">
            <v>10098.759999999998</v>
          </cell>
          <cell r="H21">
            <v>336</v>
          </cell>
          <cell r="I21">
            <v>46</v>
          </cell>
          <cell r="J21">
            <v>23</v>
          </cell>
          <cell r="K21">
            <v>8</v>
          </cell>
        </row>
        <row r="22">
          <cell r="B22">
            <v>14</v>
          </cell>
          <cell r="C22" t="str">
            <v>ANE2</v>
          </cell>
          <cell r="D22" t="str">
            <v>C</v>
          </cell>
          <cell r="E22">
            <v>9860.7000000000007</v>
          </cell>
          <cell r="F22">
            <v>1012.18</v>
          </cell>
          <cell r="G22">
            <v>8848.52</v>
          </cell>
          <cell r="H22">
            <v>336</v>
          </cell>
          <cell r="I22">
            <v>46</v>
          </cell>
          <cell r="J22">
            <v>23</v>
          </cell>
          <cell r="K22">
            <v>8</v>
          </cell>
        </row>
        <row r="23">
          <cell r="B23">
            <v>15</v>
          </cell>
          <cell r="C23" t="str">
            <v>ANE2</v>
          </cell>
          <cell r="D23" t="str">
            <v>C</v>
          </cell>
          <cell r="E23">
            <v>6788.19</v>
          </cell>
          <cell r="F23">
            <v>527.70000000000005</v>
          </cell>
          <cell r="G23">
            <v>6260.49</v>
          </cell>
          <cell r="H23">
            <v>336</v>
          </cell>
          <cell r="I23">
            <v>46</v>
          </cell>
          <cell r="J23">
            <v>23</v>
          </cell>
          <cell r="K23">
            <v>8</v>
          </cell>
        </row>
      </sheetData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Din"/>
      <sheetName val="1"/>
      <sheetName val="partida"/>
      <sheetName val="HM_AnualMes2021_211018_0208"/>
      <sheetName val="Hoja1"/>
      <sheetName val="Hoja3"/>
      <sheetName val="Hoja4"/>
      <sheetName val="Hoja5"/>
      <sheetName val="Hoja2"/>
      <sheetName val="Consulta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exo 1"/>
      <sheetName val="anexo 2"/>
      <sheetName val="anexo 2-a"/>
      <sheetName val="anexo 2-b"/>
      <sheetName val="anexo 2-c"/>
      <sheetName val="anexo 3"/>
      <sheetName val="anexo 4"/>
      <sheetName val="anexo 5"/>
      <sheetName val="anexo 6"/>
      <sheetName val="anexo 7"/>
      <sheetName val="anexo 8"/>
      <sheetName val="ANEXO 9.1.1"/>
      <sheetName val="ANEXO 9.1-2"/>
      <sheetName val="ANEXO 9.2"/>
      <sheetName val="ANEXO 9.3.1"/>
      <sheetName val="ANEXO 9.3.2"/>
      <sheetName val="ANEXO 9.3.3"/>
      <sheetName val="ANEXO 9.3.4.1"/>
      <sheetName val="ANEXO 9.3.4.2"/>
      <sheetName val="ANEXO 9.3.4.3"/>
      <sheetName val="ANEXO 9.3.5"/>
      <sheetName val="ANEXO 9.3.6"/>
      <sheetName val="ANEXO 9.3.7"/>
      <sheetName val="ANEXO 9.3.8"/>
      <sheetName val="ANEXO 9.3.9"/>
      <sheetName val="ANEXO 9.4.1"/>
      <sheetName val="ANEXO 9.4.2"/>
      <sheetName val="ANEXO 9.4.3"/>
      <sheetName val="ANEXO 9.4.4"/>
      <sheetName val="ANEXO 9.4.5"/>
      <sheetName val="ANEXO 9.4.6"/>
      <sheetName val="anexo 10"/>
      <sheetName val="anexo 11"/>
      <sheetName val="anexo 13"/>
      <sheetName val="anexo 14"/>
      <sheetName val="Hoja1"/>
      <sheetName val="anexo 16 "/>
      <sheetName val="anexo 17"/>
      <sheetName val="anexo 18"/>
      <sheetName val="anexo 19"/>
      <sheetName val="anexo 20"/>
      <sheetName val="anexo 21"/>
      <sheetName val="anexo 22"/>
      <sheetName val="anexo 24"/>
      <sheetName val="anexo 25"/>
      <sheetName val="anexo 26"/>
      <sheetName val="anexo 27"/>
      <sheetName val="anexo 28"/>
      <sheetName val="anexo 29"/>
      <sheetName val="anexo 30"/>
      <sheetName val="anexo 31"/>
      <sheetName val="anexo 32"/>
      <sheetName val="anexo 33"/>
      <sheetName val="anexos 34"/>
      <sheetName val="anexo 35"/>
      <sheetName val="anexo 35-A"/>
      <sheetName val="anexo 36"/>
      <sheetName val="anexo 37"/>
      <sheetName val="anexo 38"/>
      <sheetName val="ANEXOS-2023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 "/>
      <sheetName val="anexo 10"/>
      <sheetName val="Anexo 10 a"/>
      <sheetName val="Anexo 11"/>
      <sheetName val="Anexo 12"/>
      <sheetName val="Anexo 14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fin.zacatecas.gob.mx/presupuesto-2026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efin.zacatecas.gob.mx/presupuesto-2026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sefin.zacatecas.gob.mx/presupuesto-2026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sefin.zacatecas.gob.mx/presupuesto-202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9A20C-B20E-49B6-88DF-F772D16FDA7D}">
  <sheetPr>
    <tabColor theme="9"/>
    <pageSetUpPr fitToPage="1"/>
  </sheetPr>
  <dimension ref="A1:M24"/>
  <sheetViews>
    <sheetView tabSelected="1" topLeftCell="A4" zoomScaleNormal="100" workbookViewId="0">
      <selection activeCell="H3" sqref="H3"/>
    </sheetView>
  </sheetViews>
  <sheetFormatPr baseColWidth="10" defaultColWidth="11.42578125" defaultRowHeight="18.75" x14ac:dyDescent="0.35"/>
  <cols>
    <col min="1" max="1" width="13.85546875" style="2" customWidth="1"/>
    <col min="2" max="2" width="74.42578125" style="2" customWidth="1"/>
    <col min="3" max="3" width="24.140625" style="2" customWidth="1"/>
    <col min="4" max="16384" width="11.42578125" style="2"/>
  </cols>
  <sheetData>
    <row r="1" spans="1:13" x14ac:dyDescent="0.35">
      <c r="A1" s="33" t="s">
        <v>0</v>
      </c>
      <c r="B1" s="33"/>
      <c r="C1" s="33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35">
      <c r="A2" s="33" t="s">
        <v>1</v>
      </c>
      <c r="B2" s="33"/>
      <c r="C2" s="33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35">
      <c r="A3" s="33" t="s">
        <v>2</v>
      </c>
      <c r="B3" s="33"/>
      <c r="C3" s="33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35">
      <c r="A4" s="33" t="s">
        <v>3</v>
      </c>
      <c r="B4" s="33"/>
      <c r="C4" s="33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35">
      <c r="E5" s="1"/>
      <c r="F5" s="1"/>
      <c r="G5" s="1"/>
      <c r="H5" s="1"/>
      <c r="I5" s="1"/>
      <c r="J5" s="1"/>
      <c r="K5" s="1"/>
      <c r="L5" s="1"/>
      <c r="M5" s="1"/>
    </row>
    <row r="6" spans="1:13" x14ac:dyDescent="0.35">
      <c r="A6" s="34" t="s">
        <v>4</v>
      </c>
      <c r="B6" s="34"/>
      <c r="C6" s="34"/>
    </row>
    <row r="7" spans="1:13" x14ac:dyDescent="0.35">
      <c r="A7" s="3"/>
      <c r="B7" s="3"/>
    </row>
    <row r="8" spans="1:13" ht="19.5" thickBot="1" x14ac:dyDescent="0.4">
      <c r="A8" s="35" t="s">
        <v>5</v>
      </c>
      <c r="B8" s="36"/>
      <c r="C8" s="36"/>
    </row>
    <row r="9" spans="1:13" ht="38.25" thickBot="1" x14ac:dyDescent="0.4">
      <c r="A9" s="32" t="s">
        <v>6</v>
      </c>
      <c r="B9" s="32"/>
      <c r="C9" s="5" t="s">
        <v>7</v>
      </c>
    </row>
    <row r="10" spans="1:13" x14ac:dyDescent="0.35">
      <c r="A10" s="6">
        <v>1000</v>
      </c>
      <c r="B10" s="7" t="s">
        <v>8</v>
      </c>
      <c r="C10" s="8">
        <v>17084981201</v>
      </c>
    </row>
    <row r="11" spans="1:13" x14ac:dyDescent="0.35">
      <c r="A11" s="6">
        <v>2000</v>
      </c>
      <c r="B11" s="7" t="s">
        <v>9</v>
      </c>
      <c r="C11" s="8">
        <v>571599410</v>
      </c>
    </row>
    <row r="12" spans="1:13" x14ac:dyDescent="0.35">
      <c r="A12" s="6">
        <v>3000</v>
      </c>
      <c r="B12" s="7" t="s">
        <v>10</v>
      </c>
      <c r="C12" s="8">
        <v>899070957</v>
      </c>
    </row>
    <row r="13" spans="1:13" ht="37.5" x14ac:dyDescent="0.35">
      <c r="A13" s="6">
        <v>4000</v>
      </c>
      <c r="B13" s="7" t="s">
        <v>11</v>
      </c>
      <c r="C13" s="8">
        <v>11327267572</v>
      </c>
    </row>
    <row r="14" spans="1:13" x14ac:dyDescent="0.35">
      <c r="A14" s="6">
        <v>5000</v>
      </c>
      <c r="B14" s="7" t="s">
        <v>12</v>
      </c>
      <c r="C14" s="8">
        <v>105376910</v>
      </c>
    </row>
    <row r="15" spans="1:13" x14ac:dyDescent="0.35">
      <c r="A15" s="6">
        <v>6000</v>
      </c>
      <c r="B15" s="7" t="s">
        <v>13</v>
      </c>
      <c r="C15" s="8">
        <v>1719106150</v>
      </c>
    </row>
    <row r="16" spans="1:13" x14ac:dyDescent="0.35">
      <c r="A16" s="6">
        <v>7000</v>
      </c>
      <c r="B16" s="7" t="s">
        <v>14</v>
      </c>
      <c r="C16" s="8">
        <v>1717620296</v>
      </c>
    </row>
    <row r="17" spans="1:3" x14ac:dyDescent="0.35">
      <c r="A17" s="6">
        <v>8000</v>
      </c>
      <c r="B17" s="7" t="s">
        <v>15</v>
      </c>
      <c r="C17" s="8">
        <v>7497058499</v>
      </c>
    </row>
    <row r="18" spans="1:3" x14ac:dyDescent="0.35">
      <c r="A18" s="6">
        <v>9000</v>
      </c>
      <c r="B18" s="7" t="s">
        <v>16</v>
      </c>
      <c r="C18" s="8">
        <v>1170354046</v>
      </c>
    </row>
    <row r="19" spans="1:3" x14ac:dyDescent="0.35">
      <c r="A19" s="6"/>
      <c r="B19" s="7"/>
      <c r="C19" s="8"/>
    </row>
    <row r="20" spans="1:3" x14ac:dyDescent="0.35">
      <c r="A20" s="9"/>
      <c r="B20" s="10" t="s">
        <v>17</v>
      </c>
      <c r="C20" s="11">
        <v>42092435041</v>
      </c>
    </row>
    <row r="22" spans="1:3" x14ac:dyDescent="0.35">
      <c r="B22" s="30" t="s">
        <v>141</v>
      </c>
    </row>
    <row r="23" spans="1:3" x14ac:dyDescent="0.35">
      <c r="B23" s="30" t="s">
        <v>142</v>
      </c>
    </row>
    <row r="24" spans="1:3" x14ac:dyDescent="0.35">
      <c r="B24" s="31" t="s">
        <v>143</v>
      </c>
    </row>
  </sheetData>
  <mergeCells count="7">
    <mergeCell ref="A9:B9"/>
    <mergeCell ref="A1:C1"/>
    <mergeCell ref="A2:C2"/>
    <mergeCell ref="A3:C3"/>
    <mergeCell ref="A4:C4"/>
    <mergeCell ref="A6:C6"/>
    <mergeCell ref="A8:C8"/>
  </mergeCells>
  <hyperlinks>
    <hyperlink ref="B24" r:id="rId1" xr:uid="{B7B01F36-7920-4666-8353-E4A800255484}"/>
  </hyperlinks>
  <pageMargins left="0.98425196850393704" right="0.98425196850393704" top="1.3779527559055118" bottom="0.59055118110236227" header="0.31496062992125984" footer="0.31496062992125984"/>
  <pageSetup paperSize="9" scale="6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E8D7A-DF41-48B3-A763-40EE9ADF32F7}">
  <sheetPr>
    <tabColor theme="9"/>
    <pageSetUpPr fitToPage="1"/>
  </sheetPr>
  <dimension ref="A1:K40"/>
  <sheetViews>
    <sheetView zoomScale="130" zoomScaleNormal="130" workbookViewId="0">
      <selection activeCell="C5" sqref="C5"/>
    </sheetView>
  </sheetViews>
  <sheetFormatPr baseColWidth="10" defaultColWidth="11.42578125" defaultRowHeight="18.75" x14ac:dyDescent="0.35"/>
  <cols>
    <col min="1" max="1" width="6.7109375" style="2" customWidth="1"/>
    <col min="2" max="2" width="9.85546875" style="2" customWidth="1"/>
    <col min="3" max="3" width="80.28515625" style="12" bestFit="1" customWidth="1"/>
    <col min="4" max="4" width="21.7109375" style="2" customWidth="1"/>
    <col min="5" max="16384" width="11.42578125" style="2"/>
  </cols>
  <sheetData>
    <row r="1" spans="1:11" x14ac:dyDescent="0.35">
      <c r="A1" s="33" t="s">
        <v>0</v>
      </c>
      <c r="B1" s="33"/>
      <c r="C1" s="33"/>
      <c r="D1" s="33"/>
      <c r="E1" s="1"/>
      <c r="F1" s="1"/>
      <c r="G1" s="1"/>
      <c r="H1" s="1"/>
      <c r="I1" s="1"/>
      <c r="J1" s="1"/>
      <c r="K1" s="1"/>
    </row>
    <row r="2" spans="1:11" x14ac:dyDescent="0.35">
      <c r="A2" s="33" t="s">
        <v>1</v>
      </c>
      <c r="B2" s="33"/>
      <c r="C2" s="33"/>
      <c r="D2" s="33"/>
      <c r="E2" s="1"/>
      <c r="F2" s="1"/>
      <c r="G2" s="1"/>
      <c r="H2" s="1"/>
      <c r="I2" s="1"/>
      <c r="J2" s="1"/>
      <c r="K2" s="1"/>
    </row>
    <row r="3" spans="1:11" x14ac:dyDescent="0.35">
      <c r="A3" s="33" t="s">
        <v>2</v>
      </c>
      <c r="B3" s="33"/>
      <c r="C3" s="33"/>
      <c r="D3" s="33"/>
      <c r="E3" s="1"/>
      <c r="F3" s="1"/>
      <c r="G3" s="1"/>
      <c r="H3" s="1"/>
      <c r="I3" s="1"/>
      <c r="J3" s="1"/>
      <c r="K3" s="1"/>
    </row>
    <row r="4" spans="1:11" x14ac:dyDescent="0.35">
      <c r="A4" s="33" t="s">
        <v>3</v>
      </c>
      <c r="B4" s="33"/>
      <c r="C4" s="33"/>
      <c r="D4" s="33"/>
      <c r="E4" s="1"/>
      <c r="F4" s="1"/>
      <c r="G4" s="1"/>
      <c r="H4" s="1"/>
      <c r="I4" s="1"/>
      <c r="J4" s="1"/>
      <c r="K4" s="1"/>
    </row>
    <row r="5" spans="1:11" x14ac:dyDescent="0.35">
      <c r="D5" s="1"/>
      <c r="E5" s="1"/>
      <c r="F5" s="1"/>
      <c r="G5" s="1"/>
      <c r="H5" s="1"/>
      <c r="I5" s="1"/>
      <c r="J5" s="1"/>
      <c r="K5" s="1"/>
    </row>
    <row r="6" spans="1:11" x14ac:dyDescent="0.35">
      <c r="A6" s="34" t="s">
        <v>18</v>
      </c>
      <c r="B6" s="34"/>
      <c r="C6" s="34"/>
      <c r="D6" s="34"/>
    </row>
    <row r="7" spans="1:11" x14ac:dyDescent="0.35">
      <c r="A7" s="3"/>
      <c r="B7" s="3"/>
      <c r="C7" s="3"/>
      <c r="D7" s="3"/>
    </row>
    <row r="8" spans="1:11" ht="19.5" thickBot="1" x14ac:dyDescent="0.4">
      <c r="A8" s="38" t="s">
        <v>19</v>
      </c>
      <c r="B8" s="38"/>
      <c r="C8" s="38"/>
      <c r="D8" s="38"/>
    </row>
    <row r="9" spans="1:11" ht="19.5" thickBot="1" x14ac:dyDescent="0.4">
      <c r="A9" s="37" t="s">
        <v>20</v>
      </c>
      <c r="B9" s="37"/>
      <c r="C9" s="37"/>
      <c r="D9" s="13"/>
    </row>
    <row r="10" spans="1:11" x14ac:dyDescent="0.35">
      <c r="A10" s="14" t="s">
        <v>21</v>
      </c>
      <c r="B10" s="14"/>
      <c r="C10" s="14"/>
      <c r="D10" s="11">
        <v>537054674</v>
      </c>
    </row>
    <row r="11" spans="1:11" x14ac:dyDescent="0.35">
      <c r="A11" s="9"/>
      <c r="B11" s="9" t="s">
        <v>22</v>
      </c>
      <c r="C11" s="9"/>
      <c r="D11" s="8">
        <v>537054674</v>
      </c>
    </row>
    <row r="12" spans="1:11" ht="18.600000000000001" customHeight="1" x14ac:dyDescent="0.35">
      <c r="A12" s="9"/>
      <c r="B12" s="9"/>
      <c r="C12" s="7" t="s">
        <v>23</v>
      </c>
      <c r="D12" s="8">
        <v>170929668</v>
      </c>
    </row>
    <row r="13" spans="1:11" ht="18.600000000000001" customHeight="1" x14ac:dyDescent="0.35">
      <c r="A13" s="9"/>
      <c r="B13" s="9" t="s">
        <v>24</v>
      </c>
      <c r="C13" s="7"/>
      <c r="D13" s="8">
        <v>366125006</v>
      </c>
    </row>
    <row r="14" spans="1:11" ht="18.600000000000001" customHeight="1" x14ac:dyDescent="0.35">
      <c r="A14" s="9"/>
      <c r="B14" s="9"/>
      <c r="C14" s="7" t="s">
        <v>23</v>
      </c>
      <c r="D14" s="8">
        <v>366125006</v>
      </c>
    </row>
    <row r="15" spans="1:11" x14ac:dyDescent="0.35">
      <c r="A15" s="15" t="s">
        <v>25</v>
      </c>
      <c r="B15" s="15"/>
      <c r="C15" s="15"/>
      <c r="D15" s="11">
        <v>722371248</v>
      </c>
    </row>
    <row r="16" spans="1:11" x14ac:dyDescent="0.35">
      <c r="A16" s="9"/>
      <c r="B16" s="9" t="s">
        <v>26</v>
      </c>
      <c r="C16" s="9"/>
      <c r="D16" s="8">
        <v>722371248</v>
      </c>
    </row>
    <row r="17" spans="1:4" ht="18.600000000000001" customHeight="1" x14ac:dyDescent="0.35">
      <c r="A17" s="9"/>
      <c r="B17" s="9"/>
      <c r="C17" s="7" t="s">
        <v>23</v>
      </c>
      <c r="D17" s="8">
        <v>722371248</v>
      </c>
    </row>
    <row r="18" spans="1:4" x14ac:dyDescent="0.35">
      <c r="A18" s="15" t="s">
        <v>27</v>
      </c>
      <c r="B18" s="15"/>
      <c r="C18" s="15"/>
      <c r="D18" s="11">
        <f>+D19+D21+D23+D25+D27+D29+D31+D33</f>
        <v>3829445581</v>
      </c>
    </row>
    <row r="19" spans="1:4" x14ac:dyDescent="0.35">
      <c r="A19" s="9"/>
      <c r="B19" s="9" t="s">
        <v>28</v>
      </c>
      <c r="C19" s="9"/>
      <c r="D19" s="8">
        <v>40365930</v>
      </c>
    </row>
    <row r="20" spans="1:4" ht="18.600000000000001" customHeight="1" x14ac:dyDescent="0.35">
      <c r="A20" s="9"/>
      <c r="B20" s="9"/>
      <c r="C20" s="7" t="s">
        <v>23</v>
      </c>
      <c r="D20" s="8">
        <v>40365930</v>
      </c>
    </row>
    <row r="21" spans="1:4" x14ac:dyDescent="0.35">
      <c r="A21" s="9"/>
      <c r="B21" s="9" t="s">
        <v>29</v>
      </c>
      <c r="C21" s="9"/>
      <c r="D21" s="8">
        <v>175115333</v>
      </c>
    </row>
    <row r="22" spans="1:4" ht="18.600000000000001" customHeight="1" x14ac:dyDescent="0.35">
      <c r="A22" s="9"/>
      <c r="B22" s="9"/>
      <c r="C22" s="7" t="s">
        <v>23</v>
      </c>
      <c r="D22" s="8">
        <v>175115333</v>
      </c>
    </row>
    <row r="23" spans="1:4" x14ac:dyDescent="0.35">
      <c r="A23" s="9"/>
      <c r="B23" s="9" t="s">
        <v>30</v>
      </c>
      <c r="C23" s="9"/>
      <c r="D23" s="8">
        <v>2600736111</v>
      </c>
    </row>
    <row r="24" spans="1:4" ht="18.600000000000001" customHeight="1" x14ac:dyDescent="0.35">
      <c r="A24" s="9"/>
      <c r="B24" s="9"/>
      <c r="C24" s="7" t="s">
        <v>23</v>
      </c>
      <c r="D24" s="8">
        <v>2600736111</v>
      </c>
    </row>
    <row r="25" spans="1:4" x14ac:dyDescent="0.35">
      <c r="A25" s="9"/>
      <c r="B25" s="9" t="s">
        <v>31</v>
      </c>
      <c r="C25" s="9"/>
      <c r="D25" s="8">
        <v>43803414</v>
      </c>
    </row>
    <row r="26" spans="1:4" ht="18.600000000000001" customHeight="1" x14ac:dyDescent="0.35">
      <c r="A26" s="9"/>
      <c r="B26" s="9"/>
      <c r="C26" s="7" t="s">
        <v>23</v>
      </c>
      <c r="D26" s="8">
        <v>43803414</v>
      </c>
    </row>
    <row r="27" spans="1:4" x14ac:dyDescent="0.35">
      <c r="A27" s="9"/>
      <c r="B27" s="9" t="s">
        <v>32</v>
      </c>
      <c r="C27" s="9"/>
      <c r="D27" s="8">
        <v>899617118</v>
      </c>
    </row>
    <row r="28" spans="1:4" ht="18.600000000000001" customHeight="1" x14ac:dyDescent="0.35">
      <c r="A28" s="9"/>
      <c r="B28" s="9"/>
      <c r="C28" s="7" t="s">
        <v>23</v>
      </c>
      <c r="D28" s="8">
        <v>899617118</v>
      </c>
    </row>
    <row r="29" spans="1:4" x14ac:dyDescent="0.35">
      <c r="A29" s="9"/>
      <c r="B29" s="9" t="s">
        <v>33</v>
      </c>
      <c r="C29" s="9"/>
      <c r="D29" s="8">
        <v>30220755</v>
      </c>
    </row>
    <row r="30" spans="1:4" ht="18.600000000000001" customHeight="1" x14ac:dyDescent="0.35">
      <c r="A30" s="9"/>
      <c r="B30" s="9"/>
      <c r="C30" s="7" t="s">
        <v>23</v>
      </c>
      <c r="D30" s="8">
        <v>30220755</v>
      </c>
    </row>
    <row r="31" spans="1:4" x14ac:dyDescent="0.35">
      <c r="A31" s="9"/>
      <c r="B31" s="9" t="s">
        <v>34</v>
      </c>
      <c r="C31" s="9"/>
      <c r="D31" s="8">
        <v>6577566</v>
      </c>
    </row>
    <row r="32" spans="1:4" ht="18.600000000000001" customHeight="1" x14ac:dyDescent="0.35">
      <c r="A32" s="9"/>
      <c r="B32" s="9"/>
      <c r="C32" s="7" t="s">
        <v>23</v>
      </c>
      <c r="D32" s="8">
        <v>6577566</v>
      </c>
    </row>
    <row r="33" spans="1:4" x14ac:dyDescent="0.35">
      <c r="A33" s="9"/>
      <c r="B33" s="9" t="s">
        <v>35</v>
      </c>
      <c r="C33" s="9"/>
      <c r="D33" s="8">
        <v>33009354</v>
      </c>
    </row>
    <row r="34" spans="1:4" ht="18.600000000000001" customHeight="1" x14ac:dyDescent="0.35">
      <c r="A34" s="9"/>
      <c r="B34" s="9"/>
      <c r="C34" s="7" t="s">
        <v>23</v>
      </c>
      <c r="D34" s="8">
        <v>33009354</v>
      </c>
    </row>
    <row r="35" spans="1:4" x14ac:dyDescent="0.35">
      <c r="A35" s="9"/>
      <c r="B35" s="9"/>
      <c r="C35" s="7"/>
      <c r="D35" s="8"/>
    </row>
    <row r="36" spans="1:4" x14ac:dyDescent="0.35">
      <c r="A36" s="9"/>
      <c r="B36" s="9"/>
      <c r="C36" s="16" t="s">
        <v>17</v>
      </c>
      <c r="D36" s="11">
        <v>5088871503</v>
      </c>
    </row>
    <row r="38" spans="1:4" x14ac:dyDescent="0.35">
      <c r="C38" s="30" t="s">
        <v>141</v>
      </c>
    </row>
    <row r="39" spans="1:4" x14ac:dyDescent="0.35">
      <c r="C39" s="30" t="s">
        <v>142</v>
      </c>
    </row>
    <row r="40" spans="1:4" x14ac:dyDescent="0.35">
      <c r="C40" s="31" t="s">
        <v>143</v>
      </c>
    </row>
  </sheetData>
  <mergeCells count="7">
    <mergeCell ref="A9:C9"/>
    <mergeCell ref="A1:D1"/>
    <mergeCell ref="A2:D2"/>
    <mergeCell ref="A3:D3"/>
    <mergeCell ref="A4:D4"/>
    <mergeCell ref="A6:D6"/>
    <mergeCell ref="A8:D8"/>
  </mergeCells>
  <hyperlinks>
    <hyperlink ref="C40" r:id="rId1" xr:uid="{FFE4094F-3976-4474-9B84-C80768E2974A}"/>
  </hyperlinks>
  <printOptions horizontalCentered="1"/>
  <pageMargins left="0.98425196850393704" right="0.98425196850393704" top="1.3779527559055118" bottom="0.59055118110236227" header="0.31496062992125984" footer="0.31496062992125984"/>
  <pageSetup paperSize="9" scale="63" fitToHeight="100" orientation="portrait" horizontalDpi="300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C391A-FE81-4693-9966-B6D0DC1E1560}">
  <sheetPr>
    <tabColor theme="9"/>
    <pageSetUpPr fitToPage="1"/>
  </sheetPr>
  <dimension ref="A1:K536"/>
  <sheetViews>
    <sheetView zoomScale="115" zoomScaleNormal="115" workbookViewId="0">
      <selection activeCell="C5" sqref="C5"/>
    </sheetView>
  </sheetViews>
  <sheetFormatPr baseColWidth="10" defaultColWidth="11.42578125" defaultRowHeight="18.75" x14ac:dyDescent="0.35"/>
  <cols>
    <col min="1" max="1" width="6.7109375" style="2" customWidth="1"/>
    <col min="2" max="2" width="5.85546875" style="2" customWidth="1"/>
    <col min="3" max="3" width="105.140625" style="12" bestFit="1" customWidth="1"/>
    <col min="4" max="4" width="23.42578125" style="12" customWidth="1"/>
    <col min="5" max="16384" width="11.42578125" style="2"/>
  </cols>
  <sheetData>
    <row r="1" spans="1:11" x14ac:dyDescent="0.35">
      <c r="A1" s="33" t="s">
        <v>0</v>
      </c>
      <c r="B1" s="33"/>
      <c r="C1" s="33"/>
      <c r="D1" s="33"/>
      <c r="E1" s="1"/>
      <c r="F1" s="1"/>
      <c r="G1" s="1"/>
      <c r="H1" s="1"/>
      <c r="I1" s="1"/>
      <c r="J1" s="1"/>
      <c r="K1" s="1"/>
    </row>
    <row r="2" spans="1:11" x14ac:dyDescent="0.35">
      <c r="A2" s="33" t="s">
        <v>1</v>
      </c>
      <c r="B2" s="33"/>
      <c r="C2" s="33"/>
      <c r="D2" s="33"/>
      <c r="E2" s="1"/>
      <c r="F2" s="1"/>
      <c r="G2" s="1"/>
      <c r="H2" s="1"/>
      <c r="I2" s="1"/>
      <c r="J2" s="1"/>
      <c r="K2" s="1"/>
    </row>
    <row r="3" spans="1:11" x14ac:dyDescent="0.35">
      <c r="A3" s="33" t="s">
        <v>2</v>
      </c>
      <c r="B3" s="33"/>
      <c r="C3" s="33"/>
      <c r="D3" s="33"/>
      <c r="E3" s="1"/>
      <c r="F3" s="1"/>
      <c r="G3" s="1"/>
      <c r="H3" s="1"/>
      <c r="I3" s="1"/>
      <c r="J3" s="1"/>
      <c r="K3" s="1"/>
    </row>
    <row r="4" spans="1:11" x14ac:dyDescent="0.35">
      <c r="A4" s="33" t="s">
        <v>3</v>
      </c>
      <c r="B4" s="33"/>
      <c r="C4" s="33"/>
      <c r="D4" s="33"/>
      <c r="E4" s="1"/>
      <c r="F4" s="1"/>
      <c r="G4" s="1"/>
      <c r="H4" s="1"/>
      <c r="I4" s="1"/>
      <c r="J4" s="1"/>
      <c r="K4" s="1"/>
    </row>
    <row r="5" spans="1:11" x14ac:dyDescent="0.35">
      <c r="D5" s="17"/>
      <c r="E5" s="1"/>
      <c r="F5" s="1"/>
      <c r="G5" s="1"/>
      <c r="H5" s="1"/>
      <c r="I5" s="1"/>
      <c r="J5" s="1"/>
      <c r="K5" s="1"/>
    </row>
    <row r="6" spans="1:11" ht="18.600000000000001" customHeight="1" x14ac:dyDescent="0.35">
      <c r="A6" s="39" t="s">
        <v>36</v>
      </c>
      <c r="B6" s="39"/>
      <c r="C6" s="39"/>
      <c r="D6" s="39"/>
    </row>
    <row r="7" spans="1:11" x14ac:dyDescent="0.35">
      <c r="B7" s="18"/>
      <c r="C7" s="18"/>
      <c r="D7" s="18"/>
    </row>
    <row r="8" spans="1:11" ht="19.5" thickBot="1" x14ac:dyDescent="0.4">
      <c r="A8" s="19"/>
      <c r="B8" s="19"/>
      <c r="C8" s="19"/>
      <c r="D8" s="4" t="s">
        <v>37</v>
      </c>
    </row>
    <row r="9" spans="1:11" ht="38.25" thickBot="1" x14ac:dyDescent="0.4">
      <c r="A9" s="20" t="s">
        <v>38</v>
      </c>
      <c r="B9" s="20"/>
      <c r="C9" s="21"/>
      <c r="D9" s="5" t="s">
        <v>7</v>
      </c>
    </row>
    <row r="10" spans="1:11" s="23" customFormat="1" x14ac:dyDescent="0.25">
      <c r="A10" s="22" t="s">
        <v>39</v>
      </c>
      <c r="C10" s="22"/>
      <c r="D10" s="24">
        <v>196671407</v>
      </c>
    </row>
    <row r="11" spans="1:11" s="23" customFormat="1" x14ac:dyDescent="0.25">
      <c r="B11" s="25" t="s">
        <v>40</v>
      </c>
      <c r="C11" s="25"/>
      <c r="D11" s="24">
        <v>97647917</v>
      </c>
    </row>
    <row r="12" spans="1:11" s="23" customFormat="1" ht="18.600000000000001" customHeight="1" x14ac:dyDescent="0.25">
      <c r="A12" s="26"/>
      <c r="C12" s="27" t="s">
        <v>41</v>
      </c>
      <c r="D12" s="28">
        <v>20055384</v>
      </c>
    </row>
    <row r="13" spans="1:11" s="23" customFormat="1" ht="18.600000000000001" customHeight="1" x14ac:dyDescent="0.25">
      <c r="A13" s="26"/>
      <c r="C13" s="27" t="s">
        <v>42</v>
      </c>
      <c r="D13" s="28">
        <v>9061309</v>
      </c>
    </row>
    <row r="14" spans="1:11" s="23" customFormat="1" ht="18.600000000000001" customHeight="1" x14ac:dyDescent="0.25">
      <c r="A14" s="26"/>
      <c r="C14" s="27" t="s">
        <v>43</v>
      </c>
      <c r="D14" s="28">
        <v>37107949</v>
      </c>
    </row>
    <row r="15" spans="1:11" s="23" customFormat="1" ht="18.600000000000001" customHeight="1" x14ac:dyDescent="0.25">
      <c r="A15" s="26"/>
      <c r="C15" s="27" t="s">
        <v>44</v>
      </c>
      <c r="D15" s="28">
        <v>27070463</v>
      </c>
    </row>
    <row r="16" spans="1:11" s="23" customFormat="1" ht="18.600000000000001" customHeight="1" x14ac:dyDescent="0.25">
      <c r="A16" s="26"/>
      <c r="C16" s="27" t="s">
        <v>45</v>
      </c>
      <c r="D16" s="28">
        <v>4352812</v>
      </c>
    </row>
    <row r="17" spans="1:4" s="23" customFormat="1" x14ac:dyDescent="0.25">
      <c r="B17" s="25" t="s">
        <v>46</v>
      </c>
      <c r="C17" s="25"/>
      <c r="D17" s="24">
        <v>6130637</v>
      </c>
    </row>
    <row r="18" spans="1:4" s="23" customFormat="1" ht="18.600000000000001" customHeight="1" x14ac:dyDescent="0.25">
      <c r="A18" s="26"/>
      <c r="C18" s="27" t="s">
        <v>47</v>
      </c>
      <c r="D18" s="28">
        <v>1843648</v>
      </c>
    </row>
    <row r="19" spans="1:4" s="23" customFormat="1" ht="18.600000000000001" customHeight="1" x14ac:dyDescent="0.25">
      <c r="A19" s="26"/>
      <c r="C19" s="27" t="s">
        <v>48</v>
      </c>
      <c r="D19" s="28">
        <v>212164</v>
      </c>
    </row>
    <row r="20" spans="1:4" s="23" customFormat="1" ht="18.600000000000001" customHeight="1" x14ac:dyDescent="0.25">
      <c r="A20" s="26"/>
      <c r="C20" s="27" t="s">
        <v>49</v>
      </c>
      <c r="D20" s="28">
        <v>2000</v>
      </c>
    </row>
    <row r="21" spans="1:4" s="23" customFormat="1" ht="18.600000000000001" customHeight="1" x14ac:dyDescent="0.25">
      <c r="A21" s="26"/>
      <c r="C21" s="27" t="s">
        <v>50</v>
      </c>
      <c r="D21" s="28">
        <v>262515</v>
      </c>
    </row>
    <row r="22" spans="1:4" s="23" customFormat="1" ht="18.600000000000001" customHeight="1" x14ac:dyDescent="0.25">
      <c r="A22" s="26"/>
      <c r="C22" s="27" t="s">
        <v>51</v>
      </c>
      <c r="D22" s="28">
        <v>9000</v>
      </c>
    </row>
    <row r="23" spans="1:4" s="23" customFormat="1" ht="18.600000000000001" customHeight="1" x14ac:dyDescent="0.25">
      <c r="A23" s="26"/>
      <c r="C23" s="27" t="s">
        <v>52</v>
      </c>
      <c r="D23" s="28">
        <v>2651557</v>
      </c>
    </row>
    <row r="24" spans="1:4" s="23" customFormat="1" ht="18.600000000000001" customHeight="1" x14ac:dyDescent="0.25">
      <c r="A24" s="26"/>
      <c r="C24" s="27" t="s">
        <v>53</v>
      </c>
      <c r="D24" s="28">
        <v>67000</v>
      </c>
    </row>
    <row r="25" spans="1:4" s="23" customFormat="1" ht="18.600000000000001" customHeight="1" x14ac:dyDescent="0.25">
      <c r="A25" s="26"/>
      <c r="C25" s="27" t="s">
        <v>54</v>
      </c>
      <c r="D25" s="28">
        <v>1082753</v>
      </c>
    </row>
    <row r="26" spans="1:4" s="23" customFormat="1" x14ac:dyDescent="0.25">
      <c r="B26" s="25" t="s">
        <v>55</v>
      </c>
      <c r="C26" s="25"/>
      <c r="D26" s="24">
        <v>86892853</v>
      </c>
    </row>
    <row r="27" spans="1:4" s="23" customFormat="1" ht="18.600000000000001" customHeight="1" x14ac:dyDescent="0.25">
      <c r="A27" s="26"/>
      <c r="C27" s="27" t="s">
        <v>56</v>
      </c>
      <c r="D27" s="28">
        <v>3088630</v>
      </c>
    </row>
    <row r="28" spans="1:4" s="23" customFormat="1" ht="18.600000000000001" customHeight="1" x14ac:dyDescent="0.25">
      <c r="A28" s="26"/>
      <c r="C28" s="27" t="s">
        <v>57</v>
      </c>
      <c r="D28" s="28">
        <v>677100</v>
      </c>
    </row>
    <row r="29" spans="1:4" s="23" customFormat="1" ht="18.600000000000001" customHeight="1" x14ac:dyDescent="0.25">
      <c r="A29" s="26"/>
      <c r="C29" s="27" t="s">
        <v>58</v>
      </c>
      <c r="D29" s="28">
        <v>275068</v>
      </c>
    </row>
    <row r="30" spans="1:4" s="23" customFormat="1" ht="18.600000000000001" customHeight="1" x14ac:dyDescent="0.25">
      <c r="A30" s="26"/>
      <c r="C30" s="27" t="s">
        <v>59</v>
      </c>
      <c r="D30" s="28">
        <v>545443</v>
      </c>
    </row>
    <row r="31" spans="1:4" s="23" customFormat="1" ht="18.600000000000001" customHeight="1" x14ac:dyDescent="0.25">
      <c r="A31" s="26"/>
      <c r="C31" s="27" t="s">
        <v>60</v>
      </c>
      <c r="D31" s="28">
        <v>1772552</v>
      </c>
    </row>
    <row r="32" spans="1:4" s="23" customFormat="1" ht="18.600000000000001" customHeight="1" x14ac:dyDescent="0.25">
      <c r="A32" s="26"/>
      <c r="C32" s="27" t="s">
        <v>61</v>
      </c>
      <c r="D32" s="28">
        <v>74850000</v>
      </c>
    </row>
    <row r="33" spans="1:4" s="23" customFormat="1" ht="18.600000000000001" customHeight="1" x14ac:dyDescent="0.25">
      <c r="A33" s="26"/>
      <c r="C33" s="27" t="s">
        <v>62</v>
      </c>
      <c r="D33" s="28">
        <v>1278700</v>
      </c>
    </row>
    <row r="34" spans="1:4" s="23" customFormat="1" ht="18.600000000000001" customHeight="1" x14ac:dyDescent="0.25">
      <c r="A34" s="26"/>
      <c r="C34" s="27" t="s">
        <v>63</v>
      </c>
      <c r="D34" s="28">
        <v>1018000</v>
      </c>
    </row>
    <row r="35" spans="1:4" s="23" customFormat="1" ht="18.600000000000001" customHeight="1" x14ac:dyDescent="0.25">
      <c r="A35" s="26"/>
      <c r="C35" s="27" t="s">
        <v>64</v>
      </c>
      <c r="D35" s="28">
        <v>3387360</v>
      </c>
    </row>
    <row r="36" spans="1:4" s="23" customFormat="1" x14ac:dyDescent="0.25">
      <c r="B36" s="25" t="s">
        <v>65</v>
      </c>
      <c r="C36" s="25"/>
      <c r="D36" s="24">
        <v>6000000</v>
      </c>
    </row>
    <row r="37" spans="1:4" s="23" customFormat="1" ht="18.600000000000001" customHeight="1" x14ac:dyDescent="0.25">
      <c r="A37" s="26"/>
      <c r="C37" s="27" t="s">
        <v>66</v>
      </c>
      <c r="D37" s="28">
        <v>6000000</v>
      </c>
    </row>
    <row r="38" spans="1:4" s="23" customFormat="1" x14ac:dyDescent="0.25">
      <c r="A38" s="25" t="s">
        <v>67</v>
      </c>
      <c r="C38" s="25"/>
      <c r="D38" s="24">
        <v>217200826</v>
      </c>
    </row>
    <row r="39" spans="1:4" s="23" customFormat="1" x14ac:dyDescent="0.25">
      <c r="B39" s="25" t="s">
        <v>40</v>
      </c>
      <c r="C39" s="25"/>
      <c r="D39" s="24">
        <v>161876364</v>
      </c>
    </row>
    <row r="40" spans="1:4" s="23" customFormat="1" ht="18.600000000000001" customHeight="1" x14ac:dyDescent="0.25">
      <c r="A40" s="26"/>
      <c r="C40" s="27" t="s">
        <v>41</v>
      </c>
      <c r="D40" s="28">
        <v>34169928</v>
      </c>
    </row>
    <row r="41" spans="1:4" s="23" customFormat="1" ht="18.600000000000001" customHeight="1" x14ac:dyDescent="0.25">
      <c r="A41" s="26"/>
      <c r="C41" s="27" t="s">
        <v>42</v>
      </c>
      <c r="D41" s="28">
        <v>13780703</v>
      </c>
    </row>
    <row r="42" spans="1:4" s="23" customFormat="1" ht="18.600000000000001" customHeight="1" x14ac:dyDescent="0.25">
      <c r="A42" s="26"/>
      <c r="C42" s="27" t="s">
        <v>43</v>
      </c>
      <c r="D42" s="28">
        <v>63129282</v>
      </c>
    </row>
    <row r="43" spans="1:4" s="23" customFormat="1" ht="18.600000000000001" customHeight="1" x14ac:dyDescent="0.25">
      <c r="A43" s="26"/>
      <c r="C43" s="27" t="s">
        <v>44</v>
      </c>
      <c r="D43" s="28">
        <v>46371928</v>
      </c>
    </row>
    <row r="44" spans="1:4" s="23" customFormat="1" ht="18.600000000000001" customHeight="1" x14ac:dyDescent="0.25">
      <c r="A44" s="26"/>
      <c r="C44" s="27" t="s">
        <v>45</v>
      </c>
      <c r="D44" s="28">
        <v>4424523</v>
      </c>
    </row>
    <row r="45" spans="1:4" s="23" customFormat="1" x14ac:dyDescent="0.25">
      <c r="B45" s="25" t="s">
        <v>46</v>
      </c>
      <c r="C45" s="25"/>
      <c r="D45" s="24">
        <v>12486191</v>
      </c>
    </row>
    <row r="46" spans="1:4" s="23" customFormat="1" ht="18.600000000000001" customHeight="1" x14ac:dyDescent="0.25">
      <c r="B46" s="26"/>
      <c r="C46" s="27" t="s">
        <v>47</v>
      </c>
      <c r="D46" s="28">
        <v>3293131</v>
      </c>
    </row>
    <row r="47" spans="1:4" s="23" customFormat="1" ht="18.600000000000001" customHeight="1" x14ac:dyDescent="0.25">
      <c r="B47" s="26"/>
      <c r="C47" s="27" t="s">
        <v>48</v>
      </c>
      <c r="D47" s="28">
        <v>1219994</v>
      </c>
    </row>
    <row r="48" spans="1:4" s="23" customFormat="1" ht="18.600000000000001" customHeight="1" x14ac:dyDescent="0.25">
      <c r="B48" s="26"/>
      <c r="C48" s="27" t="s">
        <v>49</v>
      </c>
      <c r="D48" s="28">
        <v>2650</v>
      </c>
    </row>
    <row r="49" spans="1:4" s="23" customFormat="1" ht="18.600000000000001" customHeight="1" x14ac:dyDescent="0.25">
      <c r="B49" s="26"/>
      <c r="C49" s="27" t="s">
        <v>50</v>
      </c>
      <c r="D49" s="28">
        <v>377507</v>
      </c>
    </row>
    <row r="50" spans="1:4" s="23" customFormat="1" ht="18.600000000000001" customHeight="1" x14ac:dyDescent="0.25">
      <c r="B50" s="26"/>
      <c r="C50" s="27" t="s">
        <v>51</v>
      </c>
      <c r="D50" s="28">
        <v>303091</v>
      </c>
    </row>
    <row r="51" spans="1:4" s="23" customFormat="1" ht="18.600000000000001" customHeight="1" x14ac:dyDescent="0.25">
      <c r="B51" s="26"/>
      <c r="C51" s="27" t="s">
        <v>52</v>
      </c>
      <c r="D51" s="28">
        <v>4935216</v>
      </c>
    </row>
    <row r="52" spans="1:4" s="23" customFormat="1" ht="18.600000000000001" customHeight="1" x14ac:dyDescent="0.25">
      <c r="B52" s="26"/>
      <c r="C52" s="27" t="s">
        <v>53</v>
      </c>
      <c r="D52" s="28">
        <v>1649564</v>
      </c>
    </row>
    <row r="53" spans="1:4" s="23" customFormat="1" ht="18.600000000000001" customHeight="1" x14ac:dyDescent="0.25">
      <c r="B53" s="26"/>
      <c r="C53" s="27" t="s">
        <v>54</v>
      </c>
      <c r="D53" s="28">
        <v>705038</v>
      </c>
    </row>
    <row r="54" spans="1:4" s="23" customFormat="1" x14ac:dyDescent="0.25">
      <c r="B54" s="25" t="s">
        <v>55</v>
      </c>
      <c r="C54" s="25"/>
      <c r="D54" s="24">
        <v>20838271</v>
      </c>
    </row>
    <row r="55" spans="1:4" s="23" customFormat="1" ht="18.600000000000001" customHeight="1" x14ac:dyDescent="0.25">
      <c r="A55" s="26"/>
      <c r="C55" s="27" t="s">
        <v>56</v>
      </c>
      <c r="D55" s="28">
        <v>2758283</v>
      </c>
    </row>
    <row r="56" spans="1:4" s="23" customFormat="1" ht="18.600000000000001" customHeight="1" x14ac:dyDescent="0.25">
      <c r="A56" s="26"/>
      <c r="C56" s="27" t="s">
        <v>57</v>
      </c>
      <c r="D56" s="28">
        <v>4725118</v>
      </c>
    </row>
    <row r="57" spans="1:4" s="23" customFormat="1" ht="18.600000000000001" customHeight="1" x14ac:dyDescent="0.25">
      <c r="A57" s="26"/>
      <c r="C57" s="27" t="s">
        <v>58</v>
      </c>
      <c r="D57" s="28">
        <v>246000</v>
      </c>
    </row>
    <row r="58" spans="1:4" s="23" customFormat="1" ht="18.600000000000001" customHeight="1" x14ac:dyDescent="0.25">
      <c r="A58" s="26"/>
      <c r="C58" s="27" t="s">
        <v>59</v>
      </c>
      <c r="D58" s="28">
        <v>1112462</v>
      </c>
    </row>
    <row r="59" spans="1:4" s="23" customFormat="1" ht="18.600000000000001" customHeight="1" x14ac:dyDescent="0.25">
      <c r="A59" s="26"/>
      <c r="C59" s="27" t="s">
        <v>60</v>
      </c>
      <c r="D59" s="28">
        <v>3027706</v>
      </c>
    </row>
    <row r="60" spans="1:4" s="23" customFormat="1" ht="18.600000000000001" customHeight="1" x14ac:dyDescent="0.25">
      <c r="A60" s="26"/>
      <c r="C60" s="27" t="s">
        <v>61</v>
      </c>
      <c r="D60" s="28">
        <v>967200</v>
      </c>
    </row>
    <row r="61" spans="1:4" s="23" customFormat="1" ht="18.600000000000001" customHeight="1" x14ac:dyDescent="0.25">
      <c r="A61" s="26"/>
      <c r="C61" s="27" t="s">
        <v>62</v>
      </c>
      <c r="D61" s="28">
        <v>2633586</v>
      </c>
    </row>
    <row r="62" spans="1:4" s="23" customFormat="1" ht="18.600000000000001" customHeight="1" x14ac:dyDescent="0.25">
      <c r="A62" s="26"/>
      <c r="C62" s="27" t="s">
        <v>63</v>
      </c>
      <c r="D62" s="28">
        <v>1475620</v>
      </c>
    </row>
    <row r="63" spans="1:4" s="23" customFormat="1" ht="18.600000000000001" customHeight="1" x14ac:dyDescent="0.25">
      <c r="A63" s="26"/>
      <c r="C63" s="27" t="s">
        <v>64</v>
      </c>
      <c r="D63" s="28">
        <v>3892296</v>
      </c>
    </row>
    <row r="64" spans="1:4" s="23" customFormat="1" x14ac:dyDescent="0.25">
      <c r="B64" s="25" t="s">
        <v>65</v>
      </c>
      <c r="C64" s="25"/>
      <c r="D64" s="24">
        <v>22000000</v>
      </c>
    </row>
    <row r="65" spans="1:4" s="23" customFormat="1" ht="18.600000000000001" customHeight="1" x14ac:dyDescent="0.25">
      <c r="A65" s="26"/>
      <c r="C65" s="27" t="s">
        <v>66</v>
      </c>
      <c r="D65" s="28">
        <v>22000000</v>
      </c>
    </row>
    <row r="66" spans="1:4" s="23" customFormat="1" x14ac:dyDescent="0.25">
      <c r="A66" s="25" t="s">
        <v>68</v>
      </c>
      <c r="C66" s="25"/>
      <c r="D66" s="24">
        <v>3597876218</v>
      </c>
    </row>
    <row r="67" spans="1:4" s="23" customFormat="1" x14ac:dyDescent="0.25">
      <c r="B67" s="25" t="s">
        <v>40</v>
      </c>
      <c r="C67" s="25"/>
      <c r="D67" s="24">
        <v>360912945</v>
      </c>
    </row>
    <row r="68" spans="1:4" s="23" customFormat="1" ht="18.600000000000001" customHeight="1" x14ac:dyDescent="0.25">
      <c r="B68" s="26"/>
      <c r="C68" s="27" t="s">
        <v>41</v>
      </c>
      <c r="D68" s="28">
        <v>77551568</v>
      </c>
    </row>
    <row r="69" spans="1:4" s="23" customFormat="1" ht="18.600000000000001" customHeight="1" x14ac:dyDescent="0.25">
      <c r="B69" s="26"/>
      <c r="C69" s="27" t="s">
        <v>69</v>
      </c>
      <c r="D69" s="28">
        <v>132000</v>
      </c>
    </row>
    <row r="70" spans="1:4" s="23" customFormat="1" ht="18.600000000000001" customHeight="1" x14ac:dyDescent="0.25">
      <c r="B70" s="26"/>
      <c r="C70" s="27" t="s">
        <v>42</v>
      </c>
      <c r="D70" s="28">
        <v>28650335</v>
      </c>
    </row>
    <row r="71" spans="1:4" s="23" customFormat="1" ht="18.600000000000001" customHeight="1" x14ac:dyDescent="0.25">
      <c r="B71" s="26"/>
      <c r="C71" s="27" t="s">
        <v>43</v>
      </c>
      <c r="D71" s="28">
        <v>120550487</v>
      </c>
    </row>
    <row r="72" spans="1:4" s="23" customFormat="1" ht="18.600000000000001" customHeight="1" x14ac:dyDescent="0.25">
      <c r="B72" s="26"/>
      <c r="C72" s="27" t="s">
        <v>44</v>
      </c>
      <c r="D72" s="28">
        <v>95056248</v>
      </c>
    </row>
    <row r="73" spans="1:4" s="23" customFormat="1" ht="18.600000000000001" customHeight="1" x14ac:dyDescent="0.25">
      <c r="B73" s="26"/>
      <c r="C73" s="27" t="s">
        <v>45</v>
      </c>
      <c r="D73" s="28">
        <v>38972307</v>
      </c>
    </row>
    <row r="74" spans="1:4" s="23" customFormat="1" x14ac:dyDescent="0.25">
      <c r="B74" s="25" t="s">
        <v>46</v>
      </c>
      <c r="C74" s="25"/>
      <c r="D74" s="24">
        <v>104038386</v>
      </c>
    </row>
    <row r="75" spans="1:4" s="23" customFormat="1" ht="18.600000000000001" customHeight="1" x14ac:dyDescent="0.25">
      <c r="B75" s="26"/>
      <c r="C75" s="27" t="s">
        <v>47</v>
      </c>
      <c r="D75" s="28">
        <v>86942074</v>
      </c>
    </row>
    <row r="76" spans="1:4" s="23" customFormat="1" ht="18.600000000000001" customHeight="1" x14ac:dyDescent="0.25">
      <c r="B76" s="26"/>
      <c r="C76" s="27" t="s">
        <v>48</v>
      </c>
      <c r="D76" s="28">
        <v>479962</v>
      </c>
    </row>
    <row r="77" spans="1:4" s="23" customFormat="1" ht="18.600000000000001" customHeight="1" x14ac:dyDescent="0.25">
      <c r="B77" s="26"/>
      <c r="C77" s="27" t="s">
        <v>50</v>
      </c>
      <c r="D77" s="28">
        <v>5183110</v>
      </c>
    </row>
    <row r="78" spans="1:4" s="23" customFormat="1" ht="18.600000000000001" customHeight="1" x14ac:dyDescent="0.25">
      <c r="B78" s="26"/>
      <c r="C78" s="27" t="s">
        <v>51</v>
      </c>
      <c r="D78" s="28">
        <v>72500</v>
      </c>
    </row>
    <row r="79" spans="1:4" s="23" customFormat="1" ht="18.600000000000001" customHeight="1" x14ac:dyDescent="0.25">
      <c r="B79" s="26"/>
      <c r="C79" s="27" t="s">
        <v>52</v>
      </c>
      <c r="D79" s="28">
        <v>8518500</v>
      </c>
    </row>
    <row r="80" spans="1:4" s="23" customFormat="1" ht="18.600000000000001" customHeight="1" x14ac:dyDescent="0.25">
      <c r="B80" s="26"/>
      <c r="C80" s="27" t="s">
        <v>53</v>
      </c>
      <c r="D80" s="28">
        <v>513340</v>
      </c>
    </row>
    <row r="81" spans="2:4" s="23" customFormat="1" ht="18.600000000000001" customHeight="1" x14ac:dyDescent="0.25">
      <c r="B81" s="26"/>
      <c r="C81" s="27" t="s">
        <v>54</v>
      </c>
      <c r="D81" s="28">
        <v>2328900</v>
      </c>
    </row>
    <row r="82" spans="2:4" s="23" customFormat="1" x14ac:dyDescent="0.25">
      <c r="B82" s="25" t="s">
        <v>55</v>
      </c>
      <c r="C82" s="25"/>
      <c r="D82" s="24">
        <v>136573635</v>
      </c>
    </row>
    <row r="83" spans="2:4" s="23" customFormat="1" ht="18.600000000000001" customHeight="1" x14ac:dyDescent="0.25">
      <c r="B83" s="26"/>
      <c r="C83" s="27" t="s">
        <v>56</v>
      </c>
      <c r="D83" s="28">
        <v>11578113</v>
      </c>
    </row>
    <row r="84" spans="2:4" s="23" customFormat="1" ht="18.600000000000001" customHeight="1" x14ac:dyDescent="0.25">
      <c r="B84" s="26"/>
      <c r="C84" s="27" t="s">
        <v>57</v>
      </c>
      <c r="D84" s="28">
        <v>17748600</v>
      </c>
    </row>
    <row r="85" spans="2:4" s="23" customFormat="1" ht="18.600000000000001" customHeight="1" x14ac:dyDescent="0.25">
      <c r="B85" s="26"/>
      <c r="C85" s="27" t="s">
        <v>58</v>
      </c>
      <c r="D85" s="28">
        <v>45110162</v>
      </c>
    </row>
    <row r="86" spans="2:4" s="23" customFormat="1" ht="18.600000000000001" customHeight="1" x14ac:dyDescent="0.25">
      <c r="B86" s="26"/>
      <c r="C86" s="27" t="s">
        <v>59</v>
      </c>
      <c r="D86" s="28">
        <v>29320072</v>
      </c>
    </row>
    <row r="87" spans="2:4" s="23" customFormat="1" ht="18.600000000000001" customHeight="1" x14ac:dyDescent="0.25">
      <c r="B87" s="26"/>
      <c r="C87" s="27" t="s">
        <v>60</v>
      </c>
      <c r="D87" s="28">
        <v>7328701</v>
      </c>
    </row>
    <row r="88" spans="2:4" s="23" customFormat="1" ht="18.600000000000001" customHeight="1" x14ac:dyDescent="0.25">
      <c r="B88" s="26"/>
      <c r="C88" s="27" t="s">
        <v>61</v>
      </c>
      <c r="D88" s="28">
        <v>1075185</v>
      </c>
    </row>
    <row r="89" spans="2:4" s="23" customFormat="1" ht="18.600000000000001" customHeight="1" x14ac:dyDescent="0.25">
      <c r="B89" s="26"/>
      <c r="C89" s="27" t="s">
        <v>62</v>
      </c>
      <c r="D89" s="28">
        <v>4976278</v>
      </c>
    </row>
    <row r="90" spans="2:4" s="23" customFormat="1" ht="18.600000000000001" customHeight="1" x14ac:dyDescent="0.25">
      <c r="B90" s="26"/>
      <c r="C90" s="27" t="s">
        <v>63</v>
      </c>
      <c r="D90" s="28">
        <v>1485000</v>
      </c>
    </row>
    <row r="91" spans="2:4" s="23" customFormat="1" ht="18.600000000000001" customHeight="1" x14ac:dyDescent="0.25">
      <c r="B91" s="26"/>
      <c r="C91" s="27" t="s">
        <v>64</v>
      </c>
      <c r="D91" s="28">
        <v>17951524</v>
      </c>
    </row>
    <row r="92" spans="2:4" s="23" customFormat="1" x14ac:dyDescent="0.25">
      <c r="B92" s="25" t="s">
        <v>65</v>
      </c>
      <c r="C92" s="25"/>
      <c r="D92" s="24">
        <v>23000000</v>
      </c>
    </row>
    <row r="93" spans="2:4" s="23" customFormat="1" ht="18.600000000000001" customHeight="1" x14ac:dyDescent="0.25">
      <c r="B93" s="26"/>
      <c r="C93" s="27" t="s">
        <v>66</v>
      </c>
      <c r="D93" s="28">
        <v>23000000</v>
      </c>
    </row>
    <row r="94" spans="2:4" s="23" customFormat="1" x14ac:dyDescent="0.25">
      <c r="B94" s="25" t="s">
        <v>70</v>
      </c>
      <c r="C94" s="25"/>
      <c r="D94" s="24">
        <v>85376910</v>
      </c>
    </row>
    <row r="95" spans="2:4" s="23" customFormat="1" ht="18.600000000000001" customHeight="1" x14ac:dyDescent="0.25">
      <c r="B95" s="26"/>
      <c r="C95" s="27" t="s">
        <v>71</v>
      </c>
      <c r="D95" s="28">
        <v>13233310</v>
      </c>
    </row>
    <row r="96" spans="2:4" s="23" customFormat="1" ht="18.600000000000001" customHeight="1" x14ac:dyDescent="0.25">
      <c r="B96" s="26"/>
      <c r="C96" s="27" t="s">
        <v>72</v>
      </c>
      <c r="D96" s="28">
        <v>2522000</v>
      </c>
    </row>
    <row r="97" spans="1:4" s="23" customFormat="1" ht="18.600000000000001" customHeight="1" x14ac:dyDescent="0.25">
      <c r="B97" s="26"/>
      <c r="C97" s="27" t="s">
        <v>73</v>
      </c>
      <c r="D97" s="28">
        <v>2971600</v>
      </c>
    </row>
    <row r="98" spans="1:4" s="23" customFormat="1" ht="18.600000000000001" customHeight="1" x14ac:dyDescent="0.25">
      <c r="B98" s="26"/>
      <c r="C98" s="27" t="s">
        <v>74</v>
      </c>
      <c r="D98" s="28">
        <v>66650000</v>
      </c>
    </row>
    <row r="99" spans="1:4" s="23" customFormat="1" x14ac:dyDescent="0.25">
      <c r="B99" s="25" t="s">
        <v>75</v>
      </c>
      <c r="C99" s="25"/>
      <c r="D99" s="24">
        <v>1717620296</v>
      </c>
    </row>
    <row r="100" spans="1:4" s="23" customFormat="1" ht="18.600000000000001" customHeight="1" x14ac:dyDescent="0.25">
      <c r="B100" s="26"/>
      <c r="C100" s="27" t="s">
        <v>76</v>
      </c>
      <c r="D100" s="28">
        <v>28500000</v>
      </c>
    </row>
    <row r="101" spans="1:4" s="23" customFormat="1" ht="18.600000000000001" customHeight="1" x14ac:dyDescent="0.25">
      <c r="B101" s="26"/>
      <c r="C101" s="27" t="s">
        <v>77</v>
      </c>
      <c r="D101" s="28">
        <v>1689120296</v>
      </c>
    </row>
    <row r="102" spans="1:4" s="23" customFormat="1" x14ac:dyDescent="0.25">
      <c r="B102" s="25" t="s">
        <v>78</v>
      </c>
      <c r="C102" s="25"/>
      <c r="D102" s="24">
        <v>1170354046</v>
      </c>
    </row>
    <row r="103" spans="1:4" s="23" customFormat="1" ht="18.600000000000001" customHeight="1" x14ac:dyDescent="0.25">
      <c r="A103" s="26"/>
      <c r="C103" s="27" t="s">
        <v>79</v>
      </c>
      <c r="D103" s="28">
        <v>220935343</v>
      </c>
    </row>
    <row r="104" spans="1:4" s="23" customFormat="1" ht="18.600000000000001" customHeight="1" x14ac:dyDescent="0.25">
      <c r="A104" s="26"/>
      <c r="C104" s="27" t="s">
        <v>80</v>
      </c>
      <c r="D104" s="28">
        <v>528725308</v>
      </c>
    </row>
    <row r="105" spans="1:4" s="23" customFormat="1" ht="18.600000000000001" customHeight="1" x14ac:dyDescent="0.25">
      <c r="A105" s="26"/>
      <c r="C105" s="27" t="s">
        <v>81</v>
      </c>
      <c r="D105" s="28">
        <v>693395</v>
      </c>
    </row>
    <row r="106" spans="1:4" s="23" customFormat="1" ht="18.600000000000001" customHeight="1" x14ac:dyDescent="0.25">
      <c r="A106" s="26"/>
      <c r="C106" s="27" t="s">
        <v>82</v>
      </c>
      <c r="D106" s="28">
        <v>60000000</v>
      </c>
    </row>
    <row r="107" spans="1:4" s="23" customFormat="1" ht="18.600000000000001" customHeight="1" x14ac:dyDescent="0.25">
      <c r="A107" s="26"/>
      <c r="C107" s="27" t="s">
        <v>83</v>
      </c>
      <c r="D107" s="28">
        <v>360000000</v>
      </c>
    </row>
    <row r="108" spans="1:4" s="23" customFormat="1" x14ac:dyDescent="0.25">
      <c r="A108" s="25" t="s">
        <v>84</v>
      </c>
      <c r="C108" s="25"/>
      <c r="D108" s="24">
        <v>2504571748</v>
      </c>
    </row>
    <row r="109" spans="1:4" s="23" customFormat="1" x14ac:dyDescent="0.25">
      <c r="B109" s="25" t="s">
        <v>40</v>
      </c>
      <c r="C109" s="25"/>
      <c r="D109" s="24">
        <v>1553174850</v>
      </c>
    </row>
    <row r="110" spans="1:4" s="23" customFormat="1" ht="18.600000000000001" customHeight="1" x14ac:dyDescent="0.25">
      <c r="B110" s="26"/>
      <c r="C110" s="27" t="s">
        <v>41</v>
      </c>
      <c r="D110" s="28">
        <v>476714072</v>
      </c>
    </row>
    <row r="111" spans="1:4" s="23" customFormat="1" ht="18.600000000000001" customHeight="1" x14ac:dyDescent="0.25">
      <c r="B111" s="26"/>
      <c r="C111" s="27" t="s">
        <v>69</v>
      </c>
      <c r="D111" s="28">
        <v>17166584</v>
      </c>
    </row>
    <row r="112" spans="1:4" s="23" customFormat="1" ht="18.600000000000001" customHeight="1" x14ac:dyDescent="0.25">
      <c r="B112" s="26"/>
      <c r="C112" s="27" t="s">
        <v>42</v>
      </c>
      <c r="D112" s="28">
        <v>131756756</v>
      </c>
    </row>
    <row r="113" spans="2:4" s="23" customFormat="1" ht="18.600000000000001" customHeight="1" x14ac:dyDescent="0.25">
      <c r="B113" s="26"/>
      <c r="C113" s="27" t="s">
        <v>43</v>
      </c>
      <c r="D113" s="28">
        <v>564349987</v>
      </c>
    </row>
    <row r="114" spans="2:4" s="23" customFormat="1" ht="18.600000000000001" customHeight="1" x14ac:dyDescent="0.25">
      <c r="B114" s="26"/>
      <c r="C114" s="27" t="s">
        <v>44</v>
      </c>
      <c r="D114" s="28">
        <v>288701514</v>
      </c>
    </row>
    <row r="115" spans="2:4" s="23" customFormat="1" ht="18.600000000000001" customHeight="1" x14ac:dyDescent="0.25">
      <c r="B115" s="26"/>
      <c r="C115" s="27" t="s">
        <v>45</v>
      </c>
      <c r="D115" s="28">
        <v>74485937</v>
      </c>
    </row>
    <row r="116" spans="2:4" s="23" customFormat="1" x14ac:dyDescent="0.25">
      <c r="B116" s="25" t="s">
        <v>46</v>
      </c>
      <c r="C116" s="25"/>
      <c r="D116" s="24">
        <v>133482621</v>
      </c>
    </row>
    <row r="117" spans="2:4" s="23" customFormat="1" ht="18.600000000000001" customHeight="1" x14ac:dyDescent="0.25">
      <c r="B117" s="26"/>
      <c r="C117" s="27" t="s">
        <v>47</v>
      </c>
      <c r="D117" s="28">
        <v>11003885</v>
      </c>
    </row>
    <row r="118" spans="2:4" s="23" customFormat="1" ht="18.600000000000001" customHeight="1" x14ac:dyDescent="0.25">
      <c r="B118" s="26"/>
      <c r="C118" s="27" t="s">
        <v>48</v>
      </c>
      <c r="D118" s="28">
        <v>15243616</v>
      </c>
    </row>
    <row r="119" spans="2:4" s="23" customFormat="1" ht="18.600000000000001" customHeight="1" x14ac:dyDescent="0.25">
      <c r="B119" s="26"/>
      <c r="C119" s="27" t="s">
        <v>49</v>
      </c>
      <c r="D119" s="28">
        <v>315767</v>
      </c>
    </row>
    <row r="120" spans="2:4" s="23" customFormat="1" ht="18.600000000000001" customHeight="1" x14ac:dyDescent="0.25">
      <c r="B120" s="26"/>
      <c r="C120" s="27" t="s">
        <v>50</v>
      </c>
      <c r="D120" s="28">
        <v>5392269</v>
      </c>
    </row>
    <row r="121" spans="2:4" s="23" customFormat="1" ht="18.600000000000001" customHeight="1" x14ac:dyDescent="0.25">
      <c r="B121" s="26"/>
      <c r="C121" s="27" t="s">
        <v>51</v>
      </c>
      <c r="D121" s="28">
        <v>5037225</v>
      </c>
    </row>
    <row r="122" spans="2:4" s="23" customFormat="1" ht="18.600000000000001" customHeight="1" x14ac:dyDescent="0.25">
      <c r="B122" s="26"/>
      <c r="C122" s="27" t="s">
        <v>52</v>
      </c>
      <c r="D122" s="28">
        <v>93239705</v>
      </c>
    </row>
    <row r="123" spans="2:4" s="23" customFormat="1" ht="18.600000000000001" customHeight="1" x14ac:dyDescent="0.25">
      <c r="B123" s="26"/>
      <c r="C123" s="27" t="s">
        <v>53</v>
      </c>
      <c r="D123" s="28">
        <v>590636</v>
      </c>
    </row>
    <row r="124" spans="2:4" s="23" customFormat="1" ht="18.600000000000001" customHeight="1" x14ac:dyDescent="0.25">
      <c r="B124" s="26"/>
      <c r="C124" s="27" t="s">
        <v>85</v>
      </c>
      <c r="D124" s="28">
        <v>102985</v>
      </c>
    </row>
    <row r="125" spans="2:4" s="23" customFormat="1" ht="18.600000000000001" customHeight="1" x14ac:dyDescent="0.25">
      <c r="B125" s="26"/>
      <c r="C125" s="27" t="s">
        <v>54</v>
      </c>
      <c r="D125" s="28">
        <v>2556533</v>
      </c>
    </row>
    <row r="126" spans="2:4" s="23" customFormat="1" x14ac:dyDescent="0.25">
      <c r="B126" s="25" t="s">
        <v>55</v>
      </c>
      <c r="C126" s="25"/>
      <c r="D126" s="24">
        <v>288214277</v>
      </c>
    </row>
    <row r="127" spans="2:4" s="23" customFormat="1" ht="18.600000000000001" customHeight="1" x14ac:dyDescent="0.25">
      <c r="B127" s="26"/>
      <c r="C127" s="27" t="s">
        <v>56</v>
      </c>
      <c r="D127" s="28">
        <v>22679556</v>
      </c>
    </row>
    <row r="128" spans="2:4" s="23" customFormat="1" ht="18.600000000000001" customHeight="1" x14ac:dyDescent="0.25">
      <c r="B128" s="26"/>
      <c r="C128" s="27" t="s">
        <v>57</v>
      </c>
      <c r="D128" s="28">
        <v>10549825</v>
      </c>
    </row>
    <row r="129" spans="1:4" s="23" customFormat="1" ht="18.600000000000001" customHeight="1" x14ac:dyDescent="0.25">
      <c r="B129" s="26"/>
      <c r="C129" s="27" t="s">
        <v>58</v>
      </c>
      <c r="D129" s="28">
        <v>138908541</v>
      </c>
    </row>
    <row r="130" spans="1:4" s="23" customFormat="1" ht="18.600000000000001" customHeight="1" x14ac:dyDescent="0.25">
      <c r="B130" s="26"/>
      <c r="C130" s="27" t="s">
        <v>59</v>
      </c>
      <c r="D130" s="28">
        <v>19601067</v>
      </c>
    </row>
    <row r="131" spans="1:4" s="23" customFormat="1" ht="18.600000000000001" customHeight="1" x14ac:dyDescent="0.25">
      <c r="B131" s="26"/>
      <c r="C131" s="27" t="s">
        <v>60</v>
      </c>
      <c r="D131" s="28">
        <v>36477464</v>
      </c>
    </row>
    <row r="132" spans="1:4" s="23" customFormat="1" ht="18.600000000000001" customHeight="1" x14ac:dyDescent="0.25">
      <c r="B132" s="26"/>
      <c r="C132" s="27" t="s">
        <v>61</v>
      </c>
      <c r="D132" s="28">
        <v>147384</v>
      </c>
    </row>
    <row r="133" spans="1:4" s="23" customFormat="1" ht="18.600000000000001" customHeight="1" x14ac:dyDescent="0.25">
      <c r="B133" s="26"/>
      <c r="C133" s="27" t="s">
        <v>62</v>
      </c>
      <c r="D133" s="28">
        <v>27256067</v>
      </c>
    </row>
    <row r="134" spans="1:4" s="23" customFormat="1" ht="18.600000000000001" customHeight="1" x14ac:dyDescent="0.25">
      <c r="B134" s="26"/>
      <c r="C134" s="27" t="s">
        <v>63</v>
      </c>
      <c r="D134" s="28">
        <v>4247044</v>
      </c>
    </row>
    <row r="135" spans="1:4" s="23" customFormat="1" ht="18.600000000000001" customHeight="1" x14ac:dyDescent="0.25">
      <c r="B135" s="26"/>
      <c r="C135" s="27" t="s">
        <v>64</v>
      </c>
      <c r="D135" s="28">
        <v>28347329</v>
      </c>
    </row>
    <row r="136" spans="1:4" s="23" customFormat="1" x14ac:dyDescent="0.25">
      <c r="B136" s="25" t="s">
        <v>65</v>
      </c>
      <c r="C136" s="25"/>
      <c r="D136" s="24">
        <v>304700000</v>
      </c>
    </row>
    <row r="137" spans="1:4" s="23" customFormat="1" ht="18.600000000000001" customHeight="1" x14ac:dyDescent="0.25">
      <c r="B137" s="26"/>
      <c r="C137" s="27" t="s">
        <v>86</v>
      </c>
      <c r="D137" s="28">
        <v>297000000</v>
      </c>
    </row>
    <row r="138" spans="1:4" s="23" customFormat="1" ht="18.600000000000001" customHeight="1" x14ac:dyDescent="0.25">
      <c r="B138" s="26"/>
      <c r="C138" s="27" t="s">
        <v>87</v>
      </c>
      <c r="D138" s="28">
        <v>5900000</v>
      </c>
    </row>
    <row r="139" spans="1:4" s="23" customFormat="1" ht="18.600000000000001" customHeight="1" x14ac:dyDescent="0.25">
      <c r="B139" s="26"/>
      <c r="C139" s="27" t="s">
        <v>66</v>
      </c>
      <c r="D139" s="28">
        <v>1800000</v>
      </c>
    </row>
    <row r="140" spans="1:4" s="23" customFormat="1" x14ac:dyDescent="0.25">
      <c r="B140" s="25" t="s">
        <v>88</v>
      </c>
      <c r="C140" s="25"/>
      <c r="D140" s="24">
        <v>225000000</v>
      </c>
    </row>
    <row r="141" spans="1:4" s="23" customFormat="1" ht="18.600000000000001" customHeight="1" x14ac:dyDescent="0.25">
      <c r="A141" s="26"/>
      <c r="C141" s="27" t="s">
        <v>89</v>
      </c>
      <c r="D141" s="28">
        <v>225000000</v>
      </c>
    </row>
    <row r="142" spans="1:4" s="23" customFormat="1" x14ac:dyDescent="0.25">
      <c r="A142" s="25" t="s">
        <v>90</v>
      </c>
      <c r="C142" s="25"/>
      <c r="D142" s="24">
        <v>271301128</v>
      </c>
    </row>
    <row r="143" spans="1:4" s="23" customFormat="1" x14ac:dyDescent="0.25">
      <c r="B143" s="25" t="s">
        <v>40</v>
      </c>
      <c r="C143" s="25"/>
      <c r="D143" s="24">
        <v>236954768</v>
      </c>
    </row>
    <row r="144" spans="1:4" s="23" customFormat="1" ht="18.600000000000001" customHeight="1" x14ac:dyDescent="0.25">
      <c r="B144" s="26"/>
      <c r="C144" s="27" t="s">
        <v>41</v>
      </c>
      <c r="D144" s="28">
        <v>50369258</v>
      </c>
    </row>
    <row r="145" spans="2:4" s="23" customFormat="1" ht="18.600000000000001" customHeight="1" x14ac:dyDescent="0.25">
      <c r="B145" s="26"/>
      <c r="C145" s="27" t="s">
        <v>42</v>
      </c>
      <c r="D145" s="28">
        <v>19985022</v>
      </c>
    </row>
    <row r="146" spans="2:4" s="23" customFormat="1" ht="18.600000000000001" customHeight="1" x14ac:dyDescent="0.25">
      <c r="B146" s="26"/>
      <c r="C146" s="27" t="s">
        <v>43</v>
      </c>
      <c r="D146" s="28">
        <v>89946671</v>
      </c>
    </row>
    <row r="147" spans="2:4" s="23" customFormat="1" ht="18.600000000000001" customHeight="1" x14ac:dyDescent="0.25">
      <c r="B147" s="26"/>
      <c r="C147" s="27" t="s">
        <v>44</v>
      </c>
      <c r="D147" s="28">
        <v>63095531</v>
      </c>
    </row>
    <row r="148" spans="2:4" s="23" customFormat="1" ht="18.600000000000001" customHeight="1" x14ac:dyDescent="0.25">
      <c r="B148" s="26"/>
      <c r="C148" s="27" t="s">
        <v>45</v>
      </c>
      <c r="D148" s="28">
        <v>13558286</v>
      </c>
    </row>
    <row r="149" spans="2:4" s="23" customFormat="1" x14ac:dyDescent="0.25">
      <c r="B149" s="25" t="s">
        <v>46</v>
      </c>
      <c r="C149" s="25"/>
      <c r="D149" s="24">
        <v>7962427</v>
      </c>
    </row>
    <row r="150" spans="2:4" s="23" customFormat="1" ht="18.600000000000001" customHeight="1" x14ac:dyDescent="0.25">
      <c r="B150" s="26"/>
      <c r="C150" s="27" t="s">
        <v>47</v>
      </c>
      <c r="D150" s="28">
        <v>1263300</v>
      </c>
    </row>
    <row r="151" spans="2:4" s="23" customFormat="1" ht="18.600000000000001" customHeight="1" x14ac:dyDescent="0.25">
      <c r="B151" s="26"/>
      <c r="C151" s="27" t="s">
        <v>48</v>
      </c>
      <c r="D151" s="28">
        <v>526000</v>
      </c>
    </row>
    <row r="152" spans="2:4" s="23" customFormat="1" ht="18.600000000000001" customHeight="1" x14ac:dyDescent="0.25">
      <c r="B152" s="26"/>
      <c r="C152" s="27" t="s">
        <v>50</v>
      </c>
      <c r="D152" s="28">
        <v>1431150</v>
      </c>
    </row>
    <row r="153" spans="2:4" s="23" customFormat="1" ht="18.600000000000001" customHeight="1" x14ac:dyDescent="0.25">
      <c r="B153" s="26"/>
      <c r="C153" s="27" t="s">
        <v>51</v>
      </c>
      <c r="D153" s="28">
        <v>30000</v>
      </c>
    </row>
    <row r="154" spans="2:4" s="23" customFormat="1" ht="18.600000000000001" customHeight="1" x14ac:dyDescent="0.25">
      <c r="B154" s="26"/>
      <c r="C154" s="27" t="s">
        <v>52</v>
      </c>
      <c r="D154" s="28">
        <v>1964000</v>
      </c>
    </row>
    <row r="155" spans="2:4" s="23" customFormat="1" ht="18.600000000000001" customHeight="1" x14ac:dyDescent="0.25">
      <c r="B155" s="26"/>
      <c r="C155" s="27" t="s">
        <v>53</v>
      </c>
      <c r="D155" s="28">
        <v>937777</v>
      </c>
    </row>
    <row r="156" spans="2:4" s="23" customFormat="1" ht="18.600000000000001" customHeight="1" x14ac:dyDescent="0.25">
      <c r="B156" s="26"/>
      <c r="C156" s="27" t="s">
        <v>54</v>
      </c>
      <c r="D156" s="28">
        <v>1810200</v>
      </c>
    </row>
    <row r="157" spans="2:4" s="23" customFormat="1" x14ac:dyDescent="0.25">
      <c r="B157" s="25" t="s">
        <v>55</v>
      </c>
      <c r="C157" s="25"/>
      <c r="D157" s="24">
        <v>26383933</v>
      </c>
    </row>
    <row r="158" spans="2:4" s="23" customFormat="1" ht="18.600000000000001" customHeight="1" x14ac:dyDescent="0.25">
      <c r="B158" s="26"/>
      <c r="C158" s="27" t="s">
        <v>56</v>
      </c>
      <c r="D158" s="28">
        <v>3665000</v>
      </c>
    </row>
    <row r="159" spans="2:4" s="23" customFormat="1" ht="18.600000000000001" customHeight="1" x14ac:dyDescent="0.25">
      <c r="B159" s="26"/>
      <c r="C159" s="27" t="s">
        <v>57</v>
      </c>
      <c r="D159" s="28">
        <v>1920000</v>
      </c>
    </row>
    <row r="160" spans="2:4" s="23" customFormat="1" ht="18.600000000000001" customHeight="1" x14ac:dyDescent="0.25">
      <c r="B160" s="26"/>
      <c r="C160" s="27" t="s">
        <v>58</v>
      </c>
      <c r="D160" s="28">
        <v>1726100</v>
      </c>
    </row>
    <row r="161" spans="1:4" s="23" customFormat="1" ht="18.600000000000001" customHeight="1" x14ac:dyDescent="0.25">
      <c r="B161" s="26"/>
      <c r="C161" s="27" t="s">
        <v>59</v>
      </c>
      <c r="D161" s="28">
        <v>725000</v>
      </c>
    </row>
    <row r="162" spans="1:4" s="23" customFormat="1" ht="18.600000000000001" customHeight="1" x14ac:dyDescent="0.25">
      <c r="B162" s="26"/>
      <c r="C162" s="27" t="s">
        <v>60</v>
      </c>
      <c r="D162" s="28">
        <v>3981755</v>
      </c>
    </row>
    <row r="163" spans="1:4" s="23" customFormat="1" ht="18.600000000000001" customHeight="1" x14ac:dyDescent="0.25">
      <c r="B163" s="26"/>
      <c r="C163" s="27" t="s">
        <v>61</v>
      </c>
      <c r="D163" s="28">
        <v>499000</v>
      </c>
    </row>
    <row r="164" spans="1:4" s="23" customFormat="1" ht="18.600000000000001" customHeight="1" x14ac:dyDescent="0.25">
      <c r="B164" s="26"/>
      <c r="C164" s="27" t="s">
        <v>62</v>
      </c>
      <c r="D164" s="28">
        <v>867000</v>
      </c>
    </row>
    <row r="165" spans="1:4" s="23" customFormat="1" ht="18.600000000000001" customHeight="1" x14ac:dyDescent="0.25">
      <c r="B165" s="26"/>
      <c r="C165" s="27" t="s">
        <v>63</v>
      </c>
      <c r="D165" s="28">
        <v>6643305</v>
      </c>
    </row>
    <row r="166" spans="1:4" s="23" customFormat="1" ht="18.600000000000001" customHeight="1" x14ac:dyDescent="0.25">
      <c r="B166" s="26"/>
      <c r="C166" s="27" t="s">
        <v>64</v>
      </c>
      <c r="D166" s="28">
        <v>6356773</v>
      </c>
    </row>
    <row r="167" spans="1:4" s="23" customFormat="1" x14ac:dyDescent="0.25">
      <c r="A167" s="25" t="s">
        <v>91</v>
      </c>
      <c r="C167" s="25"/>
      <c r="D167" s="24">
        <v>140386393</v>
      </c>
    </row>
    <row r="168" spans="1:4" s="23" customFormat="1" x14ac:dyDescent="0.25">
      <c r="B168" s="25" t="s">
        <v>40</v>
      </c>
      <c r="C168" s="25"/>
      <c r="D168" s="24">
        <v>125675383</v>
      </c>
    </row>
    <row r="169" spans="1:4" s="23" customFormat="1" ht="18.600000000000001" customHeight="1" x14ac:dyDescent="0.25">
      <c r="B169" s="26"/>
      <c r="C169" s="27" t="s">
        <v>41</v>
      </c>
      <c r="D169" s="28">
        <v>25097508</v>
      </c>
    </row>
    <row r="170" spans="1:4" s="23" customFormat="1" ht="18.600000000000001" customHeight="1" x14ac:dyDescent="0.25">
      <c r="B170" s="26"/>
      <c r="C170" s="27" t="s">
        <v>42</v>
      </c>
      <c r="D170" s="28">
        <v>11283722</v>
      </c>
    </row>
    <row r="171" spans="1:4" s="23" customFormat="1" ht="18.600000000000001" customHeight="1" x14ac:dyDescent="0.25">
      <c r="B171" s="26"/>
      <c r="C171" s="27" t="s">
        <v>43</v>
      </c>
      <c r="D171" s="28">
        <v>48341613</v>
      </c>
    </row>
    <row r="172" spans="1:4" s="23" customFormat="1" ht="18.600000000000001" customHeight="1" x14ac:dyDescent="0.25">
      <c r="B172" s="26"/>
      <c r="C172" s="27" t="s">
        <v>44</v>
      </c>
      <c r="D172" s="28">
        <v>37095635</v>
      </c>
    </row>
    <row r="173" spans="1:4" s="23" customFormat="1" ht="18.600000000000001" customHeight="1" x14ac:dyDescent="0.25">
      <c r="B173" s="26"/>
      <c r="C173" s="27" t="s">
        <v>45</v>
      </c>
      <c r="D173" s="28">
        <v>3856905</v>
      </c>
    </row>
    <row r="174" spans="1:4" s="23" customFormat="1" x14ac:dyDescent="0.25">
      <c r="B174" s="25" t="s">
        <v>46</v>
      </c>
      <c r="C174" s="25"/>
      <c r="D174" s="24">
        <v>3614895</v>
      </c>
    </row>
    <row r="175" spans="1:4" s="23" customFormat="1" ht="18.600000000000001" customHeight="1" x14ac:dyDescent="0.25">
      <c r="B175" s="26"/>
      <c r="C175" s="27" t="s">
        <v>47</v>
      </c>
      <c r="D175" s="28">
        <v>1424831</v>
      </c>
    </row>
    <row r="176" spans="1:4" s="23" customFormat="1" ht="18.600000000000001" customHeight="1" x14ac:dyDescent="0.25">
      <c r="B176" s="26"/>
      <c r="C176" s="27" t="s">
        <v>48</v>
      </c>
      <c r="D176" s="28">
        <v>273431</v>
      </c>
    </row>
    <row r="177" spans="1:4" s="23" customFormat="1" ht="18.600000000000001" customHeight="1" x14ac:dyDescent="0.25">
      <c r="B177" s="26"/>
      <c r="C177" s="27" t="s">
        <v>50</v>
      </c>
      <c r="D177" s="28">
        <v>118098</v>
      </c>
    </row>
    <row r="178" spans="1:4" s="23" customFormat="1" ht="18.600000000000001" customHeight="1" x14ac:dyDescent="0.25">
      <c r="B178" s="26"/>
      <c r="C178" s="27" t="s">
        <v>51</v>
      </c>
      <c r="D178" s="28">
        <v>5758</v>
      </c>
    </row>
    <row r="179" spans="1:4" s="23" customFormat="1" ht="18.600000000000001" customHeight="1" x14ac:dyDescent="0.25">
      <c r="B179" s="26"/>
      <c r="C179" s="27" t="s">
        <v>52</v>
      </c>
      <c r="D179" s="28">
        <v>1496769</v>
      </c>
    </row>
    <row r="180" spans="1:4" s="23" customFormat="1" ht="18.600000000000001" customHeight="1" x14ac:dyDescent="0.25">
      <c r="B180" s="26"/>
      <c r="C180" s="27" t="s">
        <v>53</v>
      </c>
      <c r="D180" s="28">
        <v>34396</v>
      </c>
    </row>
    <row r="181" spans="1:4" s="23" customFormat="1" ht="18.600000000000001" customHeight="1" x14ac:dyDescent="0.25">
      <c r="B181" s="26"/>
      <c r="C181" s="27" t="s">
        <v>54</v>
      </c>
      <c r="D181" s="28">
        <v>261612</v>
      </c>
    </row>
    <row r="182" spans="1:4" s="23" customFormat="1" x14ac:dyDescent="0.25">
      <c r="B182" s="25" t="s">
        <v>55</v>
      </c>
      <c r="C182" s="25"/>
      <c r="D182" s="24">
        <v>11096115</v>
      </c>
    </row>
    <row r="183" spans="1:4" s="23" customFormat="1" ht="18.600000000000001" customHeight="1" x14ac:dyDescent="0.25">
      <c r="B183" s="26"/>
      <c r="C183" s="27" t="s">
        <v>56</v>
      </c>
      <c r="D183" s="28">
        <v>1673980</v>
      </c>
    </row>
    <row r="184" spans="1:4" s="23" customFormat="1" ht="18.600000000000001" customHeight="1" x14ac:dyDescent="0.25">
      <c r="B184" s="26"/>
      <c r="C184" s="27" t="s">
        <v>57</v>
      </c>
      <c r="D184" s="28">
        <v>321724</v>
      </c>
    </row>
    <row r="185" spans="1:4" s="23" customFormat="1" ht="18.600000000000001" customHeight="1" x14ac:dyDescent="0.25">
      <c r="B185" s="26"/>
      <c r="C185" s="27" t="s">
        <v>58</v>
      </c>
      <c r="D185" s="28">
        <v>2036094</v>
      </c>
    </row>
    <row r="186" spans="1:4" s="23" customFormat="1" ht="18.600000000000001" customHeight="1" x14ac:dyDescent="0.25">
      <c r="B186" s="26"/>
      <c r="C186" s="27" t="s">
        <v>59</v>
      </c>
      <c r="D186" s="28">
        <v>224885</v>
      </c>
    </row>
    <row r="187" spans="1:4" s="23" customFormat="1" ht="18.600000000000001" customHeight="1" x14ac:dyDescent="0.25">
      <c r="B187" s="26"/>
      <c r="C187" s="27" t="s">
        <v>60</v>
      </c>
      <c r="D187" s="28">
        <v>1172748</v>
      </c>
    </row>
    <row r="188" spans="1:4" s="23" customFormat="1" ht="18.600000000000001" customHeight="1" x14ac:dyDescent="0.25">
      <c r="B188" s="26"/>
      <c r="C188" s="27" t="s">
        <v>61</v>
      </c>
      <c r="D188" s="28">
        <v>251570</v>
      </c>
    </row>
    <row r="189" spans="1:4" s="23" customFormat="1" ht="18.600000000000001" customHeight="1" x14ac:dyDescent="0.25">
      <c r="B189" s="26"/>
      <c r="C189" s="27" t="s">
        <v>62</v>
      </c>
      <c r="D189" s="28">
        <v>754001</v>
      </c>
    </row>
    <row r="190" spans="1:4" s="23" customFormat="1" ht="18.600000000000001" customHeight="1" x14ac:dyDescent="0.25">
      <c r="B190" s="26"/>
      <c r="C190" s="27" t="s">
        <v>63</v>
      </c>
      <c r="D190" s="28">
        <v>1099572</v>
      </c>
    </row>
    <row r="191" spans="1:4" s="23" customFormat="1" ht="18.600000000000001" customHeight="1" x14ac:dyDescent="0.25">
      <c r="B191" s="26"/>
      <c r="C191" s="27" t="s">
        <v>64</v>
      </c>
      <c r="D191" s="28">
        <v>3561541</v>
      </c>
    </row>
    <row r="192" spans="1:4" s="23" customFormat="1" x14ac:dyDescent="0.25">
      <c r="A192" s="25" t="s">
        <v>92</v>
      </c>
      <c r="C192" s="25"/>
      <c r="D192" s="24">
        <v>176958843</v>
      </c>
    </row>
    <row r="193" spans="2:4" s="23" customFormat="1" x14ac:dyDescent="0.25">
      <c r="B193" s="25" t="s">
        <v>40</v>
      </c>
      <c r="C193" s="25"/>
      <c r="D193" s="24">
        <v>103417219</v>
      </c>
    </row>
    <row r="194" spans="2:4" s="23" customFormat="1" ht="18.600000000000001" customHeight="1" x14ac:dyDescent="0.25">
      <c r="B194" s="26"/>
      <c r="C194" s="27" t="s">
        <v>41</v>
      </c>
      <c r="D194" s="28">
        <v>19921080</v>
      </c>
    </row>
    <row r="195" spans="2:4" s="23" customFormat="1" ht="18.600000000000001" customHeight="1" x14ac:dyDescent="0.25">
      <c r="B195" s="26"/>
      <c r="C195" s="27" t="s">
        <v>69</v>
      </c>
      <c r="D195" s="28">
        <v>2119140</v>
      </c>
    </row>
    <row r="196" spans="2:4" s="23" customFormat="1" ht="18.600000000000001" customHeight="1" x14ac:dyDescent="0.25">
      <c r="B196" s="26"/>
      <c r="C196" s="27" t="s">
        <v>42</v>
      </c>
      <c r="D196" s="28">
        <v>8491604</v>
      </c>
    </row>
    <row r="197" spans="2:4" s="23" customFormat="1" ht="18.600000000000001" customHeight="1" x14ac:dyDescent="0.25">
      <c r="B197" s="26"/>
      <c r="C197" s="27" t="s">
        <v>43</v>
      </c>
      <c r="D197" s="28">
        <v>40044433</v>
      </c>
    </row>
    <row r="198" spans="2:4" s="23" customFormat="1" ht="18.600000000000001" customHeight="1" x14ac:dyDescent="0.25">
      <c r="B198" s="26"/>
      <c r="C198" s="27" t="s">
        <v>44</v>
      </c>
      <c r="D198" s="28">
        <v>28451600</v>
      </c>
    </row>
    <row r="199" spans="2:4" s="23" customFormat="1" ht="18.600000000000001" customHeight="1" x14ac:dyDescent="0.25">
      <c r="B199" s="26"/>
      <c r="C199" s="27" t="s">
        <v>45</v>
      </c>
      <c r="D199" s="28">
        <v>4389362</v>
      </c>
    </row>
    <row r="200" spans="2:4" s="23" customFormat="1" x14ac:dyDescent="0.25">
      <c r="B200" s="25" t="s">
        <v>46</v>
      </c>
      <c r="C200" s="25"/>
      <c r="D200" s="24">
        <v>3485962</v>
      </c>
    </row>
    <row r="201" spans="2:4" s="23" customFormat="1" ht="18.600000000000001" customHeight="1" x14ac:dyDescent="0.25">
      <c r="B201" s="26"/>
      <c r="C201" s="27" t="s">
        <v>47</v>
      </c>
      <c r="D201" s="28">
        <v>946234</v>
      </c>
    </row>
    <row r="202" spans="2:4" s="23" customFormat="1" ht="18.600000000000001" customHeight="1" x14ac:dyDescent="0.25">
      <c r="B202" s="26"/>
      <c r="C202" s="27" t="s">
        <v>48</v>
      </c>
      <c r="D202" s="28">
        <v>50753</v>
      </c>
    </row>
    <row r="203" spans="2:4" s="23" customFormat="1" ht="18.600000000000001" customHeight="1" x14ac:dyDescent="0.25">
      <c r="B203" s="26"/>
      <c r="C203" s="27" t="s">
        <v>50</v>
      </c>
      <c r="D203" s="28">
        <v>97594</v>
      </c>
    </row>
    <row r="204" spans="2:4" s="23" customFormat="1" ht="18.600000000000001" customHeight="1" x14ac:dyDescent="0.25">
      <c r="B204" s="26"/>
      <c r="C204" s="27" t="s">
        <v>51</v>
      </c>
      <c r="D204" s="28">
        <v>16436</v>
      </c>
    </row>
    <row r="205" spans="2:4" s="23" customFormat="1" ht="18.600000000000001" customHeight="1" x14ac:dyDescent="0.25">
      <c r="B205" s="26"/>
      <c r="C205" s="27" t="s">
        <v>52</v>
      </c>
      <c r="D205" s="28">
        <v>1951562</v>
      </c>
    </row>
    <row r="206" spans="2:4" s="23" customFormat="1" ht="18.600000000000001" customHeight="1" x14ac:dyDescent="0.25">
      <c r="B206" s="26"/>
      <c r="C206" s="27" t="s">
        <v>53</v>
      </c>
      <c r="D206" s="28">
        <v>136013</v>
      </c>
    </row>
    <row r="207" spans="2:4" s="23" customFormat="1" ht="18.600000000000001" customHeight="1" x14ac:dyDescent="0.25">
      <c r="B207" s="26"/>
      <c r="C207" s="27" t="s">
        <v>54</v>
      </c>
      <c r="D207" s="28">
        <v>287370</v>
      </c>
    </row>
    <row r="208" spans="2:4" s="23" customFormat="1" x14ac:dyDescent="0.25">
      <c r="B208" s="25" t="s">
        <v>55</v>
      </c>
      <c r="C208" s="25"/>
      <c r="D208" s="24">
        <v>22055662</v>
      </c>
    </row>
    <row r="209" spans="1:4" s="23" customFormat="1" ht="18.600000000000001" customHeight="1" x14ac:dyDescent="0.25">
      <c r="B209" s="26"/>
      <c r="C209" s="27" t="s">
        <v>56</v>
      </c>
      <c r="D209" s="28">
        <v>2378060</v>
      </c>
    </row>
    <row r="210" spans="1:4" s="23" customFormat="1" ht="18.600000000000001" customHeight="1" x14ac:dyDescent="0.25">
      <c r="B210" s="26"/>
      <c r="C210" s="27" t="s">
        <v>57</v>
      </c>
      <c r="D210" s="28">
        <v>1692540</v>
      </c>
    </row>
    <row r="211" spans="1:4" s="23" customFormat="1" ht="18.600000000000001" customHeight="1" x14ac:dyDescent="0.25">
      <c r="B211" s="26"/>
      <c r="C211" s="27" t="s">
        <v>58</v>
      </c>
      <c r="D211" s="28">
        <v>270516</v>
      </c>
    </row>
    <row r="212" spans="1:4" s="23" customFormat="1" ht="18.600000000000001" customHeight="1" x14ac:dyDescent="0.25">
      <c r="B212" s="26"/>
      <c r="C212" s="27" t="s">
        <v>59</v>
      </c>
      <c r="D212" s="28">
        <v>311302</v>
      </c>
    </row>
    <row r="213" spans="1:4" s="23" customFormat="1" ht="18.600000000000001" customHeight="1" x14ac:dyDescent="0.25">
      <c r="B213" s="26"/>
      <c r="C213" s="27" t="s">
        <v>60</v>
      </c>
      <c r="D213" s="28">
        <v>797588</v>
      </c>
    </row>
    <row r="214" spans="1:4" s="23" customFormat="1" ht="18.600000000000001" customHeight="1" x14ac:dyDescent="0.25">
      <c r="B214" s="26"/>
      <c r="C214" s="27" t="s">
        <v>61</v>
      </c>
      <c r="D214" s="28">
        <v>572823</v>
      </c>
    </row>
    <row r="215" spans="1:4" s="23" customFormat="1" ht="18.600000000000001" customHeight="1" x14ac:dyDescent="0.25">
      <c r="B215" s="26"/>
      <c r="C215" s="27" t="s">
        <v>62</v>
      </c>
      <c r="D215" s="28">
        <v>1714558</v>
      </c>
    </row>
    <row r="216" spans="1:4" s="23" customFormat="1" ht="18.600000000000001" customHeight="1" x14ac:dyDescent="0.25">
      <c r="B216" s="26"/>
      <c r="C216" s="27" t="s">
        <v>63</v>
      </c>
      <c r="D216" s="28">
        <v>10842553</v>
      </c>
    </row>
    <row r="217" spans="1:4" s="23" customFormat="1" ht="18.600000000000001" customHeight="1" x14ac:dyDescent="0.25">
      <c r="B217" s="26"/>
      <c r="C217" s="27" t="s">
        <v>64</v>
      </c>
      <c r="D217" s="28">
        <v>3475722</v>
      </c>
    </row>
    <row r="218" spans="1:4" s="23" customFormat="1" x14ac:dyDescent="0.25">
      <c r="B218" s="25" t="s">
        <v>65</v>
      </c>
      <c r="C218" s="25"/>
      <c r="D218" s="24">
        <v>48000000</v>
      </c>
    </row>
    <row r="219" spans="1:4" s="23" customFormat="1" ht="18.600000000000001" customHeight="1" x14ac:dyDescent="0.25">
      <c r="A219" s="26"/>
      <c r="C219" s="27" t="s">
        <v>87</v>
      </c>
      <c r="D219" s="28">
        <v>48000000</v>
      </c>
    </row>
    <row r="220" spans="1:4" s="23" customFormat="1" x14ac:dyDescent="0.25">
      <c r="A220" s="25" t="s">
        <v>93</v>
      </c>
      <c r="C220" s="25"/>
      <c r="D220" s="24">
        <v>106060333</v>
      </c>
    </row>
    <row r="221" spans="1:4" s="23" customFormat="1" x14ac:dyDescent="0.25">
      <c r="B221" s="25" t="s">
        <v>40</v>
      </c>
      <c r="C221" s="25"/>
      <c r="D221" s="24">
        <v>56715585</v>
      </c>
    </row>
    <row r="222" spans="1:4" s="23" customFormat="1" ht="18.600000000000001" customHeight="1" x14ac:dyDescent="0.25">
      <c r="B222" s="26"/>
      <c r="C222" s="27" t="s">
        <v>41</v>
      </c>
      <c r="D222" s="28">
        <v>11735832</v>
      </c>
    </row>
    <row r="223" spans="1:4" s="23" customFormat="1" ht="18.600000000000001" customHeight="1" x14ac:dyDescent="0.25">
      <c r="B223" s="26"/>
      <c r="C223" s="27" t="s">
        <v>42</v>
      </c>
      <c r="D223" s="28">
        <v>4367301</v>
      </c>
    </row>
    <row r="224" spans="1:4" s="23" customFormat="1" ht="18.600000000000001" customHeight="1" x14ac:dyDescent="0.25">
      <c r="B224" s="26"/>
      <c r="C224" s="27" t="s">
        <v>43</v>
      </c>
      <c r="D224" s="28">
        <v>22190444</v>
      </c>
    </row>
    <row r="225" spans="2:4" s="23" customFormat="1" ht="18.600000000000001" customHeight="1" x14ac:dyDescent="0.25">
      <c r="B225" s="26"/>
      <c r="C225" s="27" t="s">
        <v>44</v>
      </c>
      <c r="D225" s="28">
        <v>16634260</v>
      </c>
    </row>
    <row r="226" spans="2:4" s="23" customFormat="1" ht="18.600000000000001" customHeight="1" x14ac:dyDescent="0.25">
      <c r="B226" s="26"/>
      <c r="C226" s="27" t="s">
        <v>45</v>
      </c>
      <c r="D226" s="28">
        <v>1787748</v>
      </c>
    </row>
    <row r="227" spans="2:4" s="23" customFormat="1" x14ac:dyDescent="0.25">
      <c r="B227" s="25" t="s">
        <v>46</v>
      </c>
      <c r="C227" s="25"/>
      <c r="D227" s="24">
        <v>5084216</v>
      </c>
    </row>
    <row r="228" spans="2:4" s="23" customFormat="1" ht="18.600000000000001" customHeight="1" x14ac:dyDescent="0.25">
      <c r="B228" s="26"/>
      <c r="C228" s="27" t="s">
        <v>47</v>
      </c>
      <c r="D228" s="28">
        <v>3252716</v>
      </c>
    </row>
    <row r="229" spans="2:4" s="23" customFormat="1" ht="18.600000000000001" customHeight="1" x14ac:dyDescent="0.25">
      <c r="B229" s="26"/>
      <c r="C229" s="27" t="s">
        <v>48</v>
      </c>
      <c r="D229" s="28">
        <v>121000</v>
      </c>
    </row>
    <row r="230" spans="2:4" s="23" customFormat="1" ht="18.600000000000001" customHeight="1" x14ac:dyDescent="0.25">
      <c r="B230" s="26"/>
      <c r="C230" s="27" t="s">
        <v>50</v>
      </c>
      <c r="D230" s="28">
        <v>407500</v>
      </c>
    </row>
    <row r="231" spans="2:4" s="23" customFormat="1" ht="18.600000000000001" customHeight="1" x14ac:dyDescent="0.25">
      <c r="B231" s="26"/>
      <c r="C231" s="27" t="s">
        <v>51</v>
      </c>
      <c r="D231" s="28">
        <v>2000</v>
      </c>
    </row>
    <row r="232" spans="2:4" s="23" customFormat="1" ht="18.600000000000001" customHeight="1" x14ac:dyDescent="0.25">
      <c r="B232" s="26"/>
      <c r="C232" s="27" t="s">
        <v>52</v>
      </c>
      <c r="D232" s="28">
        <v>1045000</v>
      </c>
    </row>
    <row r="233" spans="2:4" s="23" customFormat="1" ht="18.600000000000001" customHeight="1" x14ac:dyDescent="0.25">
      <c r="B233" s="26"/>
      <c r="C233" s="27" t="s">
        <v>54</v>
      </c>
      <c r="D233" s="28">
        <v>256000</v>
      </c>
    </row>
    <row r="234" spans="2:4" s="23" customFormat="1" x14ac:dyDescent="0.25">
      <c r="B234" s="25" t="s">
        <v>55</v>
      </c>
      <c r="C234" s="25"/>
      <c r="D234" s="24">
        <v>25260532</v>
      </c>
    </row>
    <row r="235" spans="2:4" s="23" customFormat="1" ht="18.600000000000001" customHeight="1" x14ac:dyDescent="0.25">
      <c r="B235" s="26"/>
      <c r="C235" s="27" t="s">
        <v>56</v>
      </c>
      <c r="D235" s="28">
        <v>3395600</v>
      </c>
    </row>
    <row r="236" spans="2:4" s="23" customFormat="1" ht="18.600000000000001" customHeight="1" x14ac:dyDescent="0.25">
      <c r="B236" s="26"/>
      <c r="C236" s="27" t="s">
        <v>57</v>
      </c>
      <c r="D236" s="28">
        <v>2614000</v>
      </c>
    </row>
    <row r="237" spans="2:4" s="23" customFormat="1" ht="18.600000000000001" customHeight="1" x14ac:dyDescent="0.25">
      <c r="B237" s="26"/>
      <c r="C237" s="27" t="s">
        <v>58</v>
      </c>
      <c r="D237" s="28">
        <v>4070620</v>
      </c>
    </row>
    <row r="238" spans="2:4" s="23" customFormat="1" ht="18.600000000000001" customHeight="1" x14ac:dyDescent="0.25">
      <c r="B238" s="26"/>
      <c r="C238" s="27" t="s">
        <v>59</v>
      </c>
      <c r="D238" s="28">
        <v>151500</v>
      </c>
    </row>
    <row r="239" spans="2:4" s="23" customFormat="1" ht="18.600000000000001" customHeight="1" x14ac:dyDescent="0.25">
      <c r="B239" s="26"/>
      <c r="C239" s="27" t="s">
        <v>60</v>
      </c>
      <c r="D239" s="28">
        <v>3959800</v>
      </c>
    </row>
    <row r="240" spans="2:4" s="23" customFormat="1" ht="18.600000000000001" customHeight="1" x14ac:dyDescent="0.25">
      <c r="B240" s="26"/>
      <c r="C240" s="27" t="s">
        <v>61</v>
      </c>
      <c r="D240" s="28">
        <v>1055000</v>
      </c>
    </row>
    <row r="241" spans="1:4" s="23" customFormat="1" ht="18.600000000000001" customHeight="1" x14ac:dyDescent="0.25">
      <c r="B241" s="26"/>
      <c r="C241" s="27" t="s">
        <v>62</v>
      </c>
      <c r="D241" s="28">
        <v>3364300</v>
      </c>
    </row>
    <row r="242" spans="1:4" s="23" customFormat="1" ht="18.600000000000001" customHeight="1" x14ac:dyDescent="0.25">
      <c r="B242" s="26"/>
      <c r="C242" s="27" t="s">
        <v>63</v>
      </c>
      <c r="D242" s="28">
        <v>5120000</v>
      </c>
    </row>
    <row r="243" spans="1:4" s="23" customFormat="1" ht="18.600000000000001" customHeight="1" x14ac:dyDescent="0.25">
      <c r="B243" s="26"/>
      <c r="C243" s="27" t="s">
        <v>64</v>
      </c>
      <c r="D243" s="28">
        <v>1529712</v>
      </c>
    </row>
    <row r="244" spans="1:4" s="23" customFormat="1" x14ac:dyDescent="0.25">
      <c r="B244" s="25" t="s">
        <v>65</v>
      </c>
      <c r="C244" s="25"/>
      <c r="D244" s="24">
        <v>19000000</v>
      </c>
    </row>
    <row r="245" spans="1:4" s="23" customFormat="1" ht="18.600000000000001" customHeight="1" x14ac:dyDescent="0.25">
      <c r="A245" s="26"/>
      <c r="C245" s="27" t="s">
        <v>87</v>
      </c>
      <c r="D245" s="28">
        <v>19000000</v>
      </c>
    </row>
    <row r="246" spans="1:4" s="23" customFormat="1" x14ac:dyDescent="0.25">
      <c r="A246" s="25" t="s">
        <v>94</v>
      </c>
      <c r="C246" s="25"/>
      <c r="D246" s="24">
        <v>1298691067</v>
      </c>
    </row>
    <row r="247" spans="1:4" s="23" customFormat="1" x14ac:dyDescent="0.25">
      <c r="B247" s="25" t="s">
        <v>40</v>
      </c>
      <c r="C247" s="25"/>
      <c r="D247" s="24">
        <v>320501906</v>
      </c>
    </row>
    <row r="248" spans="1:4" s="23" customFormat="1" ht="18.600000000000001" customHeight="1" x14ac:dyDescent="0.25">
      <c r="B248" s="26"/>
      <c r="C248" s="27" t="s">
        <v>41</v>
      </c>
      <c r="D248" s="28">
        <v>74399316</v>
      </c>
    </row>
    <row r="249" spans="1:4" s="23" customFormat="1" ht="18.600000000000001" customHeight="1" x14ac:dyDescent="0.25">
      <c r="B249" s="26"/>
      <c r="C249" s="27" t="s">
        <v>69</v>
      </c>
      <c r="D249" s="28">
        <v>11009940</v>
      </c>
    </row>
    <row r="250" spans="1:4" s="23" customFormat="1" ht="18.600000000000001" customHeight="1" x14ac:dyDescent="0.25">
      <c r="B250" s="26"/>
      <c r="C250" s="27" t="s">
        <v>42</v>
      </c>
      <c r="D250" s="28">
        <v>39678569</v>
      </c>
    </row>
    <row r="251" spans="1:4" s="23" customFormat="1" ht="18.600000000000001" customHeight="1" x14ac:dyDescent="0.25">
      <c r="B251" s="26"/>
      <c r="C251" s="27" t="s">
        <v>43</v>
      </c>
      <c r="D251" s="28">
        <v>110909152</v>
      </c>
    </row>
    <row r="252" spans="1:4" s="23" customFormat="1" ht="18.600000000000001" customHeight="1" x14ac:dyDescent="0.25">
      <c r="B252" s="26"/>
      <c r="C252" s="27" t="s">
        <v>44</v>
      </c>
      <c r="D252" s="28">
        <v>78283115</v>
      </c>
    </row>
    <row r="253" spans="1:4" s="23" customFormat="1" ht="18.600000000000001" customHeight="1" x14ac:dyDescent="0.25">
      <c r="B253" s="26"/>
      <c r="C253" s="27" t="s">
        <v>45</v>
      </c>
      <c r="D253" s="28">
        <v>6221814</v>
      </c>
    </row>
    <row r="254" spans="1:4" s="23" customFormat="1" x14ac:dyDescent="0.25">
      <c r="B254" s="25" t="s">
        <v>46</v>
      </c>
      <c r="C254" s="25"/>
      <c r="D254" s="24">
        <v>22632920</v>
      </c>
    </row>
    <row r="255" spans="1:4" s="23" customFormat="1" ht="18.600000000000001" customHeight="1" x14ac:dyDescent="0.25">
      <c r="B255" s="26"/>
      <c r="C255" s="27" t="s">
        <v>47</v>
      </c>
      <c r="D255" s="28">
        <v>2583184</v>
      </c>
    </row>
    <row r="256" spans="1:4" s="23" customFormat="1" ht="18.600000000000001" customHeight="1" x14ac:dyDescent="0.25">
      <c r="B256" s="26"/>
      <c r="C256" s="27" t="s">
        <v>48</v>
      </c>
      <c r="D256" s="28">
        <v>1251700</v>
      </c>
    </row>
    <row r="257" spans="2:4" s="23" customFormat="1" ht="18.600000000000001" customHeight="1" x14ac:dyDescent="0.25">
      <c r="B257" s="26"/>
      <c r="C257" s="27" t="s">
        <v>50</v>
      </c>
      <c r="D257" s="28">
        <v>822500</v>
      </c>
    </row>
    <row r="258" spans="2:4" s="23" customFormat="1" ht="18.600000000000001" customHeight="1" x14ac:dyDescent="0.25">
      <c r="B258" s="26"/>
      <c r="C258" s="27" t="s">
        <v>51</v>
      </c>
      <c r="D258" s="28">
        <v>64000</v>
      </c>
    </row>
    <row r="259" spans="2:4" s="23" customFormat="1" ht="18.600000000000001" customHeight="1" x14ac:dyDescent="0.25">
      <c r="B259" s="26"/>
      <c r="C259" s="27" t="s">
        <v>52</v>
      </c>
      <c r="D259" s="28">
        <v>12440141</v>
      </c>
    </row>
    <row r="260" spans="2:4" s="23" customFormat="1" ht="18.600000000000001" customHeight="1" x14ac:dyDescent="0.25">
      <c r="B260" s="26"/>
      <c r="C260" s="27" t="s">
        <v>53</v>
      </c>
      <c r="D260" s="28">
        <v>2283000</v>
      </c>
    </row>
    <row r="261" spans="2:4" s="23" customFormat="1" ht="18.600000000000001" customHeight="1" x14ac:dyDescent="0.25">
      <c r="B261" s="26"/>
      <c r="C261" s="27" t="s">
        <v>54</v>
      </c>
      <c r="D261" s="28">
        <v>3188395</v>
      </c>
    </row>
    <row r="262" spans="2:4" s="23" customFormat="1" x14ac:dyDescent="0.25">
      <c r="B262" s="25" t="s">
        <v>55</v>
      </c>
      <c r="C262" s="25"/>
      <c r="D262" s="24">
        <v>25556241</v>
      </c>
    </row>
    <row r="263" spans="2:4" s="23" customFormat="1" ht="18.600000000000001" customHeight="1" x14ac:dyDescent="0.25">
      <c r="B263" s="26"/>
      <c r="C263" s="27" t="s">
        <v>56</v>
      </c>
      <c r="D263" s="28">
        <v>3592000</v>
      </c>
    </row>
    <row r="264" spans="2:4" s="23" customFormat="1" ht="18.600000000000001" customHeight="1" x14ac:dyDescent="0.25">
      <c r="B264" s="26"/>
      <c r="C264" s="27" t="s">
        <v>57</v>
      </c>
      <c r="D264" s="28">
        <v>378000</v>
      </c>
    </row>
    <row r="265" spans="2:4" s="23" customFormat="1" ht="18.600000000000001" customHeight="1" x14ac:dyDescent="0.25">
      <c r="B265" s="26"/>
      <c r="C265" s="27" t="s">
        <v>58</v>
      </c>
      <c r="D265" s="28">
        <v>2924000</v>
      </c>
    </row>
    <row r="266" spans="2:4" s="23" customFormat="1" ht="18.600000000000001" customHeight="1" x14ac:dyDescent="0.25">
      <c r="B266" s="26"/>
      <c r="C266" s="27" t="s">
        <v>59</v>
      </c>
      <c r="D266" s="28">
        <v>2337422</v>
      </c>
    </row>
    <row r="267" spans="2:4" s="23" customFormat="1" ht="18.600000000000001" customHeight="1" x14ac:dyDescent="0.25">
      <c r="B267" s="26"/>
      <c r="C267" s="27" t="s">
        <v>60</v>
      </c>
      <c r="D267" s="28">
        <v>1724000</v>
      </c>
    </row>
    <row r="268" spans="2:4" s="23" customFormat="1" ht="18.600000000000001" customHeight="1" x14ac:dyDescent="0.25">
      <c r="B268" s="26"/>
      <c r="C268" s="27" t="s">
        <v>61</v>
      </c>
      <c r="D268" s="28">
        <v>408866</v>
      </c>
    </row>
    <row r="269" spans="2:4" s="23" customFormat="1" ht="18.600000000000001" customHeight="1" x14ac:dyDescent="0.25">
      <c r="B269" s="26"/>
      <c r="C269" s="27" t="s">
        <v>62</v>
      </c>
      <c r="D269" s="28">
        <v>3425553</v>
      </c>
    </row>
    <row r="270" spans="2:4" s="23" customFormat="1" ht="18.600000000000001" customHeight="1" x14ac:dyDescent="0.25">
      <c r="B270" s="26"/>
      <c r="C270" s="27" t="s">
        <v>63</v>
      </c>
      <c r="D270" s="28">
        <v>400366</v>
      </c>
    </row>
    <row r="271" spans="2:4" s="23" customFormat="1" ht="18.600000000000001" customHeight="1" x14ac:dyDescent="0.25">
      <c r="B271" s="26"/>
      <c r="C271" s="27" t="s">
        <v>64</v>
      </c>
      <c r="D271" s="28">
        <v>10366034</v>
      </c>
    </row>
    <row r="272" spans="2:4" s="23" customFormat="1" x14ac:dyDescent="0.25">
      <c r="B272" s="25" t="s">
        <v>88</v>
      </c>
      <c r="C272" s="25"/>
      <c r="D272" s="24">
        <v>930000000</v>
      </c>
    </row>
    <row r="273" spans="1:4" s="23" customFormat="1" ht="18.600000000000001" customHeight="1" x14ac:dyDescent="0.25">
      <c r="B273" s="26"/>
      <c r="C273" s="27" t="s">
        <v>95</v>
      </c>
      <c r="D273" s="28">
        <v>930000000</v>
      </c>
    </row>
    <row r="274" spans="1:4" s="23" customFormat="1" x14ac:dyDescent="0.25">
      <c r="A274" s="25" t="s">
        <v>96</v>
      </c>
      <c r="C274" s="25"/>
      <c r="D274" s="24">
        <v>14075894657</v>
      </c>
    </row>
    <row r="275" spans="1:4" s="23" customFormat="1" x14ac:dyDescent="0.25">
      <c r="B275" s="25" t="s">
        <v>40</v>
      </c>
      <c r="C275" s="25"/>
      <c r="D275" s="24">
        <v>13493503323</v>
      </c>
    </row>
    <row r="276" spans="1:4" s="23" customFormat="1" ht="18.600000000000001" customHeight="1" x14ac:dyDescent="0.25">
      <c r="B276" s="26"/>
      <c r="C276" s="27" t="s">
        <v>41</v>
      </c>
      <c r="D276" s="28">
        <v>5671015875</v>
      </c>
    </row>
    <row r="277" spans="1:4" s="23" customFormat="1" ht="18.600000000000001" customHeight="1" x14ac:dyDescent="0.25">
      <c r="B277" s="26"/>
      <c r="C277" s="27" t="s">
        <v>69</v>
      </c>
      <c r="D277" s="28">
        <v>30801904</v>
      </c>
    </row>
    <row r="278" spans="1:4" s="23" customFormat="1" ht="18.600000000000001" customHeight="1" x14ac:dyDescent="0.25">
      <c r="B278" s="26"/>
      <c r="C278" s="27" t="s">
        <v>42</v>
      </c>
      <c r="D278" s="28">
        <v>2785514328</v>
      </c>
    </row>
    <row r="279" spans="1:4" s="23" customFormat="1" ht="18.600000000000001" customHeight="1" x14ac:dyDescent="0.25">
      <c r="B279" s="26"/>
      <c r="C279" s="27" t="s">
        <v>43</v>
      </c>
      <c r="D279" s="28">
        <v>2278207126</v>
      </c>
    </row>
    <row r="280" spans="1:4" s="23" customFormat="1" ht="18.600000000000001" customHeight="1" x14ac:dyDescent="0.25">
      <c r="B280" s="26"/>
      <c r="C280" s="27" t="s">
        <v>44</v>
      </c>
      <c r="D280" s="28">
        <v>1983589500</v>
      </c>
    </row>
    <row r="281" spans="1:4" s="23" customFormat="1" ht="18.600000000000001" customHeight="1" x14ac:dyDescent="0.25">
      <c r="B281" s="26"/>
      <c r="C281" s="27" t="s">
        <v>45</v>
      </c>
      <c r="D281" s="28">
        <v>744374590</v>
      </c>
    </row>
    <row r="282" spans="1:4" s="23" customFormat="1" x14ac:dyDescent="0.25">
      <c r="B282" s="25" t="s">
        <v>46</v>
      </c>
      <c r="C282" s="25"/>
      <c r="D282" s="24">
        <v>244492115</v>
      </c>
    </row>
    <row r="283" spans="1:4" s="23" customFormat="1" ht="18.600000000000001" customHeight="1" x14ac:dyDescent="0.25">
      <c r="B283" s="26"/>
      <c r="C283" s="27" t="s">
        <v>47</v>
      </c>
      <c r="D283" s="28">
        <v>147426883</v>
      </c>
    </row>
    <row r="284" spans="1:4" s="23" customFormat="1" ht="18.600000000000001" customHeight="1" x14ac:dyDescent="0.25">
      <c r="B284" s="26"/>
      <c r="C284" s="27" t="s">
        <v>48</v>
      </c>
      <c r="D284" s="28">
        <v>25283954</v>
      </c>
    </row>
    <row r="285" spans="1:4" s="23" customFormat="1" ht="18.600000000000001" customHeight="1" x14ac:dyDescent="0.25">
      <c r="B285" s="26"/>
      <c r="C285" s="27" t="s">
        <v>50</v>
      </c>
      <c r="D285" s="28">
        <v>44619800</v>
      </c>
    </row>
    <row r="286" spans="1:4" s="23" customFormat="1" ht="18.600000000000001" customHeight="1" x14ac:dyDescent="0.25">
      <c r="B286" s="26"/>
      <c r="C286" s="27" t="s">
        <v>51</v>
      </c>
      <c r="D286" s="28">
        <v>1380668</v>
      </c>
    </row>
    <row r="287" spans="1:4" s="23" customFormat="1" ht="18.600000000000001" customHeight="1" x14ac:dyDescent="0.25">
      <c r="B287" s="26"/>
      <c r="C287" s="27" t="s">
        <v>52</v>
      </c>
      <c r="D287" s="28">
        <v>7439289</v>
      </c>
    </row>
    <row r="288" spans="1:4" s="23" customFormat="1" ht="18.600000000000001" customHeight="1" x14ac:dyDescent="0.25">
      <c r="B288" s="26"/>
      <c r="C288" s="27" t="s">
        <v>53</v>
      </c>
      <c r="D288" s="28">
        <v>10727935</v>
      </c>
    </row>
    <row r="289" spans="1:4" s="23" customFormat="1" ht="18.600000000000001" customHeight="1" x14ac:dyDescent="0.25">
      <c r="B289" s="26"/>
      <c r="C289" s="27" t="s">
        <v>54</v>
      </c>
      <c r="D289" s="28">
        <v>7613586</v>
      </c>
    </row>
    <row r="290" spans="1:4" s="23" customFormat="1" x14ac:dyDescent="0.25">
      <c r="B290" s="25" t="s">
        <v>55</v>
      </c>
      <c r="C290" s="25"/>
      <c r="D290" s="24">
        <v>198951946</v>
      </c>
    </row>
    <row r="291" spans="1:4" s="23" customFormat="1" ht="18.600000000000001" customHeight="1" x14ac:dyDescent="0.25">
      <c r="B291" s="26"/>
      <c r="C291" s="27" t="s">
        <v>56</v>
      </c>
      <c r="D291" s="28">
        <v>70388094</v>
      </c>
    </row>
    <row r="292" spans="1:4" s="23" customFormat="1" ht="18.600000000000001" customHeight="1" x14ac:dyDescent="0.25">
      <c r="B292" s="26"/>
      <c r="C292" s="27" t="s">
        <v>57</v>
      </c>
      <c r="D292" s="28">
        <v>19276815</v>
      </c>
    </row>
    <row r="293" spans="1:4" s="23" customFormat="1" ht="18.600000000000001" customHeight="1" x14ac:dyDescent="0.25">
      <c r="B293" s="26"/>
      <c r="C293" s="27" t="s">
        <v>58</v>
      </c>
      <c r="D293" s="28">
        <v>5079022</v>
      </c>
    </row>
    <row r="294" spans="1:4" s="23" customFormat="1" ht="18.600000000000001" customHeight="1" x14ac:dyDescent="0.25">
      <c r="B294" s="26"/>
      <c r="C294" s="27" t="s">
        <v>59</v>
      </c>
      <c r="D294" s="28">
        <v>14147037</v>
      </c>
    </row>
    <row r="295" spans="1:4" s="23" customFormat="1" ht="18.600000000000001" customHeight="1" x14ac:dyDescent="0.25">
      <c r="B295" s="26"/>
      <c r="C295" s="27" t="s">
        <v>60</v>
      </c>
      <c r="D295" s="28">
        <v>5509042</v>
      </c>
    </row>
    <row r="296" spans="1:4" s="23" customFormat="1" ht="18.600000000000001" customHeight="1" x14ac:dyDescent="0.25">
      <c r="B296" s="26"/>
      <c r="C296" s="27" t="s">
        <v>61</v>
      </c>
      <c r="D296" s="28">
        <v>761742</v>
      </c>
    </row>
    <row r="297" spans="1:4" s="23" customFormat="1" ht="18.600000000000001" customHeight="1" x14ac:dyDescent="0.25">
      <c r="B297" s="26"/>
      <c r="C297" s="27" t="s">
        <v>62</v>
      </c>
      <c r="D297" s="28">
        <v>4646708</v>
      </c>
    </row>
    <row r="298" spans="1:4" s="23" customFormat="1" ht="18.600000000000001" customHeight="1" x14ac:dyDescent="0.25">
      <c r="B298" s="26"/>
      <c r="C298" s="27" t="s">
        <v>63</v>
      </c>
      <c r="D298" s="28">
        <v>5393200</v>
      </c>
    </row>
    <row r="299" spans="1:4" s="23" customFormat="1" ht="18.600000000000001" customHeight="1" x14ac:dyDescent="0.25">
      <c r="B299" s="26"/>
      <c r="C299" s="27" t="s">
        <v>64</v>
      </c>
      <c r="D299" s="28">
        <v>73750286</v>
      </c>
    </row>
    <row r="300" spans="1:4" s="23" customFormat="1" x14ac:dyDescent="0.25">
      <c r="B300" s="25" t="s">
        <v>65</v>
      </c>
      <c r="C300" s="25"/>
      <c r="D300" s="24">
        <v>138947273</v>
      </c>
    </row>
    <row r="301" spans="1:4" s="23" customFormat="1" ht="18.600000000000001" customHeight="1" x14ac:dyDescent="0.25">
      <c r="A301" s="26"/>
      <c r="C301" s="27" t="s">
        <v>66</v>
      </c>
      <c r="D301" s="28">
        <v>138947273</v>
      </c>
    </row>
    <row r="302" spans="1:4" s="23" customFormat="1" x14ac:dyDescent="0.25">
      <c r="A302" s="25" t="s">
        <v>97</v>
      </c>
      <c r="C302" s="25"/>
      <c r="D302" s="24">
        <v>608623870</v>
      </c>
    </row>
    <row r="303" spans="1:4" s="23" customFormat="1" x14ac:dyDescent="0.25">
      <c r="B303" s="25" t="s">
        <v>40</v>
      </c>
      <c r="C303" s="25"/>
      <c r="D303" s="24">
        <v>97414740</v>
      </c>
    </row>
    <row r="304" spans="1:4" s="23" customFormat="1" ht="18.600000000000001" customHeight="1" x14ac:dyDescent="0.25">
      <c r="B304" s="26"/>
      <c r="C304" s="27" t="s">
        <v>41</v>
      </c>
      <c r="D304" s="28">
        <v>20841144</v>
      </c>
    </row>
    <row r="305" spans="2:4" s="23" customFormat="1" ht="18.600000000000001" customHeight="1" x14ac:dyDescent="0.25">
      <c r="B305" s="26"/>
      <c r="C305" s="27" t="s">
        <v>42</v>
      </c>
      <c r="D305" s="28">
        <v>8624333</v>
      </c>
    </row>
    <row r="306" spans="2:4" s="23" customFormat="1" ht="18.600000000000001" customHeight="1" x14ac:dyDescent="0.25">
      <c r="B306" s="26"/>
      <c r="C306" s="27" t="s">
        <v>43</v>
      </c>
      <c r="D306" s="28">
        <v>37671685</v>
      </c>
    </row>
    <row r="307" spans="2:4" s="23" customFormat="1" ht="18.600000000000001" customHeight="1" x14ac:dyDescent="0.25">
      <c r="B307" s="26"/>
      <c r="C307" s="27" t="s">
        <v>44</v>
      </c>
      <c r="D307" s="28">
        <v>28697833</v>
      </c>
    </row>
    <row r="308" spans="2:4" s="23" customFormat="1" ht="18.600000000000001" customHeight="1" x14ac:dyDescent="0.25">
      <c r="B308" s="26"/>
      <c r="C308" s="27" t="s">
        <v>45</v>
      </c>
      <c r="D308" s="28">
        <v>1579745</v>
      </c>
    </row>
    <row r="309" spans="2:4" s="23" customFormat="1" x14ac:dyDescent="0.25">
      <c r="B309" s="25" t="s">
        <v>46</v>
      </c>
      <c r="C309" s="25"/>
      <c r="D309" s="24">
        <v>6245744</v>
      </c>
    </row>
    <row r="310" spans="2:4" s="23" customFormat="1" ht="18.600000000000001" customHeight="1" x14ac:dyDescent="0.25">
      <c r="B310" s="26"/>
      <c r="C310" s="27" t="s">
        <v>47</v>
      </c>
      <c r="D310" s="28">
        <v>1442314</v>
      </c>
    </row>
    <row r="311" spans="2:4" s="23" customFormat="1" ht="18.600000000000001" customHeight="1" x14ac:dyDescent="0.25">
      <c r="B311" s="26"/>
      <c r="C311" s="27" t="s">
        <v>48</v>
      </c>
      <c r="D311" s="28">
        <v>287236</v>
      </c>
    </row>
    <row r="312" spans="2:4" s="23" customFormat="1" ht="18.600000000000001" customHeight="1" x14ac:dyDescent="0.25">
      <c r="B312" s="26"/>
      <c r="C312" s="27" t="s">
        <v>50</v>
      </c>
      <c r="D312" s="28">
        <v>319346</v>
      </c>
    </row>
    <row r="313" spans="2:4" s="23" customFormat="1" ht="18.600000000000001" customHeight="1" x14ac:dyDescent="0.25">
      <c r="B313" s="26"/>
      <c r="C313" s="27" t="s">
        <v>51</v>
      </c>
      <c r="D313" s="28">
        <v>41206</v>
      </c>
    </row>
    <row r="314" spans="2:4" s="23" customFormat="1" ht="18.600000000000001" customHeight="1" x14ac:dyDescent="0.25">
      <c r="B314" s="26"/>
      <c r="C314" s="27" t="s">
        <v>52</v>
      </c>
      <c r="D314" s="28">
        <v>3105788</v>
      </c>
    </row>
    <row r="315" spans="2:4" s="23" customFormat="1" ht="18.600000000000001" customHeight="1" x14ac:dyDescent="0.25">
      <c r="B315" s="26"/>
      <c r="C315" s="27" t="s">
        <v>53</v>
      </c>
      <c r="D315" s="28">
        <v>406876</v>
      </c>
    </row>
    <row r="316" spans="2:4" s="23" customFormat="1" ht="18.600000000000001" customHeight="1" x14ac:dyDescent="0.25">
      <c r="B316" s="26"/>
      <c r="C316" s="27" t="s">
        <v>54</v>
      </c>
      <c r="D316" s="28">
        <v>642978</v>
      </c>
    </row>
    <row r="317" spans="2:4" s="23" customFormat="1" x14ac:dyDescent="0.25">
      <c r="B317" s="25" t="s">
        <v>55</v>
      </c>
      <c r="C317" s="25"/>
      <c r="D317" s="24">
        <v>11777555</v>
      </c>
    </row>
    <row r="318" spans="2:4" s="23" customFormat="1" ht="18.600000000000001" customHeight="1" x14ac:dyDescent="0.25">
      <c r="B318" s="26"/>
      <c r="C318" s="27" t="s">
        <v>56</v>
      </c>
      <c r="D318" s="28">
        <v>2709600</v>
      </c>
    </row>
    <row r="319" spans="2:4" s="23" customFormat="1" ht="18.600000000000001" customHeight="1" x14ac:dyDescent="0.25">
      <c r="B319" s="26"/>
      <c r="C319" s="27" t="s">
        <v>57</v>
      </c>
      <c r="D319" s="28">
        <v>1539984</v>
      </c>
    </row>
    <row r="320" spans="2:4" s="23" customFormat="1" ht="18.600000000000001" customHeight="1" x14ac:dyDescent="0.25">
      <c r="B320" s="26"/>
      <c r="C320" s="27" t="s">
        <v>58</v>
      </c>
      <c r="D320" s="28">
        <v>319000</v>
      </c>
    </row>
    <row r="321" spans="1:4" s="23" customFormat="1" ht="18.600000000000001" customHeight="1" x14ac:dyDescent="0.25">
      <c r="B321" s="26"/>
      <c r="C321" s="27" t="s">
        <v>59</v>
      </c>
      <c r="D321" s="28">
        <v>737000</v>
      </c>
    </row>
    <row r="322" spans="1:4" s="23" customFormat="1" ht="18.600000000000001" customHeight="1" x14ac:dyDescent="0.25">
      <c r="B322" s="26"/>
      <c r="C322" s="27" t="s">
        <v>60</v>
      </c>
      <c r="D322" s="28">
        <v>1192400</v>
      </c>
    </row>
    <row r="323" spans="1:4" s="23" customFormat="1" ht="18.600000000000001" customHeight="1" x14ac:dyDescent="0.25">
      <c r="B323" s="26"/>
      <c r="C323" s="27" t="s">
        <v>61</v>
      </c>
      <c r="D323" s="28">
        <v>188000</v>
      </c>
    </row>
    <row r="324" spans="1:4" s="23" customFormat="1" ht="18.600000000000001" customHeight="1" x14ac:dyDescent="0.25">
      <c r="B324" s="26"/>
      <c r="C324" s="27" t="s">
        <v>62</v>
      </c>
      <c r="D324" s="28">
        <v>1307569</v>
      </c>
    </row>
    <row r="325" spans="1:4" s="23" customFormat="1" ht="18.600000000000001" customHeight="1" x14ac:dyDescent="0.25">
      <c r="B325" s="26"/>
      <c r="C325" s="27" t="s">
        <v>63</v>
      </c>
      <c r="D325" s="28">
        <v>938280</v>
      </c>
    </row>
    <row r="326" spans="1:4" s="23" customFormat="1" ht="18.600000000000001" customHeight="1" x14ac:dyDescent="0.25">
      <c r="B326" s="26"/>
      <c r="C326" s="27" t="s">
        <v>64</v>
      </c>
      <c r="D326" s="28">
        <v>2845722</v>
      </c>
    </row>
    <row r="327" spans="1:4" s="23" customFormat="1" x14ac:dyDescent="0.25">
      <c r="B327" s="25" t="s">
        <v>65</v>
      </c>
      <c r="C327" s="25"/>
      <c r="D327" s="24">
        <v>431000000</v>
      </c>
    </row>
    <row r="328" spans="1:4" s="23" customFormat="1" ht="18.600000000000001" customHeight="1" x14ac:dyDescent="0.25">
      <c r="B328" s="26"/>
      <c r="C328" s="27" t="s">
        <v>66</v>
      </c>
      <c r="D328" s="28">
        <v>216000000</v>
      </c>
    </row>
    <row r="329" spans="1:4" s="23" customFormat="1" ht="18.600000000000001" customHeight="1" x14ac:dyDescent="0.25">
      <c r="B329" s="26"/>
      <c r="C329" s="27" t="s">
        <v>98</v>
      </c>
      <c r="D329" s="28">
        <v>215000000</v>
      </c>
    </row>
    <row r="330" spans="1:4" s="23" customFormat="1" x14ac:dyDescent="0.25">
      <c r="B330" s="25" t="s">
        <v>88</v>
      </c>
      <c r="C330" s="25"/>
      <c r="D330" s="24">
        <v>62185831</v>
      </c>
    </row>
    <row r="331" spans="1:4" s="23" customFormat="1" ht="18.600000000000001" customHeight="1" x14ac:dyDescent="0.25">
      <c r="A331" s="26"/>
      <c r="C331" s="27" t="s">
        <v>95</v>
      </c>
      <c r="D331" s="28">
        <v>62185831</v>
      </c>
    </row>
    <row r="332" spans="1:4" s="23" customFormat="1" x14ac:dyDescent="0.25">
      <c r="A332" s="25" t="s">
        <v>99</v>
      </c>
      <c r="C332" s="25"/>
      <c r="D332" s="24">
        <v>357699</v>
      </c>
    </row>
    <row r="333" spans="1:4" s="23" customFormat="1" x14ac:dyDescent="0.25">
      <c r="B333" s="25" t="s">
        <v>55</v>
      </c>
      <c r="C333" s="25"/>
      <c r="D333" s="24">
        <v>357699</v>
      </c>
    </row>
    <row r="334" spans="1:4" s="23" customFormat="1" ht="18.600000000000001" customHeight="1" x14ac:dyDescent="0.25">
      <c r="A334" s="26"/>
      <c r="C334" s="27" t="s">
        <v>56</v>
      </c>
      <c r="D334" s="28">
        <v>357699</v>
      </c>
    </row>
    <row r="335" spans="1:4" s="23" customFormat="1" x14ac:dyDescent="0.25">
      <c r="A335" s="25" t="s">
        <v>100</v>
      </c>
      <c r="C335" s="25"/>
      <c r="D335" s="24">
        <v>515355288</v>
      </c>
    </row>
    <row r="336" spans="1:4" s="23" customFormat="1" x14ac:dyDescent="0.25">
      <c r="B336" s="25" t="s">
        <v>40</v>
      </c>
      <c r="C336" s="25"/>
      <c r="D336" s="24">
        <v>85457575</v>
      </c>
    </row>
    <row r="337" spans="2:4" s="23" customFormat="1" ht="18.600000000000001" customHeight="1" x14ac:dyDescent="0.25">
      <c r="B337" s="26"/>
      <c r="C337" s="27" t="s">
        <v>41</v>
      </c>
      <c r="D337" s="28">
        <v>18923364</v>
      </c>
    </row>
    <row r="338" spans="2:4" s="23" customFormat="1" ht="18.600000000000001" customHeight="1" x14ac:dyDescent="0.25">
      <c r="B338" s="26"/>
      <c r="C338" s="27" t="s">
        <v>42</v>
      </c>
      <c r="D338" s="28">
        <v>7216131</v>
      </c>
    </row>
    <row r="339" spans="2:4" s="23" customFormat="1" ht="18.600000000000001" customHeight="1" x14ac:dyDescent="0.25">
      <c r="B339" s="26"/>
      <c r="C339" s="27" t="s">
        <v>43</v>
      </c>
      <c r="D339" s="28">
        <v>32334109</v>
      </c>
    </row>
    <row r="340" spans="2:4" s="23" customFormat="1" ht="18.600000000000001" customHeight="1" x14ac:dyDescent="0.25">
      <c r="B340" s="26"/>
      <c r="C340" s="27" t="s">
        <v>44</v>
      </c>
      <c r="D340" s="28">
        <v>24769520</v>
      </c>
    </row>
    <row r="341" spans="2:4" s="23" customFormat="1" ht="18.600000000000001" customHeight="1" x14ac:dyDescent="0.25">
      <c r="B341" s="26"/>
      <c r="C341" s="27" t="s">
        <v>45</v>
      </c>
      <c r="D341" s="28">
        <v>2214451</v>
      </c>
    </row>
    <row r="342" spans="2:4" s="23" customFormat="1" x14ac:dyDescent="0.25">
      <c r="B342" s="25" t="s">
        <v>46</v>
      </c>
      <c r="C342" s="25"/>
      <c r="D342" s="24">
        <v>4757589</v>
      </c>
    </row>
    <row r="343" spans="2:4" s="23" customFormat="1" ht="18.600000000000001" customHeight="1" x14ac:dyDescent="0.25">
      <c r="B343" s="26"/>
      <c r="C343" s="27" t="s">
        <v>47</v>
      </c>
      <c r="D343" s="28">
        <v>1420890</v>
      </c>
    </row>
    <row r="344" spans="2:4" s="23" customFormat="1" ht="18.600000000000001" customHeight="1" x14ac:dyDescent="0.25">
      <c r="B344" s="26"/>
      <c r="C344" s="27" t="s">
        <v>48</v>
      </c>
      <c r="D344" s="28">
        <v>155100</v>
      </c>
    </row>
    <row r="345" spans="2:4" s="23" customFormat="1" ht="18.600000000000001" customHeight="1" x14ac:dyDescent="0.25">
      <c r="B345" s="26"/>
      <c r="C345" s="27" t="s">
        <v>50</v>
      </c>
      <c r="D345" s="28">
        <v>229319</v>
      </c>
    </row>
    <row r="346" spans="2:4" s="23" customFormat="1" ht="18.600000000000001" customHeight="1" x14ac:dyDescent="0.25">
      <c r="B346" s="26"/>
      <c r="C346" s="27" t="s">
        <v>51</v>
      </c>
      <c r="D346" s="28">
        <v>17600</v>
      </c>
    </row>
    <row r="347" spans="2:4" s="23" customFormat="1" ht="18.600000000000001" customHeight="1" x14ac:dyDescent="0.25">
      <c r="B347" s="26"/>
      <c r="C347" s="27" t="s">
        <v>52</v>
      </c>
      <c r="D347" s="28">
        <v>2263900</v>
      </c>
    </row>
    <row r="348" spans="2:4" s="23" customFormat="1" ht="18.600000000000001" customHeight="1" x14ac:dyDescent="0.25">
      <c r="B348" s="26"/>
      <c r="C348" s="27" t="s">
        <v>53</v>
      </c>
      <c r="D348" s="28">
        <v>130900</v>
      </c>
    </row>
    <row r="349" spans="2:4" s="23" customFormat="1" ht="18.600000000000001" customHeight="1" x14ac:dyDescent="0.25">
      <c r="B349" s="26"/>
      <c r="C349" s="27" t="s">
        <v>54</v>
      </c>
      <c r="D349" s="28">
        <v>539880</v>
      </c>
    </row>
    <row r="350" spans="2:4" s="23" customFormat="1" x14ac:dyDescent="0.25">
      <c r="B350" s="25" t="s">
        <v>55</v>
      </c>
      <c r="C350" s="25"/>
      <c r="D350" s="24">
        <v>8039853</v>
      </c>
    </row>
    <row r="351" spans="2:4" s="23" customFormat="1" ht="18.600000000000001" customHeight="1" x14ac:dyDescent="0.25">
      <c r="B351" s="26"/>
      <c r="C351" s="27" t="s">
        <v>56</v>
      </c>
      <c r="D351" s="28">
        <v>694800</v>
      </c>
    </row>
    <row r="352" spans="2:4" s="23" customFormat="1" ht="18.600000000000001" customHeight="1" x14ac:dyDescent="0.25">
      <c r="B352" s="26"/>
      <c r="C352" s="27" t="s">
        <v>57</v>
      </c>
      <c r="D352" s="28">
        <v>668400</v>
      </c>
    </row>
    <row r="353" spans="1:4" s="23" customFormat="1" ht="18.600000000000001" customHeight="1" x14ac:dyDescent="0.25">
      <c r="B353" s="26"/>
      <c r="C353" s="27" t="s">
        <v>58</v>
      </c>
      <c r="D353" s="28">
        <v>1188000</v>
      </c>
    </row>
    <row r="354" spans="1:4" s="23" customFormat="1" ht="18.600000000000001" customHeight="1" x14ac:dyDescent="0.25">
      <c r="B354" s="26"/>
      <c r="C354" s="27" t="s">
        <v>59</v>
      </c>
      <c r="D354" s="28">
        <v>525000</v>
      </c>
    </row>
    <row r="355" spans="1:4" s="23" customFormat="1" ht="18.600000000000001" customHeight="1" x14ac:dyDescent="0.25">
      <c r="B355" s="26"/>
      <c r="C355" s="27" t="s">
        <v>60</v>
      </c>
      <c r="D355" s="28">
        <v>1264753</v>
      </c>
    </row>
    <row r="356" spans="1:4" s="23" customFormat="1" ht="18.600000000000001" customHeight="1" x14ac:dyDescent="0.25">
      <c r="B356" s="26"/>
      <c r="C356" s="27" t="s">
        <v>62</v>
      </c>
      <c r="D356" s="28">
        <v>710600</v>
      </c>
    </row>
    <row r="357" spans="1:4" s="23" customFormat="1" ht="18.600000000000001" customHeight="1" x14ac:dyDescent="0.25">
      <c r="B357" s="26"/>
      <c r="C357" s="27" t="s">
        <v>63</v>
      </c>
      <c r="D357" s="28">
        <v>238300</v>
      </c>
    </row>
    <row r="358" spans="1:4" s="23" customFormat="1" ht="18.600000000000001" customHeight="1" x14ac:dyDescent="0.25">
      <c r="B358" s="26"/>
      <c r="C358" s="27" t="s">
        <v>64</v>
      </c>
      <c r="D358" s="28">
        <v>2750000</v>
      </c>
    </row>
    <row r="359" spans="1:4" s="23" customFormat="1" x14ac:dyDescent="0.25">
      <c r="B359" s="25" t="s">
        <v>65</v>
      </c>
      <c r="C359" s="25"/>
      <c r="D359" s="24">
        <v>72000000</v>
      </c>
    </row>
    <row r="360" spans="1:4" s="23" customFormat="1" ht="18.600000000000001" customHeight="1" x14ac:dyDescent="0.25">
      <c r="B360" s="26"/>
      <c r="C360" s="27" t="s">
        <v>87</v>
      </c>
      <c r="D360" s="28">
        <v>72000000</v>
      </c>
    </row>
    <row r="361" spans="1:4" s="23" customFormat="1" x14ac:dyDescent="0.25">
      <c r="B361" s="25" t="s">
        <v>88</v>
      </c>
      <c r="C361" s="25"/>
      <c r="D361" s="24">
        <v>345100271</v>
      </c>
    </row>
    <row r="362" spans="1:4" s="23" customFormat="1" ht="18.600000000000001" customHeight="1" x14ac:dyDescent="0.25">
      <c r="A362" s="26"/>
      <c r="C362" s="27" t="s">
        <v>95</v>
      </c>
      <c r="D362" s="28">
        <v>335100271</v>
      </c>
    </row>
    <row r="363" spans="1:4" s="23" customFormat="1" ht="18.600000000000001" customHeight="1" x14ac:dyDescent="0.25">
      <c r="A363" s="26"/>
      <c r="C363" s="27" t="s">
        <v>89</v>
      </c>
      <c r="D363" s="28">
        <v>10000000</v>
      </c>
    </row>
    <row r="364" spans="1:4" s="23" customFormat="1" x14ac:dyDescent="0.25">
      <c r="A364" s="25" t="s">
        <v>101</v>
      </c>
      <c r="C364" s="25"/>
      <c r="D364" s="24">
        <v>290864311</v>
      </c>
    </row>
    <row r="365" spans="1:4" s="23" customFormat="1" x14ac:dyDescent="0.25">
      <c r="B365" s="25" t="s">
        <v>40</v>
      </c>
      <c r="C365" s="25"/>
      <c r="D365" s="24">
        <v>102340925</v>
      </c>
    </row>
    <row r="366" spans="1:4" s="23" customFormat="1" ht="18.600000000000001" customHeight="1" x14ac:dyDescent="0.25">
      <c r="B366" s="26"/>
      <c r="C366" s="27" t="s">
        <v>41</v>
      </c>
      <c r="D366" s="28">
        <v>21318492</v>
      </c>
    </row>
    <row r="367" spans="1:4" s="23" customFormat="1" ht="18.600000000000001" customHeight="1" x14ac:dyDescent="0.25">
      <c r="B367" s="26"/>
      <c r="C367" s="27" t="s">
        <v>42</v>
      </c>
      <c r="D367" s="28">
        <v>9216231</v>
      </c>
    </row>
    <row r="368" spans="1:4" s="23" customFormat="1" ht="18.600000000000001" customHeight="1" x14ac:dyDescent="0.25">
      <c r="B368" s="26"/>
      <c r="C368" s="27" t="s">
        <v>43</v>
      </c>
      <c r="D368" s="28">
        <v>38006366</v>
      </c>
    </row>
    <row r="369" spans="2:4" s="23" customFormat="1" ht="18.600000000000001" customHeight="1" x14ac:dyDescent="0.25">
      <c r="B369" s="26"/>
      <c r="C369" s="27" t="s">
        <v>44</v>
      </c>
      <c r="D369" s="28">
        <v>29001414</v>
      </c>
    </row>
    <row r="370" spans="2:4" s="23" customFormat="1" ht="18.600000000000001" customHeight="1" x14ac:dyDescent="0.25">
      <c r="B370" s="26"/>
      <c r="C370" s="27" t="s">
        <v>45</v>
      </c>
      <c r="D370" s="28">
        <v>4798422</v>
      </c>
    </row>
    <row r="371" spans="2:4" s="23" customFormat="1" x14ac:dyDescent="0.25">
      <c r="B371" s="25" t="s">
        <v>46</v>
      </c>
      <c r="C371" s="25"/>
      <c r="D371" s="24">
        <v>3256826</v>
      </c>
    </row>
    <row r="372" spans="2:4" s="23" customFormat="1" ht="18.600000000000001" customHeight="1" x14ac:dyDescent="0.25">
      <c r="B372" s="26"/>
      <c r="C372" s="27" t="s">
        <v>47</v>
      </c>
      <c r="D372" s="28">
        <v>479437</v>
      </c>
    </row>
    <row r="373" spans="2:4" s="23" customFormat="1" ht="18.600000000000001" customHeight="1" x14ac:dyDescent="0.25">
      <c r="B373" s="26"/>
      <c r="C373" s="27" t="s">
        <v>48</v>
      </c>
      <c r="D373" s="28">
        <v>122470</v>
      </c>
    </row>
    <row r="374" spans="2:4" s="23" customFormat="1" ht="18.600000000000001" customHeight="1" x14ac:dyDescent="0.25">
      <c r="B374" s="26"/>
      <c r="C374" s="27" t="s">
        <v>49</v>
      </c>
      <c r="D374" s="28">
        <v>68984</v>
      </c>
    </row>
    <row r="375" spans="2:4" s="23" customFormat="1" ht="18.600000000000001" customHeight="1" x14ac:dyDescent="0.25">
      <c r="B375" s="26"/>
      <c r="C375" s="27" t="s">
        <v>50</v>
      </c>
      <c r="D375" s="28">
        <v>131636</v>
      </c>
    </row>
    <row r="376" spans="2:4" s="23" customFormat="1" ht="18.600000000000001" customHeight="1" x14ac:dyDescent="0.25">
      <c r="B376" s="26"/>
      <c r="C376" s="27" t="s">
        <v>51</v>
      </c>
      <c r="D376" s="28">
        <v>11772</v>
      </c>
    </row>
    <row r="377" spans="2:4" s="23" customFormat="1" ht="18.600000000000001" customHeight="1" x14ac:dyDescent="0.25">
      <c r="B377" s="26"/>
      <c r="C377" s="27" t="s">
        <v>52</v>
      </c>
      <c r="D377" s="28">
        <v>1666092</v>
      </c>
    </row>
    <row r="378" spans="2:4" s="23" customFormat="1" ht="18.600000000000001" customHeight="1" x14ac:dyDescent="0.25">
      <c r="B378" s="26"/>
      <c r="C378" s="27" t="s">
        <v>53</v>
      </c>
      <c r="D378" s="28">
        <v>77313</v>
      </c>
    </row>
    <row r="379" spans="2:4" s="23" customFormat="1" ht="18.600000000000001" customHeight="1" x14ac:dyDescent="0.25">
      <c r="B379" s="26"/>
      <c r="C379" s="27" t="s">
        <v>54</v>
      </c>
      <c r="D379" s="28">
        <v>699122</v>
      </c>
    </row>
    <row r="380" spans="2:4" s="23" customFormat="1" x14ac:dyDescent="0.25">
      <c r="B380" s="25" t="s">
        <v>55</v>
      </c>
      <c r="C380" s="25"/>
      <c r="D380" s="24">
        <v>7446512</v>
      </c>
    </row>
    <row r="381" spans="2:4" s="23" customFormat="1" ht="18.600000000000001" customHeight="1" x14ac:dyDescent="0.25">
      <c r="B381" s="26"/>
      <c r="C381" s="27" t="s">
        <v>56</v>
      </c>
      <c r="D381" s="28">
        <v>1080660</v>
      </c>
    </row>
    <row r="382" spans="2:4" s="23" customFormat="1" ht="18.600000000000001" customHeight="1" x14ac:dyDescent="0.25">
      <c r="B382" s="26"/>
      <c r="C382" s="27" t="s">
        <v>57</v>
      </c>
      <c r="D382" s="28">
        <v>483060</v>
      </c>
    </row>
    <row r="383" spans="2:4" s="23" customFormat="1" ht="18.600000000000001" customHeight="1" x14ac:dyDescent="0.25">
      <c r="B383" s="26"/>
      <c r="C383" s="27" t="s">
        <v>58</v>
      </c>
      <c r="D383" s="28">
        <v>348000</v>
      </c>
    </row>
    <row r="384" spans="2:4" s="23" customFormat="1" ht="18.600000000000001" customHeight="1" x14ac:dyDescent="0.25">
      <c r="B384" s="26"/>
      <c r="C384" s="27" t="s">
        <v>59</v>
      </c>
      <c r="D384" s="28">
        <v>622733</v>
      </c>
    </row>
    <row r="385" spans="1:4" s="23" customFormat="1" ht="18.600000000000001" customHeight="1" x14ac:dyDescent="0.25">
      <c r="B385" s="26"/>
      <c r="C385" s="27" t="s">
        <v>60</v>
      </c>
      <c r="D385" s="28">
        <v>1009213</v>
      </c>
    </row>
    <row r="386" spans="1:4" s="23" customFormat="1" ht="18.600000000000001" customHeight="1" x14ac:dyDescent="0.25">
      <c r="B386" s="26"/>
      <c r="C386" s="27" t="s">
        <v>62</v>
      </c>
      <c r="D386" s="28">
        <v>569600</v>
      </c>
    </row>
    <row r="387" spans="1:4" s="23" customFormat="1" ht="18.600000000000001" customHeight="1" x14ac:dyDescent="0.25">
      <c r="B387" s="26"/>
      <c r="C387" s="27" t="s">
        <v>63</v>
      </c>
      <c r="D387" s="28">
        <v>249980</v>
      </c>
    </row>
    <row r="388" spans="1:4" s="23" customFormat="1" ht="18.600000000000001" customHeight="1" x14ac:dyDescent="0.25">
      <c r="B388" s="26"/>
      <c r="C388" s="27" t="s">
        <v>64</v>
      </c>
      <c r="D388" s="28">
        <v>3083266</v>
      </c>
    </row>
    <row r="389" spans="1:4" s="23" customFormat="1" x14ac:dyDescent="0.25">
      <c r="B389" s="25" t="s">
        <v>65</v>
      </c>
      <c r="C389" s="25"/>
      <c r="D389" s="24">
        <v>1000000</v>
      </c>
    </row>
    <row r="390" spans="1:4" s="23" customFormat="1" ht="18.600000000000001" customHeight="1" x14ac:dyDescent="0.25">
      <c r="B390" s="26"/>
      <c r="C390" s="27" t="s">
        <v>87</v>
      </c>
      <c r="D390" s="28">
        <v>1000000</v>
      </c>
    </row>
    <row r="391" spans="1:4" s="23" customFormat="1" x14ac:dyDescent="0.25">
      <c r="B391" s="25" t="s">
        <v>70</v>
      </c>
      <c r="C391" s="25"/>
      <c r="D391" s="24">
        <v>20000000</v>
      </c>
    </row>
    <row r="392" spans="1:4" s="23" customFormat="1" ht="18.600000000000001" customHeight="1" x14ac:dyDescent="0.25">
      <c r="B392" s="26"/>
      <c r="C392" s="27" t="s">
        <v>102</v>
      </c>
      <c r="D392" s="28">
        <v>20000000</v>
      </c>
    </row>
    <row r="393" spans="1:4" s="23" customFormat="1" x14ac:dyDescent="0.25">
      <c r="B393" s="25" t="s">
        <v>88</v>
      </c>
      <c r="C393" s="25"/>
      <c r="D393" s="24">
        <v>156820048</v>
      </c>
    </row>
    <row r="394" spans="1:4" s="23" customFormat="1" ht="18.600000000000001" customHeight="1" x14ac:dyDescent="0.25">
      <c r="A394" s="26"/>
      <c r="C394" s="27" t="s">
        <v>89</v>
      </c>
      <c r="D394" s="28">
        <v>156820048</v>
      </c>
    </row>
    <row r="395" spans="1:4" s="23" customFormat="1" x14ac:dyDescent="0.25">
      <c r="A395" s="25" t="s">
        <v>103</v>
      </c>
      <c r="C395" s="25"/>
      <c r="D395" s="24">
        <v>641235940</v>
      </c>
    </row>
    <row r="396" spans="1:4" s="23" customFormat="1" x14ac:dyDescent="0.25">
      <c r="B396" s="25" t="s">
        <v>40</v>
      </c>
      <c r="C396" s="25"/>
      <c r="D396" s="24">
        <v>131452250</v>
      </c>
    </row>
    <row r="397" spans="1:4" s="23" customFormat="1" ht="18.600000000000001" customHeight="1" x14ac:dyDescent="0.25">
      <c r="B397" s="26"/>
      <c r="C397" s="27" t="s">
        <v>41</v>
      </c>
      <c r="D397" s="28">
        <v>29500788</v>
      </c>
    </row>
    <row r="398" spans="1:4" s="23" customFormat="1" ht="18.600000000000001" customHeight="1" x14ac:dyDescent="0.25">
      <c r="B398" s="26"/>
      <c r="C398" s="27" t="s">
        <v>42</v>
      </c>
      <c r="D398" s="28">
        <v>12526355</v>
      </c>
    </row>
    <row r="399" spans="1:4" s="23" customFormat="1" ht="18.600000000000001" customHeight="1" x14ac:dyDescent="0.25">
      <c r="B399" s="26"/>
      <c r="C399" s="27" t="s">
        <v>43</v>
      </c>
      <c r="D399" s="28">
        <v>48664263</v>
      </c>
    </row>
    <row r="400" spans="1:4" s="23" customFormat="1" ht="18.600000000000001" customHeight="1" x14ac:dyDescent="0.25">
      <c r="B400" s="26"/>
      <c r="C400" s="27" t="s">
        <v>44</v>
      </c>
      <c r="D400" s="28">
        <v>36054960</v>
      </c>
    </row>
    <row r="401" spans="2:4" s="23" customFormat="1" ht="18.600000000000001" customHeight="1" x14ac:dyDescent="0.25">
      <c r="B401" s="26"/>
      <c r="C401" s="27" t="s">
        <v>45</v>
      </c>
      <c r="D401" s="28">
        <v>4705884</v>
      </c>
    </row>
    <row r="402" spans="2:4" s="23" customFormat="1" x14ac:dyDescent="0.25">
      <c r="B402" s="25" t="s">
        <v>46</v>
      </c>
      <c r="C402" s="25"/>
      <c r="D402" s="24">
        <v>4303397</v>
      </c>
    </row>
    <row r="403" spans="2:4" s="23" customFormat="1" ht="18.600000000000001" customHeight="1" x14ac:dyDescent="0.25">
      <c r="B403" s="26"/>
      <c r="C403" s="27" t="s">
        <v>47</v>
      </c>
      <c r="D403" s="28">
        <v>1135379</v>
      </c>
    </row>
    <row r="404" spans="2:4" s="23" customFormat="1" ht="18.600000000000001" customHeight="1" x14ac:dyDescent="0.25">
      <c r="B404" s="26"/>
      <c r="C404" s="27" t="s">
        <v>48</v>
      </c>
      <c r="D404" s="28">
        <v>120001</v>
      </c>
    </row>
    <row r="405" spans="2:4" s="23" customFormat="1" ht="18.600000000000001" customHeight="1" x14ac:dyDescent="0.25">
      <c r="B405" s="26"/>
      <c r="C405" s="27" t="s">
        <v>49</v>
      </c>
      <c r="D405" s="28">
        <v>1</v>
      </c>
    </row>
    <row r="406" spans="2:4" s="23" customFormat="1" ht="18.600000000000001" customHeight="1" x14ac:dyDescent="0.25">
      <c r="B406" s="26"/>
      <c r="C406" s="27" t="s">
        <v>50</v>
      </c>
      <c r="D406" s="28">
        <v>9</v>
      </c>
    </row>
    <row r="407" spans="2:4" s="23" customFormat="1" ht="18.600000000000001" customHeight="1" x14ac:dyDescent="0.25">
      <c r="B407" s="26"/>
      <c r="C407" s="27" t="s">
        <v>51</v>
      </c>
      <c r="D407" s="28">
        <v>3</v>
      </c>
    </row>
    <row r="408" spans="2:4" s="23" customFormat="1" ht="18.600000000000001" customHeight="1" x14ac:dyDescent="0.25">
      <c r="B408" s="26"/>
      <c r="C408" s="27" t="s">
        <v>52</v>
      </c>
      <c r="D408" s="28">
        <v>2758000</v>
      </c>
    </row>
    <row r="409" spans="2:4" s="23" customFormat="1" ht="18.600000000000001" customHeight="1" x14ac:dyDescent="0.25">
      <c r="B409" s="26"/>
      <c r="C409" s="27" t="s">
        <v>53</v>
      </c>
      <c r="D409" s="28">
        <v>1</v>
      </c>
    </row>
    <row r="410" spans="2:4" s="23" customFormat="1" ht="18.600000000000001" customHeight="1" x14ac:dyDescent="0.25">
      <c r="B410" s="26"/>
      <c r="C410" s="27" t="s">
        <v>54</v>
      </c>
      <c r="D410" s="28">
        <v>290003</v>
      </c>
    </row>
    <row r="411" spans="2:4" s="23" customFormat="1" x14ac:dyDescent="0.25">
      <c r="B411" s="25" t="s">
        <v>55</v>
      </c>
      <c r="C411" s="25"/>
      <c r="D411" s="24">
        <v>8112308</v>
      </c>
    </row>
    <row r="412" spans="2:4" s="23" customFormat="1" ht="18.600000000000001" customHeight="1" x14ac:dyDescent="0.25">
      <c r="B412" s="26"/>
      <c r="C412" s="27" t="s">
        <v>56</v>
      </c>
      <c r="D412" s="28">
        <v>1668500</v>
      </c>
    </row>
    <row r="413" spans="2:4" s="23" customFormat="1" ht="18.600000000000001" customHeight="1" x14ac:dyDescent="0.25">
      <c r="B413" s="26"/>
      <c r="C413" s="27" t="s">
        <v>57</v>
      </c>
      <c r="D413" s="28">
        <v>360002</v>
      </c>
    </row>
    <row r="414" spans="2:4" s="23" customFormat="1" ht="18.600000000000001" customHeight="1" x14ac:dyDescent="0.25">
      <c r="B414" s="26"/>
      <c r="C414" s="27" t="s">
        <v>58</v>
      </c>
      <c r="D414" s="28">
        <v>120003</v>
      </c>
    </row>
    <row r="415" spans="2:4" s="23" customFormat="1" ht="18.600000000000001" customHeight="1" x14ac:dyDescent="0.25">
      <c r="B415" s="26"/>
      <c r="C415" s="27" t="s">
        <v>59</v>
      </c>
      <c r="D415" s="28">
        <v>350003</v>
      </c>
    </row>
    <row r="416" spans="2:4" s="23" customFormat="1" ht="18.600000000000001" customHeight="1" x14ac:dyDescent="0.25">
      <c r="B416" s="26"/>
      <c r="C416" s="27" t="s">
        <v>60</v>
      </c>
      <c r="D416" s="28">
        <v>320006</v>
      </c>
    </row>
    <row r="417" spans="1:4" s="23" customFormat="1" ht="18.600000000000001" customHeight="1" x14ac:dyDescent="0.25">
      <c r="B417" s="26"/>
      <c r="C417" s="27" t="s">
        <v>61</v>
      </c>
      <c r="D417" s="28">
        <v>1</v>
      </c>
    </row>
    <row r="418" spans="1:4" s="23" customFormat="1" ht="18.600000000000001" customHeight="1" x14ac:dyDescent="0.25">
      <c r="B418" s="26"/>
      <c r="C418" s="27" t="s">
        <v>62</v>
      </c>
      <c r="D418" s="28">
        <v>647168</v>
      </c>
    </row>
    <row r="419" spans="1:4" s="23" customFormat="1" ht="18.600000000000001" customHeight="1" x14ac:dyDescent="0.25">
      <c r="B419" s="26"/>
      <c r="C419" s="27" t="s">
        <v>63</v>
      </c>
      <c r="D419" s="28">
        <v>5</v>
      </c>
    </row>
    <row r="420" spans="1:4" s="23" customFormat="1" ht="18.600000000000001" customHeight="1" x14ac:dyDescent="0.25">
      <c r="B420" s="26"/>
      <c r="C420" s="27" t="s">
        <v>64</v>
      </c>
      <c r="D420" s="28">
        <v>4646620</v>
      </c>
    </row>
    <row r="421" spans="1:4" s="23" customFormat="1" x14ac:dyDescent="0.25">
      <c r="B421" s="25" t="s">
        <v>65</v>
      </c>
      <c r="C421" s="25"/>
      <c r="D421" s="24">
        <v>497367985</v>
      </c>
    </row>
    <row r="422" spans="1:4" s="23" customFormat="1" ht="18.600000000000001" customHeight="1" x14ac:dyDescent="0.25">
      <c r="A422" s="26"/>
      <c r="C422" s="27" t="s">
        <v>87</v>
      </c>
      <c r="D422" s="28">
        <v>497367985</v>
      </c>
    </row>
    <row r="423" spans="1:4" s="23" customFormat="1" x14ac:dyDescent="0.25">
      <c r="A423" s="25" t="s">
        <v>104</v>
      </c>
      <c r="C423" s="25"/>
      <c r="D423" s="24">
        <v>64293237</v>
      </c>
    </row>
    <row r="424" spans="1:4" s="23" customFormat="1" x14ac:dyDescent="0.25">
      <c r="B424" s="25" t="s">
        <v>40</v>
      </c>
      <c r="C424" s="25"/>
      <c r="D424" s="24">
        <v>44515215</v>
      </c>
    </row>
    <row r="425" spans="1:4" s="23" customFormat="1" ht="18.600000000000001" customHeight="1" x14ac:dyDescent="0.25">
      <c r="B425" s="26"/>
      <c r="C425" s="27" t="s">
        <v>41</v>
      </c>
      <c r="D425" s="28">
        <v>9311688</v>
      </c>
    </row>
    <row r="426" spans="1:4" s="23" customFormat="1" ht="18.600000000000001" customHeight="1" x14ac:dyDescent="0.25">
      <c r="B426" s="26"/>
      <c r="C426" s="27" t="s">
        <v>69</v>
      </c>
      <c r="D426" s="28">
        <v>94200</v>
      </c>
    </row>
    <row r="427" spans="1:4" s="23" customFormat="1" ht="18.600000000000001" customHeight="1" x14ac:dyDescent="0.25">
      <c r="B427" s="26"/>
      <c r="C427" s="27" t="s">
        <v>42</v>
      </c>
      <c r="D427" s="28">
        <v>3855585</v>
      </c>
    </row>
    <row r="428" spans="1:4" s="23" customFormat="1" ht="18.600000000000001" customHeight="1" x14ac:dyDescent="0.25">
      <c r="B428" s="26"/>
      <c r="C428" s="27" t="s">
        <v>43</v>
      </c>
      <c r="D428" s="28">
        <v>17116014</v>
      </c>
    </row>
    <row r="429" spans="1:4" s="23" customFormat="1" ht="18.600000000000001" customHeight="1" x14ac:dyDescent="0.25">
      <c r="B429" s="26"/>
      <c r="C429" s="27" t="s">
        <v>44</v>
      </c>
      <c r="D429" s="28">
        <v>12969762</v>
      </c>
    </row>
    <row r="430" spans="1:4" s="23" customFormat="1" ht="18.600000000000001" customHeight="1" x14ac:dyDescent="0.25">
      <c r="B430" s="26"/>
      <c r="C430" s="27" t="s">
        <v>45</v>
      </c>
      <c r="D430" s="28">
        <v>1167966</v>
      </c>
    </row>
    <row r="431" spans="1:4" s="23" customFormat="1" x14ac:dyDescent="0.25">
      <c r="B431" s="25" t="s">
        <v>46</v>
      </c>
      <c r="C431" s="25"/>
      <c r="D431" s="24">
        <v>2242779</v>
      </c>
    </row>
    <row r="432" spans="1:4" s="23" customFormat="1" ht="18.600000000000001" customHeight="1" x14ac:dyDescent="0.25">
      <c r="B432" s="26"/>
      <c r="C432" s="27" t="s">
        <v>47</v>
      </c>
      <c r="D432" s="28">
        <v>637579</v>
      </c>
    </row>
    <row r="433" spans="2:4" s="23" customFormat="1" ht="18.600000000000001" customHeight="1" x14ac:dyDescent="0.25">
      <c r="B433" s="26"/>
      <c r="C433" s="27" t="s">
        <v>48</v>
      </c>
      <c r="D433" s="28">
        <v>351600</v>
      </c>
    </row>
    <row r="434" spans="2:4" s="23" customFormat="1" ht="18.600000000000001" customHeight="1" x14ac:dyDescent="0.25">
      <c r="B434" s="26"/>
      <c r="C434" s="27" t="s">
        <v>50</v>
      </c>
      <c r="D434" s="28">
        <v>75200</v>
      </c>
    </row>
    <row r="435" spans="2:4" s="23" customFormat="1" ht="18.600000000000001" customHeight="1" x14ac:dyDescent="0.25">
      <c r="B435" s="26"/>
      <c r="C435" s="27" t="s">
        <v>51</v>
      </c>
      <c r="D435" s="28">
        <v>38600</v>
      </c>
    </row>
    <row r="436" spans="2:4" s="23" customFormat="1" ht="18.600000000000001" customHeight="1" x14ac:dyDescent="0.25">
      <c r="B436" s="26"/>
      <c r="C436" s="27" t="s">
        <v>52</v>
      </c>
      <c r="D436" s="28">
        <v>878300</v>
      </c>
    </row>
    <row r="437" spans="2:4" s="23" customFormat="1" ht="18.600000000000001" customHeight="1" x14ac:dyDescent="0.25">
      <c r="B437" s="26"/>
      <c r="C437" s="27" t="s">
        <v>53</v>
      </c>
      <c r="D437" s="28">
        <v>148500</v>
      </c>
    </row>
    <row r="438" spans="2:4" s="23" customFormat="1" ht="18.600000000000001" customHeight="1" x14ac:dyDescent="0.25">
      <c r="B438" s="26"/>
      <c r="C438" s="27" t="s">
        <v>54</v>
      </c>
      <c r="D438" s="28">
        <v>113000</v>
      </c>
    </row>
    <row r="439" spans="2:4" s="23" customFormat="1" x14ac:dyDescent="0.25">
      <c r="B439" s="25" t="s">
        <v>55</v>
      </c>
      <c r="C439" s="25"/>
      <c r="D439" s="24">
        <v>7035243</v>
      </c>
    </row>
    <row r="440" spans="2:4" s="23" customFormat="1" ht="18.600000000000001" customHeight="1" x14ac:dyDescent="0.25">
      <c r="B440" s="26"/>
      <c r="C440" s="27" t="s">
        <v>56</v>
      </c>
      <c r="D440" s="28">
        <v>704300</v>
      </c>
    </row>
    <row r="441" spans="2:4" s="23" customFormat="1" ht="18.600000000000001" customHeight="1" x14ac:dyDescent="0.25">
      <c r="B441" s="26"/>
      <c r="C441" s="27" t="s">
        <v>57</v>
      </c>
      <c r="D441" s="28">
        <v>2409500</v>
      </c>
    </row>
    <row r="442" spans="2:4" s="23" customFormat="1" ht="18.600000000000001" customHeight="1" x14ac:dyDescent="0.25">
      <c r="B442" s="26"/>
      <c r="C442" s="27" t="s">
        <v>59</v>
      </c>
      <c r="D442" s="28">
        <v>439750</v>
      </c>
    </row>
    <row r="443" spans="2:4" s="23" customFormat="1" ht="18.600000000000001" customHeight="1" x14ac:dyDescent="0.25">
      <c r="B443" s="26"/>
      <c r="C443" s="27" t="s">
        <v>60</v>
      </c>
      <c r="D443" s="28">
        <v>623500</v>
      </c>
    </row>
    <row r="444" spans="2:4" s="23" customFormat="1" ht="18.600000000000001" customHeight="1" x14ac:dyDescent="0.25">
      <c r="B444" s="26"/>
      <c r="C444" s="27" t="s">
        <v>62</v>
      </c>
      <c r="D444" s="28">
        <v>564817</v>
      </c>
    </row>
    <row r="445" spans="2:4" s="23" customFormat="1" ht="18.600000000000001" customHeight="1" x14ac:dyDescent="0.25">
      <c r="B445" s="26"/>
      <c r="C445" s="27" t="s">
        <v>63</v>
      </c>
      <c r="D445" s="28">
        <v>966000</v>
      </c>
    </row>
    <row r="446" spans="2:4" s="23" customFormat="1" ht="18.600000000000001" customHeight="1" x14ac:dyDescent="0.25">
      <c r="B446" s="26"/>
      <c r="C446" s="27" t="s">
        <v>64</v>
      </c>
      <c r="D446" s="28">
        <v>1327376</v>
      </c>
    </row>
    <row r="447" spans="2:4" s="23" customFormat="1" x14ac:dyDescent="0.25">
      <c r="B447" s="25" t="s">
        <v>65</v>
      </c>
      <c r="C447" s="25"/>
      <c r="D447" s="24">
        <v>10500000</v>
      </c>
    </row>
    <row r="448" spans="2:4" s="23" customFormat="1" ht="18.600000000000001" customHeight="1" x14ac:dyDescent="0.25">
      <c r="B448" s="26"/>
      <c r="C448" s="27" t="s">
        <v>87</v>
      </c>
      <c r="D448" s="28">
        <v>2500000</v>
      </c>
    </row>
    <row r="449" spans="1:4" s="23" customFormat="1" ht="18.600000000000001" customHeight="1" x14ac:dyDescent="0.25">
      <c r="A449" s="26"/>
      <c r="C449" s="27" t="s">
        <v>66</v>
      </c>
      <c r="D449" s="28">
        <v>8000000</v>
      </c>
    </row>
    <row r="450" spans="1:4" s="23" customFormat="1" x14ac:dyDescent="0.25">
      <c r="A450" s="25" t="s">
        <v>105</v>
      </c>
      <c r="C450" s="25"/>
      <c r="D450" s="24">
        <v>85519102</v>
      </c>
    </row>
    <row r="451" spans="1:4" s="23" customFormat="1" x14ac:dyDescent="0.25">
      <c r="B451" s="25" t="s">
        <v>40</v>
      </c>
      <c r="C451" s="25"/>
      <c r="D451" s="24">
        <v>23775404</v>
      </c>
    </row>
    <row r="452" spans="1:4" s="23" customFormat="1" ht="18.600000000000001" customHeight="1" x14ac:dyDescent="0.25">
      <c r="B452" s="26"/>
      <c r="C452" s="27" t="s">
        <v>41</v>
      </c>
      <c r="D452" s="28">
        <v>4580557</v>
      </c>
    </row>
    <row r="453" spans="1:4" s="23" customFormat="1" ht="18.600000000000001" customHeight="1" x14ac:dyDescent="0.25">
      <c r="B453" s="26"/>
      <c r="C453" s="27" t="s">
        <v>69</v>
      </c>
      <c r="D453" s="28">
        <v>61968</v>
      </c>
    </row>
    <row r="454" spans="1:4" s="23" customFormat="1" ht="18.600000000000001" customHeight="1" x14ac:dyDescent="0.25">
      <c r="B454" s="26"/>
      <c r="C454" s="27" t="s">
        <v>42</v>
      </c>
      <c r="D454" s="28">
        <v>1912954</v>
      </c>
    </row>
    <row r="455" spans="1:4" s="23" customFormat="1" ht="18.600000000000001" customHeight="1" x14ac:dyDescent="0.25">
      <c r="B455" s="26"/>
      <c r="C455" s="27" t="s">
        <v>43</v>
      </c>
      <c r="D455" s="28">
        <v>9129125</v>
      </c>
    </row>
    <row r="456" spans="1:4" s="23" customFormat="1" ht="18.600000000000001" customHeight="1" x14ac:dyDescent="0.25">
      <c r="B456" s="26"/>
      <c r="C456" s="27" t="s">
        <v>44</v>
      </c>
      <c r="D456" s="28">
        <v>7114316</v>
      </c>
    </row>
    <row r="457" spans="1:4" s="23" customFormat="1" ht="18.600000000000001" customHeight="1" x14ac:dyDescent="0.25">
      <c r="B457" s="26"/>
      <c r="C457" s="27" t="s">
        <v>45</v>
      </c>
      <c r="D457" s="28">
        <v>976484</v>
      </c>
    </row>
    <row r="458" spans="1:4" s="23" customFormat="1" x14ac:dyDescent="0.25">
      <c r="B458" s="25" t="s">
        <v>46</v>
      </c>
      <c r="C458" s="25"/>
      <c r="D458" s="24">
        <v>1180380</v>
      </c>
    </row>
    <row r="459" spans="1:4" s="23" customFormat="1" ht="18.600000000000001" customHeight="1" x14ac:dyDescent="0.25">
      <c r="B459" s="26"/>
      <c r="C459" s="27" t="s">
        <v>47</v>
      </c>
      <c r="D459" s="28">
        <v>409000</v>
      </c>
    </row>
    <row r="460" spans="1:4" s="23" customFormat="1" ht="18.600000000000001" customHeight="1" x14ac:dyDescent="0.25">
      <c r="B460" s="26"/>
      <c r="C460" s="27" t="s">
        <v>48</v>
      </c>
      <c r="D460" s="28">
        <v>66000</v>
      </c>
    </row>
    <row r="461" spans="1:4" s="23" customFormat="1" ht="18.600000000000001" customHeight="1" x14ac:dyDescent="0.25">
      <c r="B461" s="26"/>
      <c r="C461" s="27" t="s">
        <v>50</v>
      </c>
      <c r="D461" s="28">
        <v>61000</v>
      </c>
    </row>
    <row r="462" spans="1:4" s="23" customFormat="1" ht="18.600000000000001" customHeight="1" x14ac:dyDescent="0.25">
      <c r="B462" s="26"/>
      <c r="C462" s="27" t="s">
        <v>51</v>
      </c>
      <c r="D462" s="28">
        <v>14500</v>
      </c>
    </row>
    <row r="463" spans="1:4" s="23" customFormat="1" ht="18.600000000000001" customHeight="1" x14ac:dyDescent="0.25">
      <c r="B463" s="26"/>
      <c r="C463" s="27" t="s">
        <v>52</v>
      </c>
      <c r="D463" s="28">
        <v>376000</v>
      </c>
    </row>
    <row r="464" spans="1:4" s="23" customFormat="1" ht="18.600000000000001" customHeight="1" x14ac:dyDescent="0.25">
      <c r="B464" s="26"/>
      <c r="C464" s="27" t="s">
        <v>53</v>
      </c>
      <c r="D464" s="28">
        <v>125000</v>
      </c>
    </row>
    <row r="465" spans="1:4" s="23" customFormat="1" ht="18.600000000000001" customHeight="1" x14ac:dyDescent="0.25">
      <c r="B465" s="26"/>
      <c r="C465" s="27" t="s">
        <v>54</v>
      </c>
      <c r="D465" s="28">
        <v>128880</v>
      </c>
    </row>
    <row r="466" spans="1:4" s="23" customFormat="1" x14ac:dyDescent="0.25">
      <c r="B466" s="25" t="s">
        <v>55</v>
      </c>
      <c r="C466" s="25"/>
      <c r="D466" s="24">
        <v>4213318</v>
      </c>
    </row>
    <row r="467" spans="1:4" s="23" customFormat="1" ht="18.600000000000001" customHeight="1" x14ac:dyDescent="0.25">
      <c r="B467" s="26"/>
      <c r="C467" s="27" t="s">
        <v>56</v>
      </c>
      <c r="D467" s="28">
        <v>109800</v>
      </c>
    </row>
    <row r="468" spans="1:4" s="23" customFormat="1" ht="18.600000000000001" customHeight="1" x14ac:dyDescent="0.25">
      <c r="B468" s="26"/>
      <c r="C468" s="27" t="s">
        <v>57</v>
      </c>
      <c r="D468" s="28">
        <v>174000</v>
      </c>
    </row>
    <row r="469" spans="1:4" s="23" customFormat="1" ht="18.600000000000001" customHeight="1" x14ac:dyDescent="0.25">
      <c r="B469" s="26"/>
      <c r="C469" s="27" t="s">
        <v>58</v>
      </c>
      <c r="D469" s="28">
        <v>318000</v>
      </c>
    </row>
    <row r="470" spans="1:4" s="23" customFormat="1" ht="18.600000000000001" customHeight="1" x14ac:dyDescent="0.25">
      <c r="B470" s="26"/>
      <c r="C470" s="27" t="s">
        <v>59</v>
      </c>
      <c r="D470" s="28">
        <v>206645</v>
      </c>
    </row>
    <row r="471" spans="1:4" s="23" customFormat="1" ht="18.600000000000001" customHeight="1" x14ac:dyDescent="0.25">
      <c r="B471" s="26"/>
      <c r="C471" s="27" t="s">
        <v>60</v>
      </c>
      <c r="D471" s="28">
        <v>251000</v>
      </c>
    </row>
    <row r="472" spans="1:4" s="23" customFormat="1" ht="18.600000000000001" customHeight="1" x14ac:dyDescent="0.25">
      <c r="B472" s="26"/>
      <c r="C472" s="27" t="s">
        <v>61</v>
      </c>
      <c r="D472" s="28">
        <v>85200</v>
      </c>
    </row>
    <row r="473" spans="1:4" s="23" customFormat="1" ht="18.600000000000001" customHeight="1" x14ac:dyDescent="0.25">
      <c r="B473" s="26"/>
      <c r="C473" s="27" t="s">
        <v>62</v>
      </c>
      <c r="D473" s="28">
        <v>837500</v>
      </c>
    </row>
    <row r="474" spans="1:4" s="23" customFormat="1" ht="18.600000000000001" customHeight="1" x14ac:dyDescent="0.25">
      <c r="B474" s="26"/>
      <c r="C474" s="27" t="s">
        <v>63</v>
      </c>
      <c r="D474" s="28">
        <v>1536000</v>
      </c>
    </row>
    <row r="475" spans="1:4" s="23" customFormat="1" ht="18.600000000000001" customHeight="1" x14ac:dyDescent="0.25">
      <c r="B475" s="26"/>
      <c r="C475" s="27" t="s">
        <v>64</v>
      </c>
      <c r="D475" s="28">
        <v>695173</v>
      </c>
    </row>
    <row r="476" spans="1:4" s="23" customFormat="1" x14ac:dyDescent="0.25">
      <c r="B476" s="25" t="s">
        <v>65</v>
      </c>
      <c r="C476" s="25"/>
      <c r="D476" s="24">
        <v>56350000</v>
      </c>
    </row>
    <row r="477" spans="1:4" s="23" customFormat="1" ht="18.600000000000001" customHeight="1" x14ac:dyDescent="0.25">
      <c r="A477" s="26"/>
      <c r="C477" s="27" t="s">
        <v>87</v>
      </c>
      <c r="D477" s="28">
        <v>51000000</v>
      </c>
    </row>
    <row r="478" spans="1:4" s="23" customFormat="1" ht="18.600000000000001" customHeight="1" x14ac:dyDescent="0.25">
      <c r="A478" s="26"/>
      <c r="C478" s="27" t="s">
        <v>66</v>
      </c>
      <c r="D478" s="28">
        <v>5350000</v>
      </c>
    </row>
    <row r="479" spans="1:4" s="23" customFormat="1" x14ac:dyDescent="0.25">
      <c r="A479" s="25" t="s">
        <v>106</v>
      </c>
      <c r="C479" s="25"/>
      <c r="D479" s="24">
        <v>64228500</v>
      </c>
    </row>
    <row r="480" spans="1:4" s="23" customFormat="1" x14ac:dyDescent="0.25">
      <c r="B480" s="25" t="s">
        <v>40</v>
      </c>
      <c r="C480" s="25"/>
      <c r="D480" s="24">
        <v>52099482</v>
      </c>
    </row>
    <row r="481" spans="2:4" s="23" customFormat="1" ht="18.600000000000001" customHeight="1" x14ac:dyDescent="0.25">
      <c r="B481" s="26"/>
      <c r="C481" s="27" t="s">
        <v>41</v>
      </c>
      <c r="D481" s="28">
        <v>10939716</v>
      </c>
    </row>
    <row r="482" spans="2:4" s="23" customFormat="1" ht="18.600000000000001" customHeight="1" x14ac:dyDescent="0.25">
      <c r="B482" s="26"/>
      <c r="C482" s="27" t="s">
        <v>69</v>
      </c>
      <c r="D482" s="28">
        <v>68400</v>
      </c>
    </row>
    <row r="483" spans="2:4" s="23" customFormat="1" ht="18.600000000000001" customHeight="1" x14ac:dyDescent="0.25">
      <c r="B483" s="26"/>
      <c r="C483" s="27" t="s">
        <v>42</v>
      </c>
      <c r="D483" s="28">
        <v>4531842</v>
      </c>
    </row>
    <row r="484" spans="2:4" s="23" customFormat="1" ht="18.600000000000001" customHeight="1" x14ac:dyDescent="0.25">
      <c r="B484" s="26"/>
      <c r="C484" s="27" t="s">
        <v>43</v>
      </c>
      <c r="D484" s="28">
        <v>19683351</v>
      </c>
    </row>
    <row r="485" spans="2:4" s="23" customFormat="1" ht="18.600000000000001" customHeight="1" x14ac:dyDescent="0.25">
      <c r="B485" s="26"/>
      <c r="C485" s="27" t="s">
        <v>44</v>
      </c>
      <c r="D485" s="28">
        <v>14678350</v>
      </c>
    </row>
    <row r="486" spans="2:4" s="23" customFormat="1" ht="18.600000000000001" customHeight="1" x14ac:dyDescent="0.25">
      <c r="B486" s="26"/>
      <c r="C486" s="27" t="s">
        <v>45</v>
      </c>
      <c r="D486" s="28">
        <v>2197823</v>
      </c>
    </row>
    <row r="487" spans="2:4" s="23" customFormat="1" x14ac:dyDescent="0.25">
      <c r="B487" s="25" t="s">
        <v>46</v>
      </c>
      <c r="C487" s="25"/>
      <c r="D487" s="24">
        <v>4945906</v>
      </c>
    </row>
    <row r="488" spans="2:4" s="23" customFormat="1" ht="18.600000000000001" customHeight="1" x14ac:dyDescent="0.25">
      <c r="B488" s="26"/>
      <c r="C488" s="27" t="s">
        <v>47</v>
      </c>
      <c r="D488" s="28">
        <v>3288180</v>
      </c>
    </row>
    <row r="489" spans="2:4" s="23" customFormat="1" ht="18.600000000000001" customHeight="1" x14ac:dyDescent="0.25">
      <c r="B489" s="26"/>
      <c r="C489" s="27" t="s">
        <v>48</v>
      </c>
      <c r="D489" s="28">
        <v>153015</v>
      </c>
    </row>
    <row r="490" spans="2:4" s="23" customFormat="1" ht="18.600000000000001" customHeight="1" x14ac:dyDescent="0.25">
      <c r="B490" s="26"/>
      <c r="C490" s="27" t="s">
        <v>50</v>
      </c>
      <c r="D490" s="28">
        <v>232858</v>
      </c>
    </row>
    <row r="491" spans="2:4" s="23" customFormat="1" ht="18.600000000000001" customHeight="1" x14ac:dyDescent="0.25">
      <c r="B491" s="26"/>
      <c r="C491" s="27" t="s">
        <v>51</v>
      </c>
      <c r="D491" s="28">
        <v>50000</v>
      </c>
    </row>
    <row r="492" spans="2:4" s="23" customFormat="1" ht="18.600000000000001" customHeight="1" x14ac:dyDescent="0.25">
      <c r="B492" s="26"/>
      <c r="C492" s="27" t="s">
        <v>52</v>
      </c>
      <c r="D492" s="28">
        <v>840800</v>
      </c>
    </row>
    <row r="493" spans="2:4" s="23" customFormat="1" ht="18.600000000000001" customHeight="1" x14ac:dyDescent="0.25">
      <c r="B493" s="26"/>
      <c r="C493" s="27" t="s">
        <v>53</v>
      </c>
      <c r="D493" s="28">
        <v>98000</v>
      </c>
    </row>
    <row r="494" spans="2:4" s="23" customFormat="1" ht="18.600000000000001" customHeight="1" x14ac:dyDescent="0.25">
      <c r="B494" s="26"/>
      <c r="C494" s="27" t="s">
        <v>54</v>
      </c>
      <c r="D494" s="28">
        <v>283053</v>
      </c>
    </row>
    <row r="495" spans="2:4" s="23" customFormat="1" x14ac:dyDescent="0.25">
      <c r="B495" s="25" t="s">
        <v>55</v>
      </c>
      <c r="C495" s="25"/>
      <c r="D495" s="24">
        <v>6283112</v>
      </c>
    </row>
    <row r="496" spans="2:4" s="23" customFormat="1" ht="18.600000000000001" customHeight="1" x14ac:dyDescent="0.25">
      <c r="B496" s="26"/>
      <c r="C496" s="27" t="s">
        <v>56</v>
      </c>
      <c r="D496" s="28">
        <v>1035437</v>
      </c>
    </row>
    <row r="497" spans="1:4" s="23" customFormat="1" ht="18.600000000000001" customHeight="1" x14ac:dyDescent="0.25">
      <c r="B497" s="26"/>
      <c r="C497" s="27" t="s">
        <v>57</v>
      </c>
      <c r="D497" s="28">
        <v>358500</v>
      </c>
    </row>
    <row r="498" spans="1:4" s="23" customFormat="1" ht="18.600000000000001" customHeight="1" x14ac:dyDescent="0.25">
      <c r="B498" s="26"/>
      <c r="C498" s="27" t="s">
        <v>58</v>
      </c>
      <c r="D498" s="28">
        <v>1177000</v>
      </c>
    </row>
    <row r="499" spans="1:4" s="23" customFormat="1" ht="18.600000000000001" customHeight="1" x14ac:dyDescent="0.25">
      <c r="B499" s="26"/>
      <c r="C499" s="27" t="s">
        <v>59</v>
      </c>
      <c r="D499" s="28">
        <v>388700</v>
      </c>
    </row>
    <row r="500" spans="1:4" s="23" customFormat="1" ht="18.600000000000001" customHeight="1" x14ac:dyDescent="0.25">
      <c r="B500" s="26"/>
      <c r="C500" s="27" t="s">
        <v>60</v>
      </c>
      <c r="D500" s="28">
        <v>525800</v>
      </c>
    </row>
    <row r="501" spans="1:4" s="23" customFormat="1" ht="18.600000000000001" customHeight="1" x14ac:dyDescent="0.25">
      <c r="B501" s="26"/>
      <c r="C501" s="27" t="s">
        <v>61</v>
      </c>
      <c r="D501" s="28">
        <v>3000</v>
      </c>
    </row>
    <row r="502" spans="1:4" s="23" customFormat="1" ht="18.600000000000001" customHeight="1" x14ac:dyDescent="0.25">
      <c r="B502" s="26"/>
      <c r="C502" s="27" t="s">
        <v>62</v>
      </c>
      <c r="D502" s="28">
        <v>868200</v>
      </c>
    </row>
    <row r="503" spans="1:4" s="23" customFormat="1" ht="18.600000000000001" customHeight="1" x14ac:dyDescent="0.25">
      <c r="B503" s="26"/>
      <c r="C503" s="27" t="s">
        <v>63</v>
      </c>
      <c r="D503" s="28">
        <v>512162</v>
      </c>
    </row>
    <row r="504" spans="1:4" s="23" customFormat="1" ht="18.600000000000001" customHeight="1" x14ac:dyDescent="0.25">
      <c r="B504" s="26"/>
      <c r="C504" s="27" t="s">
        <v>64</v>
      </c>
      <c r="D504" s="28">
        <v>1414313</v>
      </c>
    </row>
    <row r="505" spans="1:4" s="23" customFormat="1" x14ac:dyDescent="0.25">
      <c r="B505" s="25" t="s">
        <v>65</v>
      </c>
      <c r="C505" s="25"/>
      <c r="D505" s="24">
        <v>900000</v>
      </c>
    </row>
    <row r="506" spans="1:4" s="23" customFormat="1" ht="18.600000000000001" customHeight="1" x14ac:dyDescent="0.25">
      <c r="A506" s="26"/>
      <c r="C506" s="27" t="s">
        <v>86</v>
      </c>
      <c r="D506" s="28">
        <v>900000</v>
      </c>
    </row>
    <row r="507" spans="1:4" s="23" customFormat="1" x14ac:dyDescent="0.25">
      <c r="A507" s="25" t="s">
        <v>107</v>
      </c>
      <c r="C507" s="25"/>
      <c r="D507" s="24">
        <v>42783661</v>
      </c>
    </row>
    <row r="508" spans="1:4" s="23" customFormat="1" x14ac:dyDescent="0.25">
      <c r="B508" s="25" t="s">
        <v>40</v>
      </c>
      <c r="C508" s="25"/>
      <c r="D508" s="24">
        <v>37545350</v>
      </c>
    </row>
    <row r="509" spans="1:4" s="23" customFormat="1" ht="18.600000000000001" customHeight="1" x14ac:dyDescent="0.25">
      <c r="B509" s="26"/>
      <c r="C509" s="27" t="s">
        <v>41</v>
      </c>
      <c r="D509" s="28">
        <v>7303096</v>
      </c>
    </row>
    <row r="510" spans="1:4" s="23" customFormat="1" ht="18.600000000000001" customHeight="1" x14ac:dyDescent="0.25">
      <c r="B510" s="26"/>
      <c r="C510" s="27" t="s">
        <v>42</v>
      </c>
      <c r="D510" s="28">
        <v>3122907</v>
      </c>
    </row>
    <row r="511" spans="1:4" s="23" customFormat="1" ht="18.600000000000001" customHeight="1" x14ac:dyDescent="0.25">
      <c r="B511" s="26"/>
      <c r="C511" s="27" t="s">
        <v>43</v>
      </c>
      <c r="D511" s="28">
        <v>14540215</v>
      </c>
    </row>
    <row r="512" spans="1:4" s="23" customFormat="1" ht="18.600000000000001" customHeight="1" x14ac:dyDescent="0.25">
      <c r="B512" s="26"/>
      <c r="C512" s="27" t="s">
        <v>44</v>
      </c>
      <c r="D512" s="28">
        <v>10665768</v>
      </c>
    </row>
    <row r="513" spans="2:4" s="23" customFormat="1" ht="18.600000000000001" customHeight="1" x14ac:dyDescent="0.25">
      <c r="B513" s="26"/>
      <c r="C513" s="27" t="s">
        <v>45</v>
      </c>
      <c r="D513" s="28">
        <v>1913364</v>
      </c>
    </row>
    <row r="514" spans="2:4" s="23" customFormat="1" x14ac:dyDescent="0.25">
      <c r="B514" s="25" t="s">
        <v>46</v>
      </c>
      <c r="C514" s="25"/>
      <c r="D514" s="24">
        <v>1256419</v>
      </c>
    </row>
    <row r="515" spans="2:4" s="23" customFormat="1" ht="18.600000000000001" customHeight="1" x14ac:dyDescent="0.25">
      <c r="B515" s="26"/>
      <c r="C515" s="27" t="s">
        <v>47</v>
      </c>
      <c r="D515" s="28">
        <v>570849</v>
      </c>
    </row>
    <row r="516" spans="2:4" s="23" customFormat="1" ht="18.600000000000001" customHeight="1" x14ac:dyDescent="0.25">
      <c r="B516" s="26"/>
      <c r="C516" s="27" t="s">
        <v>48</v>
      </c>
      <c r="D516" s="28">
        <v>130372</v>
      </c>
    </row>
    <row r="517" spans="2:4" s="23" customFormat="1" ht="18.600000000000001" customHeight="1" x14ac:dyDescent="0.25">
      <c r="B517" s="26"/>
      <c r="C517" s="27" t="s">
        <v>50</v>
      </c>
      <c r="D517" s="28">
        <v>53341</v>
      </c>
    </row>
    <row r="518" spans="2:4" s="23" customFormat="1" ht="18.600000000000001" customHeight="1" x14ac:dyDescent="0.25">
      <c r="B518" s="26"/>
      <c r="C518" s="27" t="s">
        <v>52</v>
      </c>
      <c r="D518" s="28">
        <v>357972</v>
      </c>
    </row>
    <row r="519" spans="2:4" s="23" customFormat="1" ht="18.600000000000001" customHeight="1" x14ac:dyDescent="0.25">
      <c r="B519" s="26"/>
      <c r="C519" s="27" t="s">
        <v>53</v>
      </c>
      <c r="D519" s="28">
        <v>49720</v>
      </c>
    </row>
    <row r="520" spans="2:4" s="23" customFormat="1" ht="18.600000000000001" customHeight="1" x14ac:dyDescent="0.25">
      <c r="B520" s="26"/>
      <c r="C520" s="27" t="s">
        <v>54</v>
      </c>
      <c r="D520" s="28">
        <v>94165</v>
      </c>
    </row>
    <row r="521" spans="2:4" s="23" customFormat="1" x14ac:dyDescent="0.25">
      <c r="B521" s="25" t="s">
        <v>55</v>
      </c>
      <c r="C521" s="25"/>
      <c r="D521" s="24">
        <v>3981892</v>
      </c>
    </row>
    <row r="522" spans="2:4" s="23" customFormat="1" ht="18.600000000000001" customHeight="1" x14ac:dyDescent="0.25">
      <c r="B522" s="26"/>
      <c r="C522" s="27" t="s">
        <v>56</v>
      </c>
      <c r="D522" s="28">
        <v>245618</v>
      </c>
    </row>
    <row r="523" spans="2:4" s="23" customFormat="1" ht="18.600000000000001" customHeight="1" x14ac:dyDescent="0.25">
      <c r="B523" s="26"/>
      <c r="C523" s="27" t="s">
        <v>57</v>
      </c>
      <c r="D523" s="28">
        <v>218987</v>
      </c>
    </row>
    <row r="524" spans="2:4" s="23" customFormat="1" ht="18.600000000000001" customHeight="1" x14ac:dyDescent="0.25">
      <c r="B524" s="26"/>
      <c r="C524" s="27" t="s">
        <v>58</v>
      </c>
      <c r="D524" s="28">
        <v>1147346</v>
      </c>
    </row>
    <row r="525" spans="2:4" s="23" customFormat="1" ht="18.600000000000001" customHeight="1" x14ac:dyDescent="0.25">
      <c r="B525" s="26"/>
      <c r="C525" s="27" t="s">
        <v>59</v>
      </c>
      <c r="D525" s="28">
        <v>103224</v>
      </c>
    </row>
    <row r="526" spans="2:4" s="23" customFormat="1" ht="18.600000000000001" customHeight="1" x14ac:dyDescent="0.25">
      <c r="B526" s="26"/>
      <c r="C526" s="27" t="s">
        <v>60</v>
      </c>
      <c r="D526" s="28">
        <v>313284</v>
      </c>
    </row>
    <row r="527" spans="2:4" s="23" customFormat="1" ht="18.600000000000001" customHeight="1" x14ac:dyDescent="0.25">
      <c r="B527" s="26"/>
      <c r="C527" s="27" t="s">
        <v>61</v>
      </c>
      <c r="D527" s="28">
        <v>1632</v>
      </c>
    </row>
    <row r="528" spans="2:4" s="23" customFormat="1" ht="18.600000000000001" customHeight="1" x14ac:dyDescent="0.25">
      <c r="B528" s="26"/>
      <c r="C528" s="27" t="s">
        <v>62</v>
      </c>
      <c r="D528" s="28">
        <v>471446</v>
      </c>
    </row>
    <row r="529" spans="2:4" s="23" customFormat="1" ht="18.600000000000001" customHeight="1" x14ac:dyDescent="0.25">
      <c r="B529" s="26"/>
      <c r="C529" s="27" t="s">
        <v>63</v>
      </c>
      <c r="D529" s="28">
        <v>462263</v>
      </c>
    </row>
    <row r="530" spans="2:4" s="23" customFormat="1" ht="18.600000000000001" customHeight="1" x14ac:dyDescent="0.25">
      <c r="B530" s="26"/>
      <c r="C530" s="27" t="s">
        <v>64</v>
      </c>
      <c r="D530" s="28">
        <v>1018092</v>
      </c>
    </row>
    <row r="531" spans="2:4" s="23" customFormat="1" ht="18.600000000000001" customHeight="1" x14ac:dyDescent="0.25">
      <c r="B531" s="26"/>
      <c r="C531" s="27"/>
      <c r="D531" s="28"/>
    </row>
    <row r="532" spans="2:4" s="23" customFormat="1" x14ac:dyDescent="0.25">
      <c r="B532" s="26"/>
      <c r="C532" s="29" t="s">
        <v>17</v>
      </c>
      <c r="D532" s="24">
        <v>24898874228</v>
      </c>
    </row>
    <row r="533" spans="2:4" x14ac:dyDescent="0.35">
      <c r="D533" s="2"/>
    </row>
    <row r="534" spans="2:4" x14ac:dyDescent="0.35">
      <c r="C534" s="30" t="s">
        <v>141</v>
      </c>
    </row>
    <row r="535" spans="2:4" x14ac:dyDescent="0.35">
      <c r="C535" s="30" t="s">
        <v>142</v>
      </c>
    </row>
    <row r="536" spans="2:4" x14ac:dyDescent="0.35">
      <c r="C536" s="31" t="s">
        <v>143</v>
      </c>
    </row>
  </sheetData>
  <mergeCells count="5">
    <mergeCell ref="A1:D1"/>
    <mergeCell ref="A2:D2"/>
    <mergeCell ref="A3:D3"/>
    <mergeCell ref="A4:D4"/>
    <mergeCell ref="A6:D6"/>
  </mergeCells>
  <hyperlinks>
    <hyperlink ref="C536" r:id="rId1" xr:uid="{ACC6C749-869D-48F6-91B5-433941D3ABA8}"/>
  </hyperlinks>
  <printOptions horizontalCentered="1"/>
  <pageMargins left="0.98425196850393704" right="0.98425196850393704" top="1.3779527559055118" bottom="0.59055118110236227" header="0.31496062992125984" footer="0.31496062992125984"/>
  <pageSetup paperSize="9" scale="56" fitToHeight="2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223A4-CC38-447A-A437-97A213B0E472}">
  <sheetPr>
    <tabColor theme="9"/>
    <pageSetUpPr fitToPage="1"/>
  </sheetPr>
  <dimension ref="A1:J531"/>
  <sheetViews>
    <sheetView zoomScaleNormal="100" workbookViewId="0">
      <selection activeCell="A9" sqref="A9:B9"/>
    </sheetView>
  </sheetViews>
  <sheetFormatPr baseColWidth="10" defaultColWidth="11.42578125" defaultRowHeight="18.75" x14ac:dyDescent="0.35"/>
  <cols>
    <col min="1" max="1" width="10.28515625" style="12" customWidth="1"/>
    <col min="2" max="2" width="82.85546875" style="2" bestFit="1" customWidth="1"/>
    <col min="3" max="3" width="21.28515625" style="12" customWidth="1"/>
    <col min="4" max="16384" width="11.42578125" style="2"/>
  </cols>
  <sheetData>
    <row r="1" spans="1:10" x14ac:dyDescent="0.35">
      <c r="A1" s="33" t="s">
        <v>0</v>
      </c>
      <c r="B1" s="33"/>
      <c r="C1" s="33"/>
      <c r="D1" s="1"/>
      <c r="E1" s="1"/>
      <c r="F1" s="1"/>
      <c r="G1" s="1"/>
      <c r="H1" s="1"/>
      <c r="I1" s="1"/>
      <c r="J1" s="1"/>
    </row>
    <row r="2" spans="1:10" x14ac:dyDescent="0.35">
      <c r="A2" s="33" t="s">
        <v>1</v>
      </c>
      <c r="B2" s="33"/>
      <c r="C2" s="33"/>
      <c r="D2" s="1"/>
      <c r="E2" s="1"/>
      <c r="F2" s="1"/>
      <c r="G2" s="1"/>
      <c r="H2" s="1"/>
      <c r="I2" s="1"/>
      <c r="J2" s="1"/>
    </row>
    <row r="3" spans="1:10" x14ac:dyDescent="0.35">
      <c r="A3" s="33" t="s">
        <v>2</v>
      </c>
      <c r="B3" s="33"/>
      <c r="C3" s="33"/>
      <c r="D3" s="1"/>
      <c r="E3" s="1"/>
      <c r="F3" s="1"/>
      <c r="G3" s="1"/>
      <c r="H3" s="1"/>
      <c r="I3" s="1"/>
      <c r="J3" s="1"/>
    </row>
    <row r="4" spans="1:10" x14ac:dyDescent="0.35">
      <c r="A4" s="33" t="s">
        <v>3</v>
      </c>
      <c r="B4" s="33"/>
      <c r="C4" s="33"/>
      <c r="D4" s="1"/>
      <c r="E4" s="1"/>
      <c r="F4" s="1"/>
      <c r="G4" s="1"/>
      <c r="H4" s="1"/>
      <c r="I4" s="1"/>
      <c r="J4" s="1"/>
    </row>
    <row r="5" spans="1:10" x14ac:dyDescent="0.35">
      <c r="C5" s="17"/>
      <c r="D5" s="1"/>
      <c r="E5" s="1"/>
      <c r="F5" s="1"/>
      <c r="G5" s="1"/>
      <c r="H5" s="1"/>
      <c r="I5" s="1"/>
      <c r="J5" s="1"/>
    </row>
    <row r="6" spans="1:10" ht="37.35" customHeight="1" x14ac:dyDescent="0.35">
      <c r="A6" s="39" t="s">
        <v>108</v>
      </c>
      <c r="B6" s="39"/>
      <c r="C6" s="39"/>
    </row>
    <row r="7" spans="1:10" x14ac:dyDescent="0.35">
      <c r="C7" s="2"/>
    </row>
    <row r="8" spans="1:10" ht="19.5" thickBot="1" x14ac:dyDescent="0.4">
      <c r="A8" s="19"/>
      <c r="B8" s="19"/>
      <c r="C8" s="19" t="s">
        <v>109</v>
      </c>
    </row>
    <row r="9" spans="1:10" s="23" customFormat="1" ht="38.25" thickBot="1" x14ac:dyDescent="0.4">
      <c r="A9" s="32" t="s">
        <v>38</v>
      </c>
      <c r="B9" s="32"/>
      <c r="C9" s="5" t="s">
        <v>7</v>
      </c>
      <c r="D9" s="2"/>
    </row>
    <row r="10" spans="1:10" s="23" customFormat="1" x14ac:dyDescent="0.35">
      <c r="A10" s="41" t="s">
        <v>110</v>
      </c>
      <c r="B10" s="41"/>
      <c r="C10" s="11">
        <v>709737310</v>
      </c>
      <c r="D10" s="2"/>
    </row>
    <row r="11" spans="1:10" s="23" customFormat="1" x14ac:dyDescent="0.35">
      <c r="A11" s="40" t="s">
        <v>65</v>
      </c>
      <c r="B11" s="40"/>
      <c r="C11" s="8">
        <v>709737310</v>
      </c>
      <c r="D11" s="2"/>
    </row>
    <row r="12" spans="1:10" s="23" customFormat="1" ht="18.600000000000001" customHeight="1" x14ac:dyDescent="0.35">
      <c r="A12" s="7"/>
      <c r="B12" s="7" t="s">
        <v>86</v>
      </c>
      <c r="C12" s="8">
        <v>709737310</v>
      </c>
      <c r="D12" s="2"/>
    </row>
    <row r="13" spans="1:10" s="23" customFormat="1" x14ac:dyDescent="0.35">
      <c r="A13" s="42" t="s">
        <v>111</v>
      </c>
      <c r="B13" s="42"/>
      <c r="C13" s="11">
        <v>7266389</v>
      </c>
      <c r="D13" s="2"/>
    </row>
    <row r="14" spans="1:10" s="23" customFormat="1" x14ac:dyDescent="0.35">
      <c r="A14" s="40" t="s">
        <v>65</v>
      </c>
      <c r="B14" s="40"/>
      <c r="C14" s="8">
        <v>7266389</v>
      </c>
      <c r="D14" s="2"/>
    </row>
    <row r="15" spans="1:10" s="23" customFormat="1" ht="18.600000000000001" customHeight="1" x14ac:dyDescent="0.35">
      <c r="A15" s="7"/>
      <c r="B15" s="7" t="s">
        <v>86</v>
      </c>
      <c r="C15" s="8">
        <v>7266389</v>
      </c>
      <c r="D15" s="2"/>
    </row>
    <row r="16" spans="1:10" s="23" customFormat="1" x14ac:dyDescent="0.35">
      <c r="A16" s="42" t="s">
        <v>112</v>
      </c>
      <c r="B16" s="42"/>
      <c r="C16" s="11">
        <v>46713870</v>
      </c>
      <c r="D16" s="2"/>
    </row>
    <row r="17" spans="1:4" s="23" customFormat="1" x14ac:dyDescent="0.35">
      <c r="A17" s="40" t="s">
        <v>65</v>
      </c>
      <c r="B17" s="40"/>
      <c r="C17" s="8">
        <v>46713870</v>
      </c>
      <c r="D17" s="2"/>
    </row>
    <row r="18" spans="1:4" s="23" customFormat="1" ht="18.600000000000001" customHeight="1" x14ac:dyDescent="0.35">
      <c r="A18" s="7"/>
      <c r="B18" s="7" t="s">
        <v>86</v>
      </c>
      <c r="C18" s="8">
        <v>46713870</v>
      </c>
      <c r="D18" s="2"/>
    </row>
    <row r="19" spans="1:4" s="23" customFormat="1" x14ac:dyDescent="0.35">
      <c r="A19" s="42" t="s">
        <v>113</v>
      </c>
      <c r="B19" s="42"/>
      <c r="C19" s="11">
        <v>1760906418</v>
      </c>
      <c r="D19" s="2"/>
    </row>
    <row r="20" spans="1:4" s="23" customFormat="1" x14ac:dyDescent="0.35">
      <c r="A20" s="40" t="s">
        <v>65</v>
      </c>
      <c r="B20" s="40"/>
      <c r="C20" s="8">
        <v>1760906418</v>
      </c>
      <c r="D20" s="2"/>
    </row>
    <row r="21" spans="1:4" s="23" customFormat="1" ht="18.600000000000001" customHeight="1" x14ac:dyDescent="0.35">
      <c r="A21" s="7"/>
      <c r="B21" s="7" t="s">
        <v>86</v>
      </c>
      <c r="C21" s="8">
        <v>1760906418</v>
      </c>
      <c r="D21" s="2"/>
    </row>
    <row r="22" spans="1:4" s="23" customFormat="1" x14ac:dyDescent="0.35">
      <c r="A22" s="42" t="s">
        <v>114</v>
      </c>
      <c r="B22" s="42"/>
      <c r="C22" s="11">
        <v>68296786</v>
      </c>
      <c r="D22" s="2"/>
    </row>
    <row r="23" spans="1:4" s="23" customFormat="1" x14ac:dyDescent="0.35">
      <c r="A23" s="40" t="s">
        <v>65</v>
      </c>
      <c r="B23" s="40"/>
      <c r="C23" s="8">
        <v>68296786</v>
      </c>
      <c r="D23" s="2"/>
    </row>
    <row r="24" spans="1:4" s="23" customFormat="1" ht="18.600000000000001" customHeight="1" x14ac:dyDescent="0.35">
      <c r="A24" s="7"/>
      <c r="B24" s="7" t="s">
        <v>86</v>
      </c>
      <c r="C24" s="8">
        <v>68296786</v>
      </c>
      <c r="D24" s="2"/>
    </row>
    <row r="25" spans="1:4" s="23" customFormat="1" ht="18.600000000000001" customHeight="1" x14ac:dyDescent="0.35">
      <c r="A25" s="43" t="s">
        <v>115</v>
      </c>
      <c r="B25" s="43"/>
      <c r="C25" s="11">
        <v>192520303</v>
      </c>
      <c r="D25" s="2"/>
    </row>
    <row r="26" spans="1:4" s="23" customFormat="1" x14ac:dyDescent="0.35">
      <c r="A26" s="40" t="s">
        <v>65</v>
      </c>
      <c r="B26" s="40"/>
      <c r="C26" s="8">
        <v>192520303</v>
      </c>
      <c r="D26" s="2"/>
    </row>
    <row r="27" spans="1:4" s="23" customFormat="1" ht="18.600000000000001" customHeight="1" x14ac:dyDescent="0.35">
      <c r="A27" s="7"/>
      <c r="B27" s="7" t="s">
        <v>86</v>
      </c>
      <c r="C27" s="8">
        <v>192520303</v>
      </c>
      <c r="D27" s="2"/>
    </row>
    <row r="28" spans="1:4" s="23" customFormat="1" x14ac:dyDescent="0.35">
      <c r="A28" s="42" t="s">
        <v>116</v>
      </c>
      <c r="B28" s="42"/>
      <c r="C28" s="11">
        <v>47951733</v>
      </c>
      <c r="D28" s="2"/>
    </row>
    <row r="29" spans="1:4" s="23" customFormat="1" x14ac:dyDescent="0.35">
      <c r="A29" s="40" t="s">
        <v>65</v>
      </c>
      <c r="B29" s="40"/>
      <c r="C29" s="8">
        <v>47951733</v>
      </c>
      <c r="D29" s="2"/>
    </row>
    <row r="30" spans="1:4" s="23" customFormat="1" ht="18.600000000000001" customHeight="1" x14ac:dyDescent="0.35">
      <c r="A30" s="7"/>
      <c r="B30" s="7" t="s">
        <v>86</v>
      </c>
      <c r="C30" s="8">
        <v>47951733</v>
      </c>
      <c r="D30" s="2"/>
    </row>
    <row r="31" spans="1:4" s="23" customFormat="1" x14ac:dyDescent="0.35">
      <c r="A31" s="42" t="s">
        <v>117</v>
      </c>
      <c r="B31" s="42"/>
      <c r="C31" s="11">
        <v>252409113</v>
      </c>
      <c r="D31" s="2"/>
    </row>
    <row r="32" spans="1:4" s="23" customFormat="1" x14ac:dyDescent="0.35">
      <c r="A32" s="40" t="s">
        <v>65</v>
      </c>
      <c r="B32" s="40"/>
      <c r="C32" s="8">
        <v>252409113</v>
      </c>
      <c r="D32" s="2"/>
    </row>
    <row r="33" spans="1:4" s="23" customFormat="1" ht="18.600000000000001" customHeight="1" x14ac:dyDescent="0.35">
      <c r="A33" s="7"/>
      <c r="B33" s="7" t="s">
        <v>86</v>
      </c>
      <c r="C33" s="8">
        <v>252409113</v>
      </c>
      <c r="D33" s="2"/>
    </row>
    <row r="34" spans="1:4" s="23" customFormat="1" x14ac:dyDescent="0.35">
      <c r="A34" s="42" t="s">
        <v>118</v>
      </c>
      <c r="B34" s="42"/>
      <c r="C34" s="11">
        <v>451922441</v>
      </c>
      <c r="D34" s="2"/>
    </row>
    <row r="35" spans="1:4" s="23" customFormat="1" x14ac:dyDescent="0.35">
      <c r="A35" s="40" t="s">
        <v>65</v>
      </c>
      <c r="B35" s="40"/>
      <c r="C35" s="8">
        <v>451922441</v>
      </c>
      <c r="D35" s="2"/>
    </row>
    <row r="36" spans="1:4" s="23" customFormat="1" ht="18.600000000000001" customHeight="1" x14ac:dyDescent="0.35">
      <c r="A36" s="7"/>
      <c r="B36" s="7" t="s">
        <v>86</v>
      </c>
      <c r="C36" s="8">
        <v>451922441</v>
      </c>
      <c r="D36" s="2"/>
    </row>
    <row r="37" spans="1:4" s="23" customFormat="1" ht="18.600000000000001" customHeight="1" x14ac:dyDescent="0.35">
      <c r="A37" s="43" t="s">
        <v>119</v>
      </c>
      <c r="B37" s="43"/>
      <c r="C37" s="11">
        <v>20702421</v>
      </c>
      <c r="D37" s="2"/>
    </row>
    <row r="38" spans="1:4" s="23" customFormat="1" x14ac:dyDescent="0.35">
      <c r="A38" s="40" t="s">
        <v>65</v>
      </c>
      <c r="B38" s="40"/>
      <c r="C38" s="8">
        <v>20702421</v>
      </c>
      <c r="D38" s="2"/>
    </row>
    <row r="39" spans="1:4" s="23" customFormat="1" ht="18.600000000000001" customHeight="1" x14ac:dyDescent="0.35">
      <c r="A39" s="7"/>
      <c r="B39" s="7" t="s">
        <v>86</v>
      </c>
      <c r="C39" s="8">
        <v>20702421</v>
      </c>
      <c r="D39" s="2"/>
    </row>
    <row r="40" spans="1:4" s="23" customFormat="1" x14ac:dyDescent="0.35">
      <c r="A40" s="42" t="s">
        <v>120</v>
      </c>
      <c r="B40" s="42"/>
      <c r="C40" s="11">
        <v>28302912</v>
      </c>
      <c r="D40" s="2"/>
    </row>
    <row r="41" spans="1:4" s="23" customFormat="1" x14ac:dyDescent="0.35">
      <c r="A41" s="40" t="s">
        <v>65</v>
      </c>
      <c r="B41" s="40"/>
      <c r="C41" s="8">
        <v>28302912</v>
      </c>
      <c r="D41" s="2"/>
    </row>
    <row r="42" spans="1:4" s="23" customFormat="1" ht="18.600000000000001" customHeight="1" x14ac:dyDescent="0.35">
      <c r="A42" s="7"/>
      <c r="B42" s="7" t="s">
        <v>86</v>
      </c>
      <c r="C42" s="8">
        <v>28302912</v>
      </c>
      <c r="D42" s="2"/>
    </row>
    <row r="43" spans="1:4" s="23" customFormat="1" ht="18.600000000000001" customHeight="1" x14ac:dyDescent="0.35">
      <c r="A43" s="43" t="s">
        <v>121</v>
      </c>
      <c r="B43" s="43"/>
      <c r="C43" s="11">
        <v>34790259</v>
      </c>
      <c r="D43" s="2"/>
    </row>
    <row r="44" spans="1:4" s="23" customFormat="1" x14ac:dyDescent="0.35">
      <c r="A44" s="40" t="s">
        <v>65</v>
      </c>
      <c r="B44" s="40"/>
      <c r="C44" s="8">
        <v>34790259</v>
      </c>
      <c r="D44" s="2"/>
    </row>
    <row r="45" spans="1:4" s="23" customFormat="1" ht="18.600000000000001" customHeight="1" x14ac:dyDescent="0.35">
      <c r="A45" s="7"/>
      <c r="B45" s="7" t="s">
        <v>86</v>
      </c>
      <c r="C45" s="8">
        <v>34790259</v>
      </c>
      <c r="D45" s="2"/>
    </row>
    <row r="46" spans="1:4" s="23" customFormat="1" x14ac:dyDescent="0.35">
      <c r="A46" s="42" t="s">
        <v>122</v>
      </c>
      <c r="B46" s="42"/>
      <c r="C46" s="11">
        <v>6972436</v>
      </c>
      <c r="D46" s="2"/>
    </row>
    <row r="47" spans="1:4" s="23" customFormat="1" x14ac:dyDescent="0.35">
      <c r="A47" s="40" t="s">
        <v>65</v>
      </c>
      <c r="B47" s="40"/>
      <c r="C47" s="8">
        <v>6972436</v>
      </c>
      <c r="D47" s="2"/>
    </row>
    <row r="48" spans="1:4" s="23" customFormat="1" ht="18.600000000000001" customHeight="1" x14ac:dyDescent="0.35">
      <c r="A48" s="7"/>
      <c r="B48" s="7" t="s">
        <v>86</v>
      </c>
      <c r="C48" s="8">
        <v>6972436</v>
      </c>
      <c r="D48" s="2"/>
    </row>
    <row r="49" spans="1:4" s="23" customFormat="1" x14ac:dyDescent="0.35">
      <c r="A49" s="42" t="s">
        <v>123</v>
      </c>
      <c r="B49" s="42"/>
      <c r="C49" s="11">
        <v>9149085</v>
      </c>
      <c r="D49" s="2"/>
    </row>
    <row r="50" spans="1:4" s="23" customFormat="1" x14ac:dyDescent="0.35">
      <c r="A50" s="40" t="s">
        <v>65</v>
      </c>
      <c r="B50" s="40"/>
      <c r="C50" s="8">
        <v>9149085</v>
      </c>
      <c r="D50" s="2"/>
    </row>
    <row r="51" spans="1:4" s="23" customFormat="1" ht="18.600000000000001" customHeight="1" x14ac:dyDescent="0.35">
      <c r="A51" s="7"/>
      <c r="B51" s="7" t="s">
        <v>86</v>
      </c>
      <c r="C51" s="8">
        <v>9149085</v>
      </c>
      <c r="D51" s="2"/>
    </row>
    <row r="52" spans="1:4" s="23" customFormat="1" x14ac:dyDescent="0.35">
      <c r="A52" s="42" t="s">
        <v>124</v>
      </c>
      <c r="B52" s="42"/>
      <c r="C52" s="11">
        <v>15095664</v>
      </c>
      <c r="D52" s="2"/>
    </row>
    <row r="53" spans="1:4" s="23" customFormat="1" x14ac:dyDescent="0.35">
      <c r="A53" s="40" t="s">
        <v>65</v>
      </c>
      <c r="B53" s="40"/>
      <c r="C53" s="8">
        <v>15095664</v>
      </c>
      <c r="D53" s="2"/>
    </row>
    <row r="54" spans="1:4" s="23" customFormat="1" ht="18.600000000000001" customHeight="1" x14ac:dyDescent="0.35">
      <c r="A54" s="7"/>
      <c r="B54" s="7" t="s">
        <v>86</v>
      </c>
      <c r="C54" s="8">
        <v>15095664</v>
      </c>
      <c r="D54" s="2"/>
    </row>
    <row r="55" spans="1:4" s="23" customFormat="1" x14ac:dyDescent="0.35">
      <c r="A55" s="42" t="s">
        <v>125</v>
      </c>
      <c r="B55" s="42"/>
      <c r="C55" s="11">
        <v>25526637</v>
      </c>
      <c r="D55" s="2"/>
    </row>
    <row r="56" spans="1:4" s="23" customFormat="1" x14ac:dyDescent="0.35">
      <c r="A56" s="40" t="s">
        <v>65</v>
      </c>
      <c r="B56" s="40"/>
      <c r="C56" s="8">
        <v>25526637</v>
      </c>
      <c r="D56" s="2"/>
    </row>
    <row r="57" spans="1:4" s="23" customFormat="1" ht="18.600000000000001" customHeight="1" x14ac:dyDescent="0.35">
      <c r="A57" s="7"/>
      <c r="B57" s="7" t="s">
        <v>86</v>
      </c>
      <c r="C57" s="8">
        <v>25526637</v>
      </c>
      <c r="D57" s="2"/>
    </row>
    <row r="58" spans="1:4" s="23" customFormat="1" x14ac:dyDescent="0.35">
      <c r="A58" s="42" t="s">
        <v>126</v>
      </c>
      <c r="B58" s="42"/>
      <c r="C58" s="11">
        <v>12502875</v>
      </c>
      <c r="D58" s="2"/>
    </row>
    <row r="59" spans="1:4" s="23" customFormat="1" x14ac:dyDescent="0.35">
      <c r="A59" s="40" t="s">
        <v>65</v>
      </c>
      <c r="B59" s="40"/>
      <c r="C59" s="8">
        <v>12502875</v>
      </c>
      <c r="D59" s="2"/>
    </row>
    <row r="60" spans="1:4" s="23" customFormat="1" ht="18.600000000000001" customHeight="1" x14ac:dyDescent="0.35">
      <c r="A60" s="7"/>
      <c r="B60" s="7" t="s">
        <v>86</v>
      </c>
      <c r="C60" s="8">
        <v>12502875</v>
      </c>
      <c r="D60" s="2"/>
    </row>
    <row r="61" spans="1:4" s="23" customFormat="1" x14ac:dyDescent="0.35">
      <c r="A61" s="42" t="s">
        <v>127</v>
      </c>
      <c r="B61" s="42"/>
      <c r="C61" s="11">
        <v>14534216</v>
      </c>
      <c r="D61" s="2"/>
    </row>
    <row r="62" spans="1:4" s="23" customFormat="1" x14ac:dyDescent="0.35">
      <c r="A62" s="40" t="s">
        <v>65</v>
      </c>
      <c r="B62" s="40"/>
      <c r="C62" s="8">
        <v>14534216</v>
      </c>
      <c r="D62" s="2"/>
    </row>
    <row r="63" spans="1:4" s="23" customFormat="1" ht="18.600000000000001" customHeight="1" x14ac:dyDescent="0.35">
      <c r="A63" s="7"/>
      <c r="B63" s="7" t="s">
        <v>86</v>
      </c>
      <c r="C63" s="8">
        <v>14534216</v>
      </c>
      <c r="D63" s="2"/>
    </row>
    <row r="64" spans="1:4" s="23" customFormat="1" x14ac:dyDescent="0.35">
      <c r="A64" s="42" t="s">
        <v>128</v>
      </c>
      <c r="B64" s="42"/>
      <c r="C64" s="11">
        <v>37953636</v>
      </c>
      <c r="D64" s="2"/>
    </row>
    <row r="65" spans="1:4" s="23" customFormat="1" x14ac:dyDescent="0.35">
      <c r="A65" s="40" t="s">
        <v>65</v>
      </c>
      <c r="B65" s="40"/>
      <c r="C65" s="8">
        <v>37953636</v>
      </c>
      <c r="D65" s="2"/>
    </row>
    <row r="66" spans="1:4" s="23" customFormat="1" ht="18.600000000000001" customHeight="1" x14ac:dyDescent="0.35">
      <c r="A66" s="7"/>
      <c r="B66" s="7" t="s">
        <v>86</v>
      </c>
      <c r="C66" s="8">
        <v>37953636</v>
      </c>
      <c r="D66" s="2"/>
    </row>
    <row r="67" spans="1:4" s="23" customFormat="1" x14ac:dyDescent="0.35">
      <c r="A67" s="42" t="s">
        <v>129</v>
      </c>
      <c r="B67" s="42"/>
      <c r="C67" s="11">
        <v>24179375</v>
      </c>
      <c r="D67" s="2"/>
    </row>
    <row r="68" spans="1:4" s="23" customFormat="1" x14ac:dyDescent="0.35">
      <c r="A68" s="40" t="s">
        <v>65</v>
      </c>
      <c r="B68" s="40"/>
      <c r="C68" s="8">
        <v>24179375</v>
      </c>
      <c r="D68" s="2"/>
    </row>
    <row r="69" spans="1:4" s="23" customFormat="1" ht="18.600000000000001" customHeight="1" x14ac:dyDescent="0.35">
      <c r="B69" s="7" t="s">
        <v>86</v>
      </c>
      <c r="C69" s="8">
        <v>24179375</v>
      </c>
      <c r="D69" s="2"/>
    </row>
    <row r="70" spans="1:4" s="23" customFormat="1" x14ac:dyDescent="0.35">
      <c r="A70" s="42" t="s">
        <v>130</v>
      </c>
      <c r="B70" s="42"/>
      <c r="C70" s="11">
        <v>22846285</v>
      </c>
      <c r="D70" s="2"/>
    </row>
    <row r="71" spans="1:4" s="23" customFormat="1" x14ac:dyDescent="0.35">
      <c r="A71" s="40" t="s">
        <v>65</v>
      </c>
      <c r="B71" s="40"/>
      <c r="C71" s="8">
        <v>22846285</v>
      </c>
      <c r="D71" s="2"/>
    </row>
    <row r="72" spans="1:4" s="23" customFormat="1" ht="18.600000000000001" customHeight="1" x14ac:dyDescent="0.35">
      <c r="A72" s="7"/>
      <c r="B72" s="7" t="s">
        <v>86</v>
      </c>
      <c r="C72" s="8">
        <v>22846285</v>
      </c>
      <c r="D72" s="2"/>
    </row>
    <row r="73" spans="1:4" s="23" customFormat="1" x14ac:dyDescent="0.35">
      <c r="A73" s="42" t="s">
        <v>131</v>
      </c>
      <c r="B73" s="42"/>
      <c r="C73" s="11">
        <v>35436781</v>
      </c>
      <c r="D73" s="2"/>
    </row>
    <row r="74" spans="1:4" s="23" customFormat="1" x14ac:dyDescent="0.35">
      <c r="A74" s="40" t="s">
        <v>65</v>
      </c>
      <c r="B74" s="40"/>
      <c r="C74" s="8">
        <v>35436781</v>
      </c>
      <c r="D74" s="2"/>
    </row>
    <row r="75" spans="1:4" s="23" customFormat="1" ht="18.600000000000001" customHeight="1" x14ac:dyDescent="0.35">
      <c r="A75" s="7"/>
      <c r="B75" s="7" t="s">
        <v>86</v>
      </c>
      <c r="C75" s="8">
        <v>35436781</v>
      </c>
      <c r="D75" s="2"/>
    </row>
    <row r="76" spans="1:4" s="23" customFormat="1" x14ac:dyDescent="0.35">
      <c r="A76" s="42" t="s">
        <v>132</v>
      </c>
      <c r="B76" s="42"/>
      <c r="C76" s="11">
        <v>21631658</v>
      </c>
      <c r="D76" s="2"/>
    </row>
    <row r="77" spans="1:4" s="23" customFormat="1" x14ac:dyDescent="0.35">
      <c r="A77" s="40" t="s">
        <v>65</v>
      </c>
      <c r="B77" s="40"/>
      <c r="C77" s="8">
        <v>21631658</v>
      </c>
      <c r="D77" s="2"/>
    </row>
    <row r="78" spans="1:4" s="23" customFormat="1" ht="18.600000000000001" customHeight="1" x14ac:dyDescent="0.35">
      <c r="A78" s="7"/>
      <c r="B78" s="7" t="s">
        <v>86</v>
      </c>
      <c r="C78" s="8">
        <v>21631658</v>
      </c>
      <c r="D78" s="2"/>
    </row>
    <row r="79" spans="1:4" s="23" customFormat="1" x14ac:dyDescent="0.35">
      <c r="A79" s="42" t="s">
        <v>133</v>
      </c>
      <c r="B79" s="42"/>
      <c r="C79" s="11">
        <v>25440574</v>
      </c>
      <c r="D79" s="2"/>
    </row>
    <row r="80" spans="1:4" s="23" customFormat="1" x14ac:dyDescent="0.35">
      <c r="A80" s="40" t="s">
        <v>65</v>
      </c>
      <c r="B80" s="40"/>
      <c r="C80" s="8">
        <v>25440574</v>
      </c>
      <c r="D80" s="2"/>
    </row>
    <row r="81" spans="1:4" s="23" customFormat="1" ht="18.600000000000001" customHeight="1" x14ac:dyDescent="0.35">
      <c r="A81" s="7"/>
      <c r="B81" s="7" t="s">
        <v>86</v>
      </c>
      <c r="C81" s="8">
        <v>25440574</v>
      </c>
      <c r="D81" s="2"/>
    </row>
    <row r="82" spans="1:4" s="23" customFormat="1" x14ac:dyDescent="0.35">
      <c r="A82" s="42" t="s">
        <v>134</v>
      </c>
      <c r="B82" s="42"/>
      <c r="C82" s="11">
        <v>4013246</v>
      </c>
      <c r="D82" s="2"/>
    </row>
    <row r="83" spans="1:4" s="23" customFormat="1" x14ac:dyDescent="0.35">
      <c r="A83" s="40" t="s">
        <v>65</v>
      </c>
      <c r="B83" s="40"/>
      <c r="C83" s="8">
        <v>4013246</v>
      </c>
      <c r="D83" s="2"/>
    </row>
    <row r="84" spans="1:4" s="23" customFormat="1" ht="18.600000000000001" customHeight="1" x14ac:dyDescent="0.35">
      <c r="A84" s="7"/>
      <c r="B84" s="7" t="s">
        <v>86</v>
      </c>
      <c r="C84" s="8">
        <v>4013246</v>
      </c>
      <c r="D84" s="2"/>
    </row>
    <row r="85" spans="1:4" s="23" customFormat="1" x14ac:dyDescent="0.35">
      <c r="A85" s="42" t="s">
        <v>135</v>
      </c>
      <c r="B85" s="42"/>
      <c r="C85" s="11">
        <v>326324067</v>
      </c>
      <c r="D85" s="2"/>
    </row>
    <row r="86" spans="1:4" s="23" customFormat="1" x14ac:dyDescent="0.35">
      <c r="A86" s="40" t="s">
        <v>65</v>
      </c>
      <c r="B86" s="40"/>
      <c r="C86" s="8">
        <v>326324067</v>
      </c>
      <c r="D86" s="2"/>
    </row>
    <row r="87" spans="1:4" s="23" customFormat="1" ht="18.600000000000001" customHeight="1" x14ac:dyDescent="0.35">
      <c r="A87" s="7"/>
      <c r="B87" s="7" t="s">
        <v>86</v>
      </c>
      <c r="C87" s="8">
        <v>326324067</v>
      </c>
      <c r="D87" s="2"/>
    </row>
    <row r="88" spans="1:4" s="23" customFormat="1" x14ac:dyDescent="0.35">
      <c r="A88" s="42" t="s">
        <v>136</v>
      </c>
      <c r="B88" s="42"/>
      <c r="C88" s="11">
        <v>78091882</v>
      </c>
      <c r="D88" s="2"/>
    </row>
    <row r="89" spans="1:4" s="23" customFormat="1" x14ac:dyDescent="0.35">
      <c r="A89" s="40" t="s">
        <v>65</v>
      </c>
      <c r="B89" s="40"/>
      <c r="C89" s="8">
        <v>78091882</v>
      </c>
      <c r="D89" s="2"/>
    </row>
    <row r="90" spans="1:4" s="23" customFormat="1" ht="18.600000000000001" customHeight="1" x14ac:dyDescent="0.35">
      <c r="A90" s="7"/>
      <c r="B90" s="7" t="s">
        <v>86</v>
      </c>
      <c r="C90" s="8">
        <v>78091882</v>
      </c>
      <c r="D90" s="2"/>
    </row>
    <row r="91" spans="1:4" s="23" customFormat="1" ht="36.6" customHeight="1" x14ac:dyDescent="0.35">
      <c r="A91" s="43" t="s">
        <v>137</v>
      </c>
      <c r="B91" s="43"/>
      <c r="C91" s="11">
        <v>178557489</v>
      </c>
      <c r="D91" s="2"/>
    </row>
    <row r="92" spans="1:4" s="23" customFormat="1" x14ac:dyDescent="0.35">
      <c r="A92" s="40" t="s">
        <v>65</v>
      </c>
      <c r="B92" s="40"/>
      <c r="C92" s="8">
        <v>178557489</v>
      </c>
      <c r="D92" s="2"/>
    </row>
    <row r="93" spans="1:4" s="23" customFormat="1" ht="18.600000000000001" customHeight="1" x14ac:dyDescent="0.35">
      <c r="A93" s="7"/>
      <c r="B93" s="7" t="s">
        <v>86</v>
      </c>
      <c r="C93" s="8">
        <v>178557489</v>
      </c>
      <c r="D93" s="2"/>
    </row>
    <row r="94" spans="1:4" s="23" customFormat="1" x14ac:dyDescent="0.35">
      <c r="A94" s="42" t="s">
        <v>138</v>
      </c>
      <c r="B94" s="42"/>
      <c r="C94" s="11">
        <v>41613880</v>
      </c>
      <c r="D94" s="2"/>
    </row>
    <row r="95" spans="1:4" s="23" customFormat="1" x14ac:dyDescent="0.35">
      <c r="A95" s="40" t="s">
        <v>65</v>
      </c>
      <c r="B95" s="40"/>
      <c r="C95" s="8">
        <v>41613880</v>
      </c>
      <c r="D95" s="2"/>
    </row>
    <row r="96" spans="1:4" s="23" customFormat="1" ht="18.600000000000001" customHeight="1" x14ac:dyDescent="0.35">
      <c r="A96" s="7"/>
      <c r="B96" s="7" t="s">
        <v>86</v>
      </c>
      <c r="C96" s="8">
        <v>41613880</v>
      </c>
      <c r="D96" s="2"/>
    </row>
    <row r="97" spans="1:4" s="23" customFormat="1" x14ac:dyDescent="0.35">
      <c r="A97" s="42" t="s">
        <v>139</v>
      </c>
      <c r="B97" s="42"/>
      <c r="C97" s="11">
        <v>101684106</v>
      </c>
      <c r="D97" s="2"/>
    </row>
    <row r="98" spans="1:4" s="23" customFormat="1" x14ac:dyDescent="0.35">
      <c r="A98" s="40" t="s">
        <v>65</v>
      </c>
      <c r="B98" s="40"/>
      <c r="C98" s="8">
        <v>101684106</v>
      </c>
      <c r="D98" s="2"/>
    </row>
    <row r="99" spans="1:4" s="23" customFormat="1" ht="18.600000000000001" customHeight="1" x14ac:dyDescent="0.35">
      <c r="A99" s="7"/>
      <c r="B99" s="7" t="s">
        <v>86</v>
      </c>
      <c r="C99" s="8">
        <v>101684106</v>
      </c>
      <c r="D99" s="2"/>
    </row>
    <row r="100" spans="1:4" s="23" customFormat="1" x14ac:dyDescent="0.35">
      <c r="A100" s="42" t="s">
        <v>140</v>
      </c>
      <c r="B100" s="42"/>
      <c r="C100" s="11">
        <v>4556964</v>
      </c>
      <c r="D100" s="2"/>
    </row>
    <row r="101" spans="1:4" s="23" customFormat="1" x14ac:dyDescent="0.35">
      <c r="A101" s="40" t="s">
        <v>65</v>
      </c>
      <c r="B101" s="40"/>
      <c r="C101" s="8">
        <v>4556964</v>
      </c>
      <c r="D101" s="2"/>
    </row>
    <row r="102" spans="1:4" s="23" customFormat="1" ht="18.600000000000001" customHeight="1" x14ac:dyDescent="0.35">
      <c r="A102" s="7"/>
      <c r="B102" s="7" t="s">
        <v>86</v>
      </c>
      <c r="C102" s="8">
        <v>4556964</v>
      </c>
      <c r="D102" s="2"/>
    </row>
    <row r="103" spans="1:4" s="23" customFormat="1" ht="18.600000000000001" customHeight="1" x14ac:dyDescent="0.35">
      <c r="A103" s="7"/>
      <c r="B103" s="7"/>
      <c r="C103" s="8"/>
      <c r="D103" s="2"/>
    </row>
    <row r="104" spans="1:4" s="23" customFormat="1" x14ac:dyDescent="0.35">
      <c r="A104" s="7"/>
      <c r="B104" s="10" t="s">
        <v>17</v>
      </c>
      <c r="C104" s="11">
        <v>4607630811</v>
      </c>
      <c r="D104" s="2"/>
    </row>
    <row r="105" spans="1:4" s="23" customFormat="1" x14ac:dyDescent="0.35">
      <c r="A105" s="12"/>
      <c r="B105" s="2"/>
      <c r="C105" s="12"/>
      <c r="D105" s="2"/>
    </row>
    <row r="106" spans="1:4" s="23" customFormat="1" x14ac:dyDescent="0.35">
      <c r="A106" s="12"/>
      <c r="B106" s="2"/>
      <c r="C106" s="12"/>
      <c r="D106" s="2"/>
    </row>
    <row r="107" spans="1:4" s="23" customFormat="1" x14ac:dyDescent="0.35">
      <c r="A107" s="12"/>
      <c r="B107" s="30" t="s">
        <v>141</v>
      </c>
      <c r="C107" s="12"/>
      <c r="D107" s="2"/>
    </row>
    <row r="108" spans="1:4" s="23" customFormat="1" x14ac:dyDescent="0.35">
      <c r="A108" s="12"/>
      <c r="B108" s="30" t="s">
        <v>142</v>
      </c>
      <c r="C108" s="12"/>
      <c r="D108" s="2"/>
    </row>
    <row r="109" spans="1:4" s="23" customFormat="1" x14ac:dyDescent="0.35">
      <c r="A109" s="12"/>
      <c r="B109" s="31" t="s">
        <v>143</v>
      </c>
      <c r="C109" s="12"/>
      <c r="D109" s="2"/>
    </row>
    <row r="110" spans="1:4" s="23" customFormat="1" x14ac:dyDescent="0.35">
      <c r="A110" s="12"/>
      <c r="B110" s="2"/>
      <c r="C110" s="12"/>
      <c r="D110" s="2"/>
    </row>
    <row r="111" spans="1:4" s="23" customFormat="1" x14ac:dyDescent="0.35">
      <c r="A111" s="12"/>
      <c r="B111" s="2"/>
      <c r="C111" s="12"/>
      <c r="D111" s="2"/>
    </row>
    <row r="112" spans="1:4" s="23" customFormat="1" x14ac:dyDescent="0.35">
      <c r="A112" s="12"/>
      <c r="B112" s="2"/>
      <c r="C112" s="12"/>
      <c r="D112" s="2"/>
    </row>
    <row r="113" spans="1:4" s="23" customFormat="1" x14ac:dyDescent="0.35">
      <c r="A113" s="12"/>
      <c r="B113" s="2"/>
      <c r="C113" s="12"/>
      <c r="D113" s="2"/>
    </row>
    <row r="114" spans="1:4" s="23" customFormat="1" x14ac:dyDescent="0.35">
      <c r="A114" s="12"/>
      <c r="B114" s="2"/>
      <c r="C114" s="12"/>
      <c r="D114" s="2"/>
    </row>
    <row r="115" spans="1:4" s="23" customFormat="1" x14ac:dyDescent="0.35">
      <c r="A115" s="12"/>
      <c r="B115" s="2"/>
      <c r="C115" s="12"/>
      <c r="D115" s="2"/>
    </row>
    <row r="116" spans="1:4" s="23" customFormat="1" x14ac:dyDescent="0.35">
      <c r="A116" s="12"/>
      <c r="B116" s="2"/>
      <c r="C116" s="12"/>
      <c r="D116" s="2"/>
    </row>
    <row r="117" spans="1:4" s="23" customFormat="1" x14ac:dyDescent="0.35">
      <c r="A117" s="12"/>
      <c r="B117" s="2"/>
      <c r="C117" s="12"/>
      <c r="D117" s="2"/>
    </row>
    <row r="118" spans="1:4" s="23" customFormat="1" x14ac:dyDescent="0.35">
      <c r="A118" s="12"/>
      <c r="B118" s="2"/>
      <c r="C118" s="12"/>
      <c r="D118" s="2"/>
    </row>
    <row r="119" spans="1:4" s="23" customFormat="1" x14ac:dyDescent="0.35">
      <c r="A119" s="12"/>
      <c r="B119" s="2"/>
      <c r="C119" s="12"/>
      <c r="D119" s="2"/>
    </row>
    <row r="120" spans="1:4" s="23" customFormat="1" x14ac:dyDescent="0.35">
      <c r="A120" s="12"/>
      <c r="B120" s="2"/>
      <c r="C120" s="12"/>
      <c r="D120" s="2"/>
    </row>
    <row r="121" spans="1:4" s="23" customFormat="1" x14ac:dyDescent="0.35">
      <c r="A121" s="12"/>
      <c r="B121" s="2"/>
      <c r="C121" s="12"/>
      <c r="D121" s="2"/>
    </row>
    <row r="122" spans="1:4" s="23" customFormat="1" x14ac:dyDescent="0.35">
      <c r="A122" s="12"/>
      <c r="B122" s="2"/>
      <c r="C122" s="12"/>
      <c r="D122" s="2"/>
    </row>
    <row r="123" spans="1:4" s="23" customFormat="1" x14ac:dyDescent="0.35">
      <c r="A123" s="12"/>
      <c r="B123" s="2"/>
      <c r="C123" s="12"/>
      <c r="D123" s="2"/>
    </row>
    <row r="124" spans="1:4" s="23" customFormat="1" x14ac:dyDescent="0.35">
      <c r="A124" s="12"/>
      <c r="B124" s="2"/>
      <c r="C124" s="12"/>
      <c r="D124" s="2"/>
    </row>
    <row r="125" spans="1:4" s="23" customFormat="1" x14ac:dyDescent="0.35">
      <c r="A125" s="12"/>
      <c r="B125" s="2"/>
      <c r="C125" s="12"/>
      <c r="D125" s="2"/>
    </row>
    <row r="126" spans="1:4" s="23" customFormat="1" x14ac:dyDescent="0.35">
      <c r="A126" s="12"/>
      <c r="B126" s="2"/>
      <c r="C126" s="12"/>
      <c r="D126" s="2"/>
    </row>
    <row r="127" spans="1:4" s="23" customFormat="1" x14ac:dyDescent="0.35">
      <c r="A127" s="12"/>
      <c r="B127" s="2"/>
      <c r="C127" s="12"/>
      <c r="D127" s="2"/>
    </row>
    <row r="128" spans="1:4" s="23" customFormat="1" x14ac:dyDescent="0.35">
      <c r="A128" s="12"/>
      <c r="B128" s="2"/>
      <c r="C128" s="12"/>
      <c r="D128" s="2"/>
    </row>
    <row r="129" spans="1:4" s="23" customFormat="1" x14ac:dyDescent="0.35">
      <c r="A129" s="12"/>
      <c r="B129" s="2"/>
      <c r="C129" s="12"/>
      <c r="D129" s="2"/>
    </row>
    <row r="130" spans="1:4" s="23" customFormat="1" x14ac:dyDescent="0.35">
      <c r="A130" s="12"/>
      <c r="B130" s="2"/>
      <c r="C130" s="12"/>
      <c r="D130" s="2"/>
    </row>
    <row r="131" spans="1:4" s="23" customFormat="1" x14ac:dyDescent="0.35">
      <c r="A131" s="12"/>
      <c r="B131" s="2"/>
      <c r="C131" s="12"/>
      <c r="D131" s="2"/>
    </row>
    <row r="132" spans="1:4" s="23" customFormat="1" x14ac:dyDescent="0.35">
      <c r="A132" s="12"/>
      <c r="B132" s="2"/>
      <c r="C132" s="12"/>
      <c r="D132" s="2"/>
    </row>
    <row r="133" spans="1:4" s="23" customFormat="1" x14ac:dyDescent="0.35">
      <c r="A133" s="12"/>
      <c r="B133" s="2"/>
      <c r="C133" s="12"/>
      <c r="D133" s="2"/>
    </row>
    <row r="134" spans="1:4" s="23" customFormat="1" x14ac:dyDescent="0.35">
      <c r="A134" s="12"/>
      <c r="B134" s="2"/>
      <c r="C134" s="12"/>
      <c r="D134" s="2"/>
    </row>
    <row r="135" spans="1:4" s="23" customFormat="1" x14ac:dyDescent="0.35">
      <c r="A135" s="12"/>
      <c r="B135" s="2"/>
      <c r="C135" s="12"/>
      <c r="D135" s="2"/>
    </row>
    <row r="136" spans="1:4" s="23" customFormat="1" x14ac:dyDescent="0.35">
      <c r="A136" s="12"/>
      <c r="B136" s="2"/>
      <c r="C136" s="12"/>
      <c r="D136" s="2"/>
    </row>
    <row r="137" spans="1:4" s="23" customFormat="1" x14ac:dyDescent="0.35">
      <c r="A137" s="12"/>
      <c r="B137" s="2"/>
      <c r="C137" s="12"/>
      <c r="D137" s="2"/>
    </row>
    <row r="138" spans="1:4" s="23" customFormat="1" x14ac:dyDescent="0.35">
      <c r="A138" s="12"/>
      <c r="B138" s="2"/>
      <c r="C138" s="12"/>
      <c r="D138" s="2"/>
    </row>
    <row r="139" spans="1:4" s="23" customFormat="1" x14ac:dyDescent="0.35">
      <c r="A139" s="12"/>
      <c r="B139" s="2"/>
      <c r="C139" s="12"/>
      <c r="D139" s="2"/>
    </row>
    <row r="140" spans="1:4" s="23" customFormat="1" x14ac:dyDescent="0.35">
      <c r="A140" s="12"/>
      <c r="B140" s="2"/>
      <c r="C140" s="12"/>
      <c r="D140" s="2"/>
    </row>
    <row r="141" spans="1:4" s="23" customFormat="1" x14ac:dyDescent="0.35">
      <c r="A141" s="12"/>
      <c r="B141" s="2"/>
      <c r="C141" s="12"/>
      <c r="D141" s="2"/>
    </row>
    <row r="142" spans="1:4" s="23" customFormat="1" x14ac:dyDescent="0.35">
      <c r="A142" s="12"/>
      <c r="B142" s="2"/>
      <c r="C142" s="12"/>
      <c r="D142" s="2"/>
    </row>
    <row r="143" spans="1:4" s="23" customFormat="1" x14ac:dyDescent="0.35">
      <c r="A143" s="12"/>
      <c r="B143" s="2"/>
      <c r="C143" s="12"/>
      <c r="D143" s="2"/>
    </row>
    <row r="144" spans="1:4" s="23" customFormat="1" x14ac:dyDescent="0.35">
      <c r="A144" s="12"/>
      <c r="B144" s="2"/>
      <c r="C144" s="12"/>
      <c r="D144" s="2"/>
    </row>
    <row r="145" spans="1:4" s="23" customFormat="1" x14ac:dyDescent="0.35">
      <c r="A145" s="12"/>
      <c r="B145" s="2"/>
      <c r="C145" s="12"/>
      <c r="D145" s="2"/>
    </row>
    <row r="146" spans="1:4" s="23" customFormat="1" x14ac:dyDescent="0.35">
      <c r="A146" s="12"/>
      <c r="B146" s="2"/>
      <c r="C146" s="12"/>
      <c r="D146" s="2"/>
    </row>
    <row r="147" spans="1:4" s="23" customFormat="1" x14ac:dyDescent="0.35">
      <c r="A147" s="12"/>
      <c r="B147" s="2"/>
      <c r="C147" s="12"/>
      <c r="D147" s="2"/>
    </row>
    <row r="148" spans="1:4" s="23" customFormat="1" x14ac:dyDescent="0.35">
      <c r="A148" s="12"/>
      <c r="B148" s="2"/>
      <c r="C148" s="12"/>
      <c r="D148" s="2"/>
    </row>
    <row r="149" spans="1:4" s="23" customFormat="1" x14ac:dyDescent="0.35">
      <c r="A149" s="12"/>
      <c r="B149" s="2"/>
      <c r="C149" s="12"/>
      <c r="D149" s="2"/>
    </row>
    <row r="150" spans="1:4" s="23" customFormat="1" x14ac:dyDescent="0.35">
      <c r="A150" s="12"/>
      <c r="B150" s="2"/>
      <c r="C150" s="12"/>
      <c r="D150" s="2"/>
    </row>
    <row r="151" spans="1:4" s="23" customFormat="1" x14ac:dyDescent="0.35">
      <c r="A151" s="12"/>
      <c r="B151" s="2"/>
      <c r="C151" s="12"/>
      <c r="D151" s="2"/>
    </row>
    <row r="152" spans="1:4" s="23" customFormat="1" x14ac:dyDescent="0.35">
      <c r="A152" s="12"/>
      <c r="B152" s="2"/>
      <c r="C152" s="12"/>
      <c r="D152" s="2"/>
    </row>
    <row r="153" spans="1:4" s="23" customFormat="1" x14ac:dyDescent="0.35">
      <c r="A153" s="12"/>
      <c r="B153" s="2"/>
      <c r="C153" s="12"/>
      <c r="D153" s="2"/>
    </row>
    <row r="154" spans="1:4" s="23" customFormat="1" x14ac:dyDescent="0.35">
      <c r="A154" s="12"/>
      <c r="B154" s="2"/>
      <c r="C154" s="12"/>
      <c r="D154" s="2"/>
    </row>
    <row r="155" spans="1:4" s="23" customFormat="1" x14ac:dyDescent="0.35">
      <c r="A155" s="12"/>
      <c r="B155" s="2"/>
      <c r="C155" s="12"/>
      <c r="D155" s="2"/>
    </row>
    <row r="156" spans="1:4" s="23" customFormat="1" x14ac:dyDescent="0.35">
      <c r="A156" s="12"/>
      <c r="B156" s="2"/>
      <c r="C156" s="12"/>
      <c r="D156" s="2"/>
    </row>
    <row r="157" spans="1:4" s="23" customFormat="1" x14ac:dyDescent="0.35">
      <c r="A157" s="12"/>
      <c r="B157" s="2"/>
      <c r="C157" s="12"/>
      <c r="D157" s="2"/>
    </row>
    <row r="158" spans="1:4" s="23" customFormat="1" x14ac:dyDescent="0.35">
      <c r="A158" s="12"/>
      <c r="B158" s="2"/>
      <c r="C158" s="12"/>
      <c r="D158" s="2"/>
    </row>
    <row r="159" spans="1:4" s="23" customFormat="1" x14ac:dyDescent="0.35">
      <c r="A159" s="12"/>
      <c r="B159" s="2"/>
      <c r="C159" s="12"/>
      <c r="D159" s="2"/>
    </row>
    <row r="160" spans="1:4" s="23" customFormat="1" x14ac:dyDescent="0.35">
      <c r="A160" s="12"/>
      <c r="B160" s="2"/>
      <c r="C160" s="12"/>
      <c r="D160" s="2"/>
    </row>
    <row r="161" spans="1:4" s="23" customFormat="1" x14ac:dyDescent="0.35">
      <c r="A161" s="12"/>
      <c r="B161" s="2"/>
      <c r="C161" s="12"/>
      <c r="D161" s="2"/>
    </row>
    <row r="162" spans="1:4" s="23" customFormat="1" x14ac:dyDescent="0.35">
      <c r="A162" s="12"/>
      <c r="B162" s="2"/>
      <c r="C162" s="12"/>
      <c r="D162" s="2"/>
    </row>
    <row r="163" spans="1:4" s="23" customFormat="1" x14ac:dyDescent="0.35">
      <c r="A163" s="12"/>
      <c r="B163" s="2"/>
      <c r="C163" s="12"/>
      <c r="D163" s="2"/>
    </row>
    <row r="164" spans="1:4" s="23" customFormat="1" x14ac:dyDescent="0.35">
      <c r="A164" s="12"/>
      <c r="B164" s="2"/>
      <c r="C164" s="12"/>
      <c r="D164" s="2"/>
    </row>
    <row r="165" spans="1:4" s="23" customFormat="1" x14ac:dyDescent="0.35">
      <c r="A165" s="12"/>
      <c r="B165" s="2"/>
      <c r="C165" s="12"/>
      <c r="D165" s="2"/>
    </row>
    <row r="166" spans="1:4" s="23" customFormat="1" x14ac:dyDescent="0.35">
      <c r="A166" s="12"/>
      <c r="B166" s="2"/>
      <c r="C166" s="12"/>
      <c r="D166" s="2"/>
    </row>
    <row r="167" spans="1:4" s="23" customFormat="1" x14ac:dyDescent="0.35">
      <c r="A167" s="12"/>
      <c r="B167" s="2"/>
      <c r="C167" s="12"/>
      <c r="D167" s="2"/>
    </row>
    <row r="168" spans="1:4" s="23" customFormat="1" x14ac:dyDescent="0.35">
      <c r="A168" s="12"/>
      <c r="B168" s="2"/>
      <c r="C168" s="12"/>
      <c r="D168" s="2"/>
    </row>
    <row r="169" spans="1:4" s="23" customFormat="1" x14ac:dyDescent="0.35">
      <c r="A169" s="12"/>
      <c r="B169" s="2"/>
      <c r="C169" s="12"/>
      <c r="D169" s="2"/>
    </row>
    <row r="170" spans="1:4" s="23" customFormat="1" x14ac:dyDescent="0.35">
      <c r="A170" s="12"/>
      <c r="B170" s="2"/>
      <c r="C170" s="12"/>
      <c r="D170" s="2"/>
    </row>
    <row r="171" spans="1:4" s="23" customFormat="1" x14ac:dyDescent="0.35">
      <c r="A171" s="12"/>
      <c r="B171" s="2"/>
      <c r="C171" s="12"/>
      <c r="D171" s="2"/>
    </row>
    <row r="172" spans="1:4" s="23" customFormat="1" x14ac:dyDescent="0.35">
      <c r="A172" s="12"/>
      <c r="B172" s="2"/>
      <c r="C172" s="12"/>
      <c r="D172" s="2"/>
    </row>
    <row r="173" spans="1:4" s="23" customFormat="1" x14ac:dyDescent="0.35">
      <c r="A173" s="12"/>
      <c r="B173" s="2"/>
      <c r="C173" s="12"/>
      <c r="D173" s="2"/>
    </row>
    <row r="174" spans="1:4" s="23" customFormat="1" x14ac:dyDescent="0.35">
      <c r="A174" s="12"/>
      <c r="B174" s="2"/>
      <c r="C174" s="12"/>
      <c r="D174" s="2"/>
    </row>
    <row r="175" spans="1:4" s="23" customFormat="1" x14ac:dyDescent="0.35">
      <c r="A175" s="12"/>
      <c r="B175" s="2"/>
      <c r="C175" s="12"/>
      <c r="D175" s="2"/>
    </row>
    <row r="176" spans="1:4" s="23" customFormat="1" x14ac:dyDescent="0.35">
      <c r="A176" s="12"/>
      <c r="B176" s="2"/>
      <c r="C176" s="12"/>
      <c r="D176" s="2"/>
    </row>
    <row r="177" spans="1:4" s="23" customFormat="1" x14ac:dyDescent="0.35">
      <c r="A177" s="12"/>
      <c r="B177" s="2"/>
      <c r="C177" s="12"/>
      <c r="D177" s="2"/>
    </row>
    <row r="178" spans="1:4" s="23" customFormat="1" x14ac:dyDescent="0.35">
      <c r="A178" s="12"/>
      <c r="B178" s="2"/>
      <c r="C178" s="12"/>
      <c r="D178" s="2"/>
    </row>
    <row r="179" spans="1:4" s="23" customFormat="1" x14ac:dyDescent="0.35">
      <c r="A179" s="12"/>
      <c r="B179" s="2"/>
      <c r="C179" s="12"/>
      <c r="D179" s="2"/>
    </row>
    <row r="180" spans="1:4" s="23" customFormat="1" x14ac:dyDescent="0.35">
      <c r="A180" s="12"/>
      <c r="B180" s="2"/>
      <c r="C180" s="12"/>
      <c r="D180" s="2"/>
    </row>
    <row r="181" spans="1:4" s="23" customFormat="1" x14ac:dyDescent="0.35">
      <c r="A181" s="12"/>
      <c r="B181" s="2"/>
      <c r="C181" s="12"/>
      <c r="D181" s="2"/>
    </row>
    <row r="182" spans="1:4" s="23" customFormat="1" x14ac:dyDescent="0.35">
      <c r="A182" s="12"/>
      <c r="B182" s="2"/>
      <c r="C182" s="12"/>
      <c r="D182" s="2"/>
    </row>
    <row r="183" spans="1:4" s="23" customFormat="1" x14ac:dyDescent="0.35">
      <c r="A183" s="12"/>
      <c r="B183" s="2"/>
      <c r="C183" s="12"/>
      <c r="D183" s="2"/>
    </row>
    <row r="184" spans="1:4" s="23" customFormat="1" x14ac:dyDescent="0.35">
      <c r="A184" s="12"/>
      <c r="B184" s="2"/>
      <c r="C184" s="12"/>
      <c r="D184" s="2"/>
    </row>
    <row r="185" spans="1:4" s="23" customFormat="1" x14ac:dyDescent="0.35">
      <c r="A185" s="12"/>
      <c r="B185" s="2"/>
      <c r="C185" s="12"/>
      <c r="D185" s="2"/>
    </row>
    <row r="186" spans="1:4" s="23" customFormat="1" x14ac:dyDescent="0.35">
      <c r="A186" s="12"/>
      <c r="B186" s="2"/>
      <c r="C186" s="12"/>
      <c r="D186" s="2"/>
    </row>
    <row r="187" spans="1:4" s="23" customFormat="1" x14ac:dyDescent="0.35">
      <c r="A187" s="12"/>
      <c r="B187" s="2"/>
      <c r="C187" s="12"/>
      <c r="D187" s="2"/>
    </row>
    <row r="188" spans="1:4" s="23" customFormat="1" x14ac:dyDescent="0.35">
      <c r="A188" s="12"/>
      <c r="B188" s="2"/>
      <c r="C188" s="12"/>
      <c r="D188" s="2"/>
    </row>
    <row r="189" spans="1:4" s="23" customFormat="1" x14ac:dyDescent="0.35">
      <c r="A189" s="12"/>
      <c r="B189" s="2"/>
      <c r="C189" s="12"/>
      <c r="D189" s="2"/>
    </row>
    <row r="190" spans="1:4" s="23" customFormat="1" x14ac:dyDescent="0.35">
      <c r="A190" s="12"/>
      <c r="B190" s="2"/>
      <c r="C190" s="12"/>
      <c r="D190" s="2"/>
    </row>
    <row r="191" spans="1:4" s="23" customFormat="1" x14ac:dyDescent="0.35">
      <c r="A191" s="12"/>
      <c r="B191" s="2"/>
      <c r="C191" s="12"/>
      <c r="D191" s="2"/>
    </row>
    <row r="192" spans="1:4" s="23" customFormat="1" x14ac:dyDescent="0.35">
      <c r="A192" s="12"/>
      <c r="B192" s="2"/>
      <c r="C192" s="12"/>
      <c r="D192" s="2"/>
    </row>
    <row r="193" spans="1:4" s="23" customFormat="1" x14ac:dyDescent="0.35">
      <c r="A193" s="12"/>
      <c r="B193" s="2"/>
      <c r="C193" s="12"/>
      <c r="D193" s="2"/>
    </row>
    <row r="194" spans="1:4" s="23" customFormat="1" x14ac:dyDescent="0.35">
      <c r="A194" s="12"/>
      <c r="B194" s="2"/>
      <c r="C194" s="12"/>
      <c r="D194" s="2"/>
    </row>
    <row r="195" spans="1:4" s="23" customFormat="1" x14ac:dyDescent="0.35">
      <c r="A195" s="12"/>
      <c r="B195" s="2"/>
      <c r="C195" s="12"/>
      <c r="D195" s="2"/>
    </row>
    <row r="196" spans="1:4" s="23" customFormat="1" x14ac:dyDescent="0.35">
      <c r="A196" s="12"/>
      <c r="B196" s="2"/>
      <c r="C196" s="12"/>
      <c r="D196" s="2"/>
    </row>
    <row r="197" spans="1:4" s="23" customFormat="1" x14ac:dyDescent="0.35">
      <c r="A197" s="12"/>
      <c r="B197" s="2"/>
      <c r="C197" s="12"/>
      <c r="D197" s="2"/>
    </row>
    <row r="198" spans="1:4" s="23" customFormat="1" x14ac:dyDescent="0.35">
      <c r="A198" s="12"/>
      <c r="B198" s="2"/>
      <c r="C198" s="12"/>
      <c r="D198" s="2"/>
    </row>
    <row r="199" spans="1:4" s="23" customFormat="1" x14ac:dyDescent="0.35">
      <c r="A199" s="12"/>
      <c r="B199" s="2"/>
      <c r="C199" s="12"/>
      <c r="D199" s="2"/>
    </row>
    <row r="200" spans="1:4" s="23" customFormat="1" x14ac:dyDescent="0.35">
      <c r="A200" s="12"/>
      <c r="B200" s="2"/>
      <c r="C200" s="12"/>
      <c r="D200" s="2"/>
    </row>
    <row r="201" spans="1:4" s="23" customFormat="1" x14ac:dyDescent="0.35">
      <c r="A201" s="12"/>
      <c r="B201" s="2"/>
      <c r="C201" s="12"/>
      <c r="D201" s="2"/>
    </row>
    <row r="202" spans="1:4" s="23" customFormat="1" x14ac:dyDescent="0.35">
      <c r="A202" s="12"/>
      <c r="B202" s="2"/>
      <c r="C202" s="12"/>
      <c r="D202" s="2"/>
    </row>
    <row r="203" spans="1:4" s="23" customFormat="1" x14ac:dyDescent="0.35">
      <c r="A203" s="12"/>
      <c r="B203" s="2"/>
      <c r="C203" s="12"/>
      <c r="D203" s="2"/>
    </row>
    <row r="204" spans="1:4" s="23" customFormat="1" x14ac:dyDescent="0.35">
      <c r="A204" s="12"/>
      <c r="B204" s="2"/>
      <c r="C204" s="12"/>
      <c r="D204" s="2"/>
    </row>
    <row r="205" spans="1:4" s="23" customFormat="1" x14ac:dyDescent="0.35">
      <c r="A205" s="12"/>
      <c r="B205" s="2"/>
      <c r="C205" s="12"/>
      <c r="D205" s="2"/>
    </row>
    <row r="206" spans="1:4" s="23" customFormat="1" x14ac:dyDescent="0.35">
      <c r="A206" s="12"/>
      <c r="B206" s="2"/>
      <c r="C206" s="12"/>
      <c r="D206" s="2"/>
    </row>
    <row r="207" spans="1:4" s="23" customFormat="1" x14ac:dyDescent="0.35">
      <c r="A207" s="12"/>
      <c r="B207" s="2"/>
      <c r="C207" s="12"/>
      <c r="D207" s="2"/>
    </row>
    <row r="208" spans="1:4" s="23" customFormat="1" x14ac:dyDescent="0.35">
      <c r="A208" s="12"/>
      <c r="B208" s="2"/>
      <c r="C208" s="12"/>
      <c r="D208" s="2"/>
    </row>
    <row r="209" spans="1:4" s="23" customFormat="1" x14ac:dyDescent="0.35">
      <c r="A209" s="12"/>
      <c r="B209" s="2"/>
      <c r="C209" s="12"/>
      <c r="D209" s="2"/>
    </row>
    <row r="210" spans="1:4" s="23" customFormat="1" x14ac:dyDescent="0.35">
      <c r="A210" s="12"/>
      <c r="B210" s="2"/>
      <c r="C210" s="12"/>
      <c r="D210" s="2"/>
    </row>
    <row r="211" spans="1:4" s="23" customFormat="1" x14ac:dyDescent="0.35">
      <c r="A211" s="12"/>
      <c r="B211" s="2"/>
      <c r="C211" s="12"/>
      <c r="D211" s="2"/>
    </row>
    <row r="212" spans="1:4" s="23" customFormat="1" x14ac:dyDescent="0.35">
      <c r="A212" s="12"/>
      <c r="B212" s="2"/>
      <c r="C212" s="12"/>
      <c r="D212" s="2"/>
    </row>
    <row r="213" spans="1:4" s="23" customFormat="1" x14ac:dyDescent="0.35">
      <c r="A213" s="12"/>
      <c r="B213" s="2"/>
      <c r="C213" s="12"/>
      <c r="D213" s="2"/>
    </row>
    <row r="214" spans="1:4" s="23" customFormat="1" x14ac:dyDescent="0.35">
      <c r="A214" s="12"/>
      <c r="B214" s="2"/>
      <c r="C214" s="12"/>
      <c r="D214" s="2"/>
    </row>
    <row r="215" spans="1:4" s="23" customFormat="1" x14ac:dyDescent="0.35">
      <c r="A215" s="12"/>
      <c r="B215" s="2"/>
      <c r="C215" s="12"/>
      <c r="D215" s="2"/>
    </row>
    <row r="216" spans="1:4" s="23" customFormat="1" x14ac:dyDescent="0.35">
      <c r="A216" s="12"/>
      <c r="B216" s="2"/>
      <c r="C216" s="12"/>
      <c r="D216" s="2"/>
    </row>
    <row r="217" spans="1:4" s="23" customFormat="1" x14ac:dyDescent="0.35">
      <c r="A217" s="12"/>
      <c r="B217" s="2"/>
      <c r="C217" s="12"/>
      <c r="D217" s="2"/>
    </row>
    <row r="218" spans="1:4" s="23" customFormat="1" x14ac:dyDescent="0.35">
      <c r="A218" s="12"/>
      <c r="B218" s="2"/>
      <c r="C218" s="12"/>
      <c r="D218" s="2"/>
    </row>
    <row r="219" spans="1:4" s="23" customFormat="1" x14ac:dyDescent="0.35">
      <c r="A219" s="12"/>
      <c r="B219" s="2"/>
      <c r="C219" s="12"/>
      <c r="D219" s="2"/>
    </row>
    <row r="220" spans="1:4" s="23" customFormat="1" x14ac:dyDescent="0.35">
      <c r="A220" s="12"/>
      <c r="B220" s="2"/>
      <c r="C220" s="12"/>
      <c r="D220" s="2"/>
    </row>
    <row r="221" spans="1:4" s="23" customFormat="1" x14ac:dyDescent="0.35">
      <c r="A221" s="12"/>
      <c r="B221" s="2"/>
      <c r="C221" s="12"/>
      <c r="D221" s="2"/>
    </row>
    <row r="222" spans="1:4" s="23" customFormat="1" x14ac:dyDescent="0.35">
      <c r="A222" s="12"/>
      <c r="B222" s="2"/>
      <c r="C222" s="12"/>
      <c r="D222" s="2"/>
    </row>
    <row r="223" spans="1:4" s="23" customFormat="1" x14ac:dyDescent="0.35">
      <c r="A223" s="12"/>
      <c r="B223" s="2"/>
      <c r="C223" s="12"/>
      <c r="D223" s="2"/>
    </row>
    <row r="224" spans="1:4" s="23" customFormat="1" x14ac:dyDescent="0.35">
      <c r="A224" s="12"/>
      <c r="B224" s="2"/>
      <c r="C224" s="12"/>
      <c r="D224" s="2"/>
    </row>
    <row r="225" spans="1:4" s="23" customFormat="1" x14ac:dyDescent="0.35">
      <c r="A225" s="12"/>
      <c r="B225" s="2"/>
      <c r="C225" s="12"/>
      <c r="D225" s="2"/>
    </row>
    <row r="226" spans="1:4" s="23" customFormat="1" x14ac:dyDescent="0.35">
      <c r="A226" s="12"/>
      <c r="B226" s="2"/>
      <c r="C226" s="12"/>
      <c r="D226" s="2"/>
    </row>
    <row r="227" spans="1:4" s="23" customFormat="1" x14ac:dyDescent="0.35">
      <c r="A227" s="12"/>
      <c r="B227" s="2"/>
      <c r="C227" s="12"/>
      <c r="D227" s="2"/>
    </row>
    <row r="228" spans="1:4" s="23" customFormat="1" x14ac:dyDescent="0.35">
      <c r="A228" s="12"/>
      <c r="B228" s="2"/>
      <c r="C228" s="12"/>
      <c r="D228" s="2"/>
    </row>
    <row r="229" spans="1:4" s="23" customFormat="1" x14ac:dyDescent="0.35">
      <c r="A229" s="12"/>
      <c r="B229" s="2"/>
      <c r="C229" s="12"/>
      <c r="D229" s="2"/>
    </row>
    <row r="230" spans="1:4" s="23" customFormat="1" x14ac:dyDescent="0.35">
      <c r="A230" s="12"/>
      <c r="B230" s="2"/>
      <c r="C230" s="12"/>
      <c r="D230" s="2"/>
    </row>
    <row r="231" spans="1:4" s="23" customFormat="1" x14ac:dyDescent="0.35">
      <c r="A231" s="12"/>
      <c r="B231" s="2"/>
      <c r="C231" s="12"/>
      <c r="D231" s="2"/>
    </row>
    <row r="232" spans="1:4" s="23" customFormat="1" x14ac:dyDescent="0.35">
      <c r="A232" s="12"/>
      <c r="B232" s="2"/>
      <c r="C232" s="12"/>
      <c r="D232" s="2"/>
    </row>
    <row r="233" spans="1:4" s="23" customFormat="1" x14ac:dyDescent="0.35">
      <c r="A233" s="12"/>
      <c r="B233" s="2"/>
      <c r="C233" s="12"/>
      <c r="D233" s="2"/>
    </row>
    <row r="234" spans="1:4" s="23" customFormat="1" x14ac:dyDescent="0.35">
      <c r="A234" s="12"/>
      <c r="B234" s="2"/>
      <c r="C234" s="12"/>
      <c r="D234" s="2"/>
    </row>
    <row r="235" spans="1:4" s="23" customFormat="1" x14ac:dyDescent="0.35">
      <c r="A235" s="12"/>
      <c r="B235" s="2"/>
      <c r="C235" s="12"/>
      <c r="D235" s="2"/>
    </row>
    <row r="236" spans="1:4" s="23" customFormat="1" x14ac:dyDescent="0.35">
      <c r="A236" s="12"/>
      <c r="B236" s="2"/>
      <c r="C236" s="12"/>
      <c r="D236" s="2"/>
    </row>
    <row r="237" spans="1:4" s="23" customFormat="1" x14ac:dyDescent="0.35">
      <c r="A237" s="12"/>
      <c r="B237" s="2"/>
      <c r="C237" s="12"/>
      <c r="D237" s="2"/>
    </row>
    <row r="238" spans="1:4" s="23" customFormat="1" x14ac:dyDescent="0.35">
      <c r="A238" s="12"/>
      <c r="B238" s="2"/>
      <c r="C238" s="12"/>
      <c r="D238" s="2"/>
    </row>
    <row r="239" spans="1:4" s="23" customFormat="1" x14ac:dyDescent="0.35">
      <c r="A239" s="12"/>
      <c r="B239" s="2"/>
      <c r="C239" s="12"/>
      <c r="D239" s="2"/>
    </row>
    <row r="240" spans="1:4" s="23" customFormat="1" x14ac:dyDescent="0.35">
      <c r="A240" s="12"/>
      <c r="B240" s="2"/>
      <c r="C240" s="12"/>
      <c r="D240" s="2"/>
    </row>
    <row r="241" spans="1:4" s="23" customFormat="1" x14ac:dyDescent="0.35">
      <c r="A241" s="12"/>
      <c r="B241" s="2"/>
      <c r="C241" s="12"/>
      <c r="D241" s="2"/>
    </row>
    <row r="242" spans="1:4" s="23" customFormat="1" x14ac:dyDescent="0.35">
      <c r="A242" s="12"/>
      <c r="B242" s="2"/>
      <c r="C242" s="12"/>
      <c r="D242" s="2"/>
    </row>
    <row r="243" spans="1:4" s="23" customFormat="1" x14ac:dyDescent="0.35">
      <c r="A243" s="12"/>
      <c r="B243" s="2"/>
      <c r="C243" s="12"/>
      <c r="D243" s="2"/>
    </row>
    <row r="244" spans="1:4" s="23" customFormat="1" x14ac:dyDescent="0.35">
      <c r="A244" s="12"/>
      <c r="B244" s="2"/>
      <c r="C244" s="12"/>
      <c r="D244" s="2"/>
    </row>
    <row r="245" spans="1:4" s="23" customFormat="1" x14ac:dyDescent="0.35">
      <c r="A245" s="12"/>
      <c r="B245" s="2"/>
      <c r="C245" s="12"/>
      <c r="D245" s="2"/>
    </row>
    <row r="246" spans="1:4" s="23" customFormat="1" x14ac:dyDescent="0.35">
      <c r="A246" s="12"/>
      <c r="B246" s="2"/>
      <c r="C246" s="12"/>
      <c r="D246" s="2"/>
    </row>
    <row r="247" spans="1:4" s="23" customFormat="1" x14ac:dyDescent="0.35">
      <c r="A247" s="12"/>
      <c r="B247" s="2"/>
      <c r="C247" s="12"/>
      <c r="D247" s="2"/>
    </row>
    <row r="248" spans="1:4" s="23" customFormat="1" x14ac:dyDescent="0.35">
      <c r="A248" s="12"/>
      <c r="B248" s="2"/>
      <c r="C248" s="12"/>
      <c r="D248" s="2"/>
    </row>
    <row r="249" spans="1:4" s="23" customFormat="1" x14ac:dyDescent="0.35">
      <c r="A249" s="12"/>
      <c r="B249" s="2"/>
      <c r="C249" s="12"/>
      <c r="D249" s="2"/>
    </row>
    <row r="250" spans="1:4" s="23" customFormat="1" x14ac:dyDescent="0.35">
      <c r="A250" s="12"/>
      <c r="B250" s="2"/>
      <c r="C250" s="12"/>
      <c r="D250" s="2"/>
    </row>
    <row r="251" spans="1:4" s="23" customFormat="1" x14ac:dyDescent="0.35">
      <c r="A251" s="12"/>
      <c r="B251" s="2"/>
      <c r="C251" s="12"/>
      <c r="D251" s="2"/>
    </row>
    <row r="252" spans="1:4" s="23" customFormat="1" x14ac:dyDescent="0.35">
      <c r="A252" s="12"/>
      <c r="B252" s="2"/>
      <c r="C252" s="12"/>
      <c r="D252" s="2"/>
    </row>
    <row r="253" spans="1:4" s="23" customFormat="1" x14ac:dyDescent="0.35">
      <c r="A253" s="12"/>
      <c r="B253" s="2"/>
      <c r="C253" s="12"/>
      <c r="D253" s="2"/>
    </row>
    <row r="254" spans="1:4" s="23" customFormat="1" x14ac:dyDescent="0.35">
      <c r="A254" s="12"/>
      <c r="B254" s="2"/>
      <c r="C254" s="12"/>
      <c r="D254" s="2"/>
    </row>
    <row r="255" spans="1:4" s="23" customFormat="1" x14ac:dyDescent="0.35">
      <c r="A255" s="12"/>
      <c r="B255" s="2"/>
      <c r="C255" s="12"/>
      <c r="D255" s="2"/>
    </row>
    <row r="256" spans="1:4" s="23" customFormat="1" x14ac:dyDescent="0.35">
      <c r="A256" s="12"/>
      <c r="B256" s="2"/>
      <c r="C256" s="12"/>
      <c r="D256" s="2"/>
    </row>
    <row r="257" spans="1:4" s="23" customFormat="1" x14ac:dyDescent="0.35">
      <c r="A257" s="12"/>
      <c r="B257" s="2"/>
      <c r="C257" s="12"/>
      <c r="D257" s="2"/>
    </row>
    <row r="258" spans="1:4" s="23" customFormat="1" x14ac:dyDescent="0.35">
      <c r="A258" s="12"/>
      <c r="B258" s="2"/>
      <c r="C258" s="12"/>
      <c r="D258" s="2"/>
    </row>
    <row r="259" spans="1:4" s="23" customFormat="1" x14ac:dyDescent="0.35">
      <c r="A259" s="12"/>
      <c r="B259" s="2"/>
      <c r="C259" s="12"/>
      <c r="D259" s="2"/>
    </row>
    <row r="260" spans="1:4" s="23" customFormat="1" x14ac:dyDescent="0.35">
      <c r="A260" s="12"/>
      <c r="B260" s="2"/>
      <c r="C260" s="12"/>
      <c r="D260" s="2"/>
    </row>
    <row r="261" spans="1:4" s="23" customFormat="1" x14ac:dyDescent="0.35">
      <c r="A261" s="12"/>
      <c r="B261" s="2"/>
      <c r="C261" s="12"/>
      <c r="D261" s="2"/>
    </row>
    <row r="262" spans="1:4" s="23" customFormat="1" x14ac:dyDescent="0.35">
      <c r="A262" s="12"/>
      <c r="B262" s="2"/>
      <c r="C262" s="12"/>
      <c r="D262" s="2"/>
    </row>
    <row r="263" spans="1:4" s="23" customFormat="1" x14ac:dyDescent="0.35">
      <c r="A263" s="12"/>
      <c r="B263" s="2"/>
      <c r="C263" s="12"/>
      <c r="D263" s="2"/>
    </row>
    <row r="264" spans="1:4" s="23" customFormat="1" x14ac:dyDescent="0.35">
      <c r="A264" s="12"/>
      <c r="B264" s="2"/>
      <c r="C264" s="12"/>
      <c r="D264" s="2"/>
    </row>
    <row r="265" spans="1:4" s="23" customFormat="1" x14ac:dyDescent="0.35">
      <c r="A265" s="12"/>
      <c r="B265" s="2"/>
      <c r="C265" s="12"/>
      <c r="D265" s="2"/>
    </row>
    <row r="266" spans="1:4" s="23" customFormat="1" x14ac:dyDescent="0.35">
      <c r="A266" s="12"/>
      <c r="B266" s="2"/>
      <c r="C266" s="12"/>
      <c r="D266" s="2"/>
    </row>
    <row r="267" spans="1:4" s="23" customFormat="1" x14ac:dyDescent="0.35">
      <c r="A267" s="12"/>
      <c r="B267" s="2"/>
      <c r="C267" s="12"/>
      <c r="D267" s="2"/>
    </row>
    <row r="268" spans="1:4" s="23" customFormat="1" x14ac:dyDescent="0.35">
      <c r="A268" s="12"/>
      <c r="B268" s="2"/>
      <c r="C268" s="12"/>
      <c r="D268" s="2"/>
    </row>
    <row r="269" spans="1:4" s="23" customFormat="1" x14ac:dyDescent="0.35">
      <c r="A269" s="12"/>
      <c r="B269" s="2"/>
      <c r="C269" s="12"/>
      <c r="D269" s="2"/>
    </row>
    <row r="270" spans="1:4" s="23" customFormat="1" x14ac:dyDescent="0.35">
      <c r="A270" s="12"/>
      <c r="B270" s="2"/>
      <c r="C270" s="12"/>
      <c r="D270" s="2"/>
    </row>
    <row r="271" spans="1:4" s="23" customFormat="1" x14ac:dyDescent="0.35">
      <c r="A271" s="12"/>
      <c r="B271" s="2"/>
      <c r="C271" s="12"/>
      <c r="D271" s="2"/>
    </row>
    <row r="272" spans="1:4" s="23" customFormat="1" x14ac:dyDescent="0.35">
      <c r="A272" s="12"/>
      <c r="B272" s="2"/>
      <c r="C272" s="12"/>
      <c r="D272" s="2"/>
    </row>
    <row r="273" spans="1:4" s="23" customFormat="1" x14ac:dyDescent="0.35">
      <c r="A273" s="12"/>
      <c r="B273" s="2"/>
      <c r="C273" s="12"/>
      <c r="D273" s="2"/>
    </row>
    <row r="274" spans="1:4" s="23" customFormat="1" x14ac:dyDescent="0.35">
      <c r="A274" s="12"/>
      <c r="B274" s="2"/>
      <c r="C274" s="12"/>
      <c r="D274" s="2"/>
    </row>
    <row r="275" spans="1:4" s="23" customFormat="1" x14ac:dyDescent="0.35">
      <c r="A275" s="12"/>
      <c r="B275" s="2"/>
      <c r="C275" s="12"/>
      <c r="D275" s="2"/>
    </row>
    <row r="276" spans="1:4" s="23" customFormat="1" x14ac:dyDescent="0.35">
      <c r="A276" s="12"/>
      <c r="B276" s="2"/>
      <c r="C276" s="12"/>
      <c r="D276" s="2"/>
    </row>
    <row r="277" spans="1:4" s="23" customFormat="1" x14ac:dyDescent="0.35">
      <c r="A277" s="12"/>
      <c r="B277" s="2"/>
      <c r="C277" s="12"/>
      <c r="D277" s="2"/>
    </row>
    <row r="278" spans="1:4" s="23" customFormat="1" x14ac:dyDescent="0.35">
      <c r="A278" s="12"/>
      <c r="B278" s="2"/>
      <c r="C278" s="12"/>
      <c r="D278" s="2"/>
    </row>
    <row r="279" spans="1:4" s="23" customFormat="1" x14ac:dyDescent="0.35">
      <c r="A279" s="12"/>
      <c r="B279" s="2"/>
      <c r="C279" s="12"/>
      <c r="D279" s="2"/>
    </row>
    <row r="280" spans="1:4" s="23" customFormat="1" x14ac:dyDescent="0.35">
      <c r="A280" s="12"/>
      <c r="B280" s="2"/>
      <c r="C280" s="12"/>
      <c r="D280" s="2"/>
    </row>
    <row r="281" spans="1:4" s="23" customFormat="1" x14ac:dyDescent="0.35">
      <c r="A281" s="12"/>
      <c r="B281" s="2"/>
      <c r="C281" s="12"/>
      <c r="D281" s="2"/>
    </row>
    <row r="282" spans="1:4" s="23" customFormat="1" x14ac:dyDescent="0.35">
      <c r="A282" s="12"/>
      <c r="B282" s="2"/>
      <c r="C282" s="12"/>
      <c r="D282" s="2"/>
    </row>
    <row r="283" spans="1:4" s="23" customFormat="1" x14ac:dyDescent="0.35">
      <c r="A283" s="12"/>
      <c r="B283" s="2"/>
      <c r="C283" s="12"/>
      <c r="D283" s="2"/>
    </row>
    <row r="284" spans="1:4" s="23" customFormat="1" x14ac:dyDescent="0.35">
      <c r="A284" s="12"/>
      <c r="B284" s="2"/>
      <c r="C284" s="12"/>
      <c r="D284" s="2"/>
    </row>
    <row r="285" spans="1:4" s="23" customFormat="1" x14ac:dyDescent="0.35">
      <c r="A285" s="12"/>
      <c r="B285" s="2"/>
      <c r="C285" s="12"/>
      <c r="D285" s="2"/>
    </row>
    <row r="286" spans="1:4" s="23" customFormat="1" x14ac:dyDescent="0.35">
      <c r="A286" s="12"/>
      <c r="B286" s="2"/>
      <c r="C286" s="12"/>
      <c r="D286" s="2"/>
    </row>
    <row r="287" spans="1:4" s="23" customFormat="1" x14ac:dyDescent="0.35">
      <c r="A287" s="12"/>
      <c r="B287" s="2"/>
      <c r="C287" s="12"/>
      <c r="D287" s="2"/>
    </row>
    <row r="288" spans="1:4" s="23" customFormat="1" x14ac:dyDescent="0.35">
      <c r="A288" s="12"/>
      <c r="B288" s="2"/>
      <c r="C288" s="12"/>
      <c r="D288" s="2"/>
    </row>
    <row r="289" spans="1:4" s="23" customFormat="1" x14ac:dyDescent="0.35">
      <c r="A289" s="12"/>
      <c r="B289" s="2"/>
      <c r="C289" s="12"/>
      <c r="D289" s="2"/>
    </row>
    <row r="290" spans="1:4" s="23" customFormat="1" x14ac:dyDescent="0.35">
      <c r="A290" s="12"/>
      <c r="B290" s="2"/>
      <c r="C290" s="12"/>
      <c r="D290" s="2"/>
    </row>
    <row r="291" spans="1:4" s="23" customFormat="1" x14ac:dyDescent="0.35">
      <c r="A291" s="12"/>
      <c r="B291" s="2"/>
      <c r="C291" s="12"/>
      <c r="D291" s="2"/>
    </row>
    <row r="292" spans="1:4" s="23" customFormat="1" x14ac:dyDescent="0.35">
      <c r="A292" s="12"/>
      <c r="B292" s="2"/>
      <c r="C292" s="12"/>
      <c r="D292" s="2"/>
    </row>
    <row r="293" spans="1:4" s="23" customFormat="1" x14ac:dyDescent="0.35">
      <c r="A293" s="12"/>
      <c r="B293" s="2"/>
      <c r="C293" s="12"/>
      <c r="D293" s="2"/>
    </row>
    <row r="294" spans="1:4" s="23" customFormat="1" x14ac:dyDescent="0.35">
      <c r="A294" s="12"/>
      <c r="B294" s="2"/>
      <c r="C294" s="12"/>
      <c r="D294" s="2"/>
    </row>
    <row r="295" spans="1:4" s="23" customFormat="1" x14ac:dyDescent="0.35">
      <c r="A295" s="12"/>
      <c r="B295" s="2"/>
      <c r="C295" s="12"/>
      <c r="D295" s="2"/>
    </row>
    <row r="296" spans="1:4" s="23" customFormat="1" x14ac:dyDescent="0.35">
      <c r="A296" s="12"/>
      <c r="B296" s="2"/>
      <c r="C296" s="12"/>
      <c r="D296" s="2"/>
    </row>
    <row r="297" spans="1:4" s="23" customFormat="1" x14ac:dyDescent="0.35">
      <c r="A297" s="12"/>
      <c r="B297" s="2"/>
      <c r="C297" s="12"/>
      <c r="D297" s="2"/>
    </row>
    <row r="298" spans="1:4" s="23" customFormat="1" x14ac:dyDescent="0.35">
      <c r="A298" s="12"/>
      <c r="B298" s="2"/>
      <c r="C298" s="12"/>
      <c r="D298" s="2"/>
    </row>
    <row r="299" spans="1:4" s="23" customFormat="1" x14ac:dyDescent="0.35">
      <c r="A299" s="12"/>
      <c r="B299" s="2"/>
      <c r="C299" s="12"/>
      <c r="D299" s="2"/>
    </row>
    <row r="300" spans="1:4" s="23" customFormat="1" x14ac:dyDescent="0.35">
      <c r="A300" s="12"/>
      <c r="B300" s="2"/>
      <c r="C300" s="12"/>
      <c r="D300" s="2"/>
    </row>
    <row r="301" spans="1:4" s="23" customFormat="1" x14ac:dyDescent="0.35">
      <c r="A301" s="12"/>
      <c r="B301" s="2"/>
      <c r="C301" s="12"/>
      <c r="D301" s="2"/>
    </row>
    <row r="302" spans="1:4" s="23" customFormat="1" x14ac:dyDescent="0.35">
      <c r="A302" s="12"/>
      <c r="B302" s="2"/>
      <c r="C302" s="12"/>
      <c r="D302" s="2"/>
    </row>
    <row r="303" spans="1:4" s="23" customFormat="1" x14ac:dyDescent="0.35">
      <c r="A303" s="12"/>
      <c r="B303" s="2"/>
      <c r="C303" s="12"/>
      <c r="D303" s="2"/>
    </row>
    <row r="304" spans="1:4" s="23" customFormat="1" x14ac:dyDescent="0.35">
      <c r="A304" s="12"/>
      <c r="B304" s="2"/>
      <c r="C304" s="12"/>
      <c r="D304" s="2"/>
    </row>
    <row r="305" spans="1:4" s="23" customFormat="1" x14ac:dyDescent="0.35">
      <c r="A305" s="12"/>
      <c r="B305" s="2"/>
      <c r="C305" s="12"/>
      <c r="D305" s="2"/>
    </row>
    <row r="306" spans="1:4" s="23" customFormat="1" x14ac:dyDescent="0.35">
      <c r="A306" s="12"/>
      <c r="B306" s="2"/>
      <c r="C306" s="12"/>
      <c r="D306" s="2"/>
    </row>
    <row r="307" spans="1:4" s="23" customFormat="1" x14ac:dyDescent="0.35">
      <c r="A307" s="12"/>
      <c r="B307" s="2"/>
      <c r="C307" s="12"/>
      <c r="D307" s="2"/>
    </row>
    <row r="308" spans="1:4" s="23" customFormat="1" x14ac:dyDescent="0.35">
      <c r="A308" s="12"/>
      <c r="B308" s="2"/>
      <c r="C308" s="12"/>
      <c r="D308" s="2"/>
    </row>
    <row r="309" spans="1:4" s="23" customFormat="1" x14ac:dyDescent="0.35">
      <c r="A309" s="12"/>
      <c r="B309" s="2"/>
      <c r="C309" s="12"/>
      <c r="D309" s="2"/>
    </row>
    <row r="310" spans="1:4" s="23" customFormat="1" x14ac:dyDescent="0.35">
      <c r="A310" s="12"/>
      <c r="B310" s="2"/>
      <c r="C310" s="12"/>
      <c r="D310" s="2"/>
    </row>
    <row r="311" spans="1:4" s="23" customFormat="1" x14ac:dyDescent="0.35">
      <c r="A311" s="12"/>
      <c r="B311" s="2"/>
      <c r="C311" s="12"/>
      <c r="D311" s="2"/>
    </row>
    <row r="312" spans="1:4" s="23" customFormat="1" x14ac:dyDescent="0.35">
      <c r="A312" s="12"/>
      <c r="B312" s="2"/>
      <c r="C312" s="12"/>
      <c r="D312" s="2"/>
    </row>
    <row r="313" spans="1:4" s="23" customFormat="1" x14ac:dyDescent="0.35">
      <c r="A313" s="12"/>
      <c r="B313" s="2"/>
      <c r="C313" s="12"/>
      <c r="D313" s="2"/>
    </row>
    <row r="314" spans="1:4" s="23" customFormat="1" x14ac:dyDescent="0.35">
      <c r="A314" s="12"/>
      <c r="B314" s="2"/>
      <c r="C314" s="12"/>
      <c r="D314" s="2"/>
    </row>
    <row r="315" spans="1:4" s="23" customFormat="1" x14ac:dyDescent="0.35">
      <c r="A315" s="12"/>
      <c r="B315" s="2"/>
      <c r="C315" s="12"/>
      <c r="D315" s="2"/>
    </row>
    <row r="316" spans="1:4" s="23" customFormat="1" x14ac:dyDescent="0.35">
      <c r="A316" s="12"/>
      <c r="B316" s="2"/>
      <c r="C316" s="12"/>
      <c r="D316" s="2"/>
    </row>
    <row r="317" spans="1:4" s="23" customFormat="1" x14ac:dyDescent="0.35">
      <c r="A317" s="12"/>
      <c r="B317" s="2"/>
      <c r="C317" s="12"/>
      <c r="D317" s="2"/>
    </row>
    <row r="318" spans="1:4" s="23" customFormat="1" x14ac:dyDescent="0.35">
      <c r="A318" s="12"/>
      <c r="B318" s="2"/>
      <c r="C318" s="12"/>
      <c r="D318" s="2"/>
    </row>
    <row r="319" spans="1:4" s="23" customFormat="1" x14ac:dyDescent="0.35">
      <c r="A319" s="12"/>
      <c r="B319" s="2"/>
      <c r="C319" s="12"/>
      <c r="D319" s="2"/>
    </row>
    <row r="320" spans="1:4" s="23" customFormat="1" x14ac:dyDescent="0.35">
      <c r="A320" s="12"/>
      <c r="B320" s="2"/>
      <c r="C320" s="12"/>
      <c r="D320" s="2"/>
    </row>
    <row r="321" spans="1:4" s="23" customFormat="1" x14ac:dyDescent="0.35">
      <c r="A321" s="12"/>
      <c r="B321" s="2"/>
      <c r="C321" s="12"/>
      <c r="D321" s="2"/>
    </row>
    <row r="322" spans="1:4" s="23" customFormat="1" x14ac:dyDescent="0.35">
      <c r="A322" s="12"/>
      <c r="B322" s="2"/>
      <c r="C322" s="12"/>
      <c r="D322" s="2"/>
    </row>
    <row r="323" spans="1:4" s="23" customFormat="1" x14ac:dyDescent="0.35">
      <c r="A323" s="12"/>
      <c r="B323" s="2"/>
      <c r="C323" s="12"/>
      <c r="D323" s="2"/>
    </row>
    <row r="324" spans="1:4" s="23" customFormat="1" x14ac:dyDescent="0.35">
      <c r="A324" s="12"/>
      <c r="B324" s="2"/>
      <c r="C324" s="12"/>
      <c r="D324" s="2"/>
    </row>
    <row r="325" spans="1:4" s="23" customFormat="1" x14ac:dyDescent="0.35">
      <c r="A325" s="12"/>
      <c r="B325" s="2"/>
      <c r="C325" s="12"/>
      <c r="D325" s="2"/>
    </row>
    <row r="326" spans="1:4" s="23" customFormat="1" x14ac:dyDescent="0.35">
      <c r="A326" s="12"/>
      <c r="B326" s="2"/>
      <c r="C326" s="12"/>
      <c r="D326" s="2"/>
    </row>
    <row r="327" spans="1:4" s="23" customFormat="1" x14ac:dyDescent="0.35">
      <c r="A327" s="12"/>
      <c r="B327" s="2"/>
      <c r="C327" s="12"/>
      <c r="D327" s="2"/>
    </row>
    <row r="328" spans="1:4" s="23" customFormat="1" x14ac:dyDescent="0.35">
      <c r="A328" s="12"/>
      <c r="B328" s="2"/>
      <c r="C328" s="12"/>
      <c r="D328" s="2"/>
    </row>
    <row r="329" spans="1:4" s="23" customFormat="1" x14ac:dyDescent="0.35">
      <c r="A329" s="12"/>
      <c r="B329" s="2"/>
      <c r="C329" s="12"/>
      <c r="D329" s="2"/>
    </row>
    <row r="330" spans="1:4" s="23" customFormat="1" x14ac:dyDescent="0.35">
      <c r="A330" s="12"/>
      <c r="B330" s="2"/>
      <c r="C330" s="12"/>
      <c r="D330" s="2"/>
    </row>
    <row r="331" spans="1:4" s="23" customFormat="1" x14ac:dyDescent="0.35">
      <c r="A331" s="12"/>
      <c r="B331" s="2"/>
      <c r="C331" s="12"/>
      <c r="D331" s="2"/>
    </row>
    <row r="332" spans="1:4" s="23" customFormat="1" x14ac:dyDescent="0.35">
      <c r="A332" s="12"/>
      <c r="B332" s="2"/>
      <c r="C332" s="12"/>
      <c r="D332" s="2"/>
    </row>
    <row r="333" spans="1:4" s="23" customFormat="1" x14ac:dyDescent="0.35">
      <c r="A333" s="12"/>
      <c r="B333" s="2"/>
      <c r="C333" s="12"/>
      <c r="D333" s="2"/>
    </row>
    <row r="334" spans="1:4" s="23" customFormat="1" x14ac:dyDescent="0.35">
      <c r="A334" s="12"/>
      <c r="B334" s="2"/>
      <c r="C334" s="12"/>
      <c r="D334" s="2"/>
    </row>
    <row r="335" spans="1:4" s="23" customFormat="1" x14ac:dyDescent="0.35">
      <c r="A335" s="12"/>
      <c r="B335" s="2"/>
      <c r="C335" s="12"/>
      <c r="D335" s="2"/>
    </row>
    <row r="336" spans="1:4" s="23" customFormat="1" x14ac:dyDescent="0.35">
      <c r="A336" s="12"/>
      <c r="B336" s="2"/>
      <c r="C336" s="12"/>
      <c r="D336" s="2"/>
    </row>
    <row r="337" spans="1:4" s="23" customFormat="1" x14ac:dyDescent="0.35">
      <c r="A337" s="12"/>
      <c r="B337" s="2"/>
      <c r="C337" s="12"/>
      <c r="D337" s="2"/>
    </row>
    <row r="338" spans="1:4" s="23" customFormat="1" x14ac:dyDescent="0.35">
      <c r="A338" s="12"/>
      <c r="B338" s="2"/>
      <c r="C338" s="12"/>
      <c r="D338" s="2"/>
    </row>
    <row r="339" spans="1:4" s="23" customFormat="1" x14ac:dyDescent="0.35">
      <c r="A339" s="12"/>
      <c r="B339" s="2"/>
      <c r="C339" s="12"/>
      <c r="D339" s="2"/>
    </row>
    <row r="340" spans="1:4" s="23" customFormat="1" x14ac:dyDescent="0.35">
      <c r="A340" s="12"/>
      <c r="B340" s="2"/>
      <c r="C340" s="12"/>
      <c r="D340" s="2"/>
    </row>
    <row r="341" spans="1:4" s="23" customFormat="1" x14ac:dyDescent="0.35">
      <c r="A341" s="12"/>
      <c r="B341" s="2"/>
      <c r="C341" s="12"/>
      <c r="D341" s="2"/>
    </row>
    <row r="342" spans="1:4" s="23" customFormat="1" x14ac:dyDescent="0.35">
      <c r="A342" s="12"/>
      <c r="B342" s="2"/>
      <c r="C342" s="12"/>
      <c r="D342" s="2"/>
    </row>
    <row r="343" spans="1:4" s="23" customFormat="1" x14ac:dyDescent="0.35">
      <c r="A343" s="12"/>
      <c r="B343" s="2"/>
      <c r="C343" s="12"/>
      <c r="D343" s="2"/>
    </row>
    <row r="344" spans="1:4" s="23" customFormat="1" x14ac:dyDescent="0.35">
      <c r="A344" s="12"/>
      <c r="B344" s="2"/>
      <c r="C344" s="12"/>
      <c r="D344" s="2"/>
    </row>
    <row r="345" spans="1:4" s="23" customFormat="1" x14ac:dyDescent="0.35">
      <c r="A345" s="12"/>
      <c r="B345" s="2"/>
      <c r="C345" s="12"/>
      <c r="D345" s="2"/>
    </row>
    <row r="346" spans="1:4" s="23" customFormat="1" x14ac:dyDescent="0.35">
      <c r="A346" s="12"/>
      <c r="B346" s="2"/>
      <c r="C346" s="12"/>
      <c r="D346" s="2"/>
    </row>
    <row r="347" spans="1:4" s="23" customFormat="1" x14ac:dyDescent="0.35">
      <c r="A347" s="12"/>
      <c r="B347" s="2"/>
      <c r="C347" s="12"/>
      <c r="D347" s="2"/>
    </row>
    <row r="348" spans="1:4" s="23" customFormat="1" x14ac:dyDescent="0.35">
      <c r="A348" s="12"/>
      <c r="B348" s="2"/>
      <c r="C348" s="12"/>
      <c r="D348" s="2"/>
    </row>
    <row r="349" spans="1:4" s="23" customFormat="1" x14ac:dyDescent="0.35">
      <c r="A349" s="12"/>
      <c r="B349" s="2"/>
      <c r="C349" s="12"/>
      <c r="D349" s="2"/>
    </row>
    <row r="350" spans="1:4" s="23" customFormat="1" x14ac:dyDescent="0.35">
      <c r="A350" s="12"/>
      <c r="B350" s="2"/>
      <c r="C350" s="12"/>
      <c r="D350" s="2"/>
    </row>
    <row r="351" spans="1:4" s="23" customFormat="1" x14ac:dyDescent="0.35">
      <c r="A351" s="12"/>
      <c r="B351" s="2"/>
      <c r="C351" s="12"/>
      <c r="D351" s="2"/>
    </row>
    <row r="352" spans="1:4" s="23" customFormat="1" x14ac:dyDescent="0.35">
      <c r="A352" s="12"/>
      <c r="B352" s="2"/>
      <c r="C352" s="12"/>
      <c r="D352" s="2"/>
    </row>
    <row r="353" spans="1:4" s="23" customFormat="1" x14ac:dyDescent="0.35">
      <c r="A353" s="12"/>
      <c r="B353" s="2"/>
      <c r="C353" s="12"/>
      <c r="D353" s="2"/>
    </row>
    <row r="354" spans="1:4" s="23" customFormat="1" x14ac:dyDescent="0.35">
      <c r="A354" s="12"/>
      <c r="B354" s="2"/>
      <c r="C354" s="12"/>
      <c r="D354" s="2"/>
    </row>
    <row r="355" spans="1:4" s="23" customFormat="1" x14ac:dyDescent="0.35">
      <c r="A355" s="12"/>
      <c r="B355" s="2"/>
      <c r="C355" s="12"/>
      <c r="D355" s="2"/>
    </row>
    <row r="356" spans="1:4" s="23" customFormat="1" x14ac:dyDescent="0.35">
      <c r="A356" s="12"/>
      <c r="B356" s="2"/>
      <c r="C356" s="12"/>
      <c r="D356" s="2"/>
    </row>
    <row r="357" spans="1:4" s="23" customFormat="1" x14ac:dyDescent="0.35">
      <c r="A357" s="12"/>
      <c r="B357" s="2"/>
      <c r="C357" s="12"/>
      <c r="D357" s="2"/>
    </row>
    <row r="358" spans="1:4" s="23" customFormat="1" x14ac:dyDescent="0.35">
      <c r="A358" s="12"/>
      <c r="B358" s="2"/>
      <c r="C358" s="12"/>
      <c r="D358" s="2"/>
    </row>
    <row r="359" spans="1:4" s="23" customFormat="1" x14ac:dyDescent="0.35">
      <c r="A359" s="12"/>
      <c r="B359" s="2"/>
      <c r="C359" s="12"/>
      <c r="D359" s="2"/>
    </row>
    <row r="360" spans="1:4" s="23" customFormat="1" x14ac:dyDescent="0.35">
      <c r="A360" s="12"/>
      <c r="B360" s="2"/>
      <c r="C360" s="12"/>
      <c r="D360" s="2"/>
    </row>
    <row r="361" spans="1:4" s="23" customFormat="1" x14ac:dyDescent="0.35">
      <c r="A361" s="12"/>
      <c r="B361" s="2"/>
      <c r="C361" s="12"/>
      <c r="D361" s="2"/>
    </row>
    <row r="362" spans="1:4" s="23" customFormat="1" x14ac:dyDescent="0.35">
      <c r="A362" s="12"/>
      <c r="B362" s="2"/>
      <c r="C362" s="12"/>
      <c r="D362" s="2"/>
    </row>
    <row r="363" spans="1:4" s="23" customFormat="1" x14ac:dyDescent="0.35">
      <c r="A363" s="12"/>
      <c r="B363" s="2"/>
      <c r="C363" s="12"/>
      <c r="D363" s="2"/>
    </row>
    <row r="364" spans="1:4" s="23" customFormat="1" x14ac:dyDescent="0.35">
      <c r="A364" s="12"/>
      <c r="B364" s="2"/>
      <c r="C364" s="12"/>
      <c r="D364" s="2"/>
    </row>
    <row r="365" spans="1:4" s="23" customFormat="1" x14ac:dyDescent="0.35">
      <c r="A365" s="12"/>
      <c r="B365" s="2"/>
      <c r="C365" s="12"/>
      <c r="D365" s="2"/>
    </row>
    <row r="366" spans="1:4" s="23" customFormat="1" x14ac:dyDescent="0.35">
      <c r="A366" s="12"/>
      <c r="B366" s="2"/>
      <c r="C366" s="12"/>
      <c r="D366" s="2"/>
    </row>
    <row r="367" spans="1:4" s="23" customFormat="1" x14ac:dyDescent="0.35">
      <c r="A367" s="12"/>
      <c r="B367" s="2"/>
      <c r="C367" s="12"/>
      <c r="D367" s="2"/>
    </row>
    <row r="368" spans="1:4" s="23" customFormat="1" x14ac:dyDescent="0.35">
      <c r="A368" s="12"/>
      <c r="B368" s="2"/>
      <c r="C368" s="12"/>
      <c r="D368" s="2"/>
    </row>
    <row r="369" spans="1:4" s="23" customFormat="1" x14ac:dyDescent="0.35">
      <c r="A369" s="12"/>
      <c r="B369" s="2"/>
      <c r="C369" s="12"/>
      <c r="D369" s="2"/>
    </row>
    <row r="370" spans="1:4" s="23" customFormat="1" x14ac:dyDescent="0.35">
      <c r="A370" s="12"/>
      <c r="B370" s="2"/>
      <c r="C370" s="12"/>
      <c r="D370" s="2"/>
    </row>
    <row r="371" spans="1:4" s="23" customFormat="1" x14ac:dyDescent="0.35">
      <c r="A371" s="12"/>
      <c r="B371" s="2"/>
      <c r="C371" s="12"/>
      <c r="D371" s="2"/>
    </row>
    <row r="372" spans="1:4" s="23" customFormat="1" x14ac:dyDescent="0.35">
      <c r="A372" s="12"/>
      <c r="B372" s="2"/>
      <c r="C372" s="12"/>
      <c r="D372" s="2"/>
    </row>
    <row r="373" spans="1:4" s="23" customFormat="1" x14ac:dyDescent="0.35">
      <c r="A373" s="12"/>
      <c r="B373" s="2"/>
      <c r="C373" s="12"/>
      <c r="D373" s="2"/>
    </row>
    <row r="374" spans="1:4" s="23" customFormat="1" x14ac:dyDescent="0.35">
      <c r="A374" s="12"/>
      <c r="B374" s="2"/>
      <c r="C374" s="12"/>
      <c r="D374" s="2"/>
    </row>
    <row r="375" spans="1:4" s="23" customFormat="1" x14ac:dyDescent="0.35">
      <c r="A375" s="12"/>
      <c r="B375" s="2"/>
      <c r="C375" s="12"/>
      <c r="D375" s="2"/>
    </row>
    <row r="376" spans="1:4" s="23" customFormat="1" x14ac:dyDescent="0.35">
      <c r="A376" s="12"/>
      <c r="B376" s="2"/>
      <c r="C376" s="12"/>
      <c r="D376" s="2"/>
    </row>
    <row r="377" spans="1:4" s="23" customFormat="1" x14ac:dyDescent="0.35">
      <c r="A377" s="12"/>
      <c r="B377" s="2"/>
      <c r="C377" s="12"/>
      <c r="D377" s="2"/>
    </row>
    <row r="378" spans="1:4" s="23" customFormat="1" x14ac:dyDescent="0.35">
      <c r="A378" s="12"/>
      <c r="B378" s="2"/>
      <c r="C378" s="12"/>
      <c r="D378" s="2"/>
    </row>
    <row r="379" spans="1:4" s="23" customFormat="1" x14ac:dyDescent="0.35">
      <c r="A379" s="12"/>
      <c r="B379" s="2"/>
      <c r="C379" s="12"/>
      <c r="D379" s="2"/>
    </row>
    <row r="380" spans="1:4" s="23" customFormat="1" x14ac:dyDescent="0.35">
      <c r="A380" s="12"/>
      <c r="B380" s="2"/>
      <c r="C380" s="12"/>
      <c r="D380" s="2"/>
    </row>
    <row r="381" spans="1:4" s="23" customFormat="1" x14ac:dyDescent="0.35">
      <c r="A381" s="12"/>
      <c r="B381" s="2"/>
      <c r="C381" s="12"/>
      <c r="D381" s="2"/>
    </row>
    <row r="382" spans="1:4" s="23" customFormat="1" x14ac:dyDescent="0.35">
      <c r="A382" s="12"/>
      <c r="B382" s="2"/>
      <c r="C382" s="12"/>
      <c r="D382" s="2"/>
    </row>
    <row r="383" spans="1:4" s="23" customFormat="1" x14ac:dyDescent="0.35">
      <c r="A383" s="12"/>
      <c r="B383" s="2"/>
      <c r="C383" s="12"/>
      <c r="D383" s="2"/>
    </row>
    <row r="384" spans="1:4" s="23" customFormat="1" x14ac:dyDescent="0.35">
      <c r="A384" s="12"/>
      <c r="B384" s="2"/>
      <c r="C384" s="12"/>
      <c r="D384" s="2"/>
    </row>
    <row r="385" spans="1:4" s="23" customFormat="1" x14ac:dyDescent="0.35">
      <c r="A385" s="12"/>
      <c r="B385" s="2"/>
      <c r="C385" s="12"/>
      <c r="D385" s="2"/>
    </row>
    <row r="386" spans="1:4" s="23" customFormat="1" x14ac:dyDescent="0.35">
      <c r="A386" s="12"/>
      <c r="B386" s="2"/>
      <c r="C386" s="12"/>
      <c r="D386" s="2"/>
    </row>
    <row r="387" spans="1:4" s="23" customFormat="1" x14ac:dyDescent="0.35">
      <c r="A387" s="12"/>
      <c r="B387" s="2"/>
      <c r="C387" s="12"/>
      <c r="D387" s="2"/>
    </row>
    <row r="388" spans="1:4" s="23" customFormat="1" x14ac:dyDescent="0.35">
      <c r="A388" s="12"/>
      <c r="B388" s="2"/>
      <c r="C388" s="12"/>
      <c r="D388" s="2"/>
    </row>
    <row r="389" spans="1:4" s="23" customFormat="1" x14ac:dyDescent="0.35">
      <c r="A389" s="12"/>
      <c r="B389" s="2"/>
      <c r="C389" s="12"/>
      <c r="D389" s="2"/>
    </row>
    <row r="390" spans="1:4" s="23" customFormat="1" x14ac:dyDescent="0.35">
      <c r="A390" s="12"/>
      <c r="B390" s="2"/>
      <c r="C390" s="12"/>
      <c r="D390" s="2"/>
    </row>
    <row r="391" spans="1:4" s="23" customFormat="1" x14ac:dyDescent="0.35">
      <c r="A391" s="12"/>
      <c r="B391" s="2"/>
      <c r="C391" s="12"/>
      <c r="D391" s="2"/>
    </row>
    <row r="392" spans="1:4" s="23" customFormat="1" x14ac:dyDescent="0.35">
      <c r="A392" s="12"/>
      <c r="B392" s="2"/>
      <c r="C392" s="12"/>
      <c r="D392" s="2"/>
    </row>
    <row r="393" spans="1:4" s="23" customFormat="1" x14ac:dyDescent="0.35">
      <c r="A393" s="12"/>
      <c r="B393" s="2"/>
      <c r="C393" s="12"/>
      <c r="D393" s="2"/>
    </row>
    <row r="394" spans="1:4" s="23" customFormat="1" x14ac:dyDescent="0.35">
      <c r="A394" s="12"/>
      <c r="B394" s="2"/>
      <c r="C394" s="12"/>
      <c r="D394" s="2"/>
    </row>
    <row r="395" spans="1:4" s="23" customFormat="1" x14ac:dyDescent="0.35">
      <c r="A395" s="12"/>
      <c r="B395" s="2"/>
      <c r="C395" s="12"/>
      <c r="D395" s="2"/>
    </row>
    <row r="396" spans="1:4" s="23" customFormat="1" x14ac:dyDescent="0.35">
      <c r="A396" s="12"/>
      <c r="B396" s="2"/>
      <c r="C396" s="12"/>
      <c r="D396" s="2"/>
    </row>
    <row r="397" spans="1:4" s="23" customFormat="1" x14ac:dyDescent="0.35">
      <c r="A397" s="12"/>
      <c r="B397" s="2"/>
      <c r="C397" s="12"/>
      <c r="D397" s="2"/>
    </row>
    <row r="398" spans="1:4" s="23" customFormat="1" x14ac:dyDescent="0.35">
      <c r="A398" s="12"/>
      <c r="B398" s="2"/>
      <c r="C398" s="12"/>
      <c r="D398" s="2"/>
    </row>
    <row r="399" spans="1:4" s="23" customFormat="1" x14ac:dyDescent="0.35">
      <c r="A399" s="12"/>
      <c r="B399" s="2"/>
      <c r="C399" s="12"/>
      <c r="D399" s="2"/>
    </row>
    <row r="400" spans="1:4" s="23" customFormat="1" x14ac:dyDescent="0.35">
      <c r="A400" s="12"/>
      <c r="B400" s="2"/>
      <c r="C400" s="12"/>
      <c r="D400" s="2"/>
    </row>
    <row r="401" spans="1:4" s="23" customFormat="1" x14ac:dyDescent="0.35">
      <c r="A401" s="12"/>
      <c r="B401" s="2"/>
      <c r="C401" s="12"/>
      <c r="D401" s="2"/>
    </row>
    <row r="402" spans="1:4" s="23" customFormat="1" x14ac:dyDescent="0.35">
      <c r="A402" s="12"/>
      <c r="B402" s="2"/>
      <c r="C402" s="12"/>
      <c r="D402" s="2"/>
    </row>
    <row r="403" spans="1:4" s="23" customFormat="1" x14ac:dyDescent="0.35">
      <c r="A403" s="12"/>
      <c r="B403" s="2"/>
      <c r="C403" s="12"/>
      <c r="D403" s="2"/>
    </row>
    <row r="404" spans="1:4" s="23" customFormat="1" x14ac:dyDescent="0.35">
      <c r="A404" s="12"/>
      <c r="B404" s="2"/>
      <c r="C404" s="12"/>
      <c r="D404" s="2"/>
    </row>
    <row r="405" spans="1:4" s="23" customFormat="1" x14ac:dyDescent="0.35">
      <c r="A405" s="12"/>
      <c r="B405" s="2"/>
      <c r="C405" s="12"/>
      <c r="D405" s="2"/>
    </row>
    <row r="406" spans="1:4" s="23" customFormat="1" x14ac:dyDescent="0.35">
      <c r="A406" s="12"/>
      <c r="B406" s="2"/>
      <c r="C406" s="12"/>
      <c r="D406" s="2"/>
    </row>
    <row r="407" spans="1:4" s="23" customFormat="1" x14ac:dyDescent="0.35">
      <c r="A407" s="12"/>
      <c r="B407" s="2"/>
      <c r="C407" s="12"/>
      <c r="D407" s="2"/>
    </row>
    <row r="408" spans="1:4" s="23" customFormat="1" x14ac:dyDescent="0.35">
      <c r="A408" s="12"/>
      <c r="B408" s="2"/>
      <c r="C408" s="12"/>
      <c r="D408" s="2"/>
    </row>
    <row r="409" spans="1:4" s="23" customFormat="1" x14ac:dyDescent="0.35">
      <c r="A409" s="12"/>
      <c r="B409" s="2"/>
      <c r="C409" s="12"/>
      <c r="D409" s="2"/>
    </row>
    <row r="410" spans="1:4" s="23" customFormat="1" x14ac:dyDescent="0.35">
      <c r="A410" s="12"/>
      <c r="B410" s="2"/>
      <c r="C410" s="12"/>
      <c r="D410" s="2"/>
    </row>
    <row r="411" spans="1:4" s="23" customFormat="1" x14ac:dyDescent="0.35">
      <c r="A411" s="12"/>
      <c r="B411" s="2"/>
      <c r="C411" s="12"/>
      <c r="D411" s="2"/>
    </row>
    <row r="412" spans="1:4" s="23" customFormat="1" x14ac:dyDescent="0.35">
      <c r="A412" s="12"/>
      <c r="B412" s="2"/>
      <c r="C412" s="12"/>
      <c r="D412" s="2"/>
    </row>
    <row r="413" spans="1:4" s="23" customFormat="1" x14ac:dyDescent="0.35">
      <c r="A413" s="12"/>
      <c r="B413" s="2"/>
      <c r="C413" s="12"/>
      <c r="D413" s="2"/>
    </row>
    <row r="414" spans="1:4" s="23" customFormat="1" x14ac:dyDescent="0.35">
      <c r="A414" s="12"/>
      <c r="B414" s="2"/>
      <c r="C414" s="12"/>
      <c r="D414" s="2"/>
    </row>
    <row r="415" spans="1:4" s="23" customFormat="1" x14ac:dyDescent="0.35">
      <c r="A415" s="12"/>
      <c r="B415" s="2"/>
      <c r="C415" s="12"/>
      <c r="D415" s="2"/>
    </row>
    <row r="416" spans="1:4" s="23" customFormat="1" x14ac:dyDescent="0.35">
      <c r="A416" s="12"/>
      <c r="B416" s="2"/>
      <c r="C416" s="12"/>
      <c r="D416" s="2"/>
    </row>
    <row r="417" spans="1:4" s="23" customFormat="1" x14ac:dyDescent="0.35">
      <c r="A417" s="12"/>
      <c r="B417" s="2"/>
      <c r="C417" s="12"/>
      <c r="D417" s="2"/>
    </row>
    <row r="418" spans="1:4" s="23" customFormat="1" x14ac:dyDescent="0.35">
      <c r="A418" s="12"/>
      <c r="B418" s="2"/>
      <c r="C418" s="12"/>
      <c r="D418" s="2"/>
    </row>
    <row r="419" spans="1:4" s="23" customFormat="1" x14ac:dyDescent="0.35">
      <c r="A419" s="12"/>
      <c r="B419" s="2"/>
      <c r="C419" s="12"/>
      <c r="D419" s="2"/>
    </row>
    <row r="420" spans="1:4" s="23" customFormat="1" x14ac:dyDescent="0.35">
      <c r="A420" s="12"/>
      <c r="B420" s="2"/>
      <c r="C420" s="12"/>
      <c r="D420" s="2"/>
    </row>
    <row r="421" spans="1:4" s="23" customFormat="1" x14ac:dyDescent="0.35">
      <c r="A421" s="12"/>
      <c r="B421" s="2"/>
      <c r="C421" s="12"/>
      <c r="D421" s="2"/>
    </row>
    <row r="422" spans="1:4" s="23" customFormat="1" x14ac:dyDescent="0.35">
      <c r="A422" s="12"/>
      <c r="B422" s="2"/>
      <c r="C422" s="12"/>
      <c r="D422" s="2"/>
    </row>
    <row r="423" spans="1:4" s="23" customFormat="1" x14ac:dyDescent="0.35">
      <c r="A423" s="12"/>
      <c r="B423" s="2"/>
      <c r="C423" s="12"/>
      <c r="D423" s="2"/>
    </row>
    <row r="424" spans="1:4" s="23" customFormat="1" x14ac:dyDescent="0.35">
      <c r="A424" s="12"/>
      <c r="B424" s="2"/>
      <c r="C424" s="12"/>
      <c r="D424" s="2"/>
    </row>
    <row r="425" spans="1:4" s="23" customFormat="1" x14ac:dyDescent="0.35">
      <c r="A425" s="12"/>
      <c r="B425" s="2"/>
      <c r="C425" s="12"/>
      <c r="D425" s="2"/>
    </row>
    <row r="426" spans="1:4" s="23" customFormat="1" x14ac:dyDescent="0.35">
      <c r="A426" s="12"/>
      <c r="B426" s="2"/>
      <c r="C426" s="12"/>
      <c r="D426" s="2"/>
    </row>
    <row r="427" spans="1:4" s="23" customFormat="1" x14ac:dyDescent="0.35">
      <c r="A427" s="12"/>
      <c r="B427" s="2"/>
      <c r="C427" s="12"/>
      <c r="D427" s="2"/>
    </row>
    <row r="428" spans="1:4" s="23" customFormat="1" x14ac:dyDescent="0.35">
      <c r="A428" s="12"/>
      <c r="B428" s="2"/>
      <c r="C428" s="12"/>
      <c r="D428" s="2"/>
    </row>
    <row r="429" spans="1:4" s="23" customFormat="1" x14ac:dyDescent="0.35">
      <c r="A429" s="12"/>
      <c r="B429" s="2"/>
      <c r="C429" s="12"/>
      <c r="D429" s="2"/>
    </row>
    <row r="430" spans="1:4" s="23" customFormat="1" x14ac:dyDescent="0.35">
      <c r="A430" s="12"/>
      <c r="B430" s="2"/>
      <c r="C430" s="12"/>
      <c r="D430" s="2"/>
    </row>
    <row r="431" spans="1:4" s="23" customFormat="1" x14ac:dyDescent="0.35">
      <c r="A431" s="12"/>
      <c r="B431" s="2"/>
      <c r="C431" s="12"/>
      <c r="D431" s="2"/>
    </row>
    <row r="432" spans="1:4" s="23" customFormat="1" x14ac:dyDescent="0.35">
      <c r="A432" s="12"/>
      <c r="B432" s="2"/>
      <c r="C432" s="12"/>
      <c r="D432" s="2"/>
    </row>
    <row r="433" spans="1:4" s="23" customFormat="1" x14ac:dyDescent="0.35">
      <c r="A433" s="12"/>
      <c r="B433" s="2"/>
      <c r="C433" s="12"/>
      <c r="D433" s="2"/>
    </row>
    <row r="434" spans="1:4" s="23" customFormat="1" x14ac:dyDescent="0.35">
      <c r="A434" s="12"/>
      <c r="B434" s="2"/>
      <c r="C434" s="12"/>
      <c r="D434" s="2"/>
    </row>
    <row r="435" spans="1:4" s="23" customFormat="1" x14ac:dyDescent="0.35">
      <c r="A435" s="12"/>
      <c r="B435" s="2"/>
      <c r="C435" s="12"/>
      <c r="D435" s="2"/>
    </row>
    <row r="436" spans="1:4" s="23" customFormat="1" x14ac:dyDescent="0.35">
      <c r="A436" s="12"/>
      <c r="B436" s="2"/>
      <c r="C436" s="12"/>
      <c r="D436" s="2"/>
    </row>
    <row r="437" spans="1:4" s="23" customFormat="1" x14ac:dyDescent="0.35">
      <c r="A437" s="12"/>
      <c r="B437" s="2"/>
      <c r="C437" s="12"/>
      <c r="D437" s="2"/>
    </row>
    <row r="438" spans="1:4" s="23" customFormat="1" x14ac:dyDescent="0.35">
      <c r="A438" s="12"/>
      <c r="B438" s="2"/>
      <c r="C438" s="12"/>
      <c r="D438" s="2"/>
    </row>
    <row r="439" spans="1:4" s="23" customFormat="1" x14ac:dyDescent="0.35">
      <c r="A439" s="12"/>
      <c r="B439" s="2"/>
      <c r="C439" s="12"/>
      <c r="D439" s="2"/>
    </row>
    <row r="440" spans="1:4" s="23" customFormat="1" x14ac:dyDescent="0.35">
      <c r="A440" s="12"/>
      <c r="B440" s="2"/>
      <c r="C440" s="12"/>
      <c r="D440" s="2"/>
    </row>
    <row r="441" spans="1:4" s="23" customFormat="1" x14ac:dyDescent="0.35">
      <c r="A441" s="12"/>
      <c r="B441" s="2"/>
      <c r="C441" s="12"/>
      <c r="D441" s="2"/>
    </row>
    <row r="442" spans="1:4" s="23" customFormat="1" x14ac:dyDescent="0.35">
      <c r="A442" s="12"/>
      <c r="B442" s="2"/>
      <c r="C442" s="12"/>
      <c r="D442" s="2"/>
    </row>
    <row r="443" spans="1:4" s="23" customFormat="1" x14ac:dyDescent="0.35">
      <c r="A443" s="12"/>
      <c r="B443" s="2"/>
      <c r="C443" s="12"/>
      <c r="D443" s="2"/>
    </row>
    <row r="444" spans="1:4" s="23" customFormat="1" x14ac:dyDescent="0.35">
      <c r="A444" s="12"/>
      <c r="B444" s="2"/>
      <c r="C444" s="12"/>
      <c r="D444" s="2"/>
    </row>
    <row r="445" spans="1:4" s="23" customFormat="1" x14ac:dyDescent="0.35">
      <c r="A445" s="12"/>
      <c r="B445" s="2"/>
      <c r="C445" s="12"/>
      <c r="D445" s="2"/>
    </row>
    <row r="446" spans="1:4" s="23" customFormat="1" x14ac:dyDescent="0.35">
      <c r="A446" s="12"/>
      <c r="B446" s="2"/>
      <c r="C446" s="12"/>
      <c r="D446" s="2"/>
    </row>
    <row r="447" spans="1:4" s="23" customFormat="1" x14ac:dyDescent="0.35">
      <c r="A447" s="12"/>
      <c r="B447" s="2"/>
      <c r="C447" s="12"/>
      <c r="D447" s="2"/>
    </row>
    <row r="448" spans="1:4" s="23" customFormat="1" x14ac:dyDescent="0.35">
      <c r="A448" s="12"/>
      <c r="B448" s="2"/>
      <c r="C448" s="12"/>
      <c r="D448" s="2"/>
    </row>
    <row r="449" spans="1:4" s="23" customFormat="1" x14ac:dyDescent="0.35">
      <c r="A449" s="12"/>
      <c r="B449" s="2"/>
      <c r="C449" s="12"/>
      <c r="D449" s="2"/>
    </row>
    <row r="450" spans="1:4" s="23" customFormat="1" x14ac:dyDescent="0.35">
      <c r="A450" s="12"/>
      <c r="B450" s="2"/>
      <c r="C450" s="12"/>
      <c r="D450" s="2"/>
    </row>
    <row r="451" spans="1:4" s="23" customFormat="1" x14ac:dyDescent="0.35">
      <c r="A451" s="12"/>
      <c r="B451" s="2"/>
      <c r="C451" s="12"/>
      <c r="D451" s="2"/>
    </row>
    <row r="452" spans="1:4" s="23" customFormat="1" x14ac:dyDescent="0.35">
      <c r="A452" s="12"/>
      <c r="B452" s="2"/>
      <c r="C452" s="12"/>
      <c r="D452" s="2"/>
    </row>
    <row r="453" spans="1:4" s="23" customFormat="1" x14ac:dyDescent="0.35">
      <c r="A453" s="12"/>
      <c r="B453" s="2"/>
      <c r="C453" s="12"/>
      <c r="D453" s="2"/>
    </row>
    <row r="454" spans="1:4" s="23" customFormat="1" x14ac:dyDescent="0.35">
      <c r="A454" s="12"/>
      <c r="B454" s="2"/>
      <c r="C454" s="12"/>
      <c r="D454" s="2"/>
    </row>
    <row r="455" spans="1:4" s="23" customFormat="1" x14ac:dyDescent="0.35">
      <c r="A455" s="12"/>
      <c r="B455" s="2"/>
      <c r="C455" s="12"/>
      <c r="D455" s="2"/>
    </row>
    <row r="456" spans="1:4" s="23" customFormat="1" x14ac:dyDescent="0.35">
      <c r="A456" s="12"/>
      <c r="B456" s="2"/>
      <c r="C456" s="12"/>
      <c r="D456" s="2"/>
    </row>
    <row r="457" spans="1:4" s="23" customFormat="1" x14ac:dyDescent="0.35">
      <c r="A457" s="12"/>
      <c r="B457" s="2"/>
      <c r="C457" s="12"/>
      <c r="D457" s="2"/>
    </row>
    <row r="458" spans="1:4" s="23" customFormat="1" x14ac:dyDescent="0.35">
      <c r="A458" s="12"/>
      <c r="B458" s="2"/>
      <c r="C458" s="12"/>
      <c r="D458" s="2"/>
    </row>
    <row r="459" spans="1:4" s="23" customFormat="1" x14ac:dyDescent="0.35">
      <c r="A459" s="12"/>
      <c r="B459" s="2"/>
      <c r="C459" s="12"/>
      <c r="D459" s="2"/>
    </row>
    <row r="460" spans="1:4" s="23" customFormat="1" x14ac:dyDescent="0.35">
      <c r="A460" s="12"/>
      <c r="B460" s="2"/>
      <c r="C460" s="12"/>
      <c r="D460" s="2"/>
    </row>
    <row r="461" spans="1:4" s="23" customFormat="1" x14ac:dyDescent="0.35">
      <c r="A461" s="12"/>
      <c r="B461" s="2"/>
      <c r="C461" s="12"/>
      <c r="D461" s="2"/>
    </row>
    <row r="462" spans="1:4" s="23" customFormat="1" x14ac:dyDescent="0.35">
      <c r="A462" s="12"/>
      <c r="B462" s="2"/>
      <c r="C462" s="12"/>
      <c r="D462" s="2"/>
    </row>
    <row r="463" spans="1:4" s="23" customFormat="1" x14ac:dyDescent="0.35">
      <c r="A463" s="12"/>
      <c r="B463" s="2"/>
      <c r="C463" s="12"/>
      <c r="D463" s="2"/>
    </row>
    <row r="464" spans="1:4" s="23" customFormat="1" x14ac:dyDescent="0.35">
      <c r="A464" s="12"/>
      <c r="B464" s="2"/>
      <c r="C464" s="12"/>
      <c r="D464" s="2"/>
    </row>
    <row r="465" spans="1:4" s="23" customFormat="1" x14ac:dyDescent="0.35">
      <c r="A465" s="12"/>
      <c r="B465" s="2"/>
      <c r="C465" s="12"/>
      <c r="D465" s="2"/>
    </row>
    <row r="466" spans="1:4" s="23" customFormat="1" x14ac:dyDescent="0.35">
      <c r="A466" s="12"/>
      <c r="B466" s="2"/>
      <c r="C466" s="12"/>
      <c r="D466" s="2"/>
    </row>
    <row r="467" spans="1:4" s="23" customFormat="1" x14ac:dyDescent="0.35">
      <c r="A467" s="12"/>
      <c r="B467" s="2"/>
      <c r="C467" s="12"/>
      <c r="D467" s="2"/>
    </row>
    <row r="468" spans="1:4" s="23" customFormat="1" x14ac:dyDescent="0.35">
      <c r="A468" s="12"/>
      <c r="B468" s="2"/>
      <c r="C468" s="12"/>
      <c r="D468" s="2"/>
    </row>
    <row r="469" spans="1:4" s="23" customFormat="1" x14ac:dyDescent="0.35">
      <c r="A469" s="12"/>
      <c r="B469" s="2"/>
      <c r="C469" s="12"/>
      <c r="D469" s="2"/>
    </row>
    <row r="470" spans="1:4" s="23" customFormat="1" x14ac:dyDescent="0.35">
      <c r="A470" s="12"/>
      <c r="B470" s="2"/>
      <c r="C470" s="12"/>
      <c r="D470" s="2"/>
    </row>
    <row r="471" spans="1:4" s="23" customFormat="1" x14ac:dyDescent="0.35">
      <c r="A471" s="12"/>
      <c r="B471" s="2"/>
      <c r="C471" s="12"/>
      <c r="D471" s="2"/>
    </row>
    <row r="472" spans="1:4" s="23" customFormat="1" x14ac:dyDescent="0.35">
      <c r="A472" s="12"/>
      <c r="B472" s="2"/>
      <c r="C472" s="12"/>
      <c r="D472" s="2"/>
    </row>
    <row r="473" spans="1:4" s="23" customFormat="1" x14ac:dyDescent="0.35">
      <c r="A473" s="12"/>
      <c r="B473" s="2"/>
      <c r="C473" s="12"/>
      <c r="D473" s="2"/>
    </row>
    <row r="474" spans="1:4" s="23" customFormat="1" x14ac:dyDescent="0.35">
      <c r="A474" s="12"/>
      <c r="B474" s="2"/>
      <c r="C474" s="12"/>
      <c r="D474" s="2"/>
    </row>
    <row r="475" spans="1:4" s="23" customFormat="1" x14ac:dyDescent="0.35">
      <c r="A475" s="12"/>
      <c r="B475" s="2"/>
      <c r="C475" s="12"/>
      <c r="D475" s="2"/>
    </row>
    <row r="476" spans="1:4" s="23" customFormat="1" x14ac:dyDescent="0.35">
      <c r="A476" s="12"/>
      <c r="B476" s="2"/>
      <c r="C476" s="12"/>
      <c r="D476" s="2"/>
    </row>
    <row r="477" spans="1:4" s="23" customFormat="1" x14ac:dyDescent="0.35">
      <c r="A477" s="12"/>
      <c r="B477" s="2"/>
      <c r="C477" s="12"/>
      <c r="D477" s="2"/>
    </row>
    <row r="478" spans="1:4" s="23" customFormat="1" x14ac:dyDescent="0.35">
      <c r="A478" s="12"/>
      <c r="B478" s="2"/>
      <c r="C478" s="12"/>
      <c r="D478" s="2"/>
    </row>
    <row r="479" spans="1:4" s="23" customFormat="1" x14ac:dyDescent="0.35">
      <c r="A479" s="12"/>
      <c r="B479" s="2"/>
      <c r="C479" s="12"/>
      <c r="D479" s="2"/>
    </row>
    <row r="480" spans="1:4" s="23" customFormat="1" x14ac:dyDescent="0.35">
      <c r="A480" s="12"/>
      <c r="B480" s="2"/>
      <c r="C480" s="12"/>
      <c r="D480" s="2"/>
    </row>
    <row r="481" spans="1:4" s="23" customFormat="1" x14ac:dyDescent="0.35">
      <c r="A481" s="12"/>
      <c r="B481" s="2"/>
      <c r="C481" s="12"/>
      <c r="D481" s="2"/>
    </row>
    <row r="482" spans="1:4" s="23" customFormat="1" x14ac:dyDescent="0.35">
      <c r="A482" s="12"/>
      <c r="B482" s="2"/>
      <c r="C482" s="12"/>
      <c r="D482" s="2"/>
    </row>
    <row r="483" spans="1:4" s="23" customFormat="1" x14ac:dyDescent="0.35">
      <c r="A483" s="12"/>
      <c r="B483" s="2"/>
      <c r="C483" s="12"/>
      <c r="D483" s="2"/>
    </row>
    <row r="484" spans="1:4" s="23" customFormat="1" x14ac:dyDescent="0.35">
      <c r="A484" s="12"/>
      <c r="B484" s="2"/>
      <c r="C484" s="12"/>
      <c r="D484" s="2"/>
    </row>
    <row r="485" spans="1:4" s="23" customFormat="1" x14ac:dyDescent="0.35">
      <c r="A485" s="12"/>
      <c r="B485" s="2"/>
      <c r="C485" s="12"/>
      <c r="D485" s="2"/>
    </row>
    <row r="486" spans="1:4" s="23" customFormat="1" x14ac:dyDescent="0.35">
      <c r="A486" s="12"/>
      <c r="B486" s="2"/>
      <c r="C486" s="12"/>
      <c r="D486" s="2"/>
    </row>
    <row r="487" spans="1:4" s="23" customFormat="1" x14ac:dyDescent="0.35">
      <c r="A487" s="12"/>
      <c r="B487" s="2"/>
      <c r="C487" s="12"/>
      <c r="D487" s="2"/>
    </row>
    <row r="488" spans="1:4" s="23" customFormat="1" x14ac:dyDescent="0.35">
      <c r="A488" s="12"/>
      <c r="B488" s="2"/>
      <c r="C488" s="12"/>
      <c r="D488" s="2"/>
    </row>
    <row r="489" spans="1:4" s="23" customFormat="1" x14ac:dyDescent="0.35">
      <c r="A489" s="12"/>
      <c r="B489" s="2"/>
      <c r="C489" s="12"/>
      <c r="D489" s="2"/>
    </row>
    <row r="490" spans="1:4" s="23" customFormat="1" x14ac:dyDescent="0.35">
      <c r="A490" s="12"/>
      <c r="B490" s="2"/>
      <c r="C490" s="12"/>
      <c r="D490" s="2"/>
    </row>
    <row r="491" spans="1:4" s="23" customFormat="1" x14ac:dyDescent="0.35">
      <c r="A491" s="12"/>
      <c r="B491" s="2"/>
      <c r="C491" s="12"/>
      <c r="D491" s="2"/>
    </row>
    <row r="492" spans="1:4" s="23" customFormat="1" x14ac:dyDescent="0.35">
      <c r="A492" s="12"/>
      <c r="B492" s="2"/>
      <c r="C492" s="12"/>
      <c r="D492" s="2"/>
    </row>
    <row r="493" spans="1:4" s="23" customFormat="1" x14ac:dyDescent="0.35">
      <c r="A493" s="12"/>
      <c r="B493" s="2"/>
      <c r="C493" s="12"/>
      <c r="D493" s="2"/>
    </row>
    <row r="494" spans="1:4" s="23" customFormat="1" x14ac:dyDescent="0.35">
      <c r="A494" s="12"/>
      <c r="B494" s="2"/>
      <c r="C494" s="12"/>
      <c r="D494" s="2"/>
    </row>
    <row r="495" spans="1:4" s="23" customFormat="1" x14ac:dyDescent="0.35">
      <c r="A495" s="12"/>
      <c r="B495" s="2"/>
      <c r="C495" s="12"/>
      <c r="D495" s="2"/>
    </row>
    <row r="496" spans="1:4" s="23" customFormat="1" x14ac:dyDescent="0.35">
      <c r="A496" s="12"/>
      <c r="B496" s="2"/>
      <c r="C496" s="12"/>
      <c r="D496" s="2"/>
    </row>
    <row r="497" spans="1:4" s="23" customFormat="1" x14ac:dyDescent="0.35">
      <c r="A497" s="12"/>
      <c r="B497" s="2"/>
      <c r="C497" s="12"/>
      <c r="D497" s="2"/>
    </row>
    <row r="498" spans="1:4" s="23" customFormat="1" x14ac:dyDescent="0.35">
      <c r="A498" s="12"/>
      <c r="B498" s="2"/>
      <c r="C498" s="12"/>
      <c r="D498" s="2"/>
    </row>
    <row r="499" spans="1:4" s="23" customFormat="1" x14ac:dyDescent="0.35">
      <c r="A499" s="12"/>
      <c r="B499" s="2"/>
      <c r="C499" s="12"/>
      <c r="D499" s="2"/>
    </row>
    <row r="500" spans="1:4" s="23" customFormat="1" x14ac:dyDescent="0.35">
      <c r="A500" s="12"/>
      <c r="B500" s="2"/>
      <c r="C500" s="12"/>
      <c r="D500" s="2"/>
    </row>
    <row r="501" spans="1:4" s="23" customFormat="1" x14ac:dyDescent="0.35">
      <c r="A501" s="12"/>
      <c r="B501" s="2"/>
      <c r="C501" s="12"/>
      <c r="D501" s="2"/>
    </row>
    <row r="502" spans="1:4" s="23" customFormat="1" x14ac:dyDescent="0.35">
      <c r="A502" s="12"/>
      <c r="B502" s="2"/>
      <c r="C502" s="12"/>
      <c r="D502" s="2"/>
    </row>
    <row r="503" spans="1:4" s="23" customFormat="1" x14ac:dyDescent="0.35">
      <c r="A503" s="12"/>
      <c r="B503" s="2"/>
      <c r="C503" s="12"/>
      <c r="D503" s="2"/>
    </row>
    <row r="504" spans="1:4" s="23" customFormat="1" x14ac:dyDescent="0.35">
      <c r="A504" s="12"/>
      <c r="B504" s="2"/>
      <c r="C504" s="12"/>
      <c r="D504" s="2"/>
    </row>
    <row r="505" spans="1:4" s="23" customFormat="1" x14ac:dyDescent="0.35">
      <c r="A505" s="12"/>
      <c r="B505" s="2"/>
      <c r="C505" s="12"/>
      <c r="D505" s="2"/>
    </row>
    <row r="506" spans="1:4" s="23" customFormat="1" x14ac:dyDescent="0.35">
      <c r="A506" s="12"/>
      <c r="B506" s="2"/>
      <c r="C506" s="12"/>
      <c r="D506" s="2"/>
    </row>
    <row r="507" spans="1:4" s="23" customFormat="1" x14ac:dyDescent="0.35">
      <c r="A507" s="12"/>
      <c r="B507" s="2"/>
      <c r="C507" s="12"/>
      <c r="D507" s="2"/>
    </row>
    <row r="508" spans="1:4" s="23" customFormat="1" x14ac:dyDescent="0.35">
      <c r="A508" s="12"/>
      <c r="B508" s="2"/>
      <c r="C508" s="12"/>
      <c r="D508" s="2"/>
    </row>
    <row r="509" spans="1:4" s="23" customFormat="1" x14ac:dyDescent="0.35">
      <c r="A509" s="12"/>
      <c r="B509" s="2"/>
      <c r="C509" s="12"/>
      <c r="D509" s="2"/>
    </row>
    <row r="510" spans="1:4" s="23" customFormat="1" x14ac:dyDescent="0.35">
      <c r="A510" s="12"/>
      <c r="B510" s="2"/>
      <c r="C510" s="12"/>
      <c r="D510" s="2"/>
    </row>
    <row r="511" spans="1:4" s="23" customFormat="1" x14ac:dyDescent="0.35">
      <c r="A511" s="12"/>
      <c r="B511" s="2"/>
      <c r="C511" s="12"/>
      <c r="D511" s="2"/>
    </row>
    <row r="512" spans="1:4" s="23" customFormat="1" x14ac:dyDescent="0.35">
      <c r="A512" s="12"/>
      <c r="B512" s="2"/>
      <c r="C512" s="12"/>
      <c r="D512" s="2"/>
    </row>
    <row r="513" spans="1:4" s="23" customFormat="1" x14ac:dyDescent="0.35">
      <c r="A513" s="12"/>
      <c r="B513" s="2"/>
      <c r="C513" s="12"/>
      <c r="D513" s="2"/>
    </row>
    <row r="514" spans="1:4" s="23" customFormat="1" x14ac:dyDescent="0.35">
      <c r="A514" s="12"/>
      <c r="B514" s="2"/>
      <c r="C514" s="12"/>
      <c r="D514" s="2"/>
    </row>
    <row r="515" spans="1:4" s="23" customFormat="1" x14ac:dyDescent="0.35">
      <c r="A515" s="12"/>
      <c r="B515" s="2"/>
      <c r="C515" s="12"/>
      <c r="D515" s="2"/>
    </row>
    <row r="516" spans="1:4" s="23" customFormat="1" x14ac:dyDescent="0.35">
      <c r="A516" s="12"/>
      <c r="B516" s="2"/>
      <c r="C516" s="12"/>
      <c r="D516" s="2"/>
    </row>
    <row r="517" spans="1:4" s="23" customFormat="1" x14ac:dyDescent="0.35">
      <c r="A517" s="12"/>
      <c r="B517" s="2"/>
      <c r="C517" s="12"/>
      <c r="D517" s="2"/>
    </row>
    <row r="518" spans="1:4" s="23" customFormat="1" x14ac:dyDescent="0.35">
      <c r="A518" s="12"/>
      <c r="B518" s="2"/>
      <c r="C518" s="12"/>
      <c r="D518" s="2"/>
    </row>
    <row r="519" spans="1:4" s="23" customFormat="1" x14ac:dyDescent="0.35">
      <c r="A519" s="12"/>
      <c r="B519" s="2"/>
      <c r="C519" s="12"/>
      <c r="D519" s="2"/>
    </row>
    <row r="520" spans="1:4" s="23" customFormat="1" x14ac:dyDescent="0.35">
      <c r="A520" s="12"/>
      <c r="B520" s="2"/>
      <c r="C520" s="12"/>
      <c r="D520" s="2"/>
    </row>
    <row r="521" spans="1:4" s="23" customFormat="1" x14ac:dyDescent="0.35">
      <c r="A521" s="12"/>
      <c r="B521" s="2"/>
      <c r="C521" s="12"/>
      <c r="D521" s="2"/>
    </row>
    <row r="522" spans="1:4" s="23" customFormat="1" x14ac:dyDescent="0.35">
      <c r="A522" s="12"/>
      <c r="B522" s="2"/>
      <c r="C522" s="12"/>
      <c r="D522" s="2"/>
    </row>
    <row r="523" spans="1:4" s="23" customFormat="1" x14ac:dyDescent="0.35">
      <c r="A523" s="12"/>
      <c r="B523" s="2"/>
      <c r="C523" s="12"/>
      <c r="D523" s="2"/>
    </row>
    <row r="524" spans="1:4" s="23" customFormat="1" x14ac:dyDescent="0.35">
      <c r="A524" s="12"/>
      <c r="B524" s="2"/>
      <c r="C524" s="12"/>
      <c r="D524" s="2"/>
    </row>
    <row r="525" spans="1:4" s="23" customFormat="1" x14ac:dyDescent="0.35">
      <c r="A525" s="12"/>
      <c r="B525" s="2"/>
      <c r="C525" s="12"/>
      <c r="D525" s="2"/>
    </row>
    <row r="526" spans="1:4" s="23" customFormat="1" x14ac:dyDescent="0.35">
      <c r="A526" s="12"/>
      <c r="B526" s="2"/>
      <c r="C526" s="12"/>
      <c r="D526" s="2"/>
    </row>
    <row r="527" spans="1:4" s="23" customFormat="1" x14ac:dyDescent="0.35">
      <c r="A527" s="12"/>
      <c r="B527" s="2"/>
      <c r="C527" s="12"/>
      <c r="D527" s="2"/>
    </row>
    <row r="528" spans="1:4" s="23" customFormat="1" x14ac:dyDescent="0.35">
      <c r="A528" s="12"/>
      <c r="B528" s="2"/>
      <c r="C528" s="12"/>
      <c r="D528" s="2"/>
    </row>
    <row r="529" spans="1:4" s="23" customFormat="1" x14ac:dyDescent="0.35">
      <c r="A529" s="12"/>
      <c r="B529" s="2"/>
      <c r="C529" s="12"/>
      <c r="D529" s="2"/>
    </row>
    <row r="530" spans="1:4" s="23" customFormat="1" x14ac:dyDescent="0.35">
      <c r="A530" s="12"/>
      <c r="B530" s="2"/>
      <c r="C530" s="12"/>
      <c r="D530" s="2"/>
    </row>
    <row r="531" spans="1:4" s="23" customFormat="1" x14ac:dyDescent="0.35">
      <c r="A531" s="12"/>
      <c r="B531" s="2"/>
      <c r="C531" s="12"/>
      <c r="D531" s="2"/>
    </row>
  </sheetData>
  <mergeCells count="68">
    <mergeCell ref="A100:B100"/>
    <mergeCell ref="A101:B101"/>
    <mergeCell ref="A91:B91"/>
    <mergeCell ref="A92:B92"/>
    <mergeCell ref="A94:B94"/>
    <mergeCell ref="A95:B95"/>
    <mergeCell ref="A97:B97"/>
    <mergeCell ref="A98:B98"/>
    <mergeCell ref="A89:B89"/>
    <mergeCell ref="A73:B73"/>
    <mergeCell ref="A74:B74"/>
    <mergeCell ref="A76:B76"/>
    <mergeCell ref="A77:B77"/>
    <mergeCell ref="A79:B79"/>
    <mergeCell ref="A80:B80"/>
    <mergeCell ref="A82:B82"/>
    <mergeCell ref="A83:B83"/>
    <mergeCell ref="A85:B85"/>
    <mergeCell ref="A86:B86"/>
    <mergeCell ref="A88:B88"/>
    <mergeCell ref="A71:B71"/>
    <mergeCell ref="A55:B55"/>
    <mergeCell ref="A56:B56"/>
    <mergeCell ref="A58:B58"/>
    <mergeCell ref="A59:B59"/>
    <mergeCell ref="A61:B61"/>
    <mergeCell ref="A62:B62"/>
    <mergeCell ref="A64:B64"/>
    <mergeCell ref="A65:B65"/>
    <mergeCell ref="A67:B67"/>
    <mergeCell ref="A68:B68"/>
    <mergeCell ref="A70:B70"/>
    <mergeCell ref="A53:B53"/>
    <mergeCell ref="A37:B37"/>
    <mergeCell ref="A38:B38"/>
    <mergeCell ref="A40:B40"/>
    <mergeCell ref="A41:B41"/>
    <mergeCell ref="A43:B43"/>
    <mergeCell ref="A44:B44"/>
    <mergeCell ref="A46:B46"/>
    <mergeCell ref="A47:B47"/>
    <mergeCell ref="A49:B49"/>
    <mergeCell ref="A50:B50"/>
    <mergeCell ref="A52:B52"/>
    <mergeCell ref="A35:B35"/>
    <mergeCell ref="A19:B19"/>
    <mergeCell ref="A20:B20"/>
    <mergeCell ref="A22:B22"/>
    <mergeCell ref="A23:B23"/>
    <mergeCell ref="A25:B25"/>
    <mergeCell ref="A26:B26"/>
    <mergeCell ref="A28:B28"/>
    <mergeCell ref="A29:B29"/>
    <mergeCell ref="A31:B31"/>
    <mergeCell ref="A32:B32"/>
    <mergeCell ref="A34:B34"/>
    <mergeCell ref="A17:B17"/>
    <mergeCell ref="A1:C1"/>
    <mergeCell ref="A2:C2"/>
    <mergeCell ref="A3:C3"/>
    <mergeCell ref="A4:C4"/>
    <mergeCell ref="A6:C6"/>
    <mergeCell ref="A9:B9"/>
    <mergeCell ref="A10:B10"/>
    <mergeCell ref="A11:B11"/>
    <mergeCell ref="A13:B13"/>
    <mergeCell ref="A14:B14"/>
    <mergeCell ref="A16:B16"/>
  </mergeCells>
  <hyperlinks>
    <hyperlink ref="B109" r:id="rId1" xr:uid="{D16641B7-F5E5-4D94-B844-B0121634C753}"/>
  </hyperlinks>
  <printOptions horizontalCentered="1"/>
  <pageMargins left="0.98425196850393704" right="0.98425196850393704" top="1.3779527559055118" bottom="0.59055118110236227" header="0.31496062992125984" footer="0.31496062992125984"/>
  <pageSetup paperSize="9" scale="70" fitToHeight="10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ANEXO 2</vt:lpstr>
      <vt:lpstr>ANEXO 2A</vt:lpstr>
      <vt:lpstr>ANEXO 2B</vt:lpstr>
      <vt:lpstr>ANEXO 2C</vt:lpstr>
      <vt:lpstr>'ANEXO 2A'!Títulos_a_imprimir</vt:lpstr>
      <vt:lpstr>'ANEXO 2B'!Títulos_a_imprimir</vt:lpstr>
      <vt:lpstr>'ANEXO 2C'!Títulos_a_imprimir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Juanes Ceballos</dc:creator>
  <cp:lastModifiedBy>Gabriela Escobedo Armengol</cp:lastModifiedBy>
  <dcterms:created xsi:type="dcterms:W3CDTF">2026-01-12T17:38:24Z</dcterms:created>
  <dcterms:modified xsi:type="dcterms:W3CDTF">2026-01-13T18:40:50Z</dcterms:modified>
</cp:coreProperties>
</file>