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87EBA493-5C1C-4003-8C2C-090B8869C680}" xr6:coauthVersionLast="47" xr6:coauthVersionMax="47" xr10:uidLastSave="{00000000-0000-0000-0000-000000000000}"/>
  <bookViews>
    <workbookView xWindow="-120" yWindow="-120" windowWidth="29040" windowHeight="15720" xr2:uid="{AFB71A72-380F-4979-899C-4B1111281852}"/>
  </bookViews>
  <sheets>
    <sheet name="federación" sheetId="1" r:id="rId1"/>
  </sheets>
  <definedNames>
    <definedName name="_xlnm._FilterDatabase" localSheetId="0" hidden="1">federación!$A$8:$R$68</definedName>
    <definedName name="_xlnm.Print_Area" localSheetId="0">federación!$A$1:$O$71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L67" i="1"/>
  <c r="M67" i="1"/>
  <c r="N66" i="1" l="1"/>
  <c r="N65" i="1"/>
  <c r="N57" i="1"/>
  <c r="N50" i="1"/>
  <c r="N49" i="1"/>
  <c r="N43" i="1"/>
  <c r="N41" i="1"/>
  <c r="N34" i="1"/>
  <c r="N25" i="1"/>
  <c r="N18" i="1"/>
  <c r="N17" i="1"/>
  <c r="N11" i="1"/>
  <c r="N10" i="1"/>
  <c r="N9" i="1"/>
  <c r="N59" i="1"/>
  <c r="N33" i="1"/>
  <c r="N40" i="1" l="1"/>
  <c r="N14" i="1"/>
  <c r="N30" i="1"/>
  <c r="N27" i="1"/>
  <c r="N12" i="1"/>
  <c r="N28" i="1"/>
  <c r="N44" i="1"/>
  <c r="N60" i="1"/>
  <c r="N48" i="1"/>
  <c r="N15" i="1"/>
  <c r="N64" i="1"/>
  <c r="N42" i="1"/>
  <c r="N32" i="1"/>
  <c r="N16" i="1"/>
  <c r="N56" i="1"/>
  <c r="N62" i="1"/>
  <c r="N46" i="1"/>
  <c r="N26" i="1"/>
  <c r="N13" i="1"/>
  <c r="N29" i="1"/>
  <c r="N45" i="1"/>
  <c r="N61" i="1"/>
  <c r="N24" i="1"/>
  <c r="N58" i="1"/>
  <c r="N23" i="1"/>
  <c r="N39" i="1"/>
  <c r="N55" i="1"/>
  <c r="N47" i="1"/>
  <c r="N63" i="1"/>
  <c r="N31" i="1"/>
  <c r="N19" i="1"/>
  <c r="N35" i="1"/>
  <c r="N51" i="1"/>
  <c r="N20" i="1"/>
  <c r="N36" i="1"/>
  <c r="N52" i="1"/>
  <c r="N21" i="1"/>
  <c r="N37" i="1"/>
  <c r="N53" i="1"/>
  <c r="N22" i="1"/>
  <c r="N38" i="1"/>
  <c r="N54" i="1"/>
  <c r="N67" i="1" l="1"/>
</calcChain>
</file>

<file path=xl/sharedStrings.xml><?xml version="1.0" encoding="utf-8"?>
<sst xmlns="http://schemas.openxmlformats.org/spreadsheetml/2006/main" count="89" uniqueCount="85">
  <si>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</si>
  <si>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</si>
  <si>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</si>
  <si>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</si>
  <si>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</si>
  <si>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</si>
  <si>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</si>
  <si>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</si>
  <si>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</si>
  <si>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</si>
  <si>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</si>
  <si>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</si>
  <si>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</si>
  <si>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</si>
  <si>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</si>
  <si>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</si>
  <si>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</si>
  <si>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</si>
  <si>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</si>
  <si>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</si>
  <si>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</si>
  <si>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</si>
  <si>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</si>
  <si>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</si>
  <si>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</si>
  <si>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</si>
  <si>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</si>
  <si>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</si>
  <si>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</si>
  <si>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</si>
  <si>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</si>
  <si>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</si>
  <si>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</si>
  <si>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</si>
  <si>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</si>
  <si>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</si>
  <si>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</si>
  <si>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</si>
  <si>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</si>
  <si>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</si>
  <si>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</si>
  <si>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</si>
  <si>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</si>
  <si>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</si>
  <si>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</si>
  <si>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</si>
  <si>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</si>
  <si>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</si>
  <si>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</si>
  <si>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</si>
  <si>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</si>
  <si>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</si>
  <si>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</si>
  <si>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</si>
  <si>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</si>
  <si>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</si>
  <si>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</si>
  <si>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</si>
  <si>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</si>
  <si>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</si>
  <si>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</si>
  <si>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</si>
  <si>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</si>
  <si>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</si>
  <si>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</si>
  <si>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</si>
  <si>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</si>
  <si>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</si>
  <si>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</si>
  <si>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</si>
  <si>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</si>
  <si>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</si>
  <si>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</si>
  <si>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</si>
  <si>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</si>
  <si>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</si>
  <si>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</si>
  <si>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</si>
  <si>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</si>
  <si>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</si>
  <si>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</si>
  <si>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</si>
  <si>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</si>
  <si>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</si>
  <si>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IMPORTE TRANSFERIDO A LOS MUNICIPIOS EN 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</si>
</sst>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O74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60" sqref="K60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3" width="15.140625" style="18" customWidth="1"/>
    <col min="14" max="14" width="18.85546875" style="17" customWidth="1"/>
    <col min="15" max="15" width="2.5703125" style="1" customWidth="1"/>
    <col min="16" max="16" width="3.7109375" style="1" customWidth="1"/>
    <col min="17" max="16384" width="11.42578125" style="1"/>
  </cols>
  <sheetData>
    <row r="1" spans="1:14" ht="18" customHeight="1">
      <c r="A1" s="2"/>
      <c r="B1" s="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9.5" customHeight="1">
      <c r="C2" s="43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"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5" customHeight="1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5.75" customHeight="1">
      <c r="C5" s="46" t="s">
        <v>84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18" customHeight="1" thickBot="1">
      <c r="C6" s="42" t="s">
        <v>83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32" t="s">
        <v>12</v>
      </c>
    </row>
    <row r="8" spans="1:14" ht="13.5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38" t="s">
        <v>23</v>
      </c>
    </row>
    <row r="9" spans="1:14" ht="14.25" customHeight="1">
      <c r="C9" s="3" t="s">
        <v>24</v>
      </c>
      <c r="D9" s="20">
        <v>782652</v>
      </c>
      <c r="E9" s="20">
        <v>401690</v>
      </c>
      <c r="F9" s="20">
        <v>14259</v>
      </c>
      <c r="G9" s="20">
        <v>7270</v>
      </c>
      <c r="H9" s="4">
        <v>88502</v>
      </c>
      <c r="I9" s="4">
        <v>31920</v>
      </c>
      <c r="J9" s="5">
        <v>26735</v>
      </c>
      <c r="K9" s="4">
        <v>1341</v>
      </c>
      <c r="L9" s="4">
        <v>0</v>
      </c>
      <c r="M9" s="4">
        <v>36821</v>
      </c>
      <c r="N9" s="6">
        <f>SUM(D9:M9)</f>
        <v>1391190</v>
      </c>
    </row>
    <row r="10" spans="1:14" ht="14.25" customHeight="1">
      <c r="C10" s="3" t="s">
        <v>25</v>
      </c>
      <c r="D10" s="20">
        <v>631816</v>
      </c>
      <c r="E10" s="20">
        <v>324275</v>
      </c>
      <c r="F10" s="20">
        <v>11511</v>
      </c>
      <c r="G10" s="20">
        <v>5869</v>
      </c>
      <c r="H10" s="4">
        <v>71445</v>
      </c>
      <c r="I10" s="4">
        <v>25398</v>
      </c>
      <c r="J10" s="5">
        <v>21272</v>
      </c>
      <c r="K10" s="4">
        <v>1082</v>
      </c>
      <c r="L10" s="4">
        <v>0</v>
      </c>
      <c r="M10" s="4">
        <v>0</v>
      </c>
      <c r="N10" s="6">
        <f t="shared" ref="N10:N67" si="0">SUM(D10:M10)</f>
        <v>1092668</v>
      </c>
    </row>
    <row r="11" spans="1:14" ht="14.25" customHeight="1">
      <c r="C11" s="3" t="s">
        <v>26</v>
      </c>
      <c r="D11" s="20">
        <v>521018</v>
      </c>
      <c r="E11" s="20">
        <v>267409</v>
      </c>
      <c r="F11" s="20">
        <v>9492</v>
      </c>
      <c r="G11" s="20">
        <v>4840</v>
      </c>
      <c r="H11" s="4">
        <v>58916</v>
      </c>
      <c r="I11" s="4">
        <v>14973</v>
      </c>
      <c r="J11" s="5">
        <v>12542</v>
      </c>
      <c r="K11" s="4">
        <v>893</v>
      </c>
      <c r="L11" s="4">
        <v>0</v>
      </c>
      <c r="M11" s="4">
        <v>0</v>
      </c>
      <c r="N11" s="6">
        <f t="shared" si="0"/>
        <v>890083</v>
      </c>
    </row>
    <row r="12" spans="1:14" ht="14.25" customHeight="1">
      <c r="C12" s="3" t="s">
        <v>27</v>
      </c>
      <c r="D12" s="20">
        <v>594374</v>
      </c>
      <c r="E12" s="20">
        <v>305058</v>
      </c>
      <c r="F12" s="20">
        <v>10829</v>
      </c>
      <c r="G12" s="20">
        <v>5521</v>
      </c>
      <c r="H12" s="4">
        <v>67211</v>
      </c>
      <c r="I12" s="4">
        <v>23374</v>
      </c>
      <c r="J12" s="5">
        <v>19578</v>
      </c>
      <c r="K12" s="4">
        <v>1018</v>
      </c>
      <c r="L12" s="4">
        <v>0</v>
      </c>
      <c r="M12" s="4">
        <v>0</v>
      </c>
      <c r="N12" s="6">
        <f t="shared" si="0"/>
        <v>1026963</v>
      </c>
    </row>
    <row r="13" spans="1:14" ht="14.25" customHeight="1">
      <c r="C13" s="3" t="s">
        <v>28</v>
      </c>
      <c r="D13" s="20">
        <v>4511834</v>
      </c>
      <c r="E13" s="20">
        <v>2315666</v>
      </c>
      <c r="F13" s="20">
        <v>82200</v>
      </c>
      <c r="G13" s="20">
        <v>41911</v>
      </c>
      <c r="H13" s="4">
        <v>510193</v>
      </c>
      <c r="I13" s="4">
        <v>216119</v>
      </c>
      <c r="J13" s="5">
        <v>181017</v>
      </c>
      <c r="K13" s="4">
        <v>7729</v>
      </c>
      <c r="L13" s="4">
        <v>2426526</v>
      </c>
      <c r="M13" s="4">
        <v>465307</v>
      </c>
      <c r="N13" s="6">
        <f t="shared" si="0"/>
        <v>10758502</v>
      </c>
    </row>
    <row r="14" spans="1:14" ht="14.25" customHeight="1">
      <c r="C14" s="3" t="s">
        <v>29</v>
      </c>
      <c r="D14" s="20">
        <v>831246</v>
      </c>
      <c r="E14" s="20">
        <v>426631</v>
      </c>
      <c r="F14" s="20">
        <v>15144</v>
      </c>
      <c r="G14" s="20">
        <v>7722</v>
      </c>
      <c r="H14" s="4">
        <v>93996</v>
      </c>
      <c r="I14" s="4">
        <v>39235</v>
      </c>
      <c r="J14" s="5">
        <v>32861</v>
      </c>
      <c r="K14" s="4">
        <v>1424</v>
      </c>
      <c r="L14" s="4">
        <v>0</v>
      </c>
      <c r="M14" s="4">
        <v>28057</v>
      </c>
      <c r="N14" s="6">
        <f>SUM(D14:M14)</f>
        <v>1476316</v>
      </c>
    </row>
    <row r="15" spans="1:14" ht="14.25" customHeight="1">
      <c r="C15" s="3" t="s">
        <v>30</v>
      </c>
      <c r="D15" s="20">
        <v>1657704</v>
      </c>
      <c r="E15" s="20">
        <v>850805</v>
      </c>
      <c r="F15" s="20">
        <v>30201</v>
      </c>
      <c r="G15" s="20">
        <v>15399</v>
      </c>
      <c r="H15" s="4">
        <v>187451</v>
      </c>
      <c r="I15" s="4">
        <v>63810</v>
      </c>
      <c r="J15" s="5">
        <v>53446</v>
      </c>
      <c r="K15" s="4">
        <v>2840</v>
      </c>
      <c r="L15" s="4">
        <v>0</v>
      </c>
      <c r="M15" s="4">
        <v>0</v>
      </c>
      <c r="N15" s="6">
        <f t="shared" si="0"/>
        <v>2861656</v>
      </c>
    </row>
    <row r="16" spans="1:14" ht="14.25" customHeight="1">
      <c r="C16" s="3" t="s">
        <v>31</v>
      </c>
      <c r="D16" s="20">
        <v>1075658</v>
      </c>
      <c r="E16" s="20">
        <v>552074</v>
      </c>
      <c r="F16" s="20">
        <v>19597</v>
      </c>
      <c r="G16" s="20">
        <v>9992</v>
      </c>
      <c r="H16" s="4">
        <v>121635</v>
      </c>
      <c r="I16" s="4">
        <v>60013</v>
      </c>
      <c r="J16" s="5">
        <v>50266</v>
      </c>
      <c r="K16" s="4">
        <v>1843</v>
      </c>
      <c r="L16" s="4">
        <v>0</v>
      </c>
      <c r="M16" s="4">
        <v>32749</v>
      </c>
      <c r="N16" s="6">
        <f t="shared" si="0"/>
        <v>1923827</v>
      </c>
    </row>
    <row r="17" spans="3:14" ht="14.25" customHeight="1">
      <c r="C17" s="3" t="s">
        <v>32</v>
      </c>
      <c r="D17" s="20">
        <v>1745228</v>
      </c>
      <c r="E17" s="20">
        <v>895726</v>
      </c>
      <c r="F17" s="20">
        <v>31796</v>
      </c>
      <c r="G17" s="20">
        <v>16212</v>
      </c>
      <c r="H17" s="4">
        <v>197349</v>
      </c>
      <c r="I17" s="4">
        <v>58320</v>
      </c>
      <c r="J17" s="5">
        <v>48847</v>
      </c>
      <c r="K17" s="4">
        <v>2990</v>
      </c>
      <c r="L17" s="4">
        <v>0</v>
      </c>
      <c r="M17" s="4">
        <v>0</v>
      </c>
      <c r="N17" s="6">
        <f t="shared" si="0"/>
        <v>2996468</v>
      </c>
    </row>
    <row r="18" spans="3:14" ht="14.25" customHeight="1">
      <c r="C18" s="3" t="s">
        <v>33</v>
      </c>
      <c r="D18" s="20">
        <v>400218</v>
      </c>
      <c r="E18" s="20">
        <v>205409</v>
      </c>
      <c r="F18" s="20">
        <v>7291</v>
      </c>
      <c r="G18" s="20">
        <v>3718</v>
      </c>
      <c r="H18" s="4">
        <v>45257</v>
      </c>
      <c r="I18" s="4">
        <v>10937</v>
      </c>
      <c r="J18" s="5">
        <v>9161</v>
      </c>
      <c r="K18" s="4">
        <v>686</v>
      </c>
      <c r="L18" s="4">
        <v>58474</v>
      </c>
      <c r="M18" s="4">
        <v>0</v>
      </c>
      <c r="N18" s="6">
        <f t="shared" si="0"/>
        <v>741151</v>
      </c>
    </row>
    <row r="19" spans="3:14" ht="14.25" customHeight="1">
      <c r="C19" s="3" t="s">
        <v>34</v>
      </c>
      <c r="D19" s="20">
        <v>446361</v>
      </c>
      <c r="E19" s="20">
        <v>229092</v>
      </c>
      <c r="F19" s="20">
        <v>8132</v>
      </c>
      <c r="G19" s="20">
        <v>4146</v>
      </c>
      <c r="H19" s="4">
        <v>50474</v>
      </c>
      <c r="I19" s="4">
        <v>14682</v>
      </c>
      <c r="J19" s="5">
        <v>12297</v>
      </c>
      <c r="K19" s="4">
        <v>765</v>
      </c>
      <c r="L19" s="4">
        <v>0</v>
      </c>
      <c r="M19" s="4">
        <v>9342</v>
      </c>
      <c r="N19" s="6">
        <f>SUM(D19:M19)</f>
        <v>775291</v>
      </c>
    </row>
    <row r="20" spans="3:14" ht="14.25" customHeight="1">
      <c r="C20" s="3" t="s">
        <v>35</v>
      </c>
      <c r="D20" s="20">
        <v>19123334</v>
      </c>
      <c r="E20" s="20">
        <v>9814913</v>
      </c>
      <c r="F20" s="20">
        <v>348404</v>
      </c>
      <c r="G20" s="20">
        <v>177641</v>
      </c>
      <c r="H20" s="4">
        <v>2162447</v>
      </c>
      <c r="I20" s="4">
        <v>1070669</v>
      </c>
      <c r="J20" s="5">
        <v>896767</v>
      </c>
      <c r="K20" s="4">
        <v>32759</v>
      </c>
      <c r="L20" s="4">
        <v>4015598</v>
      </c>
      <c r="M20" s="4">
        <v>0</v>
      </c>
      <c r="N20" s="6">
        <f t="shared" si="0"/>
        <v>37642532</v>
      </c>
    </row>
    <row r="21" spans="3:14" ht="14.25" customHeight="1">
      <c r="C21" s="3" t="s">
        <v>36</v>
      </c>
      <c r="D21" s="20">
        <v>968121</v>
      </c>
      <c r="E21" s="20">
        <v>496881</v>
      </c>
      <c r="F21" s="20">
        <v>17638</v>
      </c>
      <c r="G21" s="20">
        <v>8993</v>
      </c>
      <c r="H21" s="4">
        <v>109474</v>
      </c>
      <c r="I21" s="4">
        <v>40893</v>
      </c>
      <c r="J21" s="5">
        <v>34252</v>
      </c>
      <c r="K21" s="4">
        <v>1658</v>
      </c>
      <c r="L21" s="4">
        <v>230462</v>
      </c>
      <c r="M21" s="4">
        <v>37761</v>
      </c>
      <c r="N21" s="6">
        <f t="shared" si="0"/>
        <v>1946133</v>
      </c>
    </row>
    <row r="22" spans="3:14" ht="14.25" customHeight="1">
      <c r="C22" s="3" t="s">
        <v>37</v>
      </c>
      <c r="D22" s="20">
        <v>703353</v>
      </c>
      <c r="E22" s="20">
        <v>360991</v>
      </c>
      <c r="F22" s="20">
        <v>12814</v>
      </c>
      <c r="G22" s="20">
        <v>6534</v>
      </c>
      <c r="H22" s="4">
        <v>79534</v>
      </c>
      <c r="I22" s="4">
        <v>32066</v>
      </c>
      <c r="J22" s="5">
        <v>26858</v>
      </c>
      <c r="K22" s="4">
        <v>1205</v>
      </c>
      <c r="L22" s="4">
        <v>184482</v>
      </c>
      <c r="M22" s="4">
        <v>53217</v>
      </c>
      <c r="N22" s="6">
        <f>SUM(D22:M22)</f>
        <v>1461054</v>
      </c>
    </row>
    <row r="23" spans="3:14" ht="14.25" customHeight="1">
      <c r="C23" s="3" t="s">
        <v>38</v>
      </c>
      <c r="D23" s="20">
        <v>2714863</v>
      </c>
      <c r="E23" s="20">
        <v>1393384</v>
      </c>
      <c r="F23" s="20">
        <v>49462</v>
      </c>
      <c r="G23" s="20">
        <v>25219</v>
      </c>
      <c r="H23" s="4">
        <v>306994</v>
      </c>
      <c r="I23" s="4">
        <v>105665</v>
      </c>
      <c r="J23" s="5">
        <v>88503</v>
      </c>
      <c r="K23" s="4">
        <v>4651</v>
      </c>
      <c r="L23" s="4">
        <v>0</v>
      </c>
      <c r="M23" s="4">
        <v>107333</v>
      </c>
      <c r="N23" s="6">
        <f t="shared" si="0"/>
        <v>4796074</v>
      </c>
    </row>
    <row r="24" spans="3:14" ht="14.25" customHeight="1">
      <c r="C24" s="3" t="s">
        <v>39</v>
      </c>
      <c r="D24" s="20">
        <v>1758525</v>
      </c>
      <c r="E24" s="20">
        <v>902550</v>
      </c>
      <c r="F24" s="20">
        <v>32038</v>
      </c>
      <c r="G24" s="20">
        <v>16335</v>
      </c>
      <c r="H24" s="4">
        <v>198852</v>
      </c>
      <c r="I24" s="4">
        <v>103128</v>
      </c>
      <c r="J24" s="5">
        <v>86377</v>
      </c>
      <c r="K24" s="4">
        <v>3012</v>
      </c>
      <c r="L24" s="4">
        <v>1880</v>
      </c>
      <c r="M24" s="4">
        <v>64333</v>
      </c>
      <c r="N24" s="6">
        <f t="shared" si="0"/>
        <v>3167030</v>
      </c>
    </row>
    <row r="25" spans="3:14" ht="14.25" customHeight="1">
      <c r="C25" s="3" t="s">
        <v>40</v>
      </c>
      <c r="D25" s="20">
        <v>19943659</v>
      </c>
      <c r="E25" s="20">
        <v>10235939</v>
      </c>
      <c r="F25" s="20">
        <v>363349</v>
      </c>
      <c r="G25" s="20">
        <v>185261</v>
      </c>
      <c r="H25" s="4">
        <v>2255208</v>
      </c>
      <c r="I25" s="4">
        <v>986756</v>
      </c>
      <c r="J25" s="5">
        <v>826483</v>
      </c>
      <c r="K25" s="4">
        <v>34164</v>
      </c>
      <c r="L25" s="4">
        <v>2612276</v>
      </c>
      <c r="M25" s="4">
        <v>2132562</v>
      </c>
      <c r="N25" s="6">
        <f t="shared" si="0"/>
        <v>39575657</v>
      </c>
    </row>
    <row r="26" spans="3:14" ht="14.25" customHeight="1">
      <c r="C26" s="3" t="s">
        <v>41</v>
      </c>
      <c r="D26" s="20">
        <v>708629</v>
      </c>
      <c r="E26" s="20">
        <v>363698</v>
      </c>
      <c r="F26" s="20">
        <v>12910</v>
      </c>
      <c r="G26" s="20">
        <v>6583</v>
      </c>
      <c r="H26" s="4">
        <v>80131</v>
      </c>
      <c r="I26" s="4">
        <v>25180</v>
      </c>
      <c r="J26" s="5">
        <v>21090</v>
      </c>
      <c r="K26" s="4">
        <v>1214</v>
      </c>
      <c r="L26" s="4">
        <v>1222</v>
      </c>
      <c r="M26" s="4">
        <v>0</v>
      </c>
      <c r="N26" s="6">
        <f t="shared" si="0"/>
        <v>1220657</v>
      </c>
    </row>
    <row r="27" spans="3:14" ht="14.25" customHeight="1">
      <c r="C27" s="3" t="s">
        <v>42</v>
      </c>
      <c r="D27" s="20">
        <v>2926859</v>
      </c>
      <c r="E27" s="20">
        <v>1502189</v>
      </c>
      <c r="F27" s="20">
        <v>53324</v>
      </c>
      <c r="G27" s="20">
        <v>27188</v>
      </c>
      <c r="H27" s="4">
        <v>330966</v>
      </c>
      <c r="I27" s="4">
        <v>125629</v>
      </c>
      <c r="J27" s="5">
        <v>105225</v>
      </c>
      <c r="K27" s="4">
        <v>5014</v>
      </c>
      <c r="L27" s="4">
        <v>287325</v>
      </c>
      <c r="M27" s="4">
        <v>193268</v>
      </c>
      <c r="N27" s="6">
        <f t="shared" si="0"/>
        <v>5556987</v>
      </c>
    </row>
    <row r="28" spans="3:14" ht="14.25" customHeight="1">
      <c r="C28" s="3" t="s">
        <v>43</v>
      </c>
      <c r="D28" s="20">
        <v>6846840</v>
      </c>
      <c r="E28" s="20">
        <v>3514091</v>
      </c>
      <c r="F28" s="20">
        <v>124741</v>
      </c>
      <c r="G28" s="20">
        <v>63602</v>
      </c>
      <c r="H28" s="4">
        <v>774233</v>
      </c>
      <c r="I28" s="4">
        <v>296326</v>
      </c>
      <c r="J28" s="5">
        <v>248196</v>
      </c>
      <c r="K28" s="4">
        <v>11729</v>
      </c>
      <c r="L28" s="4">
        <v>1377507</v>
      </c>
      <c r="M28" s="4">
        <v>623380</v>
      </c>
      <c r="N28" s="6">
        <f t="shared" si="0"/>
        <v>13880645</v>
      </c>
    </row>
    <row r="29" spans="3:14" ht="14.25" customHeight="1">
      <c r="C29" s="3" t="s">
        <v>44</v>
      </c>
      <c r="D29" s="20">
        <v>761082</v>
      </c>
      <c r="E29" s="20">
        <v>390619</v>
      </c>
      <c r="F29" s="20">
        <v>13866</v>
      </c>
      <c r="G29" s="20">
        <v>7070</v>
      </c>
      <c r="H29" s="4">
        <v>86063</v>
      </c>
      <c r="I29" s="4">
        <v>25653</v>
      </c>
      <c r="J29" s="5">
        <v>21487</v>
      </c>
      <c r="K29" s="4">
        <v>1304</v>
      </c>
      <c r="L29" s="4">
        <v>0</v>
      </c>
      <c r="M29" s="4">
        <v>21269</v>
      </c>
      <c r="N29" s="6">
        <f t="shared" si="0"/>
        <v>1328413</v>
      </c>
    </row>
    <row r="30" spans="3:14" ht="14.25" customHeight="1">
      <c r="C30" s="3" t="s">
        <v>45</v>
      </c>
      <c r="D30" s="20">
        <v>1869126</v>
      </c>
      <c r="E30" s="20">
        <v>959316</v>
      </c>
      <c r="F30" s="20">
        <v>34053</v>
      </c>
      <c r="G30" s="20">
        <v>17363</v>
      </c>
      <c r="H30" s="4">
        <v>211359</v>
      </c>
      <c r="I30" s="4">
        <v>92163</v>
      </c>
      <c r="J30" s="5">
        <v>77193</v>
      </c>
      <c r="K30" s="4">
        <v>3202</v>
      </c>
      <c r="L30" s="4">
        <v>0</v>
      </c>
      <c r="M30" s="4">
        <v>0</v>
      </c>
      <c r="N30" s="6">
        <f t="shared" si="0"/>
        <v>3263775</v>
      </c>
    </row>
    <row r="31" spans="3:14" ht="14.25" customHeight="1">
      <c r="C31" s="3" t="s">
        <v>46</v>
      </c>
      <c r="D31" s="20">
        <v>1885895</v>
      </c>
      <c r="E31" s="20">
        <v>967922</v>
      </c>
      <c r="F31" s="20">
        <v>34359</v>
      </c>
      <c r="G31" s="20">
        <v>17518</v>
      </c>
      <c r="H31" s="4">
        <v>213255</v>
      </c>
      <c r="I31" s="4">
        <v>67508</v>
      </c>
      <c r="J31" s="5">
        <v>56544</v>
      </c>
      <c r="K31" s="4">
        <v>3231</v>
      </c>
      <c r="L31" s="4">
        <v>227118</v>
      </c>
      <c r="M31" s="4">
        <v>0</v>
      </c>
      <c r="N31" s="6">
        <f t="shared" si="0"/>
        <v>3473350</v>
      </c>
    </row>
    <row r="32" spans="3:14" ht="14.25" customHeight="1">
      <c r="C32" s="3" t="s">
        <v>47</v>
      </c>
      <c r="D32" s="20">
        <v>3423118</v>
      </c>
      <c r="E32" s="20">
        <v>1756890</v>
      </c>
      <c r="F32" s="20">
        <v>62365</v>
      </c>
      <c r="G32" s="20">
        <v>31798</v>
      </c>
      <c r="H32" s="4">
        <v>387082</v>
      </c>
      <c r="I32" s="4">
        <v>227020</v>
      </c>
      <c r="J32" s="5">
        <v>190146</v>
      </c>
      <c r="K32" s="4">
        <v>5864</v>
      </c>
      <c r="L32" s="4">
        <v>698528</v>
      </c>
      <c r="M32" s="4">
        <v>149014</v>
      </c>
      <c r="N32" s="6">
        <f t="shared" si="0"/>
        <v>6931825</v>
      </c>
    </row>
    <row r="33" spans="3:14" ht="14.25" customHeight="1">
      <c r="C33" s="3" t="s">
        <v>48</v>
      </c>
      <c r="D33" s="20">
        <v>1134117</v>
      </c>
      <c r="E33" s="20">
        <v>582077</v>
      </c>
      <c r="F33" s="20">
        <v>20662</v>
      </c>
      <c r="G33" s="20">
        <v>10535</v>
      </c>
      <c r="H33" s="4">
        <v>128245</v>
      </c>
      <c r="I33" s="4">
        <v>59909</v>
      </c>
      <c r="J33" s="5">
        <v>50177</v>
      </c>
      <c r="K33" s="4">
        <v>1943</v>
      </c>
      <c r="L33" s="4">
        <v>0</v>
      </c>
      <c r="M33" s="4">
        <v>63041</v>
      </c>
      <c r="N33" s="6">
        <f t="shared" si="0"/>
        <v>2050706</v>
      </c>
    </row>
    <row r="34" spans="3:14" ht="14.25" customHeight="1">
      <c r="C34" s="3" t="s">
        <v>49</v>
      </c>
      <c r="D34" s="20">
        <v>5651691</v>
      </c>
      <c r="E34" s="20">
        <v>2900689</v>
      </c>
      <c r="F34" s="20">
        <v>102967</v>
      </c>
      <c r="G34" s="20">
        <v>52500</v>
      </c>
      <c r="H34" s="4">
        <v>639088</v>
      </c>
      <c r="I34" s="4">
        <v>139432</v>
      </c>
      <c r="J34" s="5">
        <v>116785</v>
      </c>
      <c r="K34" s="4">
        <v>9682</v>
      </c>
      <c r="L34" s="4">
        <v>566294</v>
      </c>
      <c r="M34" s="4">
        <v>1619949</v>
      </c>
      <c r="N34" s="6">
        <f t="shared" si="0"/>
        <v>11799077</v>
      </c>
    </row>
    <row r="35" spans="3:14" ht="14.25" customHeight="1">
      <c r="C35" s="3" t="s">
        <v>50</v>
      </c>
      <c r="D35" s="20">
        <v>698156</v>
      </c>
      <c r="E35" s="20">
        <v>358323</v>
      </c>
      <c r="F35" s="20">
        <v>12720</v>
      </c>
      <c r="G35" s="20">
        <v>6485</v>
      </c>
      <c r="H35" s="4">
        <v>78946</v>
      </c>
      <c r="I35" s="4">
        <v>19018</v>
      </c>
      <c r="J35" s="5">
        <v>15929</v>
      </c>
      <c r="K35" s="4">
        <v>1196</v>
      </c>
      <c r="L35" s="4">
        <v>0</v>
      </c>
      <c r="M35" s="4">
        <v>0</v>
      </c>
      <c r="N35" s="6">
        <f t="shared" si="0"/>
        <v>1190773</v>
      </c>
    </row>
    <row r="36" spans="3:14" ht="14.25" customHeight="1">
      <c r="C36" s="3" t="s">
        <v>51</v>
      </c>
      <c r="D36" s="20">
        <v>511579</v>
      </c>
      <c r="E36" s="20">
        <v>262564</v>
      </c>
      <c r="F36" s="20">
        <v>9320</v>
      </c>
      <c r="G36" s="20">
        <v>4752</v>
      </c>
      <c r="H36" s="4">
        <v>57849</v>
      </c>
      <c r="I36" s="4">
        <v>15417</v>
      </c>
      <c r="J36" s="5">
        <v>12912</v>
      </c>
      <c r="K36" s="4">
        <v>876</v>
      </c>
      <c r="L36" s="4">
        <v>0</v>
      </c>
      <c r="M36" s="4">
        <v>0</v>
      </c>
      <c r="N36" s="6">
        <f t="shared" si="0"/>
        <v>875269</v>
      </c>
    </row>
    <row r="37" spans="3:14" ht="14.25" customHeight="1">
      <c r="C37" s="3" t="s">
        <v>52</v>
      </c>
      <c r="D37" s="20">
        <v>2060522</v>
      </c>
      <c r="E37" s="20">
        <v>1057548</v>
      </c>
      <c r="F37" s="20">
        <v>37540</v>
      </c>
      <c r="G37" s="20">
        <v>19141</v>
      </c>
      <c r="H37" s="4">
        <v>233002</v>
      </c>
      <c r="I37" s="4">
        <v>108046</v>
      </c>
      <c r="J37" s="5">
        <v>90497</v>
      </c>
      <c r="K37" s="4">
        <v>3530</v>
      </c>
      <c r="L37" s="4">
        <v>0</v>
      </c>
      <c r="M37" s="4">
        <v>130043</v>
      </c>
      <c r="N37" s="6">
        <f t="shared" si="0"/>
        <v>3739869</v>
      </c>
    </row>
    <row r="38" spans="3:14" ht="14.25" customHeight="1">
      <c r="C38" s="3" t="s">
        <v>53</v>
      </c>
      <c r="D38" s="20">
        <v>473940</v>
      </c>
      <c r="E38" s="20">
        <v>243246</v>
      </c>
      <c r="F38" s="20">
        <v>8635</v>
      </c>
      <c r="G38" s="20">
        <v>4403</v>
      </c>
      <c r="H38" s="4">
        <v>53593</v>
      </c>
      <c r="I38" s="4">
        <v>14864</v>
      </c>
      <c r="J38" s="5">
        <v>12451</v>
      </c>
      <c r="K38" s="4">
        <v>812</v>
      </c>
      <c r="L38" s="4">
        <v>43832</v>
      </c>
      <c r="M38" s="4">
        <v>25476</v>
      </c>
      <c r="N38" s="6">
        <f t="shared" si="0"/>
        <v>881252</v>
      </c>
    </row>
    <row r="39" spans="3:14" ht="14.25" customHeight="1">
      <c r="C39" s="3" t="s">
        <v>54</v>
      </c>
      <c r="D39" s="20">
        <v>1474845</v>
      </c>
      <c r="E39" s="20">
        <v>756954</v>
      </c>
      <c r="F39" s="20">
        <v>26870</v>
      </c>
      <c r="G39" s="20">
        <v>13700</v>
      </c>
      <c r="H39" s="4">
        <v>166774</v>
      </c>
      <c r="I39" s="4">
        <v>49814</v>
      </c>
      <c r="J39" s="5">
        <v>41723</v>
      </c>
      <c r="K39" s="4">
        <v>2526</v>
      </c>
      <c r="L39" s="4">
        <v>358999</v>
      </c>
      <c r="M39" s="4">
        <v>98690</v>
      </c>
      <c r="N39" s="6">
        <f t="shared" si="0"/>
        <v>2990895</v>
      </c>
    </row>
    <row r="40" spans="3:14" ht="14.25" customHeight="1">
      <c r="C40" s="3" t="s">
        <v>55</v>
      </c>
      <c r="D40" s="20">
        <v>1598069</v>
      </c>
      <c r="E40" s="20">
        <v>820197</v>
      </c>
      <c r="F40" s="20">
        <v>29115</v>
      </c>
      <c r="G40" s="20">
        <v>14845</v>
      </c>
      <c r="H40" s="4">
        <v>180708</v>
      </c>
      <c r="I40" s="4">
        <v>66587</v>
      </c>
      <c r="J40" s="5">
        <v>55771</v>
      </c>
      <c r="K40" s="4">
        <v>2738</v>
      </c>
      <c r="L40" s="4">
        <v>0</v>
      </c>
      <c r="M40" s="4">
        <v>117297</v>
      </c>
      <c r="N40" s="6">
        <f t="shared" si="0"/>
        <v>2885327</v>
      </c>
    </row>
    <row r="41" spans="3:14" ht="14.25" customHeight="1">
      <c r="C41" s="3" t="s">
        <v>56</v>
      </c>
      <c r="D41" s="20">
        <v>781524</v>
      </c>
      <c r="E41" s="20">
        <v>401112</v>
      </c>
      <c r="F41" s="20">
        <v>14238</v>
      </c>
      <c r="G41" s="20">
        <v>7260</v>
      </c>
      <c r="H41" s="4">
        <v>88374</v>
      </c>
      <c r="I41" s="4">
        <v>26160</v>
      </c>
      <c r="J41" s="5">
        <v>21911</v>
      </c>
      <c r="K41" s="4">
        <v>1339</v>
      </c>
      <c r="L41" s="4">
        <v>0</v>
      </c>
      <c r="M41" s="4">
        <v>0</v>
      </c>
      <c r="N41" s="6">
        <f t="shared" si="0"/>
        <v>1341918</v>
      </c>
    </row>
    <row r="42" spans="3:14" ht="14.25" customHeight="1">
      <c r="C42" s="3" t="s">
        <v>57</v>
      </c>
      <c r="D42" s="20">
        <v>3608442</v>
      </c>
      <c r="E42" s="20">
        <v>1852007</v>
      </c>
      <c r="F42" s="20">
        <v>65741</v>
      </c>
      <c r="G42" s="20">
        <v>33520</v>
      </c>
      <c r="H42" s="4">
        <v>408039</v>
      </c>
      <c r="I42" s="4">
        <v>144123</v>
      </c>
      <c r="J42" s="5">
        <v>120714</v>
      </c>
      <c r="K42" s="4">
        <v>6181</v>
      </c>
      <c r="L42" s="4">
        <v>392240</v>
      </c>
      <c r="M42" s="4">
        <v>296875</v>
      </c>
      <c r="N42" s="6">
        <f t="shared" si="0"/>
        <v>6927882</v>
      </c>
    </row>
    <row r="43" spans="3:14" ht="14.25" customHeight="1">
      <c r="C43" s="3" t="s">
        <v>58</v>
      </c>
      <c r="D43" s="20">
        <v>1313562</v>
      </c>
      <c r="E43" s="20">
        <v>674176</v>
      </c>
      <c r="F43" s="20">
        <v>23932</v>
      </c>
      <c r="G43" s="20">
        <v>12202</v>
      </c>
      <c r="H43" s="4">
        <v>148537</v>
      </c>
      <c r="I43" s="4">
        <v>72753</v>
      </c>
      <c r="J43" s="5">
        <v>60936</v>
      </c>
      <c r="K43" s="4">
        <v>2250</v>
      </c>
      <c r="L43" s="4">
        <v>0</v>
      </c>
      <c r="M43" s="4">
        <v>60132</v>
      </c>
      <c r="N43" s="6">
        <f t="shared" si="0"/>
        <v>2368480</v>
      </c>
    </row>
    <row r="44" spans="3:14" ht="14.25" customHeight="1">
      <c r="C44" s="3" t="s">
        <v>59</v>
      </c>
      <c r="D44" s="20">
        <v>3409246</v>
      </c>
      <c r="E44" s="20">
        <v>1749771</v>
      </c>
      <c r="F44" s="20">
        <v>62112</v>
      </c>
      <c r="G44" s="20">
        <v>31669</v>
      </c>
      <c r="H44" s="4">
        <v>385514</v>
      </c>
      <c r="I44" s="4">
        <v>195068</v>
      </c>
      <c r="J44" s="5">
        <v>163384</v>
      </c>
      <c r="K44" s="4">
        <v>5840</v>
      </c>
      <c r="L44" s="4">
        <v>0</v>
      </c>
      <c r="M44" s="4">
        <v>0</v>
      </c>
      <c r="N44" s="6">
        <f t="shared" si="0"/>
        <v>6002604</v>
      </c>
    </row>
    <row r="45" spans="3:14" ht="14.25" customHeight="1">
      <c r="C45" s="3" t="s">
        <v>60</v>
      </c>
      <c r="D45" s="20">
        <v>1434415</v>
      </c>
      <c r="E45" s="20">
        <v>736203</v>
      </c>
      <c r="F45" s="20">
        <v>26133</v>
      </c>
      <c r="G45" s="20">
        <v>13325</v>
      </c>
      <c r="H45" s="4">
        <v>162202</v>
      </c>
      <c r="I45" s="4">
        <v>78766</v>
      </c>
      <c r="J45" s="5">
        <v>65972</v>
      </c>
      <c r="K45" s="4">
        <v>2457</v>
      </c>
      <c r="L45" s="4">
        <v>630</v>
      </c>
      <c r="M45" s="4">
        <v>35177</v>
      </c>
      <c r="N45" s="6">
        <f t="shared" si="0"/>
        <v>2555280</v>
      </c>
    </row>
    <row r="46" spans="3:14" ht="14.25" customHeight="1">
      <c r="C46" s="3" t="s">
        <v>61</v>
      </c>
      <c r="D46" s="20">
        <v>5375440</v>
      </c>
      <c r="E46" s="20">
        <v>2758906</v>
      </c>
      <c r="F46" s="20">
        <v>97934</v>
      </c>
      <c r="G46" s="20">
        <v>49934</v>
      </c>
      <c r="H46" s="4">
        <v>607849</v>
      </c>
      <c r="I46" s="4">
        <v>316326</v>
      </c>
      <c r="J46" s="5">
        <v>264947</v>
      </c>
      <c r="K46" s="4">
        <v>9208</v>
      </c>
      <c r="L46" s="4">
        <v>1637407</v>
      </c>
      <c r="M46" s="4">
        <v>0</v>
      </c>
      <c r="N46" s="6">
        <f t="shared" si="0"/>
        <v>11117951</v>
      </c>
    </row>
    <row r="47" spans="3:14" ht="14.25" customHeight="1">
      <c r="C47" s="3" t="s">
        <v>62</v>
      </c>
      <c r="D47" s="20">
        <v>5369124</v>
      </c>
      <c r="E47" s="20">
        <v>2755664</v>
      </c>
      <c r="F47" s="20">
        <v>97819</v>
      </c>
      <c r="G47" s="20">
        <v>49875</v>
      </c>
      <c r="H47" s="4">
        <v>607134</v>
      </c>
      <c r="I47" s="4">
        <v>290653</v>
      </c>
      <c r="J47" s="5">
        <v>243444</v>
      </c>
      <c r="K47" s="4">
        <v>9198</v>
      </c>
      <c r="L47" s="4">
        <v>939573</v>
      </c>
      <c r="M47" s="4">
        <v>0</v>
      </c>
      <c r="N47" s="6">
        <f t="shared" si="0"/>
        <v>10362484</v>
      </c>
    </row>
    <row r="48" spans="3:14" ht="14.25" customHeight="1">
      <c r="C48" s="3" t="s">
        <v>63</v>
      </c>
      <c r="D48" s="20">
        <v>1933091</v>
      </c>
      <c r="E48" s="20">
        <v>992145</v>
      </c>
      <c r="F48" s="20">
        <v>35219</v>
      </c>
      <c r="G48" s="20">
        <v>17957</v>
      </c>
      <c r="H48" s="4">
        <v>218592</v>
      </c>
      <c r="I48" s="4">
        <v>100028</v>
      </c>
      <c r="J48" s="5">
        <v>83781</v>
      </c>
      <c r="K48" s="4">
        <v>3311</v>
      </c>
      <c r="L48" s="4">
        <v>116511</v>
      </c>
      <c r="M48" s="4">
        <v>0</v>
      </c>
      <c r="N48" s="6">
        <f t="shared" si="0"/>
        <v>3500635</v>
      </c>
    </row>
    <row r="49" spans="3:14" ht="14.25" customHeight="1">
      <c r="C49" s="3" t="s">
        <v>64</v>
      </c>
      <c r="D49" s="20">
        <v>487103</v>
      </c>
      <c r="E49" s="20">
        <v>250002</v>
      </c>
      <c r="F49" s="20">
        <v>8874</v>
      </c>
      <c r="G49" s="20">
        <v>4525</v>
      </c>
      <c r="H49" s="4">
        <v>55082</v>
      </c>
      <c r="I49" s="4">
        <v>16118</v>
      </c>
      <c r="J49" s="5">
        <v>13500</v>
      </c>
      <c r="K49" s="4">
        <v>834</v>
      </c>
      <c r="L49" s="4">
        <v>15607</v>
      </c>
      <c r="M49" s="4">
        <v>24087</v>
      </c>
      <c r="N49" s="6">
        <f t="shared" si="0"/>
        <v>875732</v>
      </c>
    </row>
    <row r="50" spans="3:14" ht="14.25" customHeight="1">
      <c r="C50" s="3" t="s">
        <v>65</v>
      </c>
      <c r="D50" s="20">
        <v>5620626</v>
      </c>
      <c r="E50" s="20">
        <v>2884746</v>
      </c>
      <c r="F50" s="20">
        <v>102401</v>
      </c>
      <c r="G50" s="20">
        <v>52211</v>
      </c>
      <c r="H50" s="4">
        <v>635574</v>
      </c>
      <c r="I50" s="4">
        <v>291344</v>
      </c>
      <c r="J50" s="5">
        <v>244022</v>
      </c>
      <c r="K50" s="4">
        <v>9628</v>
      </c>
      <c r="L50" s="4">
        <v>0</v>
      </c>
      <c r="M50" s="4">
        <v>412747</v>
      </c>
      <c r="N50" s="6">
        <f t="shared" si="0"/>
        <v>10253299</v>
      </c>
    </row>
    <row r="51" spans="3:14" ht="14.25" customHeight="1">
      <c r="C51" s="3" t="s">
        <v>66</v>
      </c>
      <c r="D51" s="20">
        <v>327490</v>
      </c>
      <c r="E51" s="20">
        <v>168082</v>
      </c>
      <c r="F51" s="20">
        <v>5966</v>
      </c>
      <c r="G51" s="20">
        <v>3042</v>
      </c>
      <c r="H51" s="4">
        <v>37032</v>
      </c>
      <c r="I51" s="4">
        <v>9192</v>
      </c>
      <c r="J51" s="5">
        <v>7699</v>
      </c>
      <c r="K51" s="4">
        <v>561</v>
      </c>
      <c r="L51" s="4">
        <v>34031</v>
      </c>
      <c r="M51" s="4">
        <v>14068</v>
      </c>
      <c r="N51" s="6">
        <f t="shared" si="0"/>
        <v>607163</v>
      </c>
    </row>
    <row r="52" spans="3:14" ht="14.25" customHeight="1">
      <c r="C52" s="3" t="s">
        <v>67</v>
      </c>
      <c r="D52" s="20">
        <v>1535082</v>
      </c>
      <c r="E52" s="20">
        <v>787870</v>
      </c>
      <c r="F52" s="20">
        <v>27967</v>
      </c>
      <c r="G52" s="20">
        <v>14260</v>
      </c>
      <c r="H52" s="4">
        <v>173586</v>
      </c>
      <c r="I52" s="4">
        <v>76915</v>
      </c>
      <c r="J52" s="5">
        <v>64422</v>
      </c>
      <c r="K52" s="4">
        <v>2630</v>
      </c>
      <c r="L52" s="4">
        <v>187316</v>
      </c>
      <c r="M52" s="4">
        <v>0</v>
      </c>
      <c r="N52" s="6">
        <f t="shared" si="0"/>
        <v>2870048</v>
      </c>
    </row>
    <row r="53" spans="3:14" ht="14.25" customHeight="1">
      <c r="C53" s="3" t="s">
        <v>68</v>
      </c>
      <c r="D53" s="20">
        <v>1096208</v>
      </c>
      <c r="E53" s="20">
        <v>562621</v>
      </c>
      <c r="F53" s="20">
        <v>19972</v>
      </c>
      <c r="G53" s="20">
        <v>10183</v>
      </c>
      <c r="H53" s="4">
        <v>123958</v>
      </c>
      <c r="I53" s="4">
        <v>43224</v>
      </c>
      <c r="J53" s="5">
        <v>36203</v>
      </c>
      <c r="K53" s="4">
        <v>1878</v>
      </c>
      <c r="L53" s="4">
        <v>149990</v>
      </c>
      <c r="M53" s="4">
        <v>60833</v>
      </c>
      <c r="N53" s="6">
        <f t="shared" si="0"/>
        <v>2105070</v>
      </c>
    </row>
    <row r="54" spans="3:14" ht="14.25" customHeight="1">
      <c r="C54" s="3" t="s">
        <v>69</v>
      </c>
      <c r="D54" s="20">
        <v>1012292</v>
      </c>
      <c r="E54" s="20">
        <v>519552</v>
      </c>
      <c r="F54" s="20">
        <v>18443</v>
      </c>
      <c r="G54" s="20">
        <v>9403</v>
      </c>
      <c r="H54" s="4">
        <v>114469</v>
      </c>
      <c r="I54" s="4">
        <v>35951</v>
      </c>
      <c r="J54" s="5">
        <v>30112</v>
      </c>
      <c r="K54" s="4">
        <v>1734</v>
      </c>
      <c r="L54" s="4">
        <v>92108</v>
      </c>
      <c r="M54" s="4">
        <v>52661</v>
      </c>
      <c r="N54" s="6">
        <f t="shared" si="0"/>
        <v>1886725</v>
      </c>
    </row>
    <row r="55" spans="3:14" ht="14.25" customHeight="1">
      <c r="C55" s="3" t="s">
        <v>70</v>
      </c>
      <c r="D55" s="20">
        <v>832743</v>
      </c>
      <c r="E55" s="20">
        <v>427399</v>
      </c>
      <c r="F55" s="20">
        <v>15172</v>
      </c>
      <c r="G55" s="20">
        <v>7736</v>
      </c>
      <c r="H55" s="4">
        <v>94166</v>
      </c>
      <c r="I55" s="4">
        <v>29631</v>
      </c>
      <c r="J55" s="5">
        <v>24818</v>
      </c>
      <c r="K55" s="4">
        <v>1427</v>
      </c>
      <c r="L55" s="4">
        <v>0</v>
      </c>
      <c r="M55" s="4">
        <v>51196</v>
      </c>
      <c r="N55" s="6">
        <f t="shared" si="0"/>
        <v>1484288</v>
      </c>
    </row>
    <row r="56" spans="3:14" ht="14.25" customHeight="1">
      <c r="C56" s="3" t="s">
        <v>71</v>
      </c>
      <c r="D56" s="20">
        <v>2888049</v>
      </c>
      <c r="E56" s="20">
        <v>1482270</v>
      </c>
      <c r="F56" s="20">
        <v>52617</v>
      </c>
      <c r="G56" s="20">
        <v>26828</v>
      </c>
      <c r="H56" s="4">
        <v>326578</v>
      </c>
      <c r="I56" s="4">
        <v>131737</v>
      </c>
      <c r="J56" s="5">
        <v>110340</v>
      </c>
      <c r="K56" s="4">
        <v>4947</v>
      </c>
      <c r="L56" s="4">
        <v>410401</v>
      </c>
      <c r="M56" s="4">
        <v>0</v>
      </c>
      <c r="N56" s="6">
        <f t="shared" si="0"/>
        <v>5433767</v>
      </c>
    </row>
    <row r="57" spans="3:14" ht="14.25" customHeight="1">
      <c r="C57" s="3" t="s">
        <v>72</v>
      </c>
      <c r="D57" s="20">
        <v>1311006</v>
      </c>
      <c r="E57" s="20">
        <v>672864</v>
      </c>
      <c r="F57" s="20">
        <v>23885</v>
      </c>
      <c r="G57" s="20">
        <v>12178</v>
      </c>
      <c r="H57" s="4">
        <v>148247</v>
      </c>
      <c r="I57" s="4">
        <v>86565</v>
      </c>
      <c r="J57" s="5">
        <v>72505</v>
      </c>
      <c r="K57" s="4">
        <v>2246</v>
      </c>
      <c r="L57" s="4">
        <v>0</v>
      </c>
      <c r="M57" s="4">
        <v>10853</v>
      </c>
      <c r="N57" s="6">
        <f t="shared" si="0"/>
        <v>2340349</v>
      </c>
    </row>
    <row r="58" spans="3:14" ht="14.25" customHeight="1">
      <c r="C58" s="3" t="s">
        <v>73</v>
      </c>
      <c r="D58" s="20">
        <v>526931</v>
      </c>
      <c r="E58" s="20">
        <v>270444</v>
      </c>
      <c r="F58" s="20">
        <v>9600</v>
      </c>
      <c r="G58" s="20">
        <v>4895</v>
      </c>
      <c r="H58" s="4">
        <v>59584</v>
      </c>
      <c r="I58" s="4">
        <v>18660</v>
      </c>
      <c r="J58" s="5">
        <v>15629</v>
      </c>
      <c r="K58" s="4">
        <v>903</v>
      </c>
      <c r="L58" s="4">
        <v>0</v>
      </c>
      <c r="M58" s="4">
        <v>33117</v>
      </c>
      <c r="N58" s="6">
        <f t="shared" si="0"/>
        <v>939763</v>
      </c>
    </row>
    <row r="59" spans="3:14" ht="14.25" customHeight="1">
      <c r="C59" s="3" t="s">
        <v>74</v>
      </c>
      <c r="D59" s="20">
        <v>4744277</v>
      </c>
      <c r="E59" s="20">
        <v>2434966</v>
      </c>
      <c r="F59" s="20">
        <v>86435</v>
      </c>
      <c r="G59" s="20">
        <v>44071</v>
      </c>
      <c r="H59" s="4">
        <v>536477</v>
      </c>
      <c r="I59" s="4">
        <v>175278</v>
      </c>
      <c r="J59" s="5">
        <v>146809</v>
      </c>
      <c r="K59" s="4">
        <v>8127</v>
      </c>
      <c r="L59" s="4">
        <v>1055544</v>
      </c>
      <c r="M59" s="4">
        <v>320984</v>
      </c>
      <c r="N59" s="6">
        <f t="shared" si="0"/>
        <v>9552968</v>
      </c>
    </row>
    <row r="60" spans="3:14" ht="14.25" customHeight="1">
      <c r="C60" s="3" t="s">
        <v>75</v>
      </c>
      <c r="D60" s="20">
        <v>958774</v>
      </c>
      <c r="E60" s="20">
        <v>492084</v>
      </c>
      <c r="F60" s="20">
        <v>17468</v>
      </c>
      <c r="G60" s="20">
        <v>8906</v>
      </c>
      <c r="H60" s="4">
        <v>108417</v>
      </c>
      <c r="I60" s="4">
        <v>47758</v>
      </c>
      <c r="J60" s="5">
        <v>40001</v>
      </c>
      <c r="K60" s="4">
        <v>1642</v>
      </c>
      <c r="L60" s="4">
        <v>63113</v>
      </c>
      <c r="M60" s="4">
        <v>46061</v>
      </c>
      <c r="N60" s="6">
        <f t="shared" si="0"/>
        <v>1784224</v>
      </c>
    </row>
    <row r="61" spans="3:14" ht="14.25" customHeight="1">
      <c r="C61" s="3" t="s">
        <v>76</v>
      </c>
      <c r="D61" s="20">
        <v>3766382</v>
      </c>
      <c r="E61" s="20">
        <v>1933068</v>
      </c>
      <c r="F61" s="20">
        <v>68619</v>
      </c>
      <c r="G61" s="20">
        <v>34987</v>
      </c>
      <c r="H61" s="4">
        <v>425898</v>
      </c>
      <c r="I61" s="4">
        <v>168541</v>
      </c>
      <c r="J61" s="5">
        <v>141166</v>
      </c>
      <c r="K61" s="4">
        <v>6452</v>
      </c>
      <c r="L61" s="4">
        <v>1234744</v>
      </c>
      <c r="M61" s="4">
        <v>107621</v>
      </c>
      <c r="N61" s="6">
        <f t="shared" si="0"/>
        <v>7887478</v>
      </c>
    </row>
    <row r="62" spans="3:14" ht="14.25" customHeight="1">
      <c r="C62" s="3" t="s">
        <v>77</v>
      </c>
      <c r="D62" s="20">
        <v>1547824</v>
      </c>
      <c r="E62" s="20">
        <v>794409</v>
      </c>
      <c r="F62" s="20">
        <v>28199</v>
      </c>
      <c r="G62" s="20">
        <v>14378</v>
      </c>
      <c r="H62" s="4">
        <v>175026</v>
      </c>
      <c r="I62" s="4">
        <v>86847</v>
      </c>
      <c r="J62" s="5">
        <v>72741</v>
      </c>
      <c r="K62" s="4">
        <v>2651</v>
      </c>
      <c r="L62" s="4">
        <v>0</v>
      </c>
      <c r="M62" s="4">
        <v>52169</v>
      </c>
      <c r="N62" s="6">
        <f t="shared" si="0"/>
        <v>2774244</v>
      </c>
    </row>
    <row r="63" spans="3:14" ht="14.25" customHeight="1">
      <c r="C63" s="3" t="s">
        <v>78</v>
      </c>
      <c r="D63" s="20">
        <v>1111174</v>
      </c>
      <c r="E63" s="20">
        <v>570302</v>
      </c>
      <c r="F63" s="20">
        <v>20244</v>
      </c>
      <c r="G63" s="20">
        <v>10322</v>
      </c>
      <c r="H63" s="4">
        <v>125651</v>
      </c>
      <c r="I63" s="4">
        <v>59661</v>
      </c>
      <c r="J63" s="5">
        <v>49971</v>
      </c>
      <c r="K63" s="4">
        <v>1903</v>
      </c>
      <c r="L63" s="4">
        <v>0</v>
      </c>
      <c r="M63" s="4">
        <v>37114</v>
      </c>
      <c r="N63" s="6">
        <f t="shared" si="0"/>
        <v>1986342</v>
      </c>
    </row>
    <row r="64" spans="3:14" ht="14.25" customHeight="1">
      <c r="C64" s="3" t="s">
        <v>79</v>
      </c>
      <c r="D64" s="20">
        <v>1464902</v>
      </c>
      <c r="E64" s="20">
        <v>751851</v>
      </c>
      <c r="F64" s="20">
        <v>26689</v>
      </c>
      <c r="G64" s="20">
        <v>13608</v>
      </c>
      <c r="H64" s="4">
        <v>165650</v>
      </c>
      <c r="I64" s="4">
        <v>85405</v>
      </c>
      <c r="J64" s="5">
        <v>71533</v>
      </c>
      <c r="K64" s="4">
        <v>2509</v>
      </c>
      <c r="L64" s="4">
        <v>0</v>
      </c>
      <c r="M64" s="4">
        <v>0</v>
      </c>
      <c r="N64" s="6">
        <f t="shared" si="0"/>
        <v>2582147</v>
      </c>
    </row>
    <row r="65" spans="3:15" ht="14.25" customHeight="1">
      <c r="C65" s="3" t="s">
        <v>80</v>
      </c>
      <c r="D65" s="20">
        <v>3024316</v>
      </c>
      <c r="E65" s="20">
        <v>1552208</v>
      </c>
      <c r="F65" s="20">
        <v>55099</v>
      </c>
      <c r="G65" s="20">
        <v>28094</v>
      </c>
      <c r="H65" s="4">
        <v>341986</v>
      </c>
      <c r="I65" s="4">
        <v>147805</v>
      </c>
      <c r="J65" s="5">
        <v>123798</v>
      </c>
      <c r="K65" s="4">
        <v>5181</v>
      </c>
      <c r="L65" s="4">
        <v>23211</v>
      </c>
      <c r="M65" s="4">
        <v>0</v>
      </c>
      <c r="N65" s="6">
        <f t="shared" si="0"/>
        <v>5301698</v>
      </c>
    </row>
    <row r="66" spans="3:15" ht="14.25" customHeight="1" thickBot="1">
      <c r="C66" s="3" t="s">
        <v>81</v>
      </c>
      <c r="D66" s="20">
        <v>16277316</v>
      </c>
      <c r="E66" s="20">
        <v>8354215</v>
      </c>
      <c r="F66" s="20">
        <v>296553</v>
      </c>
      <c r="G66" s="20">
        <v>151204</v>
      </c>
      <c r="H66" s="4">
        <v>1840622</v>
      </c>
      <c r="I66" s="4">
        <v>728308</v>
      </c>
      <c r="J66" s="5">
        <v>610014</v>
      </c>
      <c r="K66" s="4">
        <v>27884</v>
      </c>
      <c r="L66" s="4">
        <v>2401050</v>
      </c>
      <c r="M66" s="4">
        <v>0</v>
      </c>
      <c r="N66" s="6">
        <f t="shared" si="0"/>
        <v>30687166</v>
      </c>
    </row>
    <row r="67" spans="3:15" ht="15.75" customHeight="1">
      <c r="C67" s="7" t="s">
        <v>82</v>
      </c>
      <c r="D67" s="8">
        <f>SUM(D9:D66)</f>
        <v>162191771</v>
      </c>
      <c r="E67" s="8">
        <f>SUM(E9:E66)</f>
        <v>83243753</v>
      </c>
      <c r="F67" s="8">
        <f t="shared" ref="F67:M67" si="1">SUM(F9:F66)</f>
        <v>2954935</v>
      </c>
      <c r="G67" s="8">
        <f t="shared" si="1"/>
        <v>1506639</v>
      </c>
      <c r="H67" s="8">
        <f t="shared" si="1"/>
        <v>18340476</v>
      </c>
      <c r="I67" s="8">
        <f t="shared" si="1"/>
        <v>7693341</v>
      </c>
      <c r="J67" s="22">
        <f t="shared" si="1"/>
        <v>6443760</v>
      </c>
      <c r="K67" s="8">
        <f t="shared" si="1"/>
        <v>277842</v>
      </c>
      <c r="L67" s="8">
        <f t="shared" si="1"/>
        <v>21843999</v>
      </c>
      <c r="M67" s="9">
        <f t="shared" si="1"/>
        <v>7624604</v>
      </c>
      <c r="N67" s="10">
        <f t="shared" si="0"/>
        <v>312121120</v>
      </c>
    </row>
    <row r="68" spans="3:15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2"/>
    </row>
    <row r="69" spans="3:15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3"/>
    </row>
    <row r="70" spans="3:15" ht="21" customHeight="1">
      <c r="M70" s="41"/>
      <c r="N70" s="5"/>
    </row>
    <row r="71" spans="3:15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5"/>
      <c r="O71" s="24"/>
    </row>
    <row r="72" spans="3:15">
      <c r="N72" s="19"/>
    </row>
    <row r="73" spans="3:15">
      <c r="N73" s="19"/>
    </row>
    <row r="74" spans="3:15">
      <c r="N74" s="28"/>
    </row>
  </sheetData>
  <mergeCells count="6">
    <mergeCell ref="C6:N6"/>
    <mergeCell ref="C1:N1"/>
    <mergeCell ref="C2:N2"/>
    <mergeCell ref="C3:N3"/>
    <mergeCell ref="C4:N4"/>
    <mergeCell ref="C5:N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federación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Sánchez</cp:lastModifiedBy>
  <cp:lastPrinted>2025-11-03T20:37:11Z</cp:lastPrinted>
  <dcterms:created xsi:type="dcterms:W3CDTF">2023-11-06T19:01:16Z</dcterms:created>
  <dcterms:modified xsi:type="dcterms:W3CDTF">2025-11-03T20:37:14Z</dcterms:modified>
</cp:coreProperties>
</file>