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2C69EEB2-4231-4D86-8A6A-89E6FEB4E398}" xr6:coauthVersionLast="47" xr6:coauthVersionMax="47" xr10:uidLastSave="{00000000-0000-0000-0000-000000000000}"/>
  <bookViews>
    <workbookView xWindow="-120" yWindow="-120" windowWidth="29040" windowHeight="15720" xr2:uid="{AFB71A72-380F-4979-899C-4B1111281852}"/>
  </bookViews>
  <sheets>
    <sheet name="federación" sheetId="1" r:id="rId1"/>
  </sheets>
  <definedNames>
    <definedName name="_xlnm._FilterDatabase" localSheetId="0" hidden="1">federación!$A$8:$R$68</definedName>
    <definedName name="_xlnm.Print_Area" localSheetId="0">federación!$A$1:$O$71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H67" i="1"/>
  <c r="I67" i="1"/>
  <c r="J67" i="1"/>
  <c r="K67" i="1"/>
  <c r="L67" i="1"/>
  <c r="M67" i="1"/>
  <c r="N66" i="1" l="1"/>
  <c r="N65" i="1"/>
  <c r="N57" i="1"/>
  <c r="N50" i="1"/>
  <c r="N49" i="1"/>
  <c r="N43" i="1"/>
  <c r="N41" i="1"/>
  <c r="N34" i="1"/>
  <c r="N25" i="1"/>
  <c r="N18" i="1"/>
  <c r="N17" i="1"/>
  <c r="N11" i="1"/>
  <c r="N10" i="1"/>
  <c r="N9" i="1"/>
  <c r="N59" i="1"/>
  <c r="N33" i="1"/>
  <c r="N40" i="1" l="1"/>
  <c r="N14" i="1"/>
  <c r="N30" i="1"/>
  <c r="N27" i="1"/>
  <c r="N12" i="1"/>
  <c r="N28" i="1"/>
  <c r="N44" i="1"/>
  <c r="N60" i="1"/>
  <c r="N48" i="1"/>
  <c r="N15" i="1"/>
  <c r="N64" i="1"/>
  <c r="N42" i="1"/>
  <c r="N32" i="1"/>
  <c r="N16" i="1"/>
  <c r="N56" i="1"/>
  <c r="N62" i="1"/>
  <c r="N46" i="1"/>
  <c r="N26" i="1"/>
  <c r="N13" i="1"/>
  <c r="N29" i="1"/>
  <c r="N45" i="1"/>
  <c r="N61" i="1"/>
  <c r="N24" i="1"/>
  <c r="N58" i="1"/>
  <c r="N23" i="1"/>
  <c r="N39" i="1"/>
  <c r="N55" i="1"/>
  <c r="N47" i="1"/>
  <c r="N63" i="1"/>
  <c r="N31" i="1"/>
  <c r="N19" i="1"/>
  <c r="N35" i="1"/>
  <c r="N51" i="1"/>
  <c r="N20" i="1"/>
  <c r="N36" i="1"/>
  <c r="N52" i="1"/>
  <c r="N21" i="1"/>
  <c r="N37" i="1"/>
  <c r="N53" i="1"/>
  <c r="N22" i="1"/>
  <c r="N38" i="1"/>
  <c r="N54" i="1"/>
  <c r="N67" i="1" l="1"/>
</calcChain>
</file>

<file path=xl/sharedStrings.xml><?xml version="1.0" encoding="utf-8"?>
<sst xmlns="http://schemas.openxmlformats.org/spreadsheetml/2006/main" count="89" uniqueCount="85">
  <si>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</si>
  <si>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</si>
  <si>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</si>
  <si>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</si>
  <si>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</si>
  <si>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</si>
  <si>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</si>
  <si>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</si>
  <si>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</si>
  <si>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</si>
  <si>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</si>
  <si>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</si>
  <si>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</si>
  <si>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</si>
  <si>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</si>
  <si>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</si>
  <si>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</si>
  <si>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</si>
  <si>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</si>
  <si>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</si>
  <si>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</si>
  <si>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</si>
  <si>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</si>
  <si>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</si>
  <si>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</si>
  <si>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</si>
  <si>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</si>
  <si>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</si>
  <si>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</si>
  <si>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</si>
  <si>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</si>
  <si>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</si>
  <si>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</si>
  <si>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</si>
  <si>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</si>
  <si>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</si>
  <si>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</si>
  <si>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</si>
  <si>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</si>
  <si>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</si>
  <si>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</si>
  <si>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</si>
  <si>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</si>
  <si>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</si>
  <si>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</si>
  <si>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</si>
  <si>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</si>
  <si>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</si>
  <si>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</si>
  <si>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</si>
  <si>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</si>
  <si>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</si>
  <si>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</si>
  <si>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</si>
  <si>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</si>
  <si>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</si>
  <si>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</si>
  <si>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</si>
  <si>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</si>
  <si>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</si>
  <si>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</si>
  <si>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</si>
  <si>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</si>
  <si>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</si>
  <si>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</si>
  <si>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</si>
  <si>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</si>
  <si>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</si>
  <si>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</si>
  <si>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</si>
  <si>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</si>
  <si>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</si>
  <si>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</si>
  <si>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</si>
  <si>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</si>
  <si>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</si>
  <si>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</si>
  <si>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</si>
  <si>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</si>
  <si>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</si>
  <si>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</si>
  <si>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</si>
  <si>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</si>
  <si>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</si>
  <si>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IMPORTE TRANSFERIDO A LOS MUNICIPIOS EN 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</si>
</sst>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4" fontId="4" fillId="0" borderId="0" xfId="0" applyNumberFormat="1" applyFont="1" applyAlignment="1">
      <alignment horizontal="right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O74"/>
  <sheetViews>
    <sheetView tabSelected="1" view="pageBreakPreview" topLeftCell="A40" zoomScaleNormal="100" zoomScaleSheetLayoutView="100" workbookViewId="0">
      <selection activeCell="R46" sqref="R46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3" width="15.140625" style="18" customWidth="1"/>
    <col min="14" max="14" width="18.85546875" style="17" customWidth="1"/>
    <col min="15" max="15" width="2.5703125" style="1" customWidth="1"/>
    <col min="16" max="16" width="3.7109375" style="1" customWidth="1"/>
    <col min="17" max="16384" width="11.42578125" style="1"/>
  </cols>
  <sheetData>
    <row r="1" spans="1:14" ht="18" customHeight="1">
      <c r="A1" s="2"/>
      <c r="B1" s="2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9.5" customHeight="1"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">
      <c r="C3" s="42" t="s">
        <v>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5" customHeight="1">
      <c r="C4" s="43" t="s">
        <v>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5.75" customHeight="1">
      <c r="C5" s="44" t="s">
        <v>84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8" customHeight="1" thickBot="1">
      <c r="C6" s="40" t="s">
        <v>83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2" t="s">
        <v>11</v>
      </c>
      <c r="N7" s="32" t="s">
        <v>12</v>
      </c>
    </row>
    <row r="8" spans="1:14" ht="13.5" thickBot="1">
      <c r="A8" s="1" t="s">
        <v>13</v>
      </c>
      <c r="C8" s="34" t="s">
        <v>14</v>
      </c>
      <c r="D8" s="35" t="s">
        <v>15</v>
      </c>
      <c r="E8" s="36" t="s">
        <v>16</v>
      </c>
      <c r="F8" s="35" t="s">
        <v>13</v>
      </c>
      <c r="G8" s="35" t="s">
        <v>13</v>
      </c>
      <c r="H8" s="37" t="s">
        <v>17</v>
      </c>
      <c r="I8" s="38" t="s">
        <v>18</v>
      </c>
      <c r="J8" s="38" t="s">
        <v>19</v>
      </c>
      <c r="K8" s="37" t="s">
        <v>20</v>
      </c>
      <c r="L8" s="37" t="s">
        <v>21</v>
      </c>
      <c r="M8" s="37" t="s">
        <v>22</v>
      </c>
      <c r="N8" s="37" t="s">
        <v>23</v>
      </c>
    </row>
    <row r="9" spans="1:14" ht="14.25" customHeight="1">
      <c r="C9" s="3" t="s">
        <v>24</v>
      </c>
      <c r="D9" s="20">
        <v>890035</v>
      </c>
      <c r="E9" s="20">
        <v>417389</v>
      </c>
      <c r="F9" s="20">
        <v>14530</v>
      </c>
      <c r="G9" s="20">
        <v>5017</v>
      </c>
      <c r="H9" s="4">
        <v>20140</v>
      </c>
      <c r="I9" s="4">
        <v>34121</v>
      </c>
      <c r="J9" s="5">
        <v>29815</v>
      </c>
      <c r="K9" s="4">
        <v>1341</v>
      </c>
      <c r="L9" s="4">
        <v>0</v>
      </c>
      <c r="M9" s="4">
        <v>44095</v>
      </c>
      <c r="N9" s="6">
        <f>SUM(D9:M9)</f>
        <v>1456483</v>
      </c>
    </row>
    <row r="10" spans="1:14" ht="14.25" customHeight="1">
      <c r="C10" s="3" t="s">
        <v>25</v>
      </c>
      <c r="D10" s="20">
        <v>718505</v>
      </c>
      <c r="E10" s="20">
        <v>336949</v>
      </c>
      <c r="F10" s="20">
        <v>11730</v>
      </c>
      <c r="G10" s="20">
        <v>4050</v>
      </c>
      <c r="H10" s="4">
        <v>16258</v>
      </c>
      <c r="I10" s="4">
        <v>27149</v>
      </c>
      <c r="J10" s="5">
        <v>23723</v>
      </c>
      <c r="K10" s="4">
        <v>1082</v>
      </c>
      <c r="L10" s="4">
        <v>0</v>
      </c>
      <c r="M10" s="4"/>
      <c r="N10" s="6">
        <f t="shared" ref="N10:N67" si="0">SUM(D10:M10)</f>
        <v>1139446</v>
      </c>
    </row>
    <row r="11" spans="1:14" ht="14.25" customHeight="1">
      <c r="C11" s="3" t="s">
        <v>26</v>
      </c>
      <c r="D11" s="20">
        <v>592504</v>
      </c>
      <c r="E11" s="20">
        <v>277859</v>
      </c>
      <c r="F11" s="20">
        <v>9673</v>
      </c>
      <c r="G11" s="20">
        <v>3340</v>
      </c>
      <c r="H11" s="4">
        <v>13407</v>
      </c>
      <c r="I11" s="4">
        <v>16006</v>
      </c>
      <c r="J11" s="5">
        <v>13986</v>
      </c>
      <c r="K11" s="4">
        <v>893</v>
      </c>
      <c r="L11" s="4">
        <v>0</v>
      </c>
      <c r="M11" s="4"/>
      <c r="N11" s="6">
        <f t="shared" si="0"/>
        <v>927668</v>
      </c>
    </row>
    <row r="12" spans="1:14" ht="14.25" customHeight="1">
      <c r="C12" s="3" t="s">
        <v>27</v>
      </c>
      <c r="D12" s="20">
        <v>675924</v>
      </c>
      <c r="E12" s="20">
        <v>316980</v>
      </c>
      <c r="F12" s="20">
        <v>11035</v>
      </c>
      <c r="G12" s="20">
        <v>3810</v>
      </c>
      <c r="H12" s="4">
        <v>15295</v>
      </c>
      <c r="I12" s="4">
        <v>24986</v>
      </c>
      <c r="J12" s="5">
        <v>21833</v>
      </c>
      <c r="K12" s="4">
        <v>1018</v>
      </c>
      <c r="L12" s="4">
        <v>0</v>
      </c>
      <c r="M12" s="4"/>
      <c r="N12" s="6">
        <f t="shared" si="0"/>
        <v>1070881</v>
      </c>
    </row>
    <row r="13" spans="1:14" ht="14.25" customHeight="1">
      <c r="C13" s="3" t="s">
        <v>28</v>
      </c>
      <c r="D13" s="20">
        <v>5130879</v>
      </c>
      <c r="E13" s="20">
        <v>2406166</v>
      </c>
      <c r="F13" s="20">
        <v>83762</v>
      </c>
      <c r="G13" s="20">
        <v>28922</v>
      </c>
      <c r="H13" s="4">
        <v>116102</v>
      </c>
      <c r="I13" s="4">
        <v>231021</v>
      </c>
      <c r="J13" s="5">
        <v>201868</v>
      </c>
      <c r="K13" s="4">
        <v>7729</v>
      </c>
      <c r="L13" s="4">
        <v>145751</v>
      </c>
      <c r="M13" s="4">
        <v>557220</v>
      </c>
      <c r="N13" s="6">
        <f t="shared" si="0"/>
        <v>8909420</v>
      </c>
    </row>
    <row r="14" spans="1:14" ht="14.25" customHeight="1">
      <c r="C14" s="3" t="s">
        <v>29</v>
      </c>
      <c r="D14" s="20">
        <v>945297</v>
      </c>
      <c r="E14" s="20">
        <v>443304</v>
      </c>
      <c r="F14" s="20">
        <v>15432</v>
      </c>
      <c r="G14" s="20">
        <v>5328</v>
      </c>
      <c r="H14" s="4">
        <v>21390</v>
      </c>
      <c r="I14" s="4">
        <v>41939</v>
      </c>
      <c r="J14" s="5">
        <v>36648</v>
      </c>
      <c r="K14" s="4">
        <v>1424</v>
      </c>
      <c r="L14" s="4">
        <v>0</v>
      </c>
      <c r="M14" s="4">
        <v>33599</v>
      </c>
      <c r="N14" s="6">
        <f>SUM(D14:M14)</f>
        <v>1544361</v>
      </c>
    </row>
    <row r="15" spans="1:14" ht="14.25" customHeight="1">
      <c r="C15" s="3" t="s">
        <v>30</v>
      </c>
      <c r="D15" s="20">
        <v>1885149</v>
      </c>
      <c r="E15" s="20">
        <v>884055</v>
      </c>
      <c r="F15" s="20">
        <v>30775</v>
      </c>
      <c r="G15" s="20">
        <v>10626</v>
      </c>
      <c r="H15" s="4">
        <v>42657</v>
      </c>
      <c r="I15" s="4">
        <v>68210</v>
      </c>
      <c r="J15" s="5">
        <v>59602</v>
      </c>
      <c r="K15" s="4">
        <v>2840</v>
      </c>
      <c r="L15" s="4">
        <v>0</v>
      </c>
      <c r="M15" s="4"/>
      <c r="N15" s="6">
        <f t="shared" si="0"/>
        <v>2983914</v>
      </c>
    </row>
    <row r="16" spans="1:14" ht="14.25" customHeight="1">
      <c r="C16" s="3" t="s">
        <v>31</v>
      </c>
      <c r="D16" s="20">
        <v>1223244</v>
      </c>
      <c r="E16" s="20">
        <v>573650</v>
      </c>
      <c r="F16" s="20">
        <v>19970</v>
      </c>
      <c r="G16" s="20">
        <v>6895</v>
      </c>
      <c r="H16" s="4">
        <v>27680</v>
      </c>
      <c r="I16" s="4">
        <v>64150</v>
      </c>
      <c r="J16" s="5">
        <v>56055</v>
      </c>
      <c r="K16" s="4">
        <v>1843</v>
      </c>
      <c r="L16" s="4">
        <v>0</v>
      </c>
      <c r="M16" s="4">
        <v>39218</v>
      </c>
      <c r="N16" s="6">
        <f t="shared" si="0"/>
        <v>2012705</v>
      </c>
    </row>
    <row r="17" spans="3:14" ht="14.25" customHeight="1">
      <c r="C17" s="3" t="s">
        <v>32</v>
      </c>
      <c r="D17" s="20">
        <v>1984682</v>
      </c>
      <c r="E17" s="20">
        <v>930732</v>
      </c>
      <c r="F17" s="20">
        <v>32400</v>
      </c>
      <c r="G17" s="20">
        <v>11187</v>
      </c>
      <c r="H17" s="4">
        <v>44910</v>
      </c>
      <c r="I17" s="4">
        <v>62340</v>
      </c>
      <c r="J17" s="5">
        <v>54474</v>
      </c>
      <c r="K17" s="4">
        <v>2990</v>
      </c>
      <c r="L17" s="4">
        <v>0</v>
      </c>
      <c r="M17" s="4"/>
      <c r="N17" s="6">
        <f t="shared" si="0"/>
        <v>3123715</v>
      </c>
    </row>
    <row r="18" spans="3:14" ht="14.25" customHeight="1">
      <c r="C18" s="3" t="s">
        <v>33</v>
      </c>
      <c r="D18" s="20">
        <v>455130</v>
      </c>
      <c r="E18" s="20">
        <v>213437</v>
      </c>
      <c r="F18" s="20">
        <v>7430</v>
      </c>
      <c r="G18" s="20">
        <v>2565</v>
      </c>
      <c r="H18" s="4">
        <v>10299</v>
      </c>
      <c r="I18" s="4">
        <v>11692</v>
      </c>
      <c r="J18" s="5">
        <v>10216</v>
      </c>
      <c r="K18" s="4">
        <v>686</v>
      </c>
      <c r="L18" s="4">
        <v>0</v>
      </c>
      <c r="M18" s="4"/>
      <c r="N18" s="6">
        <f t="shared" si="0"/>
        <v>711455</v>
      </c>
    </row>
    <row r="19" spans="3:14" ht="14.25" customHeight="1">
      <c r="C19" s="3" t="s">
        <v>34</v>
      </c>
      <c r="D19" s="20">
        <v>507604</v>
      </c>
      <c r="E19" s="20">
        <v>238045</v>
      </c>
      <c r="F19" s="20">
        <v>8287</v>
      </c>
      <c r="G19" s="20">
        <v>2861</v>
      </c>
      <c r="H19" s="4">
        <v>11486</v>
      </c>
      <c r="I19" s="4">
        <v>15694</v>
      </c>
      <c r="J19" s="5">
        <v>13713</v>
      </c>
      <c r="K19" s="4">
        <v>765</v>
      </c>
      <c r="L19" s="4">
        <v>0</v>
      </c>
      <c r="M19" s="4">
        <v>11188</v>
      </c>
      <c r="N19" s="6">
        <f>SUM(D19:M19)</f>
        <v>809643</v>
      </c>
    </row>
    <row r="20" spans="3:14" ht="14.25" customHeight="1">
      <c r="C20" s="3" t="s">
        <v>35</v>
      </c>
      <c r="D20" s="20">
        <v>21747149</v>
      </c>
      <c r="E20" s="20">
        <v>10198495</v>
      </c>
      <c r="F20" s="20">
        <v>355024</v>
      </c>
      <c r="G20" s="20">
        <v>122584</v>
      </c>
      <c r="H20" s="4">
        <v>492097</v>
      </c>
      <c r="I20" s="4">
        <v>1144492</v>
      </c>
      <c r="J20" s="5">
        <v>1000068</v>
      </c>
      <c r="K20" s="4">
        <v>32759</v>
      </c>
      <c r="L20" s="4">
        <v>0</v>
      </c>
      <c r="M20" s="4"/>
      <c r="N20" s="6">
        <f t="shared" si="0"/>
        <v>35092668</v>
      </c>
    </row>
    <row r="21" spans="3:14" ht="14.25" customHeight="1">
      <c r="C21" s="3" t="s">
        <v>36</v>
      </c>
      <c r="D21" s="20">
        <v>1100952</v>
      </c>
      <c r="E21" s="20">
        <v>516300</v>
      </c>
      <c r="F21" s="20">
        <v>17973</v>
      </c>
      <c r="G21" s="20">
        <v>6206</v>
      </c>
      <c r="H21" s="4">
        <v>24912</v>
      </c>
      <c r="I21" s="4">
        <v>43713</v>
      </c>
      <c r="J21" s="5">
        <v>38197</v>
      </c>
      <c r="K21" s="4">
        <v>1658</v>
      </c>
      <c r="L21" s="4">
        <v>0</v>
      </c>
      <c r="M21" s="4">
        <v>45221</v>
      </c>
      <c r="N21" s="6">
        <f t="shared" si="0"/>
        <v>1795132</v>
      </c>
    </row>
    <row r="22" spans="3:14" ht="14.25" customHeight="1">
      <c r="C22" s="3" t="s">
        <v>37</v>
      </c>
      <c r="D22" s="20">
        <v>799856</v>
      </c>
      <c r="E22" s="20">
        <v>375099</v>
      </c>
      <c r="F22" s="20">
        <v>13058</v>
      </c>
      <c r="G22" s="20">
        <v>4509</v>
      </c>
      <c r="H22" s="4">
        <v>18099</v>
      </c>
      <c r="I22" s="4">
        <v>34277</v>
      </c>
      <c r="J22" s="5">
        <v>29952</v>
      </c>
      <c r="K22" s="4">
        <v>1205</v>
      </c>
      <c r="L22" s="4">
        <v>167264</v>
      </c>
      <c r="M22" s="4">
        <v>63729</v>
      </c>
      <c r="N22" s="6">
        <f>SUM(D22:M22)</f>
        <v>1507048</v>
      </c>
    </row>
    <row r="23" spans="3:14" ht="14.25" customHeight="1">
      <c r="C23" s="3" t="s">
        <v>38</v>
      </c>
      <c r="D23" s="20">
        <v>3087356</v>
      </c>
      <c r="E23" s="20">
        <v>1447840</v>
      </c>
      <c r="F23" s="20">
        <v>50401</v>
      </c>
      <c r="G23" s="20">
        <v>17403</v>
      </c>
      <c r="H23" s="4">
        <v>69861</v>
      </c>
      <c r="I23" s="4">
        <v>112950</v>
      </c>
      <c r="J23" s="5">
        <v>98697</v>
      </c>
      <c r="K23" s="4">
        <v>4651</v>
      </c>
      <c r="L23" s="4">
        <v>0</v>
      </c>
      <c r="M23" s="4">
        <v>128535</v>
      </c>
      <c r="N23" s="6">
        <f t="shared" si="0"/>
        <v>5017694</v>
      </c>
    </row>
    <row r="24" spans="3:14" ht="14.25" customHeight="1">
      <c r="C24" s="3" t="s">
        <v>39</v>
      </c>
      <c r="D24" s="20">
        <v>1999804</v>
      </c>
      <c r="E24" s="20">
        <v>937824</v>
      </c>
      <c r="F24" s="20">
        <v>32647</v>
      </c>
      <c r="G24" s="20">
        <v>11272</v>
      </c>
      <c r="H24" s="4">
        <v>45252</v>
      </c>
      <c r="I24" s="4">
        <v>110238</v>
      </c>
      <c r="J24" s="5">
        <v>96328</v>
      </c>
      <c r="K24" s="4">
        <v>3012</v>
      </c>
      <c r="L24" s="4">
        <v>0</v>
      </c>
      <c r="M24" s="4">
        <v>77040</v>
      </c>
      <c r="N24" s="6">
        <f t="shared" si="0"/>
        <v>3313417</v>
      </c>
    </row>
    <row r="25" spans="3:14" ht="14.25" customHeight="1">
      <c r="C25" s="3" t="s">
        <v>40</v>
      </c>
      <c r="D25" s="20">
        <v>22680026</v>
      </c>
      <c r="E25" s="20">
        <v>10635975</v>
      </c>
      <c r="F25" s="20">
        <v>370254</v>
      </c>
      <c r="G25" s="20">
        <v>127843</v>
      </c>
      <c r="H25" s="4">
        <v>513206</v>
      </c>
      <c r="I25" s="4">
        <v>1054793</v>
      </c>
      <c r="J25" s="5">
        <v>921689</v>
      </c>
      <c r="K25" s="4">
        <v>34164</v>
      </c>
      <c r="L25" s="4">
        <v>1703150</v>
      </c>
      <c r="M25" s="4">
        <v>2553809</v>
      </c>
      <c r="N25" s="6">
        <f t="shared" si="0"/>
        <v>40594909</v>
      </c>
    </row>
    <row r="26" spans="3:14" ht="14.25" customHeight="1">
      <c r="C26" s="3" t="s">
        <v>41</v>
      </c>
      <c r="D26" s="20">
        <v>805855</v>
      </c>
      <c r="E26" s="20">
        <v>377912</v>
      </c>
      <c r="F26" s="20">
        <v>13156</v>
      </c>
      <c r="G26" s="20">
        <v>4542</v>
      </c>
      <c r="H26" s="4">
        <v>18235</v>
      </c>
      <c r="I26" s="4">
        <v>26915</v>
      </c>
      <c r="J26" s="5">
        <v>23519</v>
      </c>
      <c r="K26" s="4">
        <v>1214</v>
      </c>
      <c r="L26" s="4">
        <v>1047</v>
      </c>
      <c r="M26" s="4"/>
      <c r="N26" s="6">
        <f t="shared" si="0"/>
        <v>1272395</v>
      </c>
    </row>
    <row r="27" spans="3:14" ht="14.25" customHeight="1">
      <c r="C27" s="3" t="s">
        <v>42</v>
      </c>
      <c r="D27" s="20">
        <v>3328438</v>
      </c>
      <c r="E27" s="20">
        <v>1560897</v>
      </c>
      <c r="F27" s="20">
        <v>54337</v>
      </c>
      <c r="G27" s="20">
        <v>18762</v>
      </c>
      <c r="H27" s="4">
        <v>75316</v>
      </c>
      <c r="I27" s="4">
        <v>134292</v>
      </c>
      <c r="J27" s="5">
        <v>117346</v>
      </c>
      <c r="K27" s="4">
        <v>5014</v>
      </c>
      <c r="L27" s="4">
        <v>183337</v>
      </c>
      <c r="M27" s="4">
        <v>231445</v>
      </c>
      <c r="N27" s="6">
        <f t="shared" si="0"/>
        <v>5709184</v>
      </c>
    </row>
    <row r="28" spans="3:14" ht="14.25" customHeight="1">
      <c r="C28" s="3" t="s">
        <v>43</v>
      </c>
      <c r="D28" s="20">
        <v>7786261</v>
      </c>
      <c r="E28" s="20">
        <v>3651428</v>
      </c>
      <c r="F28" s="20">
        <v>127112</v>
      </c>
      <c r="G28" s="20">
        <v>43890</v>
      </c>
      <c r="H28" s="4">
        <v>176188</v>
      </c>
      <c r="I28" s="4">
        <v>316758</v>
      </c>
      <c r="J28" s="5">
        <v>276786</v>
      </c>
      <c r="K28" s="4">
        <v>11729</v>
      </c>
      <c r="L28" s="4">
        <v>1962525</v>
      </c>
      <c r="M28" s="4">
        <v>746516</v>
      </c>
      <c r="N28" s="6">
        <f t="shared" si="0"/>
        <v>15099193</v>
      </c>
    </row>
    <row r="29" spans="3:14" ht="14.25" customHeight="1">
      <c r="C29" s="3" t="s">
        <v>44</v>
      </c>
      <c r="D29" s="20">
        <v>865505</v>
      </c>
      <c r="E29" s="20">
        <v>405886</v>
      </c>
      <c r="F29" s="20">
        <v>14129</v>
      </c>
      <c r="G29" s="20">
        <v>4879</v>
      </c>
      <c r="H29" s="4">
        <v>19585</v>
      </c>
      <c r="I29" s="4">
        <v>27422</v>
      </c>
      <c r="J29" s="5">
        <v>23962</v>
      </c>
      <c r="K29" s="4">
        <v>1304</v>
      </c>
      <c r="L29" s="4">
        <v>0</v>
      </c>
      <c r="M29" s="4">
        <v>25471</v>
      </c>
      <c r="N29" s="6">
        <f t="shared" si="0"/>
        <v>1388143</v>
      </c>
    </row>
    <row r="30" spans="3:14" ht="14.25" customHeight="1">
      <c r="C30" s="3" t="s">
        <v>45</v>
      </c>
      <c r="D30" s="20">
        <v>2125579</v>
      </c>
      <c r="E30" s="20">
        <v>996807</v>
      </c>
      <c r="F30" s="20">
        <v>34700</v>
      </c>
      <c r="G30" s="20">
        <v>11981</v>
      </c>
      <c r="H30" s="4">
        <v>48098</v>
      </c>
      <c r="I30" s="4">
        <v>98517</v>
      </c>
      <c r="J30" s="5">
        <v>86085</v>
      </c>
      <c r="K30" s="4">
        <v>3202</v>
      </c>
      <c r="L30" s="4">
        <v>356053</v>
      </c>
      <c r="M30" s="4"/>
      <c r="N30" s="6">
        <f t="shared" si="0"/>
        <v>3761022</v>
      </c>
    </row>
    <row r="31" spans="3:14" ht="14.25" customHeight="1">
      <c r="C31" s="3" t="s">
        <v>46</v>
      </c>
      <c r="D31" s="20">
        <v>2144649</v>
      </c>
      <c r="E31" s="20">
        <v>1005750</v>
      </c>
      <c r="F31" s="20">
        <v>35012</v>
      </c>
      <c r="G31" s="20">
        <v>12089</v>
      </c>
      <c r="H31" s="4">
        <v>48529</v>
      </c>
      <c r="I31" s="4">
        <v>72163</v>
      </c>
      <c r="J31" s="5">
        <v>63057</v>
      </c>
      <c r="K31" s="4">
        <v>3231</v>
      </c>
      <c r="L31" s="4">
        <v>170519</v>
      </c>
      <c r="M31" s="4"/>
      <c r="N31" s="6">
        <f t="shared" si="0"/>
        <v>3554999</v>
      </c>
    </row>
    <row r="32" spans="3:14" ht="14.25" customHeight="1">
      <c r="C32" s="3" t="s">
        <v>47</v>
      </c>
      <c r="D32" s="20">
        <v>3892786</v>
      </c>
      <c r="E32" s="20">
        <v>1825552</v>
      </c>
      <c r="F32" s="20">
        <v>63550</v>
      </c>
      <c r="G32" s="20">
        <v>21943</v>
      </c>
      <c r="H32" s="4">
        <v>88086</v>
      </c>
      <c r="I32" s="4">
        <v>242673</v>
      </c>
      <c r="J32" s="5">
        <v>212050</v>
      </c>
      <c r="K32" s="4">
        <v>5864</v>
      </c>
      <c r="L32" s="4">
        <v>734695</v>
      </c>
      <c r="M32" s="4">
        <v>178449</v>
      </c>
      <c r="N32" s="6">
        <f t="shared" si="0"/>
        <v>7265648</v>
      </c>
    </row>
    <row r="33" spans="3:14" ht="14.25" customHeight="1">
      <c r="C33" s="3" t="s">
        <v>48</v>
      </c>
      <c r="D33" s="20">
        <v>1289724</v>
      </c>
      <c r="E33" s="20">
        <v>604826</v>
      </c>
      <c r="F33" s="20">
        <v>21055</v>
      </c>
      <c r="G33" s="20">
        <v>7270</v>
      </c>
      <c r="H33" s="4">
        <v>29184</v>
      </c>
      <c r="I33" s="4">
        <v>64039</v>
      </c>
      <c r="J33" s="5">
        <v>55957</v>
      </c>
      <c r="K33" s="4">
        <v>1943</v>
      </c>
      <c r="L33" s="4">
        <v>0</v>
      </c>
      <c r="M33" s="4">
        <v>75494</v>
      </c>
      <c r="N33" s="6">
        <f t="shared" si="0"/>
        <v>2149492</v>
      </c>
    </row>
    <row r="34" spans="3:14" ht="14.25" customHeight="1">
      <c r="C34" s="3" t="s">
        <v>49</v>
      </c>
      <c r="D34" s="20">
        <v>6427130</v>
      </c>
      <c r="E34" s="20">
        <v>3014053</v>
      </c>
      <c r="F34" s="20">
        <v>104924</v>
      </c>
      <c r="G34" s="20">
        <v>36228</v>
      </c>
      <c r="H34" s="4">
        <v>145434</v>
      </c>
      <c r="I34" s="4">
        <v>149046</v>
      </c>
      <c r="J34" s="5">
        <v>130238</v>
      </c>
      <c r="K34" s="4">
        <v>9682</v>
      </c>
      <c r="L34" s="4">
        <v>0</v>
      </c>
      <c r="M34" s="4">
        <v>1939939</v>
      </c>
      <c r="N34" s="6">
        <f t="shared" si="0"/>
        <v>11956674</v>
      </c>
    </row>
    <row r="35" spans="3:14" ht="14.25" customHeight="1">
      <c r="C35" s="3" t="s">
        <v>50</v>
      </c>
      <c r="D35" s="20">
        <v>793946</v>
      </c>
      <c r="E35" s="20">
        <v>372327</v>
      </c>
      <c r="F35" s="20">
        <v>12961</v>
      </c>
      <c r="G35" s="20">
        <v>4475</v>
      </c>
      <c r="H35" s="4">
        <v>17965</v>
      </c>
      <c r="I35" s="4">
        <v>20330</v>
      </c>
      <c r="J35" s="5">
        <v>17764</v>
      </c>
      <c r="K35" s="4">
        <v>1196</v>
      </c>
      <c r="L35" s="4">
        <v>0</v>
      </c>
      <c r="M35" s="4"/>
      <c r="N35" s="6">
        <f t="shared" si="0"/>
        <v>1240964</v>
      </c>
    </row>
    <row r="36" spans="3:14" ht="14.25" customHeight="1">
      <c r="C36" s="3" t="s">
        <v>51</v>
      </c>
      <c r="D36" s="20">
        <v>581771</v>
      </c>
      <c r="E36" s="20">
        <v>272826</v>
      </c>
      <c r="F36" s="20">
        <v>9497</v>
      </c>
      <c r="G36" s="20">
        <v>3279</v>
      </c>
      <c r="H36" s="4">
        <v>13164</v>
      </c>
      <c r="I36" s="4">
        <v>16480</v>
      </c>
      <c r="J36" s="5">
        <v>14401</v>
      </c>
      <c r="K36" s="4">
        <v>876</v>
      </c>
      <c r="L36" s="4">
        <v>0</v>
      </c>
      <c r="M36" s="4"/>
      <c r="N36" s="6">
        <f t="shared" si="0"/>
        <v>912294</v>
      </c>
    </row>
    <row r="37" spans="3:14" ht="14.25" customHeight="1">
      <c r="C37" s="3" t="s">
        <v>52</v>
      </c>
      <c r="D37" s="20">
        <v>2343235</v>
      </c>
      <c r="E37" s="20">
        <v>1098879</v>
      </c>
      <c r="F37" s="20">
        <v>38254</v>
      </c>
      <c r="G37" s="20">
        <v>13208</v>
      </c>
      <c r="H37" s="4">
        <v>53023</v>
      </c>
      <c r="I37" s="4">
        <v>115496</v>
      </c>
      <c r="J37" s="5">
        <v>100922</v>
      </c>
      <c r="K37" s="4">
        <v>3530</v>
      </c>
      <c r="L37" s="4">
        <v>0</v>
      </c>
      <c r="M37" s="4">
        <v>155731</v>
      </c>
      <c r="N37" s="6">
        <f t="shared" si="0"/>
        <v>3922278</v>
      </c>
    </row>
    <row r="38" spans="3:14" ht="14.25" customHeight="1">
      <c r="C38" s="3" t="s">
        <v>53</v>
      </c>
      <c r="D38" s="20">
        <v>538966</v>
      </c>
      <c r="E38" s="20">
        <v>252752</v>
      </c>
      <c r="F38" s="20">
        <v>8799</v>
      </c>
      <c r="G38" s="20">
        <v>3038</v>
      </c>
      <c r="H38" s="4">
        <v>12196</v>
      </c>
      <c r="I38" s="4">
        <v>15889</v>
      </c>
      <c r="J38" s="5">
        <v>13884</v>
      </c>
      <c r="K38" s="4">
        <v>812</v>
      </c>
      <c r="L38" s="4">
        <v>0</v>
      </c>
      <c r="M38" s="4">
        <v>30509</v>
      </c>
      <c r="N38" s="6">
        <f t="shared" si="0"/>
        <v>876845</v>
      </c>
    </row>
    <row r="39" spans="3:14" ht="14.25" customHeight="1">
      <c r="C39" s="3" t="s">
        <v>54</v>
      </c>
      <c r="D39" s="20">
        <v>1677201</v>
      </c>
      <c r="E39" s="20">
        <v>786537</v>
      </c>
      <c r="F39" s="20">
        <v>27380</v>
      </c>
      <c r="G39" s="20">
        <v>9454</v>
      </c>
      <c r="H39" s="4">
        <v>37952</v>
      </c>
      <c r="I39" s="4">
        <v>53248</v>
      </c>
      <c r="J39" s="5">
        <v>46529</v>
      </c>
      <c r="K39" s="4">
        <v>2526</v>
      </c>
      <c r="L39" s="4">
        <v>0</v>
      </c>
      <c r="M39" s="4">
        <v>118184</v>
      </c>
      <c r="N39" s="6">
        <f t="shared" si="0"/>
        <v>2759011</v>
      </c>
    </row>
    <row r="40" spans="3:14" ht="14.25" customHeight="1">
      <c r="C40" s="3" t="s">
        <v>55</v>
      </c>
      <c r="D40" s="20">
        <v>1817332</v>
      </c>
      <c r="E40" s="20">
        <v>852252</v>
      </c>
      <c r="F40" s="20">
        <v>29668</v>
      </c>
      <c r="G40" s="20">
        <v>10244</v>
      </c>
      <c r="H40" s="4">
        <v>41123</v>
      </c>
      <c r="I40" s="4">
        <v>71178</v>
      </c>
      <c r="J40" s="5">
        <v>62196</v>
      </c>
      <c r="K40" s="4">
        <v>2738</v>
      </c>
      <c r="L40" s="4">
        <v>0</v>
      </c>
      <c r="M40" s="4">
        <v>140467</v>
      </c>
      <c r="N40" s="6">
        <f t="shared" si="0"/>
        <v>3027198</v>
      </c>
    </row>
    <row r="41" spans="3:14" ht="14.25" customHeight="1">
      <c r="C41" s="3" t="s">
        <v>56</v>
      </c>
      <c r="D41" s="20">
        <v>888754</v>
      </c>
      <c r="E41" s="20">
        <v>416788</v>
      </c>
      <c r="F41" s="20">
        <v>14509</v>
      </c>
      <c r="G41" s="20">
        <v>5010</v>
      </c>
      <c r="H41" s="4">
        <v>20111</v>
      </c>
      <c r="I41" s="4">
        <v>27964</v>
      </c>
      <c r="J41" s="5">
        <v>24435</v>
      </c>
      <c r="K41" s="4">
        <v>1339</v>
      </c>
      <c r="L41" s="4">
        <v>0</v>
      </c>
      <c r="M41" s="4"/>
      <c r="N41" s="6">
        <f t="shared" si="0"/>
        <v>1398910</v>
      </c>
    </row>
    <row r="42" spans="3:14" ht="14.25" customHeight="1">
      <c r="C42" s="3" t="s">
        <v>57</v>
      </c>
      <c r="D42" s="20">
        <v>4103539</v>
      </c>
      <c r="E42" s="20">
        <v>1924387</v>
      </c>
      <c r="F42" s="20">
        <v>66991</v>
      </c>
      <c r="G42" s="20">
        <v>23131</v>
      </c>
      <c r="H42" s="4">
        <v>92855</v>
      </c>
      <c r="I42" s="4">
        <v>154060</v>
      </c>
      <c r="J42" s="5">
        <v>134619</v>
      </c>
      <c r="K42" s="4">
        <v>6181</v>
      </c>
      <c r="L42" s="4">
        <v>316507</v>
      </c>
      <c r="M42" s="4">
        <v>355517</v>
      </c>
      <c r="N42" s="6">
        <f t="shared" si="0"/>
        <v>7177787</v>
      </c>
    </row>
    <row r="43" spans="3:14" ht="14.25" customHeight="1">
      <c r="C43" s="3" t="s">
        <v>58</v>
      </c>
      <c r="D43" s="20">
        <v>1493789</v>
      </c>
      <c r="E43" s="20">
        <v>700524</v>
      </c>
      <c r="F43" s="20">
        <v>24386</v>
      </c>
      <c r="G43" s="20">
        <v>8420</v>
      </c>
      <c r="H43" s="4">
        <v>33802</v>
      </c>
      <c r="I43" s="4">
        <v>77770</v>
      </c>
      <c r="J43" s="5">
        <v>67956</v>
      </c>
      <c r="K43" s="4">
        <v>2250</v>
      </c>
      <c r="L43" s="4">
        <v>0</v>
      </c>
      <c r="M43" s="4">
        <v>72010</v>
      </c>
      <c r="N43" s="6">
        <f t="shared" si="0"/>
        <v>2480907</v>
      </c>
    </row>
    <row r="44" spans="3:14" ht="14.25" customHeight="1">
      <c r="C44" s="3" t="s">
        <v>59</v>
      </c>
      <c r="D44" s="20">
        <v>3877012</v>
      </c>
      <c r="E44" s="20">
        <v>1818155</v>
      </c>
      <c r="F44" s="20">
        <v>63293</v>
      </c>
      <c r="G44" s="20">
        <v>21854</v>
      </c>
      <c r="H44" s="4">
        <v>87729</v>
      </c>
      <c r="I44" s="4">
        <v>208518</v>
      </c>
      <c r="J44" s="5">
        <v>182205</v>
      </c>
      <c r="K44" s="4">
        <v>5840</v>
      </c>
      <c r="L44" s="4">
        <v>0</v>
      </c>
      <c r="M44" s="4"/>
      <c r="N44" s="6">
        <f t="shared" si="0"/>
        <v>6264606</v>
      </c>
    </row>
    <row r="45" spans="3:14" ht="14.25" customHeight="1">
      <c r="C45" s="3" t="s">
        <v>60</v>
      </c>
      <c r="D45" s="20">
        <v>1631224</v>
      </c>
      <c r="E45" s="20">
        <v>764975</v>
      </c>
      <c r="F45" s="20">
        <v>26630</v>
      </c>
      <c r="G45" s="20">
        <v>9195</v>
      </c>
      <c r="H45" s="4">
        <v>36911</v>
      </c>
      <c r="I45" s="4">
        <v>84196</v>
      </c>
      <c r="J45" s="5">
        <v>73572</v>
      </c>
      <c r="K45" s="4">
        <v>2457</v>
      </c>
      <c r="L45" s="4">
        <v>0</v>
      </c>
      <c r="M45" s="4">
        <v>42125</v>
      </c>
      <c r="N45" s="6">
        <f t="shared" si="0"/>
        <v>2671285</v>
      </c>
    </row>
    <row r="46" spans="3:14" ht="14.25" customHeight="1">
      <c r="C46" s="3" t="s">
        <v>61</v>
      </c>
      <c r="D46" s="20">
        <v>6112977</v>
      </c>
      <c r="E46" s="20">
        <v>2866728</v>
      </c>
      <c r="F46" s="20">
        <v>99795</v>
      </c>
      <c r="G46" s="20">
        <v>34458</v>
      </c>
      <c r="H46" s="4">
        <v>138325</v>
      </c>
      <c r="I46" s="4">
        <v>338137</v>
      </c>
      <c r="J46" s="5">
        <v>295467</v>
      </c>
      <c r="K46" s="4">
        <v>9208</v>
      </c>
      <c r="L46" s="4">
        <v>2346065</v>
      </c>
      <c r="M46" s="4"/>
      <c r="N46" s="6">
        <f t="shared" si="0"/>
        <v>12241160</v>
      </c>
    </row>
    <row r="47" spans="3:14" ht="14.25" customHeight="1">
      <c r="C47" s="3" t="s">
        <v>62</v>
      </c>
      <c r="D47" s="20">
        <v>6105794</v>
      </c>
      <c r="E47" s="20">
        <v>2863360</v>
      </c>
      <c r="F47" s="20">
        <v>99678</v>
      </c>
      <c r="G47" s="20">
        <v>34417</v>
      </c>
      <c r="H47" s="4">
        <v>138162</v>
      </c>
      <c r="I47" s="4">
        <v>310693</v>
      </c>
      <c r="J47" s="5">
        <v>271487</v>
      </c>
      <c r="K47" s="4">
        <v>9198</v>
      </c>
      <c r="L47" s="4">
        <v>0</v>
      </c>
      <c r="M47" s="4"/>
      <c r="N47" s="6">
        <f t="shared" si="0"/>
        <v>9832789</v>
      </c>
    </row>
    <row r="48" spans="3:14" ht="14.25" customHeight="1">
      <c r="C48" s="3" t="s">
        <v>63</v>
      </c>
      <c r="D48" s="20">
        <v>2198321</v>
      </c>
      <c r="E48" s="20">
        <v>1030920</v>
      </c>
      <c r="F48" s="20">
        <v>35888</v>
      </c>
      <c r="G48" s="20">
        <v>12391</v>
      </c>
      <c r="H48" s="4">
        <v>49744</v>
      </c>
      <c r="I48" s="4">
        <v>106925</v>
      </c>
      <c r="J48" s="5">
        <v>93432</v>
      </c>
      <c r="K48" s="4">
        <v>3311</v>
      </c>
      <c r="L48" s="4">
        <v>72515</v>
      </c>
      <c r="M48" s="4"/>
      <c r="N48" s="6">
        <f t="shared" si="0"/>
        <v>3603447</v>
      </c>
    </row>
    <row r="49" spans="3:14" ht="14.25" customHeight="1">
      <c r="C49" s="3" t="s">
        <v>64</v>
      </c>
      <c r="D49" s="20">
        <v>553937</v>
      </c>
      <c r="E49" s="20">
        <v>259773</v>
      </c>
      <c r="F49" s="20">
        <v>9043</v>
      </c>
      <c r="G49" s="20">
        <v>3122</v>
      </c>
      <c r="H49" s="4">
        <v>12535</v>
      </c>
      <c r="I49" s="4">
        <v>17229</v>
      </c>
      <c r="J49" s="5">
        <v>15054</v>
      </c>
      <c r="K49" s="4">
        <v>834</v>
      </c>
      <c r="L49" s="4">
        <v>23823</v>
      </c>
      <c r="M49" s="4">
        <v>28844</v>
      </c>
      <c r="N49" s="6">
        <f t="shared" si="0"/>
        <v>924194</v>
      </c>
    </row>
    <row r="50" spans="3:14" ht="14.25" customHeight="1">
      <c r="C50" s="3" t="s">
        <v>65</v>
      </c>
      <c r="D50" s="20">
        <v>6391804</v>
      </c>
      <c r="E50" s="20">
        <v>2997486</v>
      </c>
      <c r="F50" s="20">
        <v>104347</v>
      </c>
      <c r="G50" s="20">
        <v>36029</v>
      </c>
      <c r="H50" s="4">
        <v>144634</v>
      </c>
      <c r="I50" s="4">
        <v>311432</v>
      </c>
      <c r="J50" s="5">
        <v>272132</v>
      </c>
      <c r="K50" s="4">
        <v>9628</v>
      </c>
      <c r="L50" s="4">
        <v>1471625</v>
      </c>
      <c r="M50" s="4">
        <v>494278</v>
      </c>
      <c r="N50" s="6">
        <f t="shared" si="0"/>
        <v>12233395</v>
      </c>
    </row>
    <row r="51" spans="3:14" ht="14.25" customHeight="1">
      <c r="C51" s="3" t="s">
        <v>66</v>
      </c>
      <c r="D51" s="20">
        <v>372423</v>
      </c>
      <c r="E51" s="20">
        <v>174651</v>
      </c>
      <c r="F51" s="20">
        <v>6080</v>
      </c>
      <c r="G51" s="20">
        <v>2099</v>
      </c>
      <c r="H51" s="4">
        <v>8427</v>
      </c>
      <c r="I51" s="4">
        <v>9826</v>
      </c>
      <c r="J51" s="5">
        <v>8586</v>
      </c>
      <c r="K51" s="4">
        <v>561</v>
      </c>
      <c r="L51" s="4">
        <v>0</v>
      </c>
      <c r="M51" s="4">
        <v>16847</v>
      </c>
      <c r="N51" s="6">
        <f t="shared" si="0"/>
        <v>599500</v>
      </c>
    </row>
    <row r="52" spans="3:14" ht="14.25" customHeight="1">
      <c r="C52" s="3" t="s">
        <v>67</v>
      </c>
      <c r="D52" s="20">
        <v>1745703</v>
      </c>
      <c r="E52" s="20">
        <v>818661</v>
      </c>
      <c r="F52" s="20">
        <v>28499</v>
      </c>
      <c r="G52" s="20">
        <v>9840</v>
      </c>
      <c r="H52" s="4">
        <v>39502</v>
      </c>
      <c r="I52" s="4">
        <v>82219</v>
      </c>
      <c r="J52" s="5">
        <v>71843</v>
      </c>
      <c r="K52" s="4">
        <v>2630</v>
      </c>
      <c r="L52" s="4">
        <v>125623</v>
      </c>
      <c r="M52" s="4"/>
      <c r="N52" s="6">
        <f t="shared" si="0"/>
        <v>2924520</v>
      </c>
    </row>
    <row r="53" spans="3:14" ht="14.25" customHeight="1">
      <c r="C53" s="3" t="s">
        <v>68</v>
      </c>
      <c r="D53" s="20">
        <v>1246613</v>
      </c>
      <c r="E53" s="20">
        <v>584609</v>
      </c>
      <c r="F53" s="20">
        <v>20351</v>
      </c>
      <c r="G53" s="20">
        <v>7027</v>
      </c>
      <c r="H53" s="4">
        <v>28208</v>
      </c>
      <c r="I53" s="4">
        <v>46205</v>
      </c>
      <c r="J53" s="5">
        <v>40374</v>
      </c>
      <c r="K53" s="4">
        <v>1878</v>
      </c>
      <c r="L53" s="4">
        <v>128925</v>
      </c>
      <c r="M53" s="4">
        <v>72850</v>
      </c>
      <c r="N53" s="6">
        <f t="shared" si="0"/>
        <v>2177040</v>
      </c>
    </row>
    <row r="54" spans="3:14" ht="14.25" customHeight="1">
      <c r="C54" s="3" t="s">
        <v>69</v>
      </c>
      <c r="D54" s="20">
        <v>1151184</v>
      </c>
      <c r="E54" s="20">
        <v>539857</v>
      </c>
      <c r="F54" s="20">
        <v>18793</v>
      </c>
      <c r="G54" s="20">
        <v>6489</v>
      </c>
      <c r="H54" s="4">
        <v>26049</v>
      </c>
      <c r="I54" s="4">
        <v>38430</v>
      </c>
      <c r="J54" s="5">
        <v>33580</v>
      </c>
      <c r="K54" s="4">
        <v>1734</v>
      </c>
      <c r="L54" s="4">
        <v>77634</v>
      </c>
      <c r="M54" s="4">
        <v>63063</v>
      </c>
      <c r="N54" s="6">
        <f t="shared" si="0"/>
        <v>1956813</v>
      </c>
    </row>
    <row r="55" spans="3:14" ht="14.25" customHeight="1">
      <c r="C55" s="3" t="s">
        <v>70</v>
      </c>
      <c r="D55" s="20">
        <v>946999</v>
      </c>
      <c r="E55" s="20">
        <v>444102</v>
      </c>
      <c r="F55" s="20">
        <v>15460</v>
      </c>
      <c r="G55" s="20">
        <v>5338</v>
      </c>
      <c r="H55" s="4">
        <v>21429</v>
      </c>
      <c r="I55" s="4">
        <v>31674</v>
      </c>
      <c r="J55" s="5">
        <v>27678</v>
      </c>
      <c r="K55" s="4">
        <v>1427</v>
      </c>
      <c r="L55" s="4">
        <v>0</v>
      </c>
      <c r="M55" s="4">
        <v>61309</v>
      </c>
      <c r="N55" s="6">
        <f t="shared" si="0"/>
        <v>1555416</v>
      </c>
    </row>
    <row r="56" spans="3:14" ht="14.25" customHeight="1">
      <c r="C56" s="3" t="s">
        <v>71</v>
      </c>
      <c r="D56" s="20">
        <v>3284303</v>
      </c>
      <c r="E56" s="20">
        <v>1540200</v>
      </c>
      <c r="F56" s="20">
        <v>53617</v>
      </c>
      <c r="G56" s="20">
        <v>18513</v>
      </c>
      <c r="H56" s="4">
        <v>74318</v>
      </c>
      <c r="I56" s="4">
        <v>140821</v>
      </c>
      <c r="J56" s="5">
        <v>123050</v>
      </c>
      <c r="K56" s="4">
        <v>4947</v>
      </c>
      <c r="L56" s="4">
        <v>0</v>
      </c>
      <c r="M56" s="4"/>
      <c r="N56" s="6">
        <f t="shared" si="0"/>
        <v>5239769</v>
      </c>
    </row>
    <row r="57" spans="3:14" ht="14.25" customHeight="1">
      <c r="C57" s="3" t="s">
        <v>72</v>
      </c>
      <c r="D57" s="20">
        <v>1490883</v>
      </c>
      <c r="E57" s="20">
        <v>699161</v>
      </c>
      <c r="F57" s="20">
        <v>24339</v>
      </c>
      <c r="G57" s="20">
        <v>8404</v>
      </c>
      <c r="H57" s="4">
        <v>33736</v>
      </c>
      <c r="I57" s="4">
        <v>92533</v>
      </c>
      <c r="J57" s="5">
        <v>80857</v>
      </c>
      <c r="K57" s="4">
        <v>2246</v>
      </c>
      <c r="L57" s="4">
        <v>0</v>
      </c>
      <c r="M57" s="4">
        <v>12997</v>
      </c>
      <c r="N57" s="6">
        <f t="shared" si="0"/>
        <v>2445156</v>
      </c>
    </row>
    <row r="58" spans="3:14" ht="14.25" customHeight="1">
      <c r="C58" s="3" t="s">
        <v>73</v>
      </c>
      <c r="D58" s="20">
        <v>599228</v>
      </c>
      <c r="E58" s="20">
        <v>281013</v>
      </c>
      <c r="F58" s="20">
        <v>9782</v>
      </c>
      <c r="G58" s="20">
        <v>3378</v>
      </c>
      <c r="H58" s="4">
        <v>13559</v>
      </c>
      <c r="I58" s="4">
        <v>19946</v>
      </c>
      <c r="J58" s="5">
        <v>17430</v>
      </c>
      <c r="K58" s="4">
        <v>903</v>
      </c>
      <c r="L58" s="4">
        <v>0</v>
      </c>
      <c r="M58" s="4">
        <v>39659</v>
      </c>
      <c r="N58" s="6">
        <f t="shared" si="0"/>
        <v>984898</v>
      </c>
    </row>
    <row r="59" spans="3:14" ht="14.25" customHeight="1">
      <c r="C59" s="3" t="s">
        <v>74</v>
      </c>
      <c r="D59" s="20">
        <v>5395214</v>
      </c>
      <c r="E59" s="20">
        <v>2530128</v>
      </c>
      <c r="F59" s="20">
        <v>88077</v>
      </c>
      <c r="G59" s="20">
        <v>30412</v>
      </c>
      <c r="H59" s="4">
        <v>122083</v>
      </c>
      <c r="I59" s="4">
        <v>187364</v>
      </c>
      <c r="J59" s="5">
        <v>163721</v>
      </c>
      <c r="K59" s="4">
        <v>8127</v>
      </c>
      <c r="L59" s="4">
        <v>0</v>
      </c>
      <c r="M59" s="4">
        <v>384389</v>
      </c>
      <c r="N59" s="6">
        <f t="shared" si="0"/>
        <v>8909515</v>
      </c>
    </row>
    <row r="60" spans="3:14" ht="14.25" customHeight="1">
      <c r="C60" s="3" t="s">
        <v>75</v>
      </c>
      <c r="D60" s="20">
        <v>1090322</v>
      </c>
      <c r="E60" s="20">
        <v>511315</v>
      </c>
      <c r="F60" s="20">
        <v>17800</v>
      </c>
      <c r="G60" s="20">
        <v>6146</v>
      </c>
      <c r="H60" s="4">
        <v>24672</v>
      </c>
      <c r="I60" s="4">
        <v>51052</v>
      </c>
      <c r="J60" s="5">
        <v>44610</v>
      </c>
      <c r="K60" s="4">
        <v>1642</v>
      </c>
      <c r="L60" s="4">
        <v>77082</v>
      </c>
      <c r="M60" s="4">
        <v>55159</v>
      </c>
      <c r="N60" s="6">
        <f t="shared" si="0"/>
        <v>1879800</v>
      </c>
    </row>
    <row r="61" spans="3:14" ht="14.25" customHeight="1">
      <c r="C61" s="3" t="s">
        <v>76</v>
      </c>
      <c r="D61" s="20">
        <v>4283148</v>
      </c>
      <c r="E61" s="20">
        <v>2008616</v>
      </c>
      <c r="F61" s="20">
        <v>69923</v>
      </c>
      <c r="G61" s="20">
        <v>24143</v>
      </c>
      <c r="H61" s="4">
        <v>96919</v>
      </c>
      <c r="I61" s="4">
        <v>180161</v>
      </c>
      <c r="J61" s="5">
        <v>157427</v>
      </c>
      <c r="K61" s="4">
        <v>6452</v>
      </c>
      <c r="L61" s="4">
        <v>0</v>
      </c>
      <c r="M61" s="4">
        <v>128880</v>
      </c>
      <c r="N61" s="6">
        <f t="shared" si="0"/>
        <v>6955669</v>
      </c>
    </row>
    <row r="62" spans="3:14" ht="14.25" customHeight="1">
      <c r="C62" s="3" t="s">
        <v>77</v>
      </c>
      <c r="D62" s="20">
        <v>1760192</v>
      </c>
      <c r="E62" s="20">
        <v>825456</v>
      </c>
      <c r="F62" s="20">
        <v>28735</v>
      </c>
      <c r="G62" s="20">
        <v>9922</v>
      </c>
      <c r="H62" s="4">
        <v>39830</v>
      </c>
      <c r="I62" s="4">
        <v>92835</v>
      </c>
      <c r="J62" s="5">
        <v>81120</v>
      </c>
      <c r="K62" s="4">
        <v>2651</v>
      </c>
      <c r="L62" s="4">
        <v>0</v>
      </c>
      <c r="M62" s="4">
        <v>62474</v>
      </c>
      <c r="N62" s="6">
        <f t="shared" si="0"/>
        <v>2903215</v>
      </c>
    </row>
    <row r="63" spans="3:14" ht="14.25" customHeight="1">
      <c r="C63" s="3" t="s">
        <v>78</v>
      </c>
      <c r="D63" s="20">
        <v>1263633</v>
      </c>
      <c r="E63" s="20">
        <v>592590</v>
      </c>
      <c r="F63" s="20">
        <v>20629</v>
      </c>
      <c r="G63" s="20">
        <v>7123</v>
      </c>
      <c r="H63" s="4">
        <v>28594</v>
      </c>
      <c r="I63" s="4">
        <v>63775</v>
      </c>
      <c r="J63" s="5">
        <v>55727</v>
      </c>
      <c r="K63" s="4">
        <v>1903</v>
      </c>
      <c r="L63" s="4">
        <v>0</v>
      </c>
      <c r="M63" s="4">
        <v>44445</v>
      </c>
      <c r="N63" s="6">
        <f t="shared" si="0"/>
        <v>2078419</v>
      </c>
    </row>
    <row r="64" spans="3:14" ht="14.25" customHeight="1">
      <c r="C64" s="3" t="s">
        <v>79</v>
      </c>
      <c r="D64" s="20">
        <v>1665894</v>
      </c>
      <c r="E64" s="20">
        <v>781234</v>
      </c>
      <c r="F64" s="20">
        <v>27196</v>
      </c>
      <c r="G64" s="20">
        <v>9390</v>
      </c>
      <c r="H64" s="4">
        <v>37696</v>
      </c>
      <c r="I64" s="4">
        <v>91293</v>
      </c>
      <c r="J64" s="5">
        <v>79773</v>
      </c>
      <c r="K64" s="4">
        <v>2509</v>
      </c>
      <c r="L64" s="4">
        <v>0</v>
      </c>
      <c r="M64" s="4"/>
      <c r="N64" s="6">
        <f t="shared" si="0"/>
        <v>2694985</v>
      </c>
    </row>
    <row r="65" spans="3:15" ht="14.25" customHeight="1">
      <c r="C65" s="3" t="s">
        <v>80</v>
      </c>
      <c r="D65" s="20">
        <v>3439267</v>
      </c>
      <c r="E65" s="20">
        <v>1612871</v>
      </c>
      <c r="F65" s="20">
        <v>56146</v>
      </c>
      <c r="G65" s="20">
        <v>19386</v>
      </c>
      <c r="H65" s="4">
        <v>77824</v>
      </c>
      <c r="I65" s="4">
        <v>157997</v>
      </c>
      <c r="J65" s="5">
        <v>138059</v>
      </c>
      <c r="K65" s="4">
        <v>5181</v>
      </c>
      <c r="L65" s="4">
        <v>0</v>
      </c>
      <c r="M65" s="4"/>
      <c r="N65" s="6">
        <f t="shared" si="0"/>
        <v>5506731</v>
      </c>
    </row>
    <row r="66" spans="3:15" ht="14.25" customHeight="1" thickBot="1">
      <c r="C66" s="3" t="s">
        <v>81</v>
      </c>
      <c r="D66" s="20">
        <v>18510643</v>
      </c>
      <c r="E66" s="20">
        <v>8680711</v>
      </c>
      <c r="F66" s="20">
        <v>302188</v>
      </c>
      <c r="G66" s="20">
        <v>104341</v>
      </c>
      <c r="H66" s="4">
        <v>418861</v>
      </c>
      <c r="I66" s="4">
        <v>778525</v>
      </c>
      <c r="J66" s="5">
        <v>680283</v>
      </c>
      <c r="K66" s="4">
        <v>27884</v>
      </c>
      <c r="L66" s="4">
        <v>1408032</v>
      </c>
      <c r="M66" s="4"/>
      <c r="N66" s="6">
        <f t="shared" si="0"/>
        <v>30911468</v>
      </c>
    </row>
    <row r="67" spans="3:15" ht="15.75" customHeight="1">
      <c r="C67" s="7" t="s">
        <v>82</v>
      </c>
      <c r="D67" s="8">
        <f>SUM(D9:D66)</f>
        <v>184445274</v>
      </c>
      <c r="E67" s="8">
        <f>SUM(E9:E66)</f>
        <v>86497054</v>
      </c>
      <c r="F67" s="8">
        <f t="shared" ref="F67:M67" si="1">SUM(F9:F66)</f>
        <v>3011090</v>
      </c>
      <c r="G67" s="8">
        <f t="shared" si="1"/>
        <v>1039678</v>
      </c>
      <c r="H67" s="8">
        <f t="shared" si="1"/>
        <v>4173644</v>
      </c>
      <c r="I67" s="8">
        <f t="shared" si="1"/>
        <v>8223797</v>
      </c>
      <c r="J67" s="22">
        <f t="shared" si="1"/>
        <v>7186037</v>
      </c>
      <c r="K67" s="8">
        <f t="shared" si="1"/>
        <v>277842</v>
      </c>
      <c r="L67" s="8">
        <f t="shared" si="1"/>
        <v>11472172</v>
      </c>
      <c r="M67" s="9">
        <f t="shared" si="1"/>
        <v>9130705</v>
      </c>
      <c r="N67" s="10">
        <f t="shared" si="0"/>
        <v>315457293</v>
      </c>
    </row>
    <row r="68" spans="3:15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2"/>
    </row>
    <row r="69" spans="3:15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3"/>
    </row>
    <row r="70" spans="3:15" ht="21" customHeight="1">
      <c r="M70" s="39"/>
      <c r="N70" s="5"/>
    </row>
    <row r="71" spans="3:15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5"/>
      <c r="O71" s="24"/>
    </row>
    <row r="72" spans="3:15">
      <c r="N72" s="19"/>
    </row>
    <row r="73" spans="3:15">
      <c r="N73" s="19"/>
    </row>
    <row r="74" spans="3:15">
      <c r="N74" s="28"/>
    </row>
  </sheetData>
  <mergeCells count="6">
    <mergeCell ref="C6:N6"/>
    <mergeCell ref="C1:N1"/>
    <mergeCell ref="C2:N2"/>
    <mergeCell ref="C3:N3"/>
    <mergeCell ref="C4:N4"/>
    <mergeCell ref="C5:N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federación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Sánchez</cp:lastModifiedBy>
  <cp:lastPrinted>2025-10-02T20:43:10Z</cp:lastPrinted>
  <dcterms:created xsi:type="dcterms:W3CDTF">2023-11-06T19:01:16Z</dcterms:created>
  <dcterms:modified xsi:type="dcterms:W3CDTF">2025-10-02T20:43:13Z</dcterms:modified>
</cp:coreProperties>
</file>