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ccampos\Desktop\2022\2025\03 Presupuestación\01 Lineamiento\Formatos y Cuadernillo\"/>
    </mc:Choice>
  </mc:AlternateContent>
  <xr:revisionPtr revIDLastSave="0" documentId="13_ncr:1_{8D29C757-FEB9-4FB1-968A-73531F879954}" xr6:coauthVersionLast="47" xr6:coauthVersionMax="47" xr10:uidLastSave="{00000000-0000-0000-0000-000000000000}"/>
  <bookViews>
    <workbookView xWindow="28680" yWindow="-120" windowWidth="29040" windowHeight="15720" xr2:uid="{48AC4028-9011-4E34-A1DA-05442480FBBD}"/>
  </bookViews>
  <sheets>
    <sheet name="Nueva Estructura" sheetId="1" r:id="rId1"/>
    <sheet name="FUENTES 2026" sheetId="2" r:id="rId2"/>
  </sheets>
  <definedNames>
    <definedName name="_xlnm._FilterDatabase" localSheetId="1" hidden="1">'FUENTES 2026'!$A$2:$T$2</definedName>
    <definedName name="_xlnm.Print_Area" localSheetId="0">'Nueva Estructura'!$A$1:$L$344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60" i="2" l="1"/>
  <c r="T260" i="2" s="1"/>
  <c r="S259" i="2"/>
  <c r="T259" i="2" s="1"/>
  <c r="S258" i="2"/>
  <c r="T258" i="2" s="1"/>
  <c r="S257" i="2"/>
  <c r="T257" i="2" s="1"/>
  <c r="S256" i="2"/>
  <c r="T256" i="2" s="1"/>
  <c r="S255" i="2"/>
  <c r="T255" i="2" s="1"/>
  <c r="T254" i="2"/>
  <c r="S254" i="2"/>
  <c r="T253" i="2"/>
  <c r="S253" i="2"/>
  <c r="T252" i="2"/>
  <c r="S252" i="2"/>
  <c r="T251" i="2"/>
  <c r="S251" i="2"/>
  <c r="T250" i="2"/>
  <c r="S250" i="2"/>
  <c r="T249" i="2"/>
  <c r="S249" i="2"/>
  <c r="T248" i="2"/>
  <c r="S248" i="2"/>
  <c r="T247" i="2"/>
  <c r="S247" i="2"/>
  <c r="T246" i="2"/>
  <c r="S246" i="2"/>
  <c r="T245" i="2"/>
  <c r="S245" i="2"/>
  <c r="T244" i="2"/>
  <c r="S244" i="2"/>
  <c r="T243" i="2"/>
  <c r="S243" i="2"/>
  <c r="T242" i="2"/>
  <c r="S242" i="2"/>
  <c r="T241" i="2"/>
  <c r="S241" i="2"/>
  <c r="T240" i="2"/>
  <c r="S240" i="2"/>
  <c r="T239" i="2"/>
  <c r="S239" i="2"/>
  <c r="T238" i="2"/>
  <c r="S238" i="2"/>
  <c r="T237" i="2"/>
  <c r="S237" i="2"/>
  <c r="T236" i="2"/>
  <c r="S236" i="2"/>
  <c r="T235" i="2"/>
  <c r="S235" i="2"/>
  <c r="T234" i="2"/>
  <c r="S234" i="2"/>
  <c r="T233" i="2"/>
  <c r="S233" i="2"/>
  <c r="T232" i="2"/>
  <c r="S232" i="2"/>
  <c r="T231" i="2"/>
  <c r="S231" i="2"/>
  <c r="T230" i="2"/>
  <c r="S230" i="2"/>
  <c r="T229" i="2"/>
  <c r="S229" i="2"/>
  <c r="T228" i="2"/>
  <c r="S228" i="2"/>
  <c r="T227" i="2"/>
  <c r="S227" i="2"/>
  <c r="T226" i="2"/>
  <c r="S226" i="2"/>
  <c r="T225" i="2"/>
  <c r="S225" i="2"/>
  <c r="T224" i="2"/>
  <c r="S224" i="2"/>
  <c r="T223" i="2"/>
  <c r="S223" i="2"/>
  <c r="T222" i="2"/>
  <c r="S222" i="2"/>
  <c r="T221" i="2"/>
  <c r="S221" i="2"/>
  <c r="T220" i="2"/>
  <c r="S220" i="2"/>
  <c r="T219" i="2"/>
  <c r="S219" i="2"/>
  <c r="T218" i="2"/>
  <c r="S218" i="2"/>
  <c r="T217" i="2"/>
  <c r="S217" i="2"/>
  <c r="T216" i="2"/>
  <c r="S216" i="2"/>
  <c r="T215" i="2"/>
  <c r="S215" i="2"/>
  <c r="T214" i="2"/>
  <c r="S214" i="2"/>
  <c r="T213" i="2"/>
  <c r="S213" i="2"/>
  <c r="T212" i="2"/>
  <c r="S212" i="2"/>
  <c r="T211" i="2"/>
  <c r="S211" i="2"/>
  <c r="T210" i="2"/>
  <c r="S210" i="2"/>
  <c r="T209" i="2"/>
  <c r="S209" i="2"/>
  <c r="T208" i="2"/>
  <c r="S208" i="2"/>
  <c r="T207" i="2"/>
  <c r="S207" i="2"/>
  <c r="T206" i="2"/>
  <c r="S206" i="2"/>
  <c r="T205" i="2"/>
  <c r="S205" i="2"/>
  <c r="T204" i="2"/>
  <c r="S204" i="2"/>
  <c r="T203" i="2"/>
  <c r="S203" i="2"/>
  <c r="T202" i="2"/>
  <c r="S202" i="2"/>
  <c r="T201" i="2"/>
  <c r="S201" i="2"/>
  <c r="T200" i="2"/>
  <c r="S200" i="2"/>
  <c r="T199" i="2"/>
  <c r="S199" i="2"/>
  <c r="T198" i="2"/>
  <c r="S198" i="2"/>
  <c r="T197" i="2"/>
  <c r="S197" i="2"/>
  <c r="T196" i="2"/>
  <c r="S196" i="2"/>
  <c r="T195" i="2"/>
  <c r="S195" i="2"/>
  <c r="T194" i="2"/>
  <c r="S194" i="2"/>
  <c r="T193" i="2"/>
  <c r="S193" i="2"/>
  <c r="T192" i="2"/>
  <c r="S192" i="2"/>
  <c r="T191" i="2"/>
  <c r="S191" i="2"/>
  <c r="T190" i="2"/>
  <c r="S190" i="2"/>
  <c r="T189" i="2"/>
  <c r="S189" i="2"/>
  <c r="T188" i="2"/>
  <c r="S188" i="2"/>
  <c r="T187" i="2"/>
  <c r="S187" i="2"/>
  <c r="T186" i="2"/>
  <c r="S186" i="2"/>
  <c r="T185" i="2"/>
  <c r="S185" i="2"/>
  <c r="T184" i="2"/>
  <c r="S184" i="2"/>
  <c r="T183" i="2"/>
  <c r="S183" i="2"/>
  <c r="T182" i="2"/>
  <c r="S182" i="2"/>
  <c r="T181" i="2"/>
  <c r="S181" i="2"/>
  <c r="T180" i="2"/>
  <c r="S180" i="2"/>
  <c r="T179" i="2"/>
  <c r="S179" i="2"/>
  <c r="T178" i="2"/>
  <c r="S178" i="2"/>
  <c r="T177" i="2"/>
  <c r="S177" i="2"/>
  <c r="T176" i="2"/>
  <c r="S176" i="2"/>
  <c r="T175" i="2"/>
  <c r="S175" i="2"/>
  <c r="T174" i="2"/>
  <c r="S174" i="2"/>
  <c r="T173" i="2"/>
  <c r="S173" i="2"/>
  <c r="T172" i="2"/>
  <c r="S172" i="2"/>
  <c r="T171" i="2"/>
  <c r="S171" i="2"/>
  <c r="T170" i="2"/>
  <c r="S170" i="2"/>
  <c r="T169" i="2"/>
  <c r="S169" i="2"/>
  <c r="T168" i="2"/>
  <c r="S168" i="2"/>
  <c r="T167" i="2"/>
  <c r="S167" i="2"/>
  <c r="T166" i="2"/>
  <c r="S166" i="2"/>
  <c r="T165" i="2"/>
  <c r="S165" i="2"/>
  <c r="T164" i="2"/>
  <c r="S164" i="2"/>
  <c r="T163" i="2"/>
  <c r="S163" i="2"/>
  <c r="T162" i="2"/>
  <c r="S162" i="2"/>
  <c r="T161" i="2"/>
  <c r="S161" i="2"/>
  <c r="T160" i="2"/>
  <c r="S160" i="2"/>
  <c r="T159" i="2"/>
  <c r="S159" i="2"/>
  <c r="T158" i="2"/>
  <c r="S158" i="2"/>
  <c r="T157" i="2"/>
  <c r="S157" i="2"/>
  <c r="T156" i="2"/>
  <c r="S156" i="2"/>
  <c r="T155" i="2"/>
  <c r="S155" i="2"/>
  <c r="T154" i="2"/>
  <c r="S154" i="2"/>
  <c r="T153" i="2"/>
  <c r="S153" i="2"/>
  <c r="T152" i="2"/>
  <c r="S152" i="2"/>
  <c r="T151" i="2"/>
  <c r="S151" i="2"/>
  <c r="T150" i="2"/>
  <c r="S150" i="2"/>
  <c r="T149" i="2"/>
  <c r="S149" i="2"/>
  <c r="T148" i="2"/>
  <c r="S148" i="2"/>
  <c r="T147" i="2"/>
  <c r="S147" i="2"/>
  <c r="T146" i="2"/>
  <c r="S146" i="2"/>
  <c r="T145" i="2"/>
  <c r="S145" i="2"/>
  <c r="T144" i="2"/>
  <c r="S144" i="2"/>
  <c r="T143" i="2"/>
  <c r="S143" i="2"/>
  <c r="T142" i="2"/>
  <c r="S142" i="2"/>
  <c r="T141" i="2"/>
  <c r="S141" i="2"/>
  <c r="T140" i="2"/>
  <c r="S140" i="2"/>
  <c r="T139" i="2"/>
  <c r="S139" i="2"/>
  <c r="T138" i="2"/>
  <c r="S138" i="2"/>
  <c r="T137" i="2"/>
  <c r="S137" i="2"/>
  <c r="T136" i="2"/>
  <c r="S136" i="2"/>
  <c r="T135" i="2"/>
  <c r="S135" i="2"/>
  <c r="T134" i="2"/>
  <c r="S134" i="2"/>
  <c r="T133" i="2"/>
  <c r="S133" i="2"/>
  <c r="T132" i="2"/>
  <c r="S132" i="2"/>
  <c r="T131" i="2"/>
  <c r="S131" i="2"/>
  <c r="T130" i="2"/>
  <c r="S130" i="2"/>
  <c r="T129" i="2"/>
  <c r="S129" i="2"/>
  <c r="T128" i="2"/>
  <c r="S128" i="2"/>
  <c r="T127" i="2"/>
  <c r="S127" i="2"/>
  <c r="T126" i="2"/>
  <c r="S126" i="2"/>
  <c r="T125" i="2"/>
  <c r="S125" i="2"/>
  <c r="T124" i="2"/>
  <c r="S124" i="2"/>
  <c r="T123" i="2"/>
  <c r="S123" i="2"/>
  <c r="T122" i="2"/>
  <c r="S122" i="2"/>
  <c r="T121" i="2"/>
  <c r="S121" i="2"/>
  <c r="T120" i="2"/>
  <c r="S120" i="2"/>
  <c r="T119" i="2"/>
  <c r="S119" i="2"/>
  <c r="T118" i="2"/>
  <c r="S118" i="2"/>
  <c r="T117" i="2"/>
  <c r="S117" i="2"/>
  <c r="T116" i="2"/>
  <c r="S116" i="2"/>
  <c r="T115" i="2"/>
  <c r="S115" i="2"/>
  <c r="T114" i="2"/>
  <c r="S114" i="2"/>
  <c r="T113" i="2"/>
  <c r="S113" i="2"/>
  <c r="T112" i="2"/>
  <c r="S112" i="2"/>
  <c r="T111" i="2"/>
  <c r="S111" i="2"/>
  <c r="T110" i="2"/>
  <c r="S110" i="2"/>
  <c r="T109" i="2"/>
  <c r="S109" i="2"/>
  <c r="T108" i="2"/>
  <c r="S108" i="2"/>
  <c r="T107" i="2"/>
  <c r="S107" i="2"/>
  <c r="T106" i="2"/>
  <c r="S106" i="2"/>
  <c r="T105" i="2"/>
  <c r="S105" i="2"/>
  <c r="T104" i="2"/>
  <c r="S104" i="2"/>
  <c r="T103" i="2"/>
  <c r="S103" i="2"/>
  <c r="T102" i="2"/>
  <c r="S102" i="2"/>
  <c r="T101" i="2"/>
  <c r="S101" i="2"/>
  <c r="T100" i="2"/>
  <c r="S100" i="2"/>
  <c r="T99" i="2"/>
  <c r="S99" i="2"/>
  <c r="T98" i="2"/>
  <c r="S98" i="2"/>
  <c r="T97" i="2"/>
  <c r="S97" i="2"/>
  <c r="T96" i="2"/>
  <c r="S96" i="2"/>
  <c r="T95" i="2"/>
  <c r="S95" i="2"/>
  <c r="T94" i="2"/>
  <c r="S94" i="2"/>
  <c r="T93" i="2"/>
  <c r="S93" i="2"/>
  <c r="T92" i="2"/>
  <c r="S92" i="2"/>
  <c r="T91" i="2"/>
  <c r="S91" i="2"/>
  <c r="T90" i="2"/>
  <c r="S90" i="2"/>
  <c r="T89" i="2"/>
  <c r="S89" i="2"/>
  <c r="T88" i="2"/>
  <c r="S88" i="2"/>
  <c r="T87" i="2"/>
  <c r="S87" i="2"/>
  <c r="T86" i="2"/>
  <c r="S86" i="2"/>
  <c r="T85" i="2"/>
  <c r="S85" i="2"/>
  <c r="T84" i="2"/>
  <c r="S84" i="2"/>
  <c r="T83" i="2"/>
  <c r="S83" i="2"/>
  <c r="T82" i="2"/>
  <c r="S82" i="2"/>
  <c r="T81" i="2"/>
  <c r="S81" i="2"/>
  <c r="T80" i="2"/>
  <c r="S80" i="2"/>
  <c r="T79" i="2"/>
  <c r="S79" i="2"/>
  <c r="T78" i="2"/>
  <c r="S78" i="2"/>
  <c r="T77" i="2"/>
  <c r="S77" i="2"/>
  <c r="T76" i="2"/>
  <c r="S76" i="2"/>
  <c r="T75" i="2"/>
  <c r="S75" i="2"/>
  <c r="T74" i="2"/>
  <c r="S74" i="2"/>
  <c r="T73" i="2"/>
  <c r="S73" i="2"/>
  <c r="T72" i="2"/>
  <c r="S72" i="2"/>
  <c r="T71" i="2"/>
  <c r="S71" i="2"/>
  <c r="T70" i="2"/>
  <c r="S70" i="2"/>
  <c r="T69" i="2"/>
  <c r="S69" i="2"/>
  <c r="T68" i="2"/>
  <c r="S68" i="2"/>
  <c r="T67" i="2"/>
  <c r="S67" i="2"/>
  <c r="T66" i="2"/>
  <c r="S66" i="2"/>
  <c r="T65" i="2"/>
  <c r="S65" i="2"/>
  <c r="T64" i="2"/>
  <c r="S64" i="2"/>
  <c r="T63" i="2"/>
  <c r="S63" i="2"/>
  <c r="T62" i="2"/>
  <c r="S62" i="2"/>
  <c r="T61" i="2"/>
  <c r="S61" i="2"/>
  <c r="T60" i="2"/>
  <c r="S60" i="2"/>
  <c r="T59" i="2"/>
  <c r="S59" i="2"/>
  <c r="T58" i="2"/>
  <c r="S58" i="2"/>
  <c r="T57" i="2"/>
  <c r="S57" i="2"/>
  <c r="T56" i="2"/>
  <c r="S56" i="2"/>
  <c r="T55" i="2"/>
  <c r="S55" i="2"/>
  <c r="T54" i="2"/>
  <c r="S54" i="2"/>
  <c r="T53" i="2"/>
  <c r="S53" i="2"/>
  <c r="T52" i="2"/>
  <c r="S52" i="2"/>
  <c r="T51" i="2"/>
  <c r="S51" i="2"/>
  <c r="T50" i="2"/>
  <c r="S50" i="2"/>
  <c r="T49" i="2"/>
  <c r="S49" i="2"/>
  <c r="T48" i="2"/>
  <c r="S48" i="2"/>
  <c r="T47" i="2"/>
  <c r="S47" i="2"/>
  <c r="T46" i="2"/>
  <c r="S46" i="2"/>
  <c r="T45" i="2"/>
  <c r="S45" i="2"/>
  <c r="T44" i="2"/>
  <c r="S44" i="2"/>
  <c r="T43" i="2"/>
  <c r="S43" i="2"/>
  <c r="T42" i="2"/>
  <c r="S42" i="2"/>
  <c r="T41" i="2"/>
  <c r="S41" i="2"/>
  <c r="T40" i="2"/>
  <c r="S40" i="2"/>
  <c r="T39" i="2"/>
  <c r="S39" i="2"/>
  <c r="T38" i="2"/>
  <c r="S38" i="2"/>
  <c r="T37" i="2"/>
  <c r="S37" i="2"/>
  <c r="T36" i="2"/>
  <c r="S36" i="2"/>
  <c r="T35" i="2"/>
  <c r="S35" i="2"/>
  <c r="T34" i="2"/>
  <c r="S34" i="2"/>
  <c r="T33" i="2"/>
  <c r="S33" i="2"/>
  <c r="T32" i="2"/>
  <c r="S32" i="2"/>
  <c r="T31" i="2"/>
  <c r="S31" i="2"/>
  <c r="T30" i="2"/>
  <c r="S30" i="2"/>
  <c r="T29" i="2"/>
  <c r="S29" i="2"/>
  <c r="T28" i="2"/>
  <c r="S28" i="2"/>
  <c r="T27" i="2"/>
  <c r="S27" i="2"/>
  <c r="T26" i="2"/>
  <c r="S26" i="2"/>
  <c r="T25" i="2"/>
  <c r="S25" i="2"/>
  <c r="T24" i="2"/>
  <c r="S24" i="2"/>
  <c r="T23" i="2"/>
  <c r="S23" i="2"/>
  <c r="T22" i="2"/>
  <c r="S22" i="2"/>
  <c r="T21" i="2"/>
  <c r="S21" i="2"/>
  <c r="T20" i="2"/>
  <c r="S20" i="2"/>
  <c r="T19" i="2"/>
  <c r="S19" i="2"/>
  <c r="T18" i="2"/>
  <c r="S18" i="2"/>
  <c r="T17" i="2"/>
  <c r="S17" i="2"/>
  <c r="T16" i="2"/>
  <c r="S16" i="2"/>
  <c r="T15" i="2"/>
  <c r="S15" i="2"/>
  <c r="T14" i="2"/>
  <c r="S14" i="2"/>
  <c r="T13" i="2"/>
  <c r="S13" i="2"/>
  <c r="T12" i="2"/>
  <c r="S12" i="2"/>
  <c r="T11" i="2"/>
  <c r="S11" i="2"/>
  <c r="T10" i="2"/>
  <c r="S10" i="2"/>
  <c r="T9" i="2"/>
  <c r="S9" i="2"/>
  <c r="T8" i="2"/>
  <c r="S8" i="2"/>
  <c r="T7" i="2"/>
  <c r="S7" i="2"/>
  <c r="T6" i="2"/>
  <c r="S6" i="2"/>
  <c r="T5" i="2"/>
  <c r="S5" i="2"/>
  <c r="T4" i="2"/>
  <c r="S4" i="2"/>
  <c r="T3" i="2"/>
  <c r="S3" i="2"/>
</calcChain>
</file>

<file path=xl/sharedStrings.xml><?xml version="1.0" encoding="utf-8"?>
<sst xmlns="http://schemas.openxmlformats.org/spreadsheetml/2006/main" count="2332" uniqueCount="529">
  <si>
    <t>I005 FORTAMUN</t>
  </si>
  <si>
    <t>I012 FAFEF</t>
  </si>
  <si>
    <t>Aportaciones Federales al Fortalecimiento de las Entidades y Municipios</t>
  </si>
  <si>
    <t xml:space="preserve">	Aportaciones Federales para Entidades Federativas y Municipios</t>
  </si>
  <si>
    <t>Fin Específico</t>
  </si>
  <si>
    <t>Gasto Federalizado</t>
  </si>
  <si>
    <t>Recursos Federales</t>
  </si>
  <si>
    <t>Etiquetado</t>
  </si>
  <si>
    <t>N11E</t>
  </si>
  <si>
    <t>N10E</t>
  </si>
  <si>
    <t>N9E</t>
  </si>
  <si>
    <t>N8E</t>
  </si>
  <si>
    <t>N7E</t>
  </si>
  <si>
    <t>N6</t>
  </si>
  <si>
    <t>N5</t>
  </si>
  <si>
    <t>N4</t>
  </si>
  <si>
    <t>N3</t>
  </si>
  <si>
    <t>N2</t>
  </si>
  <si>
    <t>N1</t>
  </si>
  <si>
    <t>Disposi- ción</t>
  </si>
  <si>
    <t>Origen</t>
  </si>
  <si>
    <t>Fuente de Financiamiento CONAC</t>
  </si>
  <si>
    <t>Ejercicio Fiscal (Ciclo)</t>
  </si>
  <si>
    <t>Descripción</t>
  </si>
  <si>
    <t>Consecutivo 
(Fondo-SubFondo-Programa)</t>
  </si>
  <si>
    <t xml:space="preserve">RAMO </t>
  </si>
  <si>
    <t>PIVOTE</t>
  </si>
  <si>
    <t>Ejemplo: Ramo 33</t>
  </si>
  <si>
    <t>U006 Subsidios para organismos descentralizados estatales TELEBACHILLERATO COMUNITARIO</t>
  </si>
  <si>
    <t>U006 Subsidios para organismos descentralizados estatales  SUBSIDIO FEDERAL UAZ  ORDINARIO</t>
  </si>
  <si>
    <t>Subsidios</t>
  </si>
  <si>
    <t xml:space="preserve">Educación Pública	</t>
  </si>
  <si>
    <t>Ejemplo: Ramo Federales Administrativos</t>
  </si>
  <si>
    <t>Programa Estatal de Obra EE</t>
  </si>
  <si>
    <t>Inversión para el Progreso</t>
  </si>
  <si>
    <t>Ramos Generales de Recursos para la Estabilización de los Ingresos GASTO PÚBLICO</t>
  </si>
  <si>
    <t>Sin Fin Específico / Libre Disposición</t>
  </si>
  <si>
    <t xml:space="preserve">Ingresos  Estatales </t>
  </si>
  <si>
    <t>Recursos Fiscales</t>
  </si>
  <si>
    <t>No Etiquetado</t>
  </si>
  <si>
    <t>Ejemplo: Ramo Estatales</t>
  </si>
  <si>
    <t>Los Ramos Estatales se distinguirán de conformidad al destino contaran con Fondos y/o Sub-fondos (niveles N9) siendo  los dos  últimos niveles (N10 y N 11) para el consecutivo del Programa.
En tanto los Ramos Federales,  de igual forma, contaran con Fondos y/o Sub-fondos de conformidad al origen, siendo los últimos dos niveles para distinguir el Programa Presupuestario Federal (PpF). En el caso de que del Programa Presupuestario Federal se despendan sub-programas  o fondos por regla general, en la descripción, se deberá iniciar con la clave del (PpF) y nombre oficial seguido de la referencia descriptiva del Sub-programa, Fondo o Sub-fondo. 
Para el caso de los Ramos Municipales el Ramo es la cartera sectorizada de la aportación municipal a convenio, acción u obra, por lo que el consecutivo en este caso será de 3 dígitos.
Respecto a los Ramos de Otros Recursos, el Ramo se distingue de conformidad al origen/modalidad de los ingreso. Solo en el Ramo 66 y 77 contarán con Subniveles.</t>
  </si>
  <si>
    <t>Coordinados y de Traslado</t>
  </si>
  <si>
    <t>Retenciones</t>
  </si>
  <si>
    <t>Fideicomisos</t>
  </si>
  <si>
    <t>Coordinados</t>
  </si>
  <si>
    <t xml:space="preserve">Otros </t>
  </si>
  <si>
    <t>Aportaciones  de Organismos Internacionales</t>
  </si>
  <si>
    <t>*Reservado</t>
  </si>
  <si>
    <t>Aportaciones  de Terceros a Convenios</t>
  </si>
  <si>
    <t>Depósitos derivados de la venta de bienes o prestación de Servicios</t>
  </si>
  <si>
    <t>Donativos</t>
  </si>
  <si>
    <t>FONDO</t>
  </si>
  <si>
    <t>RAMO</t>
  </si>
  <si>
    <t>RAMOS Otros Recursos</t>
  </si>
  <si>
    <t>Aportaciones Municipales  Convenios de Seguridad Pública</t>
  </si>
  <si>
    <t>Aportaciones Municipales  Construcción, mantenimiento  de calles y vialidades</t>
  </si>
  <si>
    <t>Aportaciones Municipales  Programa Carretero y de caminos</t>
  </si>
  <si>
    <t>Aportaciones Municipales  Infraestructura y Equipamiento Urbano y Ordenamiento Territorial</t>
  </si>
  <si>
    <t>Aportaciones Municipales  a PROAGUA</t>
  </si>
  <si>
    <t xml:space="preserve">Otras Aportaciones Municipales  a Convenios </t>
  </si>
  <si>
    <t>Aportaciones Municipales  a convenios de Política Social</t>
  </si>
  <si>
    <t>Aportaciones Municipales a convenios de Inversión Pública General</t>
  </si>
  <si>
    <t>RAMOS Municipales</t>
  </si>
  <si>
    <t>Aportaciones Federales a la Seguridad Publica</t>
  </si>
  <si>
    <t>Aportaciones Federales a la SALUD</t>
  </si>
  <si>
    <t>Aportaciones Federales a la Asistencia Social</t>
  </si>
  <si>
    <t>Aportaciones Federales a la Infraestructura Básica</t>
  </si>
  <si>
    <t>Aportaciones Federales a la Educación Tecnológica y de Adultos</t>
  </si>
  <si>
    <t>Aportaciones Federales a la Infraestructura Educativa</t>
  </si>
  <si>
    <t>Aportaciones Federales al Sector Educativo</t>
  </si>
  <si>
    <t>Obligaciones</t>
  </si>
  <si>
    <t>Compromisos</t>
  </si>
  <si>
    <t>Administrativos y de Apoyo</t>
  </si>
  <si>
    <t>Desempeño de las Funciones</t>
  </si>
  <si>
    <t>Ramo Federal distinto al 33 y Otros Ramos Federales</t>
  </si>
  <si>
    <t>*</t>
  </si>
  <si>
    <t>RAMOS FEDERALES</t>
  </si>
  <si>
    <t>Fondo para el Saneamiento Financiero y Fortalecimiento Institucional</t>
  </si>
  <si>
    <t>Fondo para la Disminución de Pasivos de Corto y Largo Plazo</t>
  </si>
  <si>
    <t>Ramos Específicos de Recursos para la Estabilización de los Ingresos DEUDA Y OTROS PASIVOS</t>
  </si>
  <si>
    <t xml:space="preserve">Ramo Específico Deuda y Otros Pasivos </t>
  </si>
  <si>
    <t xml:space="preserve">Fondo de Estabilización de Control Directo </t>
  </si>
  <si>
    <t>Obligaciones Municipales</t>
  </si>
  <si>
    <t>Participaciones Estatales a Municipios</t>
  </si>
  <si>
    <t>Fortalecimiento Municipal</t>
  </si>
  <si>
    <t>Ramos Específicos de Recursos para la Estabilización de los Ingresos MUNICIPIOS</t>
  </si>
  <si>
    <t>Ramo Específico Municipios</t>
  </si>
  <si>
    <t>Previsiones Económicas</t>
  </si>
  <si>
    <t>Aportaciones a Fideicomisos</t>
  </si>
  <si>
    <t xml:space="preserve">Inversiones </t>
  </si>
  <si>
    <t>Ramo Específico para  INVERSIONES FINANCIERAS Y OTRAS PROVISIONES</t>
  </si>
  <si>
    <t>Aportaciones con Fondos de Control Específico</t>
  </si>
  <si>
    <t>Aportaciones Estatales Especiales</t>
  </si>
  <si>
    <t>Aportaciones Estatales al Sector Económico</t>
  </si>
  <si>
    <t>Aportaciones Estatales al Sector Social</t>
  </si>
  <si>
    <t xml:space="preserve">Aportaciones Estatales en materia de Agua y  Medio Ambiente </t>
  </si>
  <si>
    <t>Aportaciones Estatales en Materia de Seguridad Pública y Política Interior</t>
  </si>
  <si>
    <t>Aportaciones Estatales en materia de SALUD Pública</t>
  </si>
  <si>
    <t>Aportaciones Estatales en materia de Educación Pública</t>
  </si>
  <si>
    <t>Ramos Específicos de Recursos para la Estabilización de los Ingresos Coparticipación Estatal a Convenios y Sectores Estratégicos</t>
  </si>
  <si>
    <t>Activos para el Funcionamiento Institucional</t>
  </si>
  <si>
    <t xml:space="preserve"> Sector Público distinto al Ejecutivo</t>
  </si>
  <si>
    <t>Gasto Estratégico para el Bienestar y Progreso</t>
  </si>
  <si>
    <t>Gasto de Operación</t>
  </si>
  <si>
    <t>Capital Humano</t>
  </si>
  <si>
    <t>Ramos  Específicos para la Coparticipación Estatal a Convenios y Sectores Estratégicos</t>
  </si>
  <si>
    <t>Sector Público distinto al Ejecutivo</t>
  </si>
  <si>
    <t>Ramos Generales del Gasto Público</t>
  </si>
  <si>
    <t>RAMOS ESTATALES</t>
  </si>
  <si>
    <t xml:space="preserve">Subcatálogo 6.1 Ramos </t>
  </si>
  <si>
    <t>Fiscalía General de la República</t>
  </si>
  <si>
    <t>Instituto Nacional de Transparencia, Acceso a la Información y Protección de Datos Personales</t>
  </si>
  <si>
    <t>Instituto Federal de Telecomunicaciones</t>
  </si>
  <si>
    <t>Comisión Federal de Competencia Económica</t>
  </si>
  <si>
    <t>Comisión Nacional de los Derechos Humanos</t>
  </si>
  <si>
    <t>Instituto Nacional Electoral</t>
  </si>
  <si>
    <t>Poder Judicial</t>
  </si>
  <si>
    <t>Poder Legislativo</t>
  </si>
  <si>
    <t>Información Nacional Estadística y Geográfica</t>
  </si>
  <si>
    <t>Ejemplo: Recursos provenientes de RAMOS OTROS RAMOS FEDERALES</t>
  </si>
  <si>
    <t>Otros Ramos Federales</t>
  </si>
  <si>
    <t>Ejercicio Fiscal 2026</t>
  </si>
  <si>
    <t>Ejemplo: Recursos provenientes de RAMOS Entidades de Control Directo</t>
  </si>
  <si>
    <t>Los Ramos Federales que corresponden a Autónomos, Empresas Productivas del Estado, Entidades de Control Directo y Otros Ramos Federales, existe una nula probabilidad de que el Estado reciba recursos provenientes de estos ramos, por tal motivo solo se establece el catálogo de Ramos Federales completo para dar secuencia a la numeración y de carácter informativo. En el caso de que se ingresaran recursos de estos ramos, se establece el ramo "99" descrito como "Otros Ramos Federales" aquellos que en la federación los distinga con letra o sin número, no así el ramo 40 ni  los autónomos.</t>
  </si>
  <si>
    <t>Tribunal Federal de Justicia Administrativa</t>
  </si>
  <si>
    <t>S/N</t>
  </si>
  <si>
    <t>OTROS RAMOS FEDERALES</t>
  </si>
  <si>
    <t>Instituto de Seguridad y Servicios Sociales de los Trabajadores del Estado</t>
  </si>
  <si>
    <t>GYN</t>
  </si>
  <si>
    <t>Instituto Mexicano del Seguro Social</t>
  </si>
  <si>
    <t>GYR</t>
  </si>
  <si>
    <t>RAMOS Entidades de Control Directo</t>
  </si>
  <si>
    <t>Pemex Corporativo</t>
  </si>
  <si>
    <t>T9N</t>
  </si>
  <si>
    <t>Pemex Transformación Industrial</t>
  </si>
  <si>
    <t>T9M</t>
  </si>
  <si>
    <t>Pemex Logística</t>
  </si>
  <si>
    <t>T9K</t>
  </si>
  <si>
    <t>Pemex Exploración y Producción</t>
  </si>
  <si>
    <t>T9G</t>
  </si>
  <si>
    <t>Pemex Consolidado</t>
  </si>
  <si>
    <t>TYY</t>
  </si>
  <si>
    <t>CFE Corporativo</t>
  </si>
  <si>
    <t>UJB</t>
  </si>
  <si>
    <t>CFE Transmisión</t>
  </si>
  <si>
    <t>UIW</t>
  </si>
  <si>
    <t>CFE Telecomunicaciones e Internet para Todos</t>
  </si>
  <si>
    <t>UIT</t>
  </si>
  <si>
    <t>CFE Suministrador de Servicios Básicos</t>
  </si>
  <si>
    <t>UIR</t>
  </si>
  <si>
    <t>CFE Generación VI</t>
  </si>
  <si>
    <t>UIM</t>
  </si>
  <si>
    <t>CFE Generación V</t>
  </si>
  <si>
    <t>UIH</t>
  </si>
  <si>
    <t>CFE Generación IV</t>
  </si>
  <si>
    <t>UIC</t>
  </si>
  <si>
    <t>CFE Generación III</t>
  </si>
  <si>
    <t>UHX</t>
  </si>
  <si>
    <t>CFE Generación II</t>
  </si>
  <si>
    <t>UHS</t>
  </si>
  <si>
    <t>CFE Generación I</t>
  </si>
  <si>
    <t>UHN</t>
  </si>
  <si>
    <t>CFE Distribución</t>
  </si>
  <si>
    <t>UHI</t>
  </si>
  <si>
    <t>CFE Consolidado</t>
  </si>
  <si>
    <t>TVV</t>
  </si>
  <si>
    <t>RAMOS Empresas Productivas del Estado</t>
  </si>
  <si>
    <t>03</t>
  </si>
  <si>
    <t>01</t>
  </si>
  <si>
    <t>RAMOS AUTÓNOMOS</t>
  </si>
  <si>
    <t xml:space="preserve">	Erogaciones para los Programas de Apoyo a Ahorradores y Deudores de la Banca</t>
  </si>
  <si>
    <t>34</t>
  </si>
  <si>
    <t>33</t>
  </si>
  <si>
    <t>Adeudos de Ejercicios Fiscales Anteriores</t>
  </si>
  <si>
    <t>30</t>
  </si>
  <si>
    <t>Participaciones a Entidades Federativas y Municipios</t>
  </si>
  <si>
    <t>28</t>
  </si>
  <si>
    <t xml:space="preserve">	Previsiones y Aportaciones para los Sistemas de Educación Básica, Normal, Tecnológica y de Adultos</t>
  </si>
  <si>
    <t>25</t>
  </si>
  <si>
    <t>Deuda Pública</t>
  </si>
  <si>
    <t>24</t>
  </si>
  <si>
    <t xml:space="preserve">	Provisiones Salariales y Económicas</t>
  </si>
  <si>
    <t>23</t>
  </si>
  <si>
    <t>Aportaciones a Seguridad Social</t>
  </si>
  <si>
    <t>19</t>
  </si>
  <si>
    <t>RAMOS GENERALES</t>
  </si>
  <si>
    <t>Cultura</t>
  </si>
  <si>
    <t>48</t>
  </si>
  <si>
    <t>Entidades No Sectorizadas</t>
  </si>
  <si>
    <t>47</t>
  </si>
  <si>
    <t>Comisión Nacional de Hidrocarburos</t>
  </si>
  <si>
    <t>46</t>
  </si>
  <si>
    <t>Comisión Reguladora de Energía</t>
  </si>
  <si>
    <t>45</t>
  </si>
  <si>
    <t>Consejo Nacional de Ciencia y Tecnología</t>
  </si>
  <si>
    <t>38</t>
  </si>
  <si>
    <t>Consejería Jurídica del Ejecutivo Federal</t>
  </si>
  <si>
    <t>37</t>
  </si>
  <si>
    <t>Seguridad y Protección Ciudadana</t>
  </si>
  <si>
    <t>36</t>
  </si>
  <si>
    <t>Tribunales Agrarios</t>
  </si>
  <si>
    <t>31</t>
  </si>
  <si>
    <t xml:space="preserve">	Función Pública</t>
  </si>
  <si>
    <t>27</t>
  </si>
  <si>
    <t>Turismo</t>
  </si>
  <si>
    <t>21</t>
  </si>
  <si>
    <t xml:space="preserve">	Desarrollo Social</t>
  </si>
  <si>
    <t>20</t>
  </si>
  <si>
    <t>Energía</t>
  </si>
  <si>
    <t>18</t>
  </si>
  <si>
    <t>Procuraduría General de la República</t>
  </si>
  <si>
    <t>17</t>
  </si>
  <si>
    <t xml:space="preserve">	Medio Ambiente y Recursos Naturales</t>
  </si>
  <si>
    <t>16</t>
  </si>
  <si>
    <t xml:space="preserve">	Desarrollo Agrario, Territorial y Urbano</t>
  </si>
  <si>
    <t>15</t>
  </si>
  <si>
    <t>Trabajo y Previsión Social</t>
  </si>
  <si>
    <t>14</t>
  </si>
  <si>
    <t>Marina</t>
  </si>
  <si>
    <t>13</t>
  </si>
  <si>
    <t>Salud</t>
  </si>
  <si>
    <t>12</t>
  </si>
  <si>
    <t>11</t>
  </si>
  <si>
    <t>Economía</t>
  </si>
  <si>
    <t>10</t>
  </si>
  <si>
    <t xml:space="preserve">	Comunicaciones y Transportes</t>
  </si>
  <si>
    <t>09</t>
  </si>
  <si>
    <t>Agricultura, Ganadería, Desarrollo Rural, Pesca y Alimentación</t>
  </si>
  <si>
    <t>08</t>
  </si>
  <si>
    <t>Defensa Nacional</t>
  </si>
  <si>
    <t>07</t>
  </si>
  <si>
    <t>Hacienda y Crédito Público</t>
  </si>
  <si>
    <t>06</t>
  </si>
  <si>
    <t xml:space="preserve">	Relaciones Exteriores</t>
  </si>
  <si>
    <t>05</t>
  </si>
  <si>
    <t>Gobernación</t>
  </si>
  <si>
    <t>04</t>
  </si>
  <si>
    <t>Oficina de la Presidencia de la República</t>
  </si>
  <si>
    <t>02</t>
  </si>
  <si>
    <t>RAMOS ADMINISTRATIVOS</t>
  </si>
  <si>
    <t>99</t>
  </si>
  <si>
    <t>90</t>
  </si>
  <si>
    <t>88</t>
  </si>
  <si>
    <t>80</t>
  </si>
  <si>
    <t>70</t>
  </si>
  <si>
    <t>N8</t>
  </si>
  <si>
    <t>N7</t>
  </si>
  <si>
    <t>Virtual</t>
  </si>
  <si>
    <t>Otros Recursos</t>
  </si>
  <si>
    <t>Rendimientos Financieros</t>
  </si>
  <si>
    <t>Recursos Municipales</t>
  </si>
  <si>
    <t>Participaciones</t>
  </si>
  <si>
    <t>Ingresos Estatales</t>
  </si>
  <si>
    <t>Respecto a Financiamientos Externos, es exclusivo de la federación, así como los Recursos Estatales, son exclusivos para municipios. Esto de conformidad con el Clasificador por Fuentes de Financiamiento emitido por el CONAC. No obstante, se considera el catálogo completo para guardar la numeración del Clasificador en mención.</t>
  </si>
  <si>
    <t>Otros Recursos de Transferencias Federales Etiquetadas</t>
  </si>
  <si>
    <t>Recursos Estatales</t>
  </si>
  <si>
    <t>Etiquetados</t>
  </si>
  <si>
    <t>Otros Recursos de Libre Disposición</t>
  </si>
  <si>
    <t>1 7</t>
  </si>
  <si>
    <t>1 5</t>
  </si>
  <si>
    <t>Ingresos Propios</t>
  </si>
  <si>
    <t>1 4</t>
  </si>
  <si>
    <t>Financiamientos Externos</t>
  </si>
  <si>
    <t>1 3</t>
  </si>
  <si>
    <t>Financiamientos Internos</t>
  </si>
  <si>
    <t>1 2</t>
  </si>
  <si>
    <t>1 1</t>
  </si>
  <si>
    <t>No Etiquetados</t>
  </si>
  <si>
    <t>Catálogo 3.0 Catálogo Fuentes de Financiamiento CONAC</t>
  </si>
  <si>
    <r>
      <t>Lo concerniente a Recursos "Compensatorios" para la Estabilización de los Ingresos, además de distinguirlos en el detalle descriptivo del programa, contaran con ramos generales y específicos (Tabla</t>
    </r>
    <r>
      <rPr>
        <b/>
        <sz val="12"/>
        <color rgb="FFFFC000"/>
        <rFont val="Montserrat"/>
      </rPr>
      <t xml:space="preserve"> </t>
    </r>
    <r>
      <rPr>
        <b/>
        <sz val="12"/>
        <rFont val="Montserrat"/>
      </rPr>
      <t>6.0)</t>
    </r>
  </si>
  <si>
    <t>A fin de reconocer descriptivamente el segmento del Origen que corresponde a Ingresos Estatales por regla general se detalla el nombre del Programa seguido de la letra(s) según corresponda el tipo de Ingreso estatal como se muestra en la tabla anterior.</t>
  </si>
  <si>
    <t>Remanentes</t>
  </si>
  <si>
    <t>R</t>
  </si>
  <si>
    <t>G</t>
  </si>
  <si>
    <t>Financiamiento</t>
  </si>
  <si>
    <t>F</t>
  </si>
  <si>
    <t>Estabilización de los Ingresos Estatal</t>
  </si>
  <si>
    <t>EE</t>
  </si>
  <si>
    <t>Estabilización de los Ingresos Federal</t>
  </si>
  <si>
    <t>EF</t>
  </si>
  <si>
    <t>D</t>
  </si>
  <si>
    <t>Ecológicos</t>
  </si>
  <si>
    <t>C</t>
  </si>
  <si>
    <t>Infraestructura</t>
  </si>
  <si>
    <t>B</t>
  </si>
  <si>
    <t>Ingresos Generales Estatales</t>
  </si>
  <si>
    <t>A</t>
  </si>
  <si>
    <t>Catálogo 2.0 Catálogo de  Ingresos Estatales  (Descripciones de Programa)</t>
  </si>
  <si>
    <t>La nueva estructura de codificación de Fuentes de Financiamiento pasa de 7 dígitos a 11, donde los dos primeros distinguen el ejercicio fiscal; en los siguientes dos dígitos se etiqueta la fuente de acuerdo con el Clasificador de Fuentes de Financiamiento emitido por el CONAC; el quinto dígito corresponde a el origen del recurso (tabla 3.0)</t>
  </si>
  <si>
    <t>Permanentes GODEZAC A</t>
  </si>
  <si>
    <t>Catálogo 1.0 Estructura de la nueva codificación de las Fuentes de Financiamiento</t>
  </si>
  <si>
    <t>Catálogo 4.0 Catálogo Fuentes de Financiamiento CONAC</t>
  </si>
  <si>
    <t>Catálogo 5.0 Origen</t>
  </si>
  <si>
    <t>Catálogo 6.0 Disposición</t>
  </si>
  <si>
    <t>Catálogo 7.0 Ramos</t>
  </si>
  <si>
    <t xml:space="preserve">Disposición general para Origen 1 y 2 del catálogo 5.0 </t>
  </si>
  <si>
    <t>En el nivel 6 de la fuente de financiamiento se establece la disposición del recurso. 
Sin fin específico (libre disposición). Ratifica que la vía de financiamiento  puede ser asignado a cualquier destino y objeto de gasto que determine disponer la Secretaría como techo financiero a los requerimientos de dependencias y otros entes públicos.
Fin Especifico. Refiere a los recursos tanto Etiquetados como No Etiquetados que mediante algún mecanismo u ordenamiento normativo establece la finalidad del recurso.
Virtual. Son recursos  que no cuentan con un respaldo líquido en bancos pero con efectos presupuestarias y contables.</t>
  </si>
  <si>
    <t>Adicionalmente al clasificador de Fuentes de Financiamiento del CONAC, se desagrega  a un digito más para identificar el origen del recurso, esto para facilitar la integración de la información y empatar con lo determinado en el proyecto de Ley de Ingresos.</t>
  </si>
  <si>
    <t>Aportaciones Municipales  a convenios para incentivar el Dinamismo Económico</t>
  </si>
  <si>
    <t>Ejercicio Fiscal 2026 / Ciclo Presupuestario 2026</t>
  </si>
  <si>
    <t>Los primeros dos niveles señalan el ejercicio fiscal en el que se da el origen a la fuente de financiamiento.</t>
  </si>
  <si>
    <t>Desagregación por:</t>
  </si>
  <si>
    <t>Año</t>
  </si>
  <si>
    <t>CONAC</t>
  </si>
  <si>
    <t>Disposición</t>
  </si>
  <si>
    <t>Ramo</t>
  </si>
  <si>
    <t>Fondo -
Subfondo</t>
  </si>
  <si>
    <t>Afectación</t>
  </si>
  <si>
    <t>concatenación</t>
  </si>
  <si>
    <t>Concatenación integrada</t>
  </si>
  <si>
    <t>Concepto de la Fuente de Financiamiento</t>
  </si>
  <si>
    <t>a</t>
  </si>
  <si>
    <t>.</t>
  </si>
  <si>
    <t>c</t>
  </si>
  <si>
    <t>o</t>
  </si>
  <si>
    <t>d</t>
  </si>
  <si>
    <t>r</t>
  </si>
  <si>
    <t>f</t>
  </si>
  <si>
    <t>sf</t>
  </si>
  <si>
    <t>af</t>
  </si>
  <si>
    <t xml:space="preserve">cc </t>
  </si>
  <si>
    <t>ccd</t>
  </si>
  <si>
    <t>EJERCICIO FISCAL 2026</t>
  </si>
  <si>
    <t>NO ETIQUETADO</t>
  </si>
  <si>
    <t>RECURSOS FISCALES</t>
  </si>
  <si>
    <t>INGRESOS ESTATALES</t>
  </si>
  <si>
    <t>LIBRE DISPOSICIÓN</t>
  </si>
  <si>
    <t>RAMOS GENERALES DEL GASTO PÚBLICO</t>
  </si>
  <si>
    <t>CAPITAL HUMANO</t>
  </si>
  <si>
    <t>PERMANENTES GODEZAC A</t>
  </si>
  <si>
    <t>EVENTUALES A</t>
  </si>
  <si>
    <t>GASTO DE OPERACIÓN</t>
  </si>
  <si>
    <t>INSUMOS Y SERVICIOS PARA EL FUNCIONAMIENTO INSTITUCIONAL A</t>
  </si>
  <si>
    <t>GASTO ESTRATÉGICO PARA EL BIENESTAR Y PROGRESO</t>
  </si>
  <si>
    <t>AYUDAS SOCIALES (SECTOR SOCIAL) A</t>
  </si>
  <si>
    <t>SUBSIDIOS PARA EL PROGRESO (SECTOR ECONÓMICO) A</t>
  </si>
  <si>
    <t>SECTOR PÚBLICO DISTINTO AL EJECUTIVO</t>
  </si>
  <si>
    <t>PODERES A</t>
  </si>
  <si>
    <t>AUTÓNOMOS A</t>
  </si>
  <si>
    <t>ACTIVOS PARA EL FUNCIONAMIENTO INSTITUCIONAL</t>
  </si>
  <si>
    <t>BIENES MUEBLES, INMUEBLES E INTANGIBLES A</t>
  </si>
  <si>
    <t>INVERSIÓN PARA EL PROGRESO</t>
  </si>
  <si>
    <t>PROGRAMA ESTATAL DE OBRA A</t>
  </si>
  <si>
    <t>RAMOS PARA LA COPARTICIPACIÓN ESTATAL A CONVENIOS Y SECTORES ESTRATÉGICOS</t>
  </si>
  <si>
    <t>APORTACIONES ESTATALES EN MATERIA DE EDUCACIÓN PÚBLICA</t>
  </si>
  <si>
    <t>EDUCACIÓN PARA EL BIENESTAR Y PROGRESO A</t>
  </si>
  <si>
    <t>APORTACIÓN ESTATAL A TELEBACHILLERATO A</t>
  </si>
  <si>
    <t>APORTACIÓN ESTATAL PRODI A</t>
  </si>
  <si>
    <t>APORTACIONES ESTATALES EN MATERIA DE SALUD PÚBLICA</t>
  </si>
  <si>
    <t>APORTACIÓN ESTATAL A LA SALUD A</t>
  </si>
  <si>
    <t>APORTACIÓN ESTATAL AL INSABI A</t>
  </si>
  <si>
    <t>APORTACIONES ESTATALES EN MATERIA DE SEGURIDAD PÚBLICA Y POLÍTICA INTERIOR</t>
  </si>
  <si>
    <t>APORTACIÓN ESTATAL AL FASP A</t>
  </si>
  <si>
    <t>APORTACIÓN ESTATAL CONASE A</t>
  </si>
  <si>
    <t>APORTACIÓN ESTATAL FOFISP A</t>
  </si>
  <si>
    <t>APORTACIÓN ESTATAL AL BÚSQUEDA DE PERSONAS A</t>
  </si>
  <si>
    <t>PROYECTO PLURIANUAL SOLUCIÓN TECNOLÓGICA A</t>
  </si>
  <si>
    <t xml:space="preserve">APORTACIONES ESTATALES EN MATERIA DE AGUA Y  MEDIO AMBIENTE </t>
  </si>
  <si>
    <t>APORTACIÓN ESTATAL A CULTURA DEL AGUA ESTATAL A</t>
  </si>
  <si>
    <t>APORTACIÓN ESTATAL A PROAGUA A</t>
  </si>
  <si>
    <t>APORTACIÓN ESTATAL A AGUA LIMPIA A</t>
  </si>
  <si>
    <t>APORTACIÓN ESTATAL COTAS A</t>
  </si>
  <si>
    <t>APORTACIONES ESTATALES AL SECTOR SOCIAL</t>
  </si>
  <si>
    <t>PROGRAMA PESO A PESO VIVIENDA A</t>
  </si>
  <si>
    <t>PROGRAMA EMERGENTE VIVIENDA A</t>
  </si>
  <si>
    <t>AUTOCONSTRUCCIÓN DE VIVIENDA A</t>
  </si>
  <si>
    <t>FONDO PARA LA SEGURIDAD SOCIAL A</t>
  </si>
  <si>
    <t>APORTACIONES ESTATALES AL SECTOR ECONÓMICO</t>
  </si>
  <si>
    <t>APORTACIÓN ESTATAL A LA REFORMA LABORAL A</t>
  </si>
  <si>
    <t>APORTACIÓN ESTATAL AL TURISMO A</t>
  </si>
  <si>
    <t>APORTACIONES ESTATALES ESPECIALES</t>
  </si>
  <si>
    <t>APORTACIÓN ESTATAL AL PROGRAMA 2X1 A</t>
  </si>
  <si>
    <t>PROGRAMA DE RENOVACIÓN DE UNIDADES DE TAXI SEGURO Y CONFIABLE A</t>
  </si>
  <si>
    <t>RAMO PARA  INVERSIONES FINANCIERAS Y OTRAS PROVISIONES</t>
  </si>
  <si>
    <t xml:space="preserve">INVERSIONES </t>
  </si>
  <si>
    <t>INVERSIONES A</t>
  </si>
  <si>
    <t>APORTACIONES A FIDEICOMISOS</t>
  </si>
  <si>
    <t>APORTACIONES A FIDEICOMISOS A</t>
  </si>
  <si>
    <t>PREVISIONES ECONÓMICAS</t>
  </si>
  <si>
    <t>EROGACIONES ESPECIALES A</t>
  </si>
  <si>
    <t>EROGACIONES POR CONTINGENCIAS A</t>
  </si>
  <si>
    <t>RAMO MUNICIPIOS</t>
  </si>
  <si>
    <t>FORTALECIMIENTO MUNICIPAL</t>
  </si>
  <si>
    <t>APOYO EXTRAORDINARIOS A</t>
  </si>
  <si>
    <t>RAMO DEUDA Y OTROS PASIVOS</t>
  </si>
  <si>
    <t>FONDO PARA LA DISMINUCIÓN DE PASIVOS DE CORTO Y LARGO PLAZO</t>
  </si>
  <si>
    <t>DEUDA PÚBLICA Y OTRAS OBLIGACIONES A</t>
  </si>
  <si>
    <t>FIN ESPECÍFICO</t>
  </si>
  <si>
    <t>PROGRAMA ESTATAL DE OBRA B -IMPUESTO A LA INFRAESTRUCTURA-</t>
  </si>
  <si>
    <t>PROGRAMA ESTATAL DE OBRA C -IMPUESTOS ECOLÓGICOS-</t>
  </si>
  <si>
    <t>APORTACIÓN ESTATAL A CULTURA DEL AGUA ESTATAL B</t>
  </si>
  <si>
    <t>APORTACIÓN ESTATAL A PROAGUA B</t>
  </si>
  <si>
    <t>APORTACIÓN ESTATAL A AGUA LIMPIA B</t>
  </si>
  <si>
    <t>APORTACIÓN ESTATAL A CULTURA DEL AGUA ESTATAL C</t>
  </si>
  <si>
    <t>APORTACIÓN ESTATAL A PROAGUA C</t>
  </si>
  <si>
    <t>APORTACIÓN ESTATAL A AGUA LIMPIA C</t>
  </si>
  <si>
    <t>APORTACIONES CON FONDOS DE CONTROL ESPECÍFICO</t>
  </si>
  <si>
    <t>IMPUESTO A LA INFRAESTRUCTURA B</t>
  </si>
  <si>
    <t>IMPUESTOS ECOLÓGICOS C</t>
  </si>
  <si>
    <t xml:space="preserve">RAMO PARA INVERSIONES FINANCIERAS Y OTRAS PREVISIONES </t>
  </si>
  <si>
    <t>INVERSIONES EN FIDEICOMISOS ETIQUETADAS</t>
  </si>
  <si>
    <t>FID IMPUESTO SOBRE SERVICIOS DE HOSPEDAJE</t>
  </si>
  <si>
    <t>FID IMPUESTO SOBRE NÓMINA</t>
  </si>
  <si>
    <t>PARTICIPACIONES ESTATALES A MUNICIPIOS</t>
  </si>
  <si>
    <t>FONDO DEL IMPUESTO SOBRE NÓMINA</t>
  </si>
  <si>
    <t>FONDO PARA EL SANEAMIENTO FINANCIERO Y FORTALECIMIENTO INSTITUCIONAL</t>
  </si>
  <si>
    <t>SANEAMIENTO FINANCIERO Y FORTALECIMIENTO INSTITUCIONAL A</t>
  </si>
  <si>
    <t>RECURSOS FEDERALES</t>
  </si>
  <si>
    <t>PARTICIPACIONES</t>
  </si>
  <si>
    <t>PERMANENTES GODEZAC D</t>
  </si>
  <si>
    <t>EVENTUALES D</t>
  </si>
  <si>
    <t>INSUMOS Y SERVICIOS PARA EL FUNCIONAMIENTO INSTITUCIONAL D</t>
  </si>
  <si>
    <t>AYUDAS SOCIALES (SECTOR SOCIAL) D</t>
  </si>
  <si>
    <t>SUBSIDIOS PARA EL PROGRESO (SECTOR ECONÓMICO) D</t>
  </si>
  <si>
    <t>PODERES D</t>
  </si>
  <si>
    <t>AUTÓNOMOS D</t>
  </si>
  <si>
    <t>BIENES MUEBLES, INMUEBLES E INTANGIBLES D</t>
  </si>
  <si>
    <t>PROGRAMA ESTATAL DE OBRA D</t>
  </si>
  <si>
    <t>EDUCACIÓN PARA EL BIENESTAR Y PROGRESO D</t>
  </si>
  <si>
    <t>APORTACIÓN ESTATAL A TELEBACHILLERATO D</t>
  </si>
  <si>
    <t>APORTACIÓN ESTATAL A LA SALUD D</t>
  </si>
  <si>
    <t>APORTACIÓN ESTATAL AL INSABI D</t>
  </si>
  <si>
    <t>APORTACIÓN ESTATAL AL FASP D</t>
  </si>
  <si>
    <t>APORTACIÓN ESTATAL CONASE D</t>
  </si>
  <si>
    <t>APORTACIÓN ESTATAL FOFISP D</t>
  </si>
  <si>
    <t>APORTACIÓN ESTATAL AL BÚSQUEDA DE PERSONAS D</t>
  </si>
  <si>
    <t>PROYECTO PLURIANUAL SOLUCIÓN TECNOLÓGICA D</t>
  </si>
  <si>
    <t>APORTACIÓN ESTATAL AL PROGRAMA FEDERAL E012 REGISTRO E IDENTIFICACIÓN DE LA POBLACIÓN D</t>
  </si>
  <si>
    <t>APORTACIÓN ESTATAL A CULTURA DEL AGUA ESTATAL D</t>
  </si>
  <si>
    <t>APORTACIÓN ESTATAL A PROAGUA D</t>
  </si>
  <si>
    <t>APORTACIÓN ESTATAL A AGUA LIMPIA D</t>
  </si>
  <si>
    <t>PROGRAMA PESO A PESO VIVIENDA D</t>
  </si>
  <si>
    <t>PROGRAMA EMERGENTE VIVIENDA D</t>
  </si>
  <si>
    <t>AUTOCONSTRUCCIÓN DE VIVIENDA D</t>
  </si>
  <si>
    <t>FONDO PARA LA SEGURIDAD SOCIAL D</t>
  </si>
  <si>
    <t>APORTACIÓN ESTATAL A LA REFORMA LABORAL D</t>
  </si>
  <si>
    <t>APORTACIÓN ESTATAL AL TURISMO D</t>
  </si>
  <si>
    <t>APORTACIÓN ESTATAL CONVENIO GRAL DE COORDINACIÓN TURISMO ANGELES VERDES D</t>
  </si>
  <si>
    <t>PROGRAMA DE RENOVACIÓN DE UNIDADES DE TAXI SEGURO Y CONFIABLE D</t>
  </si>
  <si>
    <t>EROGACIONES ESPECIALES D</t>
  </si>
  <si>
    <t>EROGACIONES POR CONTINGENCIAS D</t>
  </si>
  <si>
    <t>APOYO EXTRAORDINARIOS D</t>
  </si>
  <si>
    <t>FONDO DE DESARROLLO Y FORTALECIMIENTO  MUNICIPALISTA D</t>
  </si>
  <si>
    <t>FONDO DE SEGURIDAD MUNICIPALISTA D</t>
  </si>
  <si>
    <t>DEUDA PÚBLICA Y OTRAS OBLIGACIONES D</t>
  </si>
  <si>
    <t>SANEAMIENTO FINANCIERO Y FORTALECIMIENTO INSTITUCIONAL D</t>
  </si>
  <si>
    <t>ETIQUETADO</t>
  </si>
  <si>
    <t>GASTO FEDERALIZADO</t>
  </si>
  <si>
    <t>GOBERNACIÓN</t>
  </si>
  <si>
    <t>SUBSIDIOS</t>
  </si>
  <si>
    <t>PROGRAMA DE ATENCIÓN INTEGRAL PARA EL BIENESTAR DE LAS MUJERES (PAIBIM 2025)</t>
  </si>
  <si>
    <t>U008 SUBSIDIOS PARA LAS ACCIONES DE BÚSQUEDA DE PERSONAS DESAPARECIDAS Y NO LOCALIZADAS</t>
  </si>
  <si>
    <t>DESEMPEÑO DE LAS FUNCIONES</t>
  </si>
  <si>
    <t>E012 REGISTRO E IDENTIFICACIÓN DE POBLACIÓN</t>
  </si>
  <si>
    <t>E015 PROMOVER LA ATENCIÓN Y PREVENCIÓN DE LA VIOLENCIA CONTRA LAS MUJERES PROYECTO: MUJERES/ AVGM/ZAC/005/2025</t>
  </si>
  <si>
    <t>EDUCACIÓN PÚBLICA</t>
  </si>
  <si>
    <t>S247 PROGRAMA PARA EL DESARROLLO PROFESIONAL DOCENTE PRODEP</t>
  </si>
  <si>
    <t>S270 PROGRAMA NACIONAL DE INGLÉS</t>
  </si>
  <si>
    <t>S295 FORTALECIMIENTO DE LOS SERVICIOS DE EDUCACIÓN ESPECIAL (PFSEE)</t>
  </si>
  <si>
    <t xml:space="preserve">S298 ATENCIÓN DE PLANTELES PÚBLICOS DE EDUCACIÓN MEDIA SUPERIOR CON ESTUDIANTES CON DISCAPACIDAD (PAPPEMS) FORTALECIMIENTO A LA EXCELENCIA EDUCATIVA </t>
  </si>
  <si>
    <t>S300 FORTALECIMIENTO A LA EXCELENCIA EDUCATIVA</t>
  </si>
  <si>
    <t>S312 EXPANSIÓN DE LA EDUCACIÓN INICIAL</t>
  </si>
  <si>
    <t>U006 SUBSIDIOS PARA ORGANISMOS DESCENTRALIZADOS ESTATALES  SUBSIDIO FEDERAL UAZ  ORDINARIO</t>
  </si>
  <si>
    <t>U006 SUBSIDIOS PARA ORGANISMOS DESCENTRALIZADOS ESTATALES CECYTEZ</t>
  </si>
  <si>
    <t>U006 SUBSIDIOS PARA ORGANISMOS DESCENTRALIZADOS ESTATALES COBAEZ</t>
  </si>
  <si>
    <t>U006 SUBSIDIOS PARA ORGANISMOS DESCENTRALIZADOS ESTATALES ICATEZAC</t>
  </si>
  <si>
    <t>U006 SUBSIDIOS PARA ORGANISMOS DESCENTRALIZADOS ESTATALES TELEBACHILLERATO COMUNITARIO</t>
  </si>
  <si>
    <t>U006 SUBSIDIOS PARA ORGANISMOS DESCENTRALIZADOS ESTATALES UNIVERSIDADES POLITECNICAS</t>
  </si>
  <si>
    <t>U006 SUBSIDIOS PARA ORGANISMOS DESCENTRALIZADOS ESTATALES UTZAC</t>
  </si>
  <si>
    <t>U079 EXPANSIÓN DE LA EDUCACIÓN MEDIA SUPERIOR Y SUPERIOR  EDUCACIÓN ESTATAL</t>
  </si>
  <si>
    <t>U080 APOYOS A CENTROS Y ORGANIZACIONES DE EDUCACIÓN CONVENIO</t>
  </si>
  <si>
    <t>U080 APOYOS A CENTROS Y ORGANIZACIONES DE EDUCACIÓN CONVENIO "APOYO PARA SOLVENTAR GASTOS INHERENTES A LA OPERACIÓN Y PRESTACIÓN DE SERVICIOS EDUCATIVOS 01"</t>
  </si>
  <si>
    <t>U080 APOYOS A CENTROS Y ORGANIZACIONES DE EDUCACIÓN CONVENIO "APOYO PARA SOLVENTAR GASTOS INHERENTES A LA OPERACIÓN Y PRESTACIÓN DE SERVICIOS EDUCATIVOS 02"</t>
  </si>
  <si>
    <t>U080 APOYOS A CENTROS Y ORGANIZACIONES DE EDUCACIÓN CONVENIO "APOYO PARA SOLVENTAR GASTOS INHERENTES A LA OPERACIÓN Y PRESTACIÓN DE SERVICIOS EDUCATIVOS 03"</t>
  </si>
  <si>
    <t>U080 APOYOS A CENTROS Y ORGANIZACIONES DE EDUCACIÓN CONVENIO "APOYO PARA SOLVENTAR GASTOS INHERENTES A LA OPERACIÓN Y PRESTACIÓN DE SERVICIOS EDUCATIVOS 04"</t>
  </si>
  <si>
    <t>E064 EDUCACIÓN PARA ADULTOS (INEA)</t>
  </si>
  <si>
    <t>SALUD</t>
  </si>
  <si>
    <t>S039 PROGRAMA DE ATENCIÓN A PERSONAS CON DISCAPACIDAD</t>
  </si>
  <si>
    <t>P012 RECTORÍA EN SALUD -SANAS-</t>
  </si>
  <si>
    <t>E025 PREVENCIÓN Y ATENCIÓN CONTRA LAS ADICCIONES</t>
  </si>
  <si>
    <t>E40 SERVICIOS DE ASISTENCIA SOCIAL INTEGRAL</t>
  </si>
  <si>
    <t>E040 SERVICIOS DE ASISTENCIA SOCIAL INTEGRAL CAVIZ</t>
  </si>
  <si>
    <t>E040 SERVICIOS DE ASISTENCIA SOCIAL INTEGRAL MPIO DE MOMAX</t>
  </si>
  <si>
    <t>TRABAJO Y PREVISIÓN SOCIAL</t>
  </si>
  <si>
    <t>S043 PROGRAMA DE APOYO AL EMPLEO (PAE)</t>
  </si>
  <si>
    <t>MEDIO AMBIENTE Y RECURSOS NATURALES</t>
  </si>
  <si>
    <t>S074 AGUA POTABLE, DRENAJE Y TRATAMIENTO</t>
  </si>
  <si>
    <t>PROVISIONES SALARIALES Y ECONÓMICAS</t>
  </si>
  <si>
    <t>U016 PROVISIÓN PARA LA ARMONIZACIÓN CONTABLE</t>
  </si>
  <si>
    <t xml:space="preserve">U151 REGULARIZACIÓN DE VEHÍCULOS USADOS DE PROCEDENCIA EXTRANJERA </t>
  </si>
  <si>
    <t>U151 REGULARIZACIÓN DE VEHÍCULOS USADOS DE PROCEDENCIA EXTRANJERA RECA 2024-2</t>
  </si>
  <si>
    <t>APORTACIONES FEDERALES PARA ENTIDADES FEDERATIVAS Y MUNICIPIOS</t>
  </si>
  <si>
    <t>APORTACIONES FEDERALES AL SECTOR EDUCATIVO</t>
  </si>
  <si>
    <t xml:space="preserve">FONE SERVICIOS PERSONALES </t>
  </si>
  <si>
    <t>FONE GASTO DE OPERACIÓN</t>
  </si>
  <si>
    <t>FONE OTROS GASTO CORRIENTE</t>
  </si>
  <si>
    <t>APORTACIONES FEDERALES A LA INFRAESTRUCTURA EDUCATIVA</t>
  </si>
  <si>
    <t>FAM INFRAESTRUCTURA BASICA</t>
  </si>
  <si>
    <t>FAM INFRAESTRUCTURA MEDIA SUPERIOR</t>
  </si>
  <si>
    <t>FAM INFRAESTRUCTURA SUPERIOR</t>
  </si>
  <si>
    <t>FAM INFRAESTRUCTURA BASICA REMANENTES</t>
  </si>
  <si>
    <t>FAM INFRAESTRUCTURA MEDIA SUPERIOR REMANENTES</t>
  </si>
  <si>
    <t>FAM INFRAESTRUCTURA SUPERIOR REMANENTES</t>
  </si>
  <si>
    <t>APORTACIONES FEDERALES A LA EDUCACIÓN TECNOLÓGICA Y DE ADULTOS</t>
  </si>
  <si>
    <t>FAETA IZEA</t>
  </si>
  <si>
    <t>FAETA CONALEP</t>
  </si>
  <si>
    <t>APORTACIONES FEDERALES AL FORTALECIMIENTO DE LAS ENTIDADES Y MUNICIPIOS</t>
  </si>
  <si>
    <t>FAFEF</t>
  </si>
  <si>
    <t>FORTAMUN</t>
  </si>
  <si>
    <t>APORTACIONES FEDERALES A LA INFRAESTRUCTURA BÁSICA</t>
  </si>
  <si>
    <t>FISE</t>
  </si>
  <si>
    <t>FISM</t>
  </si>
  <si>
    <t>APORTACIONES FEDERALES A LA ASISTENCIA SOCIAL</t>
  </si>
  <si>
    <t>FAM ASISTENCIA</t>
  </si>
  <si>
    <t>APORTACIONES FEDERALES A LA SALUD</t>
  </si>
  <si>
    <t>FASSA</t>
  </si>
  <si>
    <t>APORTACIONES FEDERALES A LA SEGURIDAD PUBLICA</t>
  </si>
  <si>
    <t>FASP</t>
  </si>
  <si>
    <t>SEGURIDAD Y PROTECCIÓN CIUDADANA</t>
  </si>
  <si>
    <t>U002 FONDO PARA EL FORTALECIMIENTO DE LAS INSTITUCIONES DE SEGURIDAD PÚBLICA</t>
  </si>
  <si>
    <t>ENTIDADES NO SECTORIZADAS</t>
  </si>
  <si>
    <t>U013 ATENCIÓN A LA SALUD Y MEDICAMENTOS GRATUITOS PARA LA POBLACIÓN SIN SEGURIDAD SOCIAL LABORAL</t>
  </si>
  <si>
    <t>CULTURA</t>
  </si>
  <si>
    <t xml:space="preserve">S268 PROGRAMA DE APOYOS A LA CULTURA </t>
  </si>
  <si>
    <t>VIRTUAL</t>
  </si>
  <si>
    <t>FAM INFRAESTRUCTURA BASICA FIDEICOMISO</t>
  </si>
  <si>
    <t>FAM INFRAESTRUCTURA MEDIA SUPERIOR FIDEICOMISO</t>
  </si>
  <si>
    <t>FAM INFRAESTRUCTURA SUPERIOR FIDEICOMISO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</si>
</sst>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6" x14ac:knownFonts="1">
    <font>
      <sz val="11"/>
      <color theme="1"/>
      <name val="Aptos Narrow"/>
      <family val="2"/>
      <scheme val="minor"/>
    </font>
    <font>
      <sz val="11"/>
      <color theme="1"/>
      <name val="Aptos Narrow"/>
      <family val="2"/>
      <scheme val="minor"/>
    </font>
    <font>
      <b/>
      <sz val="11"/>
      <color theme="0"/>
      <name val="Aptos Narrow"/>
      <family val="2"/>
      <scheme val="minor"/>
    </font>
    <font>
      <sz val="11"/>
      <color theme="0"/>
      <name val="Aptos Narrow"/>
      <family val="2"/>
      <scheme val="minor"/>
    </font>
    <font>
      <sz val="11"/>
      <color theme="1"/>
      <name val="Montserrat"/>
    </font>
    <font>
      <b/>
      <sz val="11"/>
      <color theme="1"/>
      <name val="Montserrat"/>
    </font>
    <font>
      <b/>
      <sz val="11"/>
      <name val="Montserrat"/>
    </font>
    <font>
      <sz val="11"/>
      <name val="Montserrat"/>
    </font>
    <font>
      <b/>
      <sz val="11"/>
      <color theme="0"/>
      <name val="Montserrat"/>
    </font>
    <font>
      <i/>
      <sz val="10"/>
      <color theme="1"/>
      <name val="Montserrat"/>
    </font>
    <font>
      <b/>
      <sz val="12"/>
      <color theme="1"/>
      <name val="Montserrat"/>
    </font>
    <font>
      <sz val="18"/>
      <color theme="1"/>
      <name val="Aptos Narrow"/>
      <family val="2"/>
      <scheme val="minor"/>
    </font>
    <font>
      <b/>
      <i/>
      <sz val="14"/>
      <color theme="0"/>
      <name val="Montserrat"/>
    </font>
    <font>
      <b/>
      <sz val="18"/>
      <color theme="0"/>
      <name val="Montserrat"/>
    </font>
    <font>
      <b/>
      <sz val="14"/>
      <name val="Montserrat"/>
    </font>
    <font>
      <b/>
      <sz val="18"/>
      <color theme="1"/>
      <name val="Aptos Narrow"/>
      <family val="2"/>
      <scheme val="minor"/>
    </font>
    <font>
      <b/>
      <i/>
      <sz val="18"/>
      <color theme="0"/>
      <name val="Montserrat"/>
    </font>
    <font>
      <b/>
      <i/>
      <sz val="14"/>
      <name val="Montserrat"/>
    </font>
    <font>
      <b/>
      <sz val="14"/>
      <color theme="0"/>
      <name val="Aptos Narrow"/>
      <family val="2"/>
      <scheme val="minor"/>
    </font>
    <font>
      <b/>
      <sz val="18"/>
      <color theme="0"/>
      <name val="Aptos Narrow"/>
      <family val="2"/>
      <scheme val="minor"/>
    </font>
    <font>
      <b/>
      <sz val="12"/>
      <color rgb="FFFFC000"/>
      <name val="Montserrat"/>
    </font>
    <font>
      <b/>
      <sz val="12"/>
      <name val="Montserrat"/>
    </font>
    <font>
      <b/>
      <i/>
      <sz val="10"/>
      <color theme="1"/>
      <name val="Montserrat"/>
    </font>
    <font>
      <b/>
      <sz val="10"/>
      <color theme="1"/>
      <name val="Aptos Narrow"/>
      <family val="2"/>
      <scheme val="minor"/>
    </font>
    <font>
      <b/>
      <sz val="9"/>
      <color theme="1"/>
      <name val="Aptos Narrow"/>
      <family val="2"/>
      <scheme val="minor"/>
    </font>
    <font>
      <sz val="11"/>
      <name val="Aptos Narrow"/>
      <family val="2"/>
      <scheme val="minor"/>
    </font>
  </fonts>
  <fills count="38">
    <fill>
      <patternFill patternType="none"/>
    </fill>
    <fill>
      <patternFill patternType="gray125"/>
    </fill>
    <fill>
      <patternFill patternType="solid">
        <fgColor theme="2" tint="-9.9978637043366805E-2"/>
        <bgColor indexed="64"/>
      </patternFill>
    </fill>
    <fill>
      <patternFill patternType="solid">
        <fgColor rgb="FFFFFFAF"/>
        <bgColor indexed="64"/>
      </patternFill>
    </fill>
    <fill>
      <patternFill patternType="solid">
        <fgColor rgb="FFDBD600"/>
        <bgColor indexed="64"/>
      </patternFill>
    </fill>
    <fill>
      <patternFill patternType="solid">
        <fgColor rgb="FFF1C7EC"/>
        <bgColor indexed="64"/>
      </patternFill>
    </fill>
    <fill>
      <patternFill patternType="solid">
        <fgColor rgb="FFCDEAFF"/>
        <bgColor indexed="64"/>
      </patternFill>
    </fill>
    <fill>
      <patternFill patternType="solid">
        <fgColor rgb="FFD9FFEA"/>
        <bgColor indexed="64"/>
      </patternFill>
    </fill>
    <fill>
      <patternFill patternType="solid">
        <fgColor rgb="FFFFEFBD"/>
        <bgColor indexed="64"/>
      </patternFill>
    </fill>
    <fill>
      <patternFill patternType="solid">
        <fgColor rgb="FFFFD9E8"/>
        <bgColor indexed="64"/>
      </patternFill>
    </fill>
    <fill>
      <patternFill patternType="solid">
        <fgColor theme="2" tint="-0.249977111117893"/>
        <bgColor indexed="64"/>
      </patternFill>
    </fill>
    <fill>
      <patternFill patternType="solid">
        <fgColor rgb="FF808000"/>
        <bgColor indexed="64"/>
      </patternFill>
    </fill>
    <fill>
      <patternFill patternType="solid">
        <fgColor rgb="FF51154A"/>
        <bgColor indexed="64"/>
      </patternFill>
    </fill>
    <fill>
      <patternFill patternType="solid">
        <fgColor rgb="FF0070C0"/>
        <bgColor indexed="64"/>
      </patternFill>
    </fill>
    <fill>
      <patternFill patternType="solid">
        <fgColor rgb="FF00B050"/>
        <bgColor indexed="64"/>
      </patternFill>
    </fill>
    <fill>
      <patternFill patternType="solid">
        <fgColor rgb="FFFFC000"/>
        <bgColor indexed="64"/>
      </patternFill>
    </fill>
    <fill>
      <patternFill patternType="solid">
        <fgColor rgb="FFFF0066"/>
        <bgColor indexed="64"/>
      </patternFill>
    </fill>
    <fill>
      <patternFill patternType="solid">
        <fgColor theme="4" tint="-0.499984740745262"/>
        <bgColor indexed="64"/>
      </patternFill>
    </fill>
    <fill>
      <patternFill patternType="solid">
        <fgColor rgb="FFFF3300"/>
        <bgColor indexed="64"/>
      </patternFill>
    </fill>
    <fill>
      <patternFill patternType="solid">
        <fgColor theme="9" tint="-0.249977111117893"/>
        <bgColor indexed="64"/>
      </patternFill>
    </fill>
    <fill>
      <patternFill patternType="solid">
        <fgColor rgb="FF7030A0"/>
        <bgColor indexed="64"/>
      </patternFill>
    </fill>
    <fill>
      <patternFill patternType="solid">
        <fgColor theme="1" tint="0.499984740745262"/>
        <bgColor indexed="64"/>
      </patternFill>
    </fill>
    <fill>
      <patternFill patternType="solid">
        <fgColor theme="2" tint="-0.499984740745262"/>
        <bgColor indexed="64"/>
      </patternFill>
    </fill>
    <fill>
      <patternFill patternType="solid">
        <fgColor rgb="FFFFFF8B"/>
        <bgColor indexed="64"/>
      </patternFill>
    </fill>
    <fill>
      <patternFill patternType="solid">
        <fgColor rgb="FFC8ECBA"/>
        <bgColor indexed="64"/>
      </patternFill>
    </fill>
    <fill>
      <patternFill patternType="solid">
        <fgColor rgb="FFD8E1A9"/>
        <bgColor indexed="64"/>
      </patternFill>
    </fill>
    <fill>
      <patternFill patternType="solid">
        <fgColor rgb="FFD6BBEB"/>
        <bgColor indexed="64"/>
      </patternFill>
    </fill>
    <fill>
      <patternFill patternType="solid">
        <fgColor rgb="FF71051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rgb="FF00206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2" tint="-0.14999847407452621"/>
        <bgColor indexed="64"/>
      </patternFill>
    </fill>
    <fill>
      <patternFill patternType="solid">
        <fgColor theme="8" tint="-0.499984740745262"/>
        <bgColor indexed="64"/>
      </patternFill>
    </fill>
  </fills>
  <borders count="18">
    <border>
      <left/>
      <right/>
      <top/>
      <bottom/>
      <diagonal/>
    </border>
    <border>
      <left/>
      <right/>
      <top style="thin">
        <color theme="0"/>
      </top>
      <bottom/>
      <diagonal/>
    </border>
    <border>
      <left style="thin">
        <color theme="0"/>
      </left>
      <right/>
      <top style="thin">
        <color theme="0"/>
      </top>
      <bottom/>
      <diagonal/>
    </border>
    <border>
      <left style="thin">
        <color theme="0"/>
      </left>
      <right/>
      <top/>
      <bottom/>
      <diagonal/>
    </border>
    <border>
      <left/>
      <right style="thin">
        <color theme="0"/>
      </right>
      <top/>
      <bottom/>
      <diagonal/>
    </border>
    <border>
      <left style="thin">
        <color theme="0"/>
      </left>
      <right style="thin">
        <color theme="0"/>
      </right>
      <top/>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right style="thin">
        <color theme="0"/>
      </right>
      <top/>
      <bottom style="thin">
        <color theme="0"/>
      </bottom>
      <diagonal/>
    </border>
    <border>
      <left/>
      <right/>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
    <xf numFmtId="0" fontId="0" fillId="0" borderId="0"/>
  </cellStyleXfs>
  <cellXfs count="218">
    <xf numFmtId="0" fontId="0" fillId="0" borderId="0" xfId="0"/>
    <xf numFmtId="0" fontId="4" fillId="0" borderId="0" xfId="0" applyFont="1"/>
    <xf numFmtId="0" fontId="5" fillId="2" borderId="0" xfId="0" applyFont="1" applyFill="1" applyAlignment="1">
      <alignment wrapText="1"/>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4" borderId="3" xfId="0" applyFont="1" applyFill="1" applyBorder="1" applyAlignment="1">
      <alignment horizontal="center" vertical="center"/>
    </xf>
    <xf numFmtId="0" fontId="6" fillId="5" borderId="0" xfId="0" applyFont="1" applyFill="1" applyAlignment="1">
      <alignment horizontal="center" vertical="center"/>
    </xf>
    <xf numFmtId="0" fontId="6" fillId="5" borderId="3" xfId="0" applyFont="1" applyFill="1" applyBorder="1" applyAlignment="1">
      <alignment horizontal="center" vertical="center"/>
    </xf>
    <xf numFmtId="0" fontId="5" fillId="6" borderId="4" xfId="0" applyFont="1" applyFill="1" applyBorder="1" applyAlignment="1">
      <alignment horizontal="center" vertical="center"/>
    </xf>
    <xf numFmtId="0" fontId="5" fillId="7" borderId="5" xfId="0" applyFont="1" applyFill="1" applyBorder="1" applyAlignment="1">
      <alignment horizontal="center" vertical="center"/>
    </xf>
    <xf numFmtId="0" fontId="5" fillId="8" borderId="0" xfId="0" applyFont="1" applyFill="1" applyAlignment="1">
      <alignment horizontal="center" vertical="center"/>
    </xf>
    <xf numFmtId="0" fontId="5" fillId="8" borderId="3" xfId="0" applyFont="1" applyFill="1" applyBorder="1" applyAlignment="1">
      <alignment horizontal="center" vertical="center"/>
    </xf>
    <xf numFmtId="0" fontId="5" fillId="9" borderId="0" xfId="0" applyFont="1" applyFill="1" applyAlignment="1">
      <alignment horizontal="center" vertical="center"/>
    </xf>
    <xf numFmtId="0" fontId="5" fillId="9" borderId="3" xfId="0" applyFont="1" applyFill="1" applyBorder="1" applyAlignment="1">
      <alignment horizontal="center" vertical="center"/>
    </xf>
    <xf numFmtId="0" fontId="5" fillId="4" borderId="1" xfId="0" applyFont="1" applyFill="1" applyBorder="1" applyAlignment="1">
      <alignment horizontal="left" vertical="center" wrapText="1"/>
    </xf>
    <xf numFmtId="0" fontId="6" fillId="4" borderId="2" xfId="0" applyFont="1" applyFill="1" applyBorder="1" applyAlignment="1">
      <alignment horizontal="center" vertical="center"/>
    </xf>
    <xf numFmtId="0" fontId="5" fillId="5" borderId="6" xfId="0" applyFont="1" applyFill="1" applyBorder="1" applyAlignment="1">
      <alignment horizontal="left" wrapText="1"/>
    </xf>
    <xf numFmtId="0" fontId="6" fillId="5" borderId="1" xfId="0" applyFont="1" applyFill="1" applyBorder="1" applyAlignment="1">
      <alignment horizontal="center" vertical="center"/>
    </xf>
    <xf numFmtId="0" fontId="6" fillId="5" borderId="2" xfId="0" applyFont="1" applyFill="1" applyBorder="1" applyAlignment="1">
      <alignment horizontal="center" vertical="center"/>
    </xf>
    <xf numFmtId="0" fontId="4" fillId="6" borderId="1" xfId="0" applyFont="1" applyFill="1" applyBorder="1"/>
    <xf numFmtId="0" fontId="5" fillId="6" borderId="2" xfId="0" applyFont="1" applyFill="1" applyBorder="1" applyAlignment="1">
      <alignment horizontal="center" vertical="center"/>
    </xf>
    <xf numFmtId="0" fontId="5" fillId="7" borderId="3" xfId="0" applyFont="1" applyFill="1" applyBorder="1" applyAlignment="1">
      <alignment horizontal="center" vertical="center"/>
    </xf>
    <xf numFmtId="0" fontId="4" fillId="7" borderId="1" xfId="0" applyFont="1" applyFill="1" applyBorder="1"/>
    <xf numFmtId="0" fontId="5" fillId="7" borderId="2" xfId="0" applyFont="1" applyFill="1" applyBorder="1" applyAlignment="1">
      <alignment horizontal="center" vertical="center"/>
    </xf>
    <xf numFmtId="0" fontId="4" fillId="8" borderId="0" xfId="0" applyFont="1" applyFill="1"/>
    <xf numFmtId="0" fontId="4" fillId="8" borderId="1" xfId="0" applyFont="1" applyFill="1" applyBorder="1"/>
    <xf numFmtId="0" fontId="5" fillId="8" borderId="2" xfId="0" applyFont="1" applyFill="1" applyBorder="1" applyAlignment="1">
      <alignment horizontal="center" vertical="center"/>
    </xf>
    <xf numFmtId="0" fontId="4" fillId="9" borderId="0" xfId="0" applyFont="1" applyFill="1"/>
    <xf numFmtId="0" fontId="7" fillId="9" borderId="0" xfId="0" applyFont="1" applyFill="1"/>
    <xf numFmtId="0" fontId="5" fillId="10" borderId="5" xfId="0" applyFont="1" applyFill="1" applyBorder="1" applyAlignment="1">
      <alignment horizontal="center" vertical="center"/>
    </xf>
    <xf numFmtId="0" fontId="5" fillId="10" borderId="7" xfId="0" applyFont="1" applyFill="1" applyBorder="1" applyAlignment="1">
      <alignment horizontal="center" vertical="center"/>
    </xf>
    <xf numFmtId="0" fontId="5" fillId="10" borderId="6" xfId="0" applyFont="1" applyFill="1" applyBorder="1" applyAlignment="1">
      <alignment horizontal="center" vertical="center"/>
    </xf>
    <xf numFmtId="0" fontId="5" fillId="10" borderId="8" xfId="0" applyFont="1" applyFill="1" applyBorder="1" applyAlignment="1">
      <alignment horizontal="center" vertical="center"/>
    </xf>
    <xf numFmtId="0" fontId="5" fillId="10" borderId="9" xfId="0" applyFont="1" applyFill="1" applyBorder="1" applyAlignment="1">
      <alignment horizontal="center" vertical="center"/>
    </xf>
    <xf numFmtId="0" fontId="8" fillId="11" borderId="10" xfId="0" applyFont="1" applyFill="1" applyBorder="1" applyAlignment="1">
      <alignment horizontal="center" vertical="center" wrapText="1"/>
    </xf>
    <xf numFmtId="0" fontId="8" fillId="11" borderId="11" xfId="0" applyFont="1" applyFill="1" applyBorder="1" applyAlignment="1">
      <alignment horizontal="center" vertical="center" wrapText="1"/>
    </xf>
    <xf numFmtId="0" fontId="8" fillId="11" borderId="12" xfId="0" applyFont="1" applyFill="1" applyBorder="1" applyAlignment="1">
      <alignment horizontal="center" vertical="center" wrapText="1"/>
    </xf>
    <xf numFmtId="0" fontId="8" fillId="12" borderId="10" xfId="0" applyFont="1" applyFill="1" applyBorder="1" applyAlignment="1">
      <alignment horizontal="center" vertical="center"/>
    </xf>
    <xf numFmtId="0" fontId="8" fillId="12" borderId="12" xfId="0" applyFont="1" applyFill="1" applyBorder="1" applyAlignment="1">
      <alignment horizontal="center" vertical="center"/>
    </xf>
    <xf numFmtId="0" fontId="9" fillId="13" borderId="2" xfId="0" applyFont="1" applyFill="1" applyBorder="1" applyAlignment="1">
      <alignment horizontal="center" vertical="center" wrapText="1"/>
    </xf>
    <xf numFmtId="0" fontId="9" fillId="14" borderId="2" xfId="0" applyFont="1" applyFill="1" applyBorder="1" applyAlignment="1">
      <alignment horizontal="center" vertical="center" wrapText="1"/>
    </xf>
    <xf numFmtId="0" fontId="9" fillId="15" borderId="13" xfId="0" applyFont="1" applyFill="1" applyBorder="1" applyAlignment="1">
      <alignment horizontal="center" wrapText="1"/>
    </xf>
    <xf numFmtId="0" fontId="9" fillId="15" borderId="8" xfId="0" applyFont="1" applyFill="1" applyBorder="1" applyAlignment="1">
      <alignment horizontal="center" wrapText="1"/>
    </xf>
    <xf numFmtId="0" fontId="9" fillId="16" borderId="13" xfId="0" applyFont="1" applyFill="1" applyBorder="1" applyAlignment="1">
      <alignment horizontal="center" wrapText="1"/>
    </xf>
    <xf numFmtId="0" fontId="9" fillId="16" borderId="8" xfId="0" applyFont="1" applyFill="1" applyBorder="1" applyAlignment="1">
      <alignment horizontal="center" wrapText="1"/>
    </xf>
    <xf numFmtId="0" fontId="5" fillId="10" borderId="9" xfId="0" applyFont="1" applyFill="1" applyBorder="1" applyAlignment="1">
      <alignment horizontal="center" vertical="center"/>
    </xf>
    <xf numFmtId="0" fontId="8" fillId="11" borderId="4" xfId="0" applyFont="1" applyFill="1" applyBorder="1" applyAlignment="1">
      <alignment horizontal="center" vertical="center" wrapText="1"/>
    </xf>
    <xf numFmtId="0" fontId="8" fillId="11" borderId="0" xfId="0" applyFont="1" applyFill="1" applyAlignment="1">
      <alignment horizontal="center" vertical="center" wrapText="1"/>
    </xf>
    <xf numFmtId="0" fontId="8" fillId="11" borderId="3" xfId="0" applyFont="1" applyFill="1" applyBorder="1" applyAlignment="1">
      <alignment horizontal="center" vertical="center" wrapText="1"/>
    </xf>
    <xf numFmtId="0" fontId="8" fillId="12" borderId="14" xfId="0" applyFont="1" applyFill="1" applyBorder="1" applyAlignment="1">
      <alignment horizontal="center" vertical="center"/>
    </xf>
    <xf numFmtId="0" fontId="8" fillId="12" borderId="2" xfId="0" applyFont="1" applyFill="1" applyBorder="1" applyAlignment="1">
      <alignment horizontal="center" vertical="center"/>
    </xf>
    <xf numFmtId="0" fontId="8" fillId="17" borderId="13" xfId="0" applyFont="1" applyFill="1" applyBorder="1" applyAlignment="1">
      <alignment horizontal="center"/>
    </xf>
    <xf numFmtId="0" fontId="8" fillId="17" borderId="6" xfId="0" applyFont="1" applyFill="1" applyBorder="1" applyAlignment="1">
      <alignment horizontal="center"/>
    </xf>
    <xf numFmtId="0" fontId="8" fillId="17" borderId="8" xfId="0" applyFont="1" applyFill="1" applyBorder="1" applyAlignment="1">
      <alignment horizontal="center"/>
    </xf>
    <xf numFmtId="0" fontId="5" fillId="2" borderId="0" xfId="0" applyFont="1" applyFill="1" applyAlignment="1">
      <alignment horizontal="left" vertical="center" wrapText="1"/>
    </xf>
    <xf numFmtId="0" fontId="5" fillId="6" borderId="0" xfId="0" applyFont="1" applyFill="1" applyAlignment="1">
      <alignment horizontal="center" vertical="center"/>
    </xf>
    <xf numFmtId="0" fontId="10" fillId="0" borderId="15" xfId="0" applyFont="1" applyBorder="1" applyAlignment="1">
      <alignment horizontal="left" vertical="center" wrapText="1"/>
    </xf>
    <xf numFmtId="0" fontId="10" fillId="0" borderId="0" xfId="0" applyFont="1" applyAlignment="1">
      <alignment horizontal="left" vertical="center" wrapText="1"/>
    </xf>
    <xf numFmtId="0" fontId="10" fillId="0" borderId="16" xfId="0" applyFont="1" applyBorder="1" applyAlignment="1">
      <alignment horizontal="left" vertical="center" wrapText="1"/>
    </xf>
    <xf numFmtId="0" fontId="11" fillId="2" borderId="6" xfId="0" applyFont="1" applyFill="1" applyBorder="1" applyAlignment="1">
      <alignment horizontal="left" vertical="center" wrapText="1"/>
    </xf>
    <xf numFmtId="0" fontId="12" fillId="18" borderId="1" xfId="0" applyFont="1" applyFill="1" applyBorder="1" applyAlignment="1">
      <alignment horizontal="center" vertical="center"/>
    </xf>
    <xf numFmtId="0" fontId="12" fillId="4" borderId="0" xfId="0" applyFont="1" applyFill="1" applyAlignment="1">
      <alignment horizontal="center" vertical="center"/>
    </xf>
    <xf numFmtId="0" fontId="12" fillId="19" borderId="1" xfId="0" applyFont="1" applyFill="1" applyBorder="1" applyAlignment="1">
      <alignment horizontal="center" vertical="center" wrapText="1"/>
    </xf>
    <xf numFmtId="0" fontId="12" fillId="11" borderId="1" xfId="0" applyFont="1" applyFill="1" applyBorder="1" applyAlignment="1">
      <alignment horizontal="center" vertical="center" wrapText="1"/>
    </xf>
    <xf numFmtId="0" fontId="12" fillId="20" borderId="0" xfId="0" applyFont="1" applyFill="1" applyAlignment="1">
      <alignment horizontal="center" vertical="center"/>
    </xf>
    <xf numFmtId="0" fontId="12" fillId="12" borderId="1" xfId="0" applyFont="1" applyFill="1" applyBorder="1" applyAlignment="1">
      <alignment horizontal="center" vertical="center"/>
    </xf>
    <xf numFmtId="0" fontId="12" fillId="13" borderId="1" xfId="0" applyFont="1" applyFill="1" applyBorder="1" applyAlignment="1">
      <alignment horizontal="center" vertical="center" wrapText="1"/>
    </xf>
    <xf numFmtId="0" fontId="12" fillId="14" borderId="1" xfId="0" applyFont="1" applyFill="1" applyBorder="1" applyAlignment="1">
      <alignment horizontal="center" vertical="center" wrapText="1"/>
    </xf>
    <xf numFmtId="0" fontId="12" fillId="15" borderId="1" xfId="0" applyFont="1" applyFill="1" applyBorder="1" applyAlignment="1">
      <alignment horizontal="center" wrapText="1"/>
    </xf>
    <xf numFmtId="0" fontId="12" fillId="16" borderId="0" xfId="0" applyFont="1" applyFill="1" applyAlignment="1">
      <alignment horizontal="center" wrapText="1"/>
    </xf>
    <xf numFmtId="0" fontId="13" fillId="21" borderId="1" xfId="0" applyFont="1" applyFill="1" applyBorder="1" applyAlignment="1">
      <alignment horizontal="center" vertical="center"/>
    </xf>
    <xf numFmtId="0" fontId="13" fillId="21" borderId="2" xfId="0" applyFont="1" applyFill="1" applyBorder="1" applyAlignment="1">
      <alignment horizontal="center" vertical="center"/>
    </xf>
    <xf numFmtId="0" fontId="13" fillId="22" borderId="0" xfId="0" applyFont="1" applyFill="1" applyAlignment="1">
      <alignment horizontal="center" vertical="center"/>
    </xf>
    <xf numFmtId="0" fontId="11" fillId="2" borderId="1" xfId="0" applyFont="1" applyFill="1" applyBorder="1" applyAlignment="1">
      <alignment horizontal="left" vertical="center" wrapText="1"/>
    </xf>
    <xf numFmtId="0" fontId="14" fillId="8" borderId="3" xfId="0" applyFont="1" applyFill="1" applyBorder="1" applyAlignment="1">
      <alignment horizontal="center" vertical="center"/>
    </xf>
    <xf numFmtId="0" fontId="12" fillId="15" borderId="0" xfId="0" applyFont="1" applyFill="1" applyAlignment="1">
      <alignment horizontal="center" vertical="center" wrapText="1"/>
    </xf>
    <xf numFmtId="0" fontId="15" fillId="2" borderId="11" xfId="0" applyFont="1" applyFill="1" applyBorder="1" applyAlignment="1">
      <alignment horizontal="left" vertical="center" wrapText="1"/>
    </xf>
    <xf numFmtId="0" fontId="15" fillId="2" borderId="0" xfId="0" applyFont="1" applyFill="1" applyAlignment="1">
      <alignment horizontal="left" vertical="center" wrapText="1"/>
    </xf>
    <xf numFmtId="0" fontId="12" fillId="15" borderId="1" xfId="0" applyFont="1" applyFill="1" applyBorder="1" applyAlignment="1">
      <alignment horizontal="center" vertical="center" wrapText="1"/>
    </xf>
    <xf numFmtId="0" fontId="14" fillId="9" borderId="3" xfId="0" applyFont="1" applyFill="1" applyBorder="1" applyAlignment="1">
      <alignment horizontal="center" vertical="center"/>
    </xf>
    <xf numFmtId="0" fontId="16" fillId="16" borderId="11" xfId="0" applyFont="1" applyFill="1" applyBorder="1" applyAlignment="1">
      <alignment horizontal="center" vertical="center"/>
    </xf>
    <xf numFmtId="0" fontId="16" fillId="16" borderId="0" xfId="0" applyFont="1" applyFill="1" applyAlignment="1">
      <alignment horizontal="center" vertical="center"/>
    </xf>
    <xf numFmtId="0" fontId="16" fillId="16" borderId="1" xfId="0" applyFont="1" applyFill="1" applyBorder="1" applyAlignment="1">
      <alignment horizontal="center" vertical="center"/>
    </xf>
    <xf numFmtId="0" fontId="13" fillId="21" borderId="6" xfId="0" applyFont="1" applyFill="1" applyBorder="1" applyAlignment="1">
      <alignment horizontal="center" vertical="center"/>
    </xf>
    <xf numFmtId="0" fontId="17" fillId="23" borderId="3" xfId="0" applyFont="1" applyFill="1" applyBorder="1" applyAlignment="1">
      <alignment horizontal="center" vertical="center" wrapText="1"/>
    </xf>
    <xf numFmtId="0" fontId="12" fillId="4" borderId="0" xfId="0" applyFont="1" applyFill="1" applyAlignment="1">
      <alignment horizontal="center" vertical="center"/>
    </xf>
    <xf numFmtId="0" fontId="17" fillId="24" borderId="3" xfId="0" applyFont="1" applyFill="1" applyBorder="1" applyAlignment="1">
      <alignment horizontal="center" vertical="center" wrapText="1"/>
    </xf>
    <xf numFmtId="0" fontId="12" fillId="19" borderId="0" xfId="0" applyFont="1" applyFill="1" applyAlignment="1">
      <alignment horizontal="center" vertical="center" wrapText="1"/>
    </xf>
    <xf numFmtId="0" fontId="17" fillId="25" borderId="3" xfId="0" applyFont="1" applyFill="1" applyBorder="1" applyAlignment="1">
      <alignment horizontal="center" vertical="center" wrapText="1"/>
    </xf>
    <xf numFmtId="0" fontId="12" fillId="11" borderId="0" xfId="0" applyFont="1" applyFill="1" applyAlignment="1">
      <alignment horizontal="center" vertical="center" wrapText="1"/>
    </xf>
    <xf numFmtId="0" fontId="17" fillId="26" borderId="3" xfId="0" applyFont="1" applyFill="1" applyBorder="1" applyAlignment="1">
      <alignment horizontal="center" vertical="center"/>
    </xf>
    <xf numFmtId="0" fontId="12" fillId="20" borderId="0" xfId="0" applyFont="1" applyFill="1" applyAlignment="1">
      <alignment horizontal="center" vertical="center"/>
    </xf>
    <xf numFmtId="0" fontId="12" fillId="20" borderId="1" xfId="0" applyFont="1" applyFill="1" applyBorder="1" applyAlignment="1">
      <alignment horizontal="center" vertical="center"/>
    </xf>
    <xf numFmtId="0" fontId="14" fillId="5" borderId="3" xfId="0" applyFont="1" applyFill="1" applyBorder="1" applyAlignment="1">
      <alignment horizontal="center" vertical="center"/>
    </xf>
    <xf numFmtId="0" fontId="12" fillId="12" borderId="11" xfId="0" applyFont="1" applyFill="1" applyBorder="1" applyAlignment="1">
      <alignment horizontal="center" vertical="center"/>
    </xf>
    <xf numFmtId="0" fontId="12" fillId="12" borderId="0" xfId="0" applyFont="1" applyFill="1" applyAlignment="1">
      <alignment horizontal="center" vertical="center"/>
    </xf>
    <xf numFmtId="0" fontId="12" fillId="12" borderId="1" xfId="0" applyFont="1" applyFill="1" applyBorder="1" applyAlignment="1">
      <alignment horizontal="center" vertical="center"/>
    </xf>
    <xf numFmtId="0" fontId="14" fillId="6" borderId="3" xfId="0" applyFont="1" applyFill="1" applyBorder="1" applyAlignment="1">
      <alignment horizontal="center" vertical="center"/>
    </xf>
    <xf numFmtId="0" fontId="12" fillId="13" borderId="11" xfId="0" applyFont="1" applyFill="1" applyBorder="1" applyAlignment="1">
      <alignment horizontal="center" vertical="center" wrapText="1"/>
    </xf>
    <xf numFmtId="0" fontId="12" fillId="13" borderId="0" xfId="0" applyFont="1" applyFill="1" applyAlignment="1">
      <alignment horizontal="center" vertical="center" wrapText="1"/>
    </xf>
    <xf numFmtId="0" fontId="12" fillId="13" borderId="1" xfId="0" applyFont="1" applyFill="1" applyBorder="1" applyAlignment="1">
      <alignment horizontal="center" vertical="center" wrapText="1"/>
    </xf>
    <xf numFmtId="0" fontId="14" fillId="7" borderId="3" xfId="0" applyFont="1" applyFill="1" applyBorder="1" applyAlignment="1">
      <alignment horizontal="center" vertical="center"/>
    </xf>
    <xf numFmtId="0" fontId="12" fillId="14" borderId="11" xfId="0" applyFont="1" applyFill="1" applyBorder="1" applyAlignment="1">
      <alignment horizontal="center" vertical="center" wrapText="1"/>
    </xf>
    <xf numFmtId="0" fontId="12" fillId="14" borderId="0" xfId="0" applyFont="1" applyFill="1" applyAlignment="1">
      <alignment horizontal="center" vertical="center" wrapText="1"/>
    </xf>
    <xf numFmtId="0" fontId="12" fillId="14" borderId="1" xfId="0" applyFont="1" applyFill="1" applyBorder="1" applyAlignment="1">
      <alignment horizontal="center" vertical="center" wrapText="1"/>
    </xf>
    <xf numFmtId="0" fontId="12" fillId="15" borderId="11" xfId="0" applyFont="1" applyFill="1" applyBorder="1" applyAlignment="1">
      <alignment horizontal="center" vertical="center" wrapText="1"/>
    </xf>
    <xf numFmtId="0" fontId="12" fillId="16" borderId="10" xfId="0" applyFont="1" applyFill="1" applyBorder="1" applyAlignment="1">
      <alignment horizontal="center" vertical="center" wrapText="1"/>
    </xf>
    <xf numFmtId="0" fontId="12" fillId="16" borderId="12" xfId="0" applyFont="1" applyFill="1" applyBorder="1" applyAlignment="1">
      <alignment horizontal="center" vertical="center" wrapText="1"/>
    </xf>
    <xf numFmtId="0" fontId="12" fillId="16" borderId="4" xfId="0" applyFont="1" applyFill="1" applyBorder="1" applyAlignment="1">
      <alignment horizontal="center" vertical="center" wrapText="1"/>
    </xf>
    <xf numFmtId="0" fontId="12" fillId="16" borderId="3" xfId="0" applyFont="1" applyFill="1" applyBorder="1" applyAlignment="1">
      <alignment horizontal="center" vertical="center" wrapText="1"/>
    </xf>
    <xf numFmtId="0" fontId="12" fillId="16" borderId="14" xfId="0" applyFont="1" applyFill="1" applyBorder="1" applyAlignment="1">
      <alignment horizontal="center" vertical="center" wrapText="1"/>
    </xf>
    <xf numFmtId="0" fontId="12" fillId="16" borderId="2" xfId="0" applyFont="1" applyFill="1" applyBorder="1" applyAlignment="1">
      <alignment horizontal="center" vertical="center" wrapText="1"/>
    </xf>
    <xf numFmtId="0" fontId="8" fillId="17" borderId="0" xfId="0" applyFont="1" applyFill="1" applyAlignment="1">
      <alignment horizontal="center"/>
    </xf>
    <xf numFmtId="0" fontId="8" fillId="17" borderId="3" xfId="0" applyFont="1" applyFill="1" applyBorder="1" applyAlignment="1">
      <alignment horizontal="center"/>
    </xf>
    <xf numFmtId="0" fontId="10" fillId="0" borderId="0" xfId="0" applyFont="1" applyAlignment="1">
      <alignment horizontal="center" wrapText="1"/>
    </xf>
    <xf numFmtId="0" fontId="4" fillId="2" borderId="0" xfId="0" applyFont="1" applyFill="1"/>
    <xf numFmtId="0" fontId="5" fillId="6" borderId="3" xfId="0" applyFont="1" applyFill="1" applyBorder="1" applyAlignment="1">
      <alignment horizontal="center" vertical="center"/>
    </xf>
    <xf numFmtId="0" fontId="4" fillId="2" borderId="0" xfId="0" applyFont="1" applyFill="1" applyAlignment="1">
      <alignment horizontal="left" vertical="center" wrapText="1"/>
    </xf>
    <xf numFmtId="0" fontId="4" fillId="2" borderId="1" xfId="0" applyFont="1" applyFill="1" applyBorder="1"/>
    <xf numFmtId="0" fontId="5" fillId="10" borderId="0" xfId="0" applyFont="1" applyFill="1" applyAlignment="1">
      <alignment horizontal="center" vertical="center"/>
    </xf>
    <xf numFmtId="0" fontId="5" fillId="10" borderId="3" xfId="0" applyFont="1" applyFill="1" applyBorder="1" applyAlignment="1">
      <alignment horizontal="center" vertical="center"/>
    </xf>
    <xf numFmtId="0" fontId="8" fillId="12" borderId="4" xfId="0" applyFont="1" applyFill="1" applyBorder="1" applyAlignment="1">
      <alignment horizontal="center" vertical="center"/>
    </xf>
    <xf numFmtId="0" fontId="8" fillId="12" borderId="3" xfId="0" applyFont="1" applyFill="1" applyBorder="1" applyAlignment="1">
      <alignment horizontal="center" vertical="center"/>
    </xf>
    <xf numFmtId="0" fontId="9" fillId="15" borderId="0" xfId="0" applyFont="1" applyFill="1" applyAlignment="1">
      <alignment horizontal="center" wrapText="1"/>
    </xf>
    <xf numFmtId="0" fontId="9" fillId="16" borderId="14" xfId="0" applyFont="1" applyFill="1" applyBorder="1" applyAlignment="1">
      <alignment horizontal="center" vertical="center" wrapText="1"/>
    </xf>
    <xf numFmtId="0" fontId="9" fillId="16" borderId="2" xfId="0" applyFont="1" applyFill="1" applyBorder="1" applyAlignment="1">
      <alignment horizontal="center" vertical="center" wrapText="1"/>
    </xf>
    <xf numFmtId="0" fontId="9" fillId="16" borderId="14" xfId="0" applyFont="1" applyFill="1" applyBorder="1" applyAlignment="1">
      <alignment horizontal="center" wrapText="1"/>
    </xf>
    <xf numFmtId="0" fontId="9" fillId="16" borderId="2" xfId="0" applyFont="1" applyFill="1" applyBorder="1" applyAlignment="1">
      <alignment horizontal="center" wrapText="1"/>
    </xf>
    <xf numFmtId="0" fontId="18" fillId="27" borderId="0" xfId="0" applyFont="1" applyFill="1" applyAlignment="1">
      <alignment horizontal="center" vertical="center"/>
    </xf>
    <xf numFmtId="0" fontId="10" fillId="0" borderId="17" xfId="0" applyFont="1" applyBorder="1" applyAlignment="1">
      <alignment horizontal="left" vertical="center" wrapText="1"/>
    </xf>
    <xf numFmtId="0" fontId="12" fillId="13" borderId="2" xfId="0" applyFont="1" applyFill="1" applyBorder="1" applyAlignment="1">
      <alignment horizontal="center" vertical="center" wrapText="1"/>
    </xf>
    <xf numFmtId="0" fontId="12" fillId="14" borderId="2" xfId="0" applyFont="1" applyFill="1" applyBorder="1" applyAlignment="1">
      <alignment horizontal="center" vertical="center" wrapText="1"/>
    </xf>
    <xf numFmtId="0" fontId="12" fillId="15" borderId="0" xfId="0" applyFont="1" applyFill="1" applyAlignment="1">
      <alignment horizontal="center" wrapText="1"/>
    </xf>
    <xf numFmtId="0" fontId="12" fillId="16" borderId="8" xfId="0" applyFont="1" applyFill="1" applyBorder="1" applyAlignment="1">
      <alignment horizontal="center" wrapText="1"/>
    </xf>
    <xf numFmtId="0" fontId="13" fillId="21" borderId="0" xfId="0" applyFont="1" applyFill="1" applyAlignment="1">
      <alignment horizontal="center" vertical="center"/>
    </xf>
    <xf numFmtId="0" fontId="12" fillId="11" borderId="12" xfId="0" applyFont="1" applyFill="1" applyBorder="1" applyAlignment="1">
      <alignment horizontal="center" vertical="center" wrapText="1"/>
    </xf>
    <xf numFmtId="0" fontId="12" fillId="20" borderId="2" xfId="0" applyFont="1" applyFill="1" applyBorder="1" applyAlignment="1">
      <alignment horizontal="center" vertical="center"/>
    </xf>
    <xf numFmtId="0" fontId="12" fillId="12" borderId="2" xfId="0" applyFont="1" applyFill="1" applyBorder="1" applyAlignment="1">
      <alignment horizontal="center" vertical="center"/>
    </xf>
    <xf numFmtId="0" fontId="12" fillId="18" borderId="0" xfId="0" applyFont="1" applyFill="1" applyAlignment="1">
      <alignment horizontal="center" vertical="center"/>
    </xf>
    <xf numFmtId="0" fontId="12" fillId="19" borderId="12" xfId="0" applyFont="1" applyFill="1" applyBorder="1" applyAlignment="1">
      <alignment horizontal="center" vertical="center" wrapText="1"/>
    </xf>
    <xf numFmtId="0" fontId="16" fillId="19" borderId="12" xfId="0" applyFont="1" applyFill="1" applyBorder="1" applyAlignment="1">
      <alignment horizontal="center" vertical="center" wrapText="1"/>
    </xf>
    <xf numFmtId="0" fontId="16" fillId="11" borderId="12" xfId="0" applyFont="1" applyFill="1" applyBorder="1" applyAlignment="1">
      <alignment horizontal="center" vertical="center" wrapText="1"/>
    </xf>
    <xf numFmtId="0" fontId="16" fillId="20" borderId="2" xfId="0" applyFont="1" applyFill="1" applyBorder="1" applyAlignment="1">
      <alignment horizontal="center" vertical="center"/>
    </xf>
    <xf numFmtId="0" fontId="16" fillId="12" borderId="2" xfId="0" applyFont="1" applyFill="1" applyBorder="1" applyAlignment="1">
      <alignment horizontal="center" vertical="center"/>
    </xf>
    <xf numFmtId="0" fontId="16" fillId="13" borderId="2" xfId="0" applyFont="1" applyFill="1" applyBorder="1" applyAlignment="1">
      <alignment horizontal="center" vertical="center" wrapText="1"/>
    </xf>
    <xf numFmtId="0" fontId="16" fillId="14" borderId="2" xfId="0" applyFont="1" applyFill="1" applyBorder="1" applyAlignment="1">
      <alignment horizontal="center" vertical="center" wrapText="1"/>
    </xf>
    <xf numFmtId="0" fontId="4" fillId="0" borderId="0" xfId="0" applyFont="1" applyAlignment="1">
      <alignment horizontal="center"/>
    </xf>
    <xf numFmtId="0" fontId="16" fillId="15" borderId="0" xfId="0" applyFont="1" applyFill="1" applyAlignment="1">
      <alignment horizontal="center" wrapText="1"/>
    </xf>
    <xf numFmtId="0" fontId="16" fillId="16" borderId="8" xfId="0" applyFont="1" applyFill="1" applyBorder="1" applyAlignment="1">
      <alignment horizontal="center" wrapText="1"/>
    </xf>
    <xf numFmtId="0" fontId="16" fillId="18" borderId="0" xfId="0" applyFont="1" applyFill="1" applyAlignment="1">
      <alignment horizontal="center" vertical="center"/>
    </xf>
    <xf numFmtId="0" fontId="16" fillId="4" borderId="0" xfId="0" applyFont="1" applyFill="1" applyAlignment="1">
      <alignment horizontal="center" vertical="center"/>
    </xf>
    <xf numFmtId="0" fontId="13" fillId="22" borderId="1" xfId="0" applyFont="1" applyFill="1" applyBorder="1" applyAlignment="1">
      <alignment horizontal="center" vertical="center"/>
    </xf>
    <xf numFmtId="0" fontId="5" fillId="10" borderId="4" xfId="0" applyFont="1" applyFill="1" applyBorder="1" applyAlignment="1">
      <alignment horizontal="center" vertical="center"/>
    </xf>
    <xf numFmtId="0" fontId="15" fillId="2" borderId="11" xfId="0" applyFont="1" applyFill="1" applyBorder="1" applyAlignment="1">
      <alignment horizontal="left"/>
    </xf>
    <xf numFmtId="0" fontId="10" fillId="0" borderId="17" xfId="0" applyFont="1" applyBorder="1" applyAlignment="1">
      <alignment horizontal="center" wrapText="1"/>
    </xf>
    <xf numFmtId="0" fontId="15" fillId="2" borderId="6" xfId="0" applyFont="1" applyFill="1" applyBorder="1" applyAlignment="1">
      <alignment horizontal="left"/>
    </xf>
    <xf numFmtId="0" fontId="15" fillId="2" borderId="8" xfId="0" applyFont="1" applyFill="1" applyBorder="1" applyAlignment="1">
      <alignment horizontal="left"/>
    </xf>
    <xf numFmtId="0" fontId="15" fillId="2" borderId="0" xfId="0" applyFont="1" applyFill="1" applyAlignment="1">
      <alignment horizontal="left"/>
    </xf>
    <xf numFmtId="0" fontId="19" fillId="22" borderId="6" xfId="0" applyFont="1" applyFill="1" applyBorder="1" applyAlignment="1">
      <alignment horizontal="center" vertical="center"/>
    </xf>
    <xf numFmtId="0" fontId="13" fillId="22" borderId="0" xfId="0" applyFont="1" applyFill="1" applyAlignment="1">
      <alignment horizontal="center" vertical="center"/>
    </xf>
    <xf numFmtId="0" fontId="15" fillId="2" borderId="6" xfId="0" applyFont="1" applyFill="1" applyBorder="1" applyAlignment="1">
      <alignment horizontal="left"/>
    </xf>
    <xf numFmtId="0" fontId="13" fillId="22" borderId="6" xfId="0" applyFont="1" applyFill="1" applyBorder="1" applyAlignment="1">
      <alignment horizontal="center" vertical="center"/>
    </xf>
    <xf numFmtId="0" fontId="10" fillId="0" borderId="17" xfId="0" applyFont="1" applyBorder="1" applyAlignment="1">
      <alignment horizontal="center" vertical="center" wrapText="1"/>
    </xf>
    <xf numFmtId="0" fontId="4" fillId="4" borderId="1" xfId="0" applyFont="1" applyFill="1" applyBorder="1"/>
    <xf numFmtId="0" fontId="4" fillId="5" borderId="1" xfId="0" applyFont="1" applyFill="1" applyBorder="1"/>
    <xf numFmtId="0" fontId="8" fillId="17" borderId="0" xfId="0" applyFont="1" applyFill="1" applyAlignment="1">
      <alignment horizontal="center" vertical="center"/>
    </xf>
    <xf numFmtId="0" fontId="8" fillId="17" borderId="3" xfId="0" applyFont="1" applyFill="1" applyBorder="1" applyAlignment="1">
      <alignment horizontal="center" vertical="center"/>
    </xf>
    <xf numFmtId="0" fontId="22" fillId="16" borderId="2" xfId="0" applyFont="1" applyFill="1" applyBorder="1" applyAlignment="1">
      <alignment horizontal="center" wrapText="1"/>
    </xf>
    <xf numFmtId="0" fontId="22" fillId="16" borderId="14" xfId="0" applyFont="1" applyFill="1" applyBorder="1" applyAlignment="1">
      <alignment horizontal="center" wrapText="1"/>
    </xf>
    <xf numFmtId="0" fontId="22" fillId="15" borderId="0" xfId="0" applyFont="1" applyFill="1" applyAlignment="1">
      <alignment horizontal="center" wrapText="1"/>
    </xf>
    <xf numFmtId="0" fontId="22" fillId="14" borderId="2" xfId="0" applyFont="1" applyFill="1" applyBorder="1" applyAlignment="1">
      <alignment horizontal="center" vertical="center" wrapText="1"/>
    </xf>
    <xf numFmtId="0" fontId="22" fillId="13" borderId="2" xfId="0" applyFont="1" applyFill="1" applyBorder="1" applyAlignment="1">
      <alignment horizontal="center" vertical="center" wrapText="1"/>
    </xf>
    <xf numFmtId="0" fontId="5" fillId="10" borderId="0" xfId="0" applyFont="1" applyFill="1" applyBorder="1" applyAlignment="1">
      <alignment horizontal="center" vertical="center"/>
    </xf>
    <xf numFmtId="0" fontId="15" fillId="2" borderId="11" xfId="0" applyFont="1" applyFill="1" applyBorder="1" applyAlignment="1">
      <alignment horizontal="center"/>
    </xf>
    <xf numFmtId="0" fontId="15" fillId="2" borderId="0" xfId="0" applyFont="1" applyFill="1" applyBorder="1" applyAlignment="1">
      <alignment horizontal="center"/>
    </xf>
    <xf numFmtId="0" fontId="15" fillId="2" borderId="12" xfId="0" applyFont="1" applyFill="1" applyBorder="1" applyAlignment="1">
      <alignment horizontal="center"/>
    </xf>
    <xf numFmtId="0" fontId="15" fillId="2" borderId="3" xfId="0" applyFont="1" applyFill="1" applyBorder="1" applyAlignment="1">
      <alignment horizontal="center"/>
    </xf>
    <xf numFmtId="0" fontId="3" fillId="28" borderId="7" xfId="0" applyFont="1" applyFill="1" applyBorder="1" applyAlignment="1">
      <alignment horizontal="left"/>
    </xf>
    <xf numFmtId="0" fontId="23" fillId="21" borderId="7" xfId="0" applyFont="1" applyFill="1" applyBorder="1" applyAlignment="1">
      <alignment horizontal="center" vertical="center"/>
    </xf>
    <xf numFmtId="0" fontId="24" fillId="21" borderId="7" xfId="0" applyFont="1" applyFill="1" applyBorder="1" applyAlignment="1">
      <alignment horizontal="center" vertical="center"/>
    </xf>
    <xf numFmtId="0" fontId="24" fillId="21" borderId="7" xfId="0" applyFont="1" applyFill="1" applyBorder="1" applyAlignment="1">
      <alignment horizontal="center" vertical="center" wrapText="1"/>
    </xf>
    <xf numFmtId="0" fontId="23" fillId="21" borderId="7" xfId="0" applyFont="1" applyFill="1" applyBorder="1" applyAlignment="1">
      <alignment horizontal="center" vertical="center" wrapText="1"/>
    </xf>
    <xf numFmtId="0" fontId="24" fillId="21" borderId="7" xfId="0" applyFont="1" applyFill="1" applyBorder="1" applyAlignment="1">
      <alignment horizontal="center" vertical="center" wrapText="1"/>
    </xf>
    <xf numFmtId="0" fontId="2" fillId="29" borderId="7" xfId="0" applyFont="1" applyFill="1" applyBorder="1" applyAlignment="1">
      <alignment horizontal="center" vertical="center"/>
    </xf>
    <xf numFmtId="0" fontId="2" fillId="29" borderId="0" xfId="0" applyFont="1" applyFill="1" applyAlignment="1">
      <alignment horizontal="center" vertical="center"/>
    </xf>
    <xf numFmtId="0" fontId="3" fillId="30" borderId="0" xfId="0" applyFont="1" applyFill="1"/>
    <xf numFmtId="0" fontId="3" fillId="30" borderId="0" xfId="0" applyFont="1" applyFill="1" applyAlignment="1">
      <alignment horizontal="center" vertical="center"/>
    </xf>
    <xf numFmtId="0" fontId="0" fillId="31" borderId="0" xfId="0" applyFill="1" applyAlignment="1">
      <alignment horizontal="center" vertical="center"/>
    </xf>
    <xf numFmtId="0" fontId="1" fillId="31" borderId="0" xfId="0" applyFont="1" applyFill="1" applyAlignment="1">
      <alignment horizontal="center" vertical="center"/>
    </xf>
    <xf numFmtId="0" fontId="1" fillId="0" borderId="0" xfId="0" applyFont="1" applyAlignment="1">
      <alignment horizontal="center" vertical="center"/>
    </xf>
    <xf numFmtId="0" fontId="3" fillId="14" borderId="0" xfId="0" applyFont="1" applyFill="1"/>
    <xf numFmtId="0" fontId="3" fillId="14" borderId="0" xfId="0" applyFont="1" applyFill="1" applyAlignment="1">
      <alignment horizontal="center" vertical="center"/>
    </xf>
    <xf numFmtId="0" fontId="0" fillId="32" borderId="0" xfId="0" applyFill="1"/>
    <xf numFmtId="0" fontId="25" fillId="32" borderId="0" xfId="0" applyFont="1" applyFill="1" applyAlignment="1">
      <alignment horizontal="center" vertical="center"/>
    </xf>
    <xf numFmtId="0" fontId="0" fillId="33" borderId="0" xfId="0" applyFill="1"/>
    <xf numFmtId="0" fontId="0" fillId="33" borderId="0" xfId="0" applyFill="1" applyAlignment="1">
      <alignment horizontal="center" vertical="center"/>
    </xf>
    <xf numFmtId="0" fontId="1" fillId="33" borderId="0" xfId="0" applyFont="1" applyFill="1" applyAlignment="1">
      <alignment horizontal="center" vertical="center"/>
    </xf>
    <xf numFmtId="0" fontId="0" fillId="15" borderId="0" xfId="0" applyFill="1"/>
    <xf numFmtId="0" fontId="0" fillId="15" borderId="0" xfId="0" applyFill="1" applyAlignment="1">
      <alignment horizontal="center" vertical="center"/>
    </xf>
    <xf numFmtId="0" fontId="1" fillId="15" borderId="0" xfId="0" applyFont="1" applyFill="1" applyAlignment="1">
      <alignment horizontal="center" vertical="center"/>
    </xf>
    <xf numFmtId="0" fontId="0" fillId="34" borderId="0" xfId="0" applyFill="1"/>
    <xf numFmtId="0" fontId="0" fillId="34" borderId="0" xfId="0" applyFill="1" applyAlignment="1">
      <alignment horizontal="center" vertical="center"/>
    </xf>
    <xf numFmtId="0" fontId="1" fillId="34" borderId="0" xfId="0" applyFont="1" applyFill="1" applyAlignment="1">
      <alignment horizontal="center" vertical="center"/>
    </xf>
    <xf numFmtId="0" fontId="0" fillId="35" borderId="0" xfId="0" applyFill="1"/>
    <xf numFmtId="0" fontId="0" fillId="35" borderId="0" xfId="0" applyFill="1" applyAlignment="1">
      <alignment horizontal="center" vertical="center"/>
    </xf>
    <xf numFmtId="0" fontId="1" fillId="35" borderId="0" xfId="0" applyFont="1" applyFill="1" applyAlignment="1">
      <alignment horizontal="center" vertical="center"/>
    </xf>
    <xf numFmtId="0" fontId="0" fillId="0" borderId="0" xfId="0" applyAlignment="1">
      <alignment horizontal="right"/>
    </xf>
    <xf numFmtId="0" fontId="0" fillId="0" borderId="0" xfId="0" applyAlignment="1">
      <alignment horizontal="center" vertical="center"/>
    </xf>
    <xf numFmtId="3" fontId="0" fillId="0" borderId="0" xfId="0" applyNumberFormat="1"/>
    <xf numFmtId="0" fontId="1" fillId="34" borderId="0" xfId="0" applyFont="1" applyFill="1"/>
    <xf numFmtId="0" fontId="0" fillId="0" borderId="0" xfId="0" applyAlignment="1">
      <alignment horizontal="right" vertical="center"/>
    </xf>
    <xf numFmtId="0" fontId="1" fillId="36" borderId="0" xfId="0" applyFont="1" applyFill="1" applyAlignment="1">
      <alignment horizontal="center" vertical="center"/>
    </xf>
    <xf numFmtId="0" fontId="3" fillId="37" borderId="0" xfId="0" applyFont="1" applyFill="1"/>
    <xf numFmtId="0" fontId="3" fillId="37" borderId="0" xfId="0" applyFont="1" applyFill="1" applyAlignment="1">
      <alignment horizontal="center" vertical="center"/>
    </xf>
    <xf numFmtId="0" fontId="0" fillId="36" borderId="0" xfId="0" applyFill="1" applyAlignment="1">
      <alignment horizontal="center" vertical="center"/>
    </xf>
    <xf numFmtId="0" fontId="1" fillId="0" borderId="0" xfId="0" applyFont="1" applyAlignment="1">
      <alignment horizontal="right"/>
    </xf>
    <xf numFmtId="0" fontId="3" fillId="16" borderId="0" xfId="0" applyFont="1" applyFill="1"/>
    <xf numFmtId="0" fontId="3" fillId="16" borderId="0" xfId="0" applyFont="1" applyFill="1" applyAlignment="1">
      <alignment horizontal="center" vertical="center"/>
    </xf>
  </cellXfs>
  <cellStyles count="1">
    <cellStyle name="Normal" xfId="0" builtinId="0"/>
  </cellStyles>
  <dxfs count="0"/>
  <tableStyles count="1" defaultTableStyle="TableStyleMedium2" defaultPivotStyle="PivotStyleLight16">
    <tableStyle name="Invisible" pivot="0" table="0" count="0" xr9:uid="{36D4E906-4D5A-40CE-BD9B-B314481433D6}"/>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0800F-15C7-4DB2-80EF-67BE178E7FEF}">
  <sheetPr>
    <pageSetUpPr fitToPage="1"/>
  </sheetPr>
  <dimension ref="A1:L1037"/>
  <sheetViews>
    <sheetView tabSelected="1" view="pageBreakPreview" zoomScaleNormal="70" zoomScaleSheetLayoutView="100" workbookViewId="0">
      <selection activeCell="M8" sqref="M8"/>
    </sheetView>
  </sheetViews>
  <sheetFormatPr baseColWidth="10" defaultRowHeight="18" x14ac:dyDescent="0.35"/>
  <cols>
    <col min="1" max="9" width="10.7109375" style="1" customWidth="1"/>
    <col min="10" max="11" width="11.42578125" style="1"/>
    <col min="12" max="12" width="40.7109375" style="1" customWidth="1"/>
    <col min="13" max="13" width="39.85546875" style="1" bestFit="1" customWidth="1"/>
    <col min="14" max="16384" width="11.42578125" style="1"/>
  </cols>
  <sheetData>
    <row r="1" spans="1:12" x14ac:dyDescent="0.35">
      <c r="A1" s="166" t="s">
        <v>291</v>
      </c>
      <c r="B1" s="165"/>
      <c r="C1" s="165"/>
      <c r="D1" s="165"/>
      <c r="E1" s="165"/>
      <c r="F1" s="165"/>
      <c r="G1" s="165"/>
      <c r="H1" s="165"/>
      <c r="I1" s="165"/>
      <c r="J1" s="165"/>
      <c r="K1" s="165"/>
      <c r="L1" s="165"/>
    </row>
    <row r="2" spans="1:12" ht="18" customHeight="1" x14ac:dyDescent="0.35">
      <c r="A2" s="53" t="s">
        <v>26</v>
      </c>
      <c r="B2" s="52"/>
      <c r="C2" s="52"/>
      <c r="D2" s="52"/>
      <c r="E2" s="52"/>
      <c r="F2" s="51"/>
      <c r="G2" s="50" t="s">
        <v>25</v>
      </c>
      <c r="H2" s="49"/>
      <c r="I2" s="48" t="s">
        <v>24</v>
      </c>
      <c r="J2" s="47"/>
      <c r="K2" s="47"/>
      <c r="L2" s="45" t="s">
        <v>23</v>
      </c>
    </row>
    <row r="3" spans="1:12" ht="33.75" customHeight="1" x14ac:dyDescent="0.35">
      <c r="A3" s="167" t="s">
        <v>22</v>
      </c>
      <c r="B3" s="168"/>
      <c r="C3" s="169" t="s">
        <v>21</v>
      </c>
      <c r="D3" s="169"/>
      <c r="E3" s="170" t="s">
        <v>20</v>
      </c>
      <c r="F3" s="171" t="s">
        <v>19</v>
      </c>
      <c r="G3" s="122"/>
      <c r="H3" s="121"/>
      <c r="I3" s="48"/>
      <c r="J3" s="47"/>
      <c r="K3" s="47"/>
      <c r="L3" s="29"/>
    </row>
    <row r="4" spans="1:12" x14ac:dyDescent="0.35">
      <c r="A4" s="33" t="s">
        <v>18</v>
      </c>
      <c r="B4" s="30" t="s">
        <v>17</v>
      </c>
      <c r="C4" s="30" t="s">
        <v>16</v>
      </c>
      <c r="D4" s="30" t="s">
        <v>15</v>
      </c>
      <c r="E4" s="31" t="s">
        <v>14</v>
      </c>
      <c r="F4" s="32" t="s">
        <v>13</v>
      </c>
      <c r="G4" s="30" t="s">
        <v>12</v>
      </c>
      <c r="H4" s="30" t="s">
        <v>11</v>
      </c>
      <c r="I4" s="31" t="s">
        <v>10</v>
      </c>
      <c r="J4" s="30" t="s">
        <v>9</v>
      </c>
      <c r="K4" s="30" t="s">
        <v>8</v>
      </c>
      <c r="L4" s="29"/>
    </row>
    <row r="5" spans="1:12" x14ac:dyDescent="0.35">
      <c r="A5" s="13">
        <v>2</v>
      </c>
      <c r="B5" s="12">
        <v>6</v>
      </c>
      <c r="C5" s="28" t="s">
        <v>122</v>
      </c>
      <c r="D5" s="27"/>
      <c r="E5" s="27"/>
      <c r="F5" s="27"/>
      <c r="G5" s="27"/>
      <c r="H5" s="27"/>
      <c r="I5" s="27"/>
      <c r="J5" s="27"/>
      <c r="K5" s="27"/>
      <c r="L5" s="27"/>
    </row>
    <row r="6" spans="1:12" x14ac:dyDescent="0.35">
      <c r="A6" s="13">
        <v>2</v>
      </c>
      <c r="B6" s="12">
        <v>6</v>
      </c>
      <c r="C6" s="26">
        <v>1</v>
      </c>
      <c r="D6" s="25" t="s">
        <v>39</v>
      </c>
      <c r="E6" s="25"/>
      <c r="F6" s="25"/>
      <c r="G6" s="25"/>
      <c r="H6" s="25"/>
      <c r="I6" s="25"/>
      <c r="J6" s="25"/>
      <c r="K6" s="25"/>
      <c r="L6" s="25"/>
    </row>
    <row r="7" spans="1:12" x14ac:dyDescent="0.35">
      <c r="A7" s="13">
        <v>2</v>
      </c>
      <c r="B7" s="12">
        <v>6</v>
      </c>
      <c r="C7" s="11">
        <v>1</v>
      </c>
      <c r="D7" s="10">
        <v>1</v>
      </c>
      <c r="E7" s="24" t="s">
        <v>38</v>
      </c>
      <c r="F7" s="24"/>
      <c r="G7" s="24"/>
      <c r="H7" s="24"/>
      <c r="I7" s="24"/>
      <c r="J7" s="24"/>
      <c r="K7" s="24"/>
      <c r="L7" s="24"/>
    </row>
    <row r="8" spans="1:12" x14ac:dyDescent="0.35">
      <c r="A8" s="13">
        <v>2</v>
      </c>
      <c r="B8" s="12">
        <v>6</v>
      </c>
      <c r="C8" s="11">
        <v>1</v>
      </c>
      <c r="D8" s="10">
        <v>1</v>
      </c>
      <c r="E8" s="23">
        <v>1</v>
      </c>
      <c r="F8" s="22" t="s">
        <v>37</v>
      </c>
      <c r="G8" s="22"/>
      <c r="H8" s="22"/>
      <c r="I8" s="22"/>
      <c r="J8" s="22"/>
      <c r="K8" s="22"/>
      <c r="L8" s="22"/>
    </row>
    <row r="9" spans="1:12" x14ac:dyDescent="0.35">
      <c r="A9" s="13">
        <v>2</v>
      </c>
      <c r="B9" s="12">
        <v>6</v>
      </c>
      <c r="C9" s="11">
        <v>1</v>
      </c>
      <c r="D9" s="10">
        <v>1</v>
      </c>
      <c r="E9" s="21">
        <v>1</v>
      </c>
      <c r="F9" s="20">
        <v>1</v>
      </c>
      <c r="G9" s="19" t="s">
        <v>36</v>
      </c>
      <c r="H9" s="19"/>
      <c r="I9" s="19"/>
      <c r="J9" s="19"/>
      <c r="K9" s="19"/>
      <c r="L9" s="19"/>
    </row>
    <row r="10" spans="1:12" x14ac:dyDescent="0.35">
      <c r="A10" s="13">
        <v>2</v>
      </c>
      <c r="B10" s="12">
        <v>6</v>
      </c>
      <c r="C10" s="11">
        <v>1</v>
      </c>
      <c r="D10" s="10">
        <v>1</v>
      </c>
      <c r="E10" s="21">
        <v>1</v>
      </c>
      <c r="F10" s="55">
        <v>1</v>
      </c>
      <c r="G10" s="18">
        <v>0</v>
      </c>
      <c r="H10" s="17">
        <v>1</v>
      </c>
      <c r="I10" s="164" t="s">
        <v>108</v>
      </c>
      <c r="J10" s="164"/>
      <c r="K10" s="164"/>
      <c r="L10" s="164"/>
    </row>
    <row r="11" spans="1:12" x14ac:dyDescent="0.35">
      <c r="A11" s="13">
        <v>2</v>
      </c>
      <c r="B11" s="12">
        <v>6</v>
      </c>
      <c r="C11" s="11">
        <v>1</v>
      </c>
      <c r="D11" s="10">
        <v>1</v>
      </c>
      <c r="E11" s="21">
        <v>1</v>
      </c>
      <c r="F11" s="55">
        <v>1</v>
      </c>
      <c r="G11" s="7">
        <v>0</v>
      </c>
      <c r="H11" s="6">
        <v>1</v>
      </c>
      <c r="I11" s="15">
        <v>1</v>
      </c>
      <c r="J11" s="163" t="s">
        <v>105</v>
      </c>
      <c r="K11" s="163"/>
      <c r="L11" s="163"/>
    </row>
    <row r="12" spans="1:12" x14ac:dyDescent="0.35">
      <c r="A12" s="13">
        <v>2</v>
      </c>
      <c r="B12" s="12">
        <v>6</v>
      </c>
      <c r="C12" s="11">
        <v>1</v>
      </c>
      <c r="D12" s="10">
        <v>1</v>
      </c>
      <c r="E12" s="21">
        <v>1</v>
      </c>
      <c r="F12" s="55">
        <v>1</v>
      </c>
      <c r="G12" s="7">
        <v>0</v>
      </c>
      <c r="H12" s="6">
        <v>1</v>
      </c>
      <c r="I12" s="5">
        <v>1</v>
      </c>
      <c r="J12" s="4">
        <v>0</v>
      </c>
      <c r="K12" s="3">
        <v>1</v>
      </c>
      <c r="L12" s="115" t="s">
        <v>290</v>
      </c>
    </row>
    <row r="13" spans="1:12" x14ac:dyDescent="0.35">
      <c r="A13" s="53"/>
      <c r="B13" s="52"/>
      <c r="C13" s="52"/>
      <c r="D13" s="52"/>
      <c r="E13" s="52"/>
      <c r="F13" s="51"/>
      <c r="G13" s="50"/>
      <c r="H13" s="49"/>
      <c r="I13" s="48"/>
      <c r="J13" s="47"/>
      <c r="K13" s="47"/>
      <c r="L13" s="33"/>
    </row>
    <row r="15" spans="1:12" ht="77.25" customHeight="1" x14ac:dyDescent="0.35">
      <c r="B15" s="162" t="s">
        <v>289</v>
      </c>
      <c r="C15" s="162"/>
      <c r="D15" s="162"/>
      <c r="E15" s="162"/>
      <c r="F15" s="162"/>
      <c r="G15" s="162"/>
      <c r="H15" s="162"/>
      <c r="I15" s="162"/>
      <c r="J15" s="162"/>
      <c r="K15" s="162"/>
      <c r="L15" s="162"/>
    </row>
    <row r="17" spans="1:12" x14ac:dyDescent="0.35">
      <c r="B17" s="120" t="s">
        <v>296</v>
      </c>
      <c r="C17" s="172"/>
      <c r="D17" s="172"/>
      <c r="E17" s="172"/>
      <c r="F17" s="172"/>
      <c r="G17" s="172"/>
      <c r="H17" s="172"/>
      <c r="I17" s="172"/>
      <c r="J17" s="172"/>
      <c r="K17" s="172"/>
      <c r="L17" s="172"/>
    </row>
    <row r="18" spans="1:12" x14ac:dyDescent="0.35">
      <c r="A18"/>
      <c r="B18" s="113" t="s">
        <v>288</v>
      </c>
      <c r="C18" s="112"/>
      <c r="D18" s="112"/>
      <c r="E18" s="112"/>
      <c r="F18" s="112"/>
      <c r="G18" s="112"/>
      <c r="H18" s="112"/>
      <c r="I18" s="112"/>
      <c r="J18" s="112"/>
      <c r="K18" s="112"/>
      <c r="L18" s="112"/>
    </row>
    <row r="19" spans="1:12" ht="27.75" x14ac:dyDescent="0.5">
      <c r="A19"/>
      <c r="B19" s="148" t="s">
        <v>287</v>
      </c>
      <c r="C19" s="153" t="s">
        <v>286</v>
      </c>
      <c r="D19" s="153"/>
      <c r="E19" s="153"/>
      <c r="F19" s="153"/>
      <c r="G19" s="153"/>
      <c r="H19" s="153"/>
      <c r="I19" s="153"/>
      <c r="J19" s="153"/>
      <c r="K19" s="153"/>
      <c r="L19" s="153"/>
    </row>
    <row r="20" spans="1:12" ht="27.75" x14ac:dyDescent="0.5">
      <c r="A20"/>
      <c r="B20" s="147" t="s">
        <v>285</v>
      </c>
      <c r="C20" s="160" t="s">
        <v>284</v>
      </c>
      <c r="D20" s="160"/>
      <c r="E20" s="160"/>
      <c r="F20" s="160"/>
      <c r="G20" s="160"/>
      <c r="H20" s="160"/>
      <c r="I20" s="160"/>
      <c r="J20" s="160"/>
      <c r="K20" s="160"/>
      <c r="L20" s="160"/>
    </row>
    <row r="21" spans="1:12" ht="27.75" x14ac:dyDescent="0.4">
      <c r="A21"/>
      <c r="B21" s="145" t="s">
        <v>283</v>
      </c>
      <c r="C21" s="160" t="s">
        <v>282</v>
      </c>
      <c r="D21" s="160"/>
      <c r="E21" s="160"/>
      <c r="F21" s="160"/>
      <c r="G21" s="160"/>
      <c r="H21" s="160"/>
      <c r="I21" s="160"/>
      <c r="J21" s="160"/>
      <c r="K21" s="160"/>
      <c r="L21" s="160"/>
    </row>
    <row r="22" spans="1:12" ht="27.75" x14ac:dyDescent="0.4">
      <c r="A22"/>
      <c r="B22" s="144" t="s">
        <v>281</v>
      </c>
      <c r="C22" s="155" t="s">
        <v>252</v>
      </c>
      <c r="D22" s="155"/>
      <c r="E22" s="155"/>
      <c r="F22" s="155"/>
      <c r="G22" s="155"/>
      <c r="H22" s="155"/>
      <c r="I22" s="155"/>
      <c r="J22" s="155"/>
      <c r="K22" s="155"/>
      <c r="L22" s="155"/>
    </row>
    <row r="23" spans="1:12" ht="27.75" x14ac:dyDescent="0.4">
      <c r="A23" s="128" t="s">
        <v>76</v>
      </c>
      <c r="B23" s="143" t="s">
        <v>280</v>
      </c>
      <c r="C23" s="155" t="s">
        <v>279</v>
      </c>
      <c r="D23" s="155"/>
      <c r="E23" s="155"/>
      <c r="F23" s="155"/>
      <c r="G23" s="155"/>
      <c r="H23" s="155"/>
      <c r="I23" s="155"/>
      <c r="J23" s="155"/>
      <c r="K23" s="155"/>
      <c r="L23" s="155"/>
    </row>
    <row r="24" spans="1:12" ht="27.75" x14ac:dyDescent="0.4">
      <c r="A24" s="128" t="s">
        <v>76</v>
      </c>
      <c r="B24" s="142" t="s">
        <v>278</v>
      </c>
      <c r="C24" s="155" t="s">
        <v>277</v>
      </c>
      <c r="D24" s="155"/>
      <c r="E24" s="155"/>
      <c r="F24" s="155"/>
      <c r="G24" s="155"/>
      <c r="H24" s="155"/>
      <c r="I24" s="155"/>
      <c r="J24" s="155"/>
      <c r="K24" s="155"/>
      <c r="L24" s="155"/>
    </row>
    <row r="25" spans="1:12" ht="27.75" x14ac:dyDescent="0.4">
      <c r="A25"/>
      <c r="B25" s="141" t="s">
        <v>276</v>
      </c>
      <c r="C25" s="157" t="s">
        <v>275</v>
      </c>
      <c r="D25" s="157"/>
      <c r="E25" s="157"/>
      <c r="F25" s="157"/>
      <c r="G25" s="157"/>
      <c r="H25" s="157"/>
      <c r="I25" s="157"/>
      <c r="J25" s="157"/>
      <c r="K25" s="157"/>
      <c r="L25" s="157"/>
    </row>
    <row r="26" spans="1:12" ht="27.75" x14ac:dyDescent="0.4">
      <c r="A26"/>
      <c r="B26" s="140" t="s">
        <v>274</v>
      </c>
      <c r="C26" s="157" t="s">
        <v>45</v>
      </c>
      <c r="D26" s="157"/>
      <c r="E26" s="157"/>
      <c r="F26" s="157"/>
      <c r="G26" s="157"/>
      <c r="H26" s="157"/>
      <c r="I26" s="157"/>
      <c r="J26" s="157"/>
      <c r="K26" s="157"/>
      <c r="L26" s="157"/>
    </row>
    <row r="27" spans="1:12" ht="27.75" x14ac:dyDescent="0.4">
      <c r="A27"/>
      <c r="B27" s="150" t="s">
        <v>273</v>
      </c>
      <c r="C27" s="156" t="s">
        <v>272</v>
      </c>
      <c r="D27" s="155"/>
      <c r="E27" s="155"/>
      <c r="F27" s="155"/>
      <c r="G27" s="155"/>
      <c r="H27" s="155"/>
      <c r="I27" s="155"/>
      <c r="J27" s="155"/>
      <c r="K27" s="155"/>
      <c r="L27" s="155"/>
    </row>
    <row r="29" spans="1:12" ht="58.5" customHeight="1" x14ac:dyDescent="0.35">
      <c r="B29" s="154" t="s">
        <v>271</v>
      </c>
      <c r="C29" s="154"/>
      <c r="D29" s="154"/>
      <c r="E29" s="154"/>
      <c r="F29" s="154"/>
      <c r="G29" s="154"/>
      <c r="H29" s="154"/>
      <c r="I29" s="154"/>
      <c r="J29" s="154"/>
      <c r="K29" s="154"/>
      <c r="L29" s="154"/>
    </row>
    <row r="31" spans="1:12" ht="40.5" customHeight="1" x14ac:dyDescent="0.35">
      <c r="A31" s="128" t="s">
        <v>76</v>
      </c>
      <c r="B31" s="162" t="s">
        <v>270</v>
      </c>
      <c r="C31" s="162"/>
      <c r="D31" s="162"/>
      <c r="E31" s="162"/>
      <c r="F31" s="162"/>
      <c r="G31" s="162"/>
      <c r="H31" s="162"/>
      <c r="I31" s="162"/>
      <c r="J31" s="162"/>
      <c r="K31" s="162"/>
      <c r="L31" s="162"/>
    </row>
    <row r="34" spans="1:12" x14ac:dyDescent="0.35">
      <c r="B34" s="120" t="s">
        <v>16</v>
      </c>
      <c r="C34" s="172"/>
      <c r="D34" s="120" t="s">
        <v>15</v>
      </c>
      <c r="E34" s="172"/>
      <c r="F34" s="120" t="s">
        <v>23</v>
      </c>
      <c r="G34" s="172"/>
      <c r="H34" s="172"/>
      <c r="I34" s="172"/>
      <c r="J34" s="172"/>
      <c r="K34" s="172"/>
      <c r="L34" s="172"/>
    </row>
    <row r="35" spans="1:12" x14ac:dyDescent="0.35">
      <c r="B35" s="113" t="s">
        <v>269</v>
      </c>
      <c r="C35" s="112"/>
      <c r="D35" s="112"/>
      <c r="E35" s="112"/>
      <c r="F35" s="112"/>
      <c r="G35" s="112"/>
      <c r="H35" s="112"/>
      <c r="I35" s="112"/>
      <c r="J35" s="112"/>
      <c r="K35" s="112"/>
      <c r="L35" s="112"/>
    </row>
    <row r="36" spans="1:12" ht="24" x14ac:dyDescent="0.4">
      <c r="B36" s="173">
        <v>2</v>
      </c>
      <c r="C36" s="173"/>
      <c r="D36" s="175">
        <v>6</v>
      </c>
      <c r="E36" s="173"/>
      <c r="F36" s="176" t="s">
        <v>300</v>
      </c>
      <c r="G36" s="174"/>
      <c r="H36" s="174"/>
      <c r="I36" s="174"/>
      <c r="J36" s="174"/>
      <c r="K36" s="174"/>
      <c r="L36" s="174"/>
    </row>
    <row r="39" spans="1:12" ht="18.75" x14ac:dyDescent="0.35">
      <c r="B39" s="162" t="s">
        <v>301</v>
      </c>
      <c r="C39" s="162"/>
      <c r="D39" s="162"/>
      <c r="E39" s="162"/>
      <c r="F39" s="162"/>
      <c r="G39" s="162"/>
      <c r="H39" s="162"/>
      <c r="I39" s="162"/>
      <c r="J39" s="162"/>
      <c r="K39" s="162"/>
      <c r="L39" s="162"/>
    </row>
    <row r="42" spans="1:12" x14ac:dyDescent="0.35">
      <c r="B42" s="120" t="s">
        <v>16</v>
      </c>
      <c r="C42" s="119"/>
      <c r="D42" s="119"/>
      <c r="E42" s="119"/>
      <c r="F42" s="119"/>
      <c r="G42" s="152"/>
      <c r="H42" s="120" t="s">
        <v>15</v>
      </c>
      <c r="I42" s="119"/>
      <c r="J42" s="119"/>
      <c r="K42" s="119"/>
      <c r="L42" s="119"/>
    </row>
    <row r="43" spans="1:12" x14ac:dyDescent="0.35">
      <c r="B43" s="113" t="s">
        <v>292</v>
      </c>
      <c r="C43" s="112"/>
      <c r="D43" s="112"/>
      <c r="E43" s="112"/>
      <c r="F43" s="112"/>
      <c r="G43" s="112"/>
      <c r="H43" s="112"/>
      <c r="I43" s="112"/>
      <c r="J43" s="112"/>
      <c r="K43" s="112"/>
      <c r="L43" s="112"/>
    </row>
    <row r="44" spans="1:12" ht="27.75" x14ac:dyDescent="0.35">
      <c r="B44" s="161">
        <v>1</v>
      </c>
      <c r="C44" s="158" t="s">
        <v>268</v>
      </c>
      <c r="D44" s="158"/>
      <c r="E44" s="158"/>
      <c r="F44" s="158"/>
      <c r="G44" s="158"/>
      <c r="H44" s="158"/>
      <c r="I44" s="158"/>
      <c r="J44" s="158"/>
      <c r="K44" s="158"/>
      <c r="L44" s="158"/>
    </row>
    <row r="45" spans="1:12" ht="27.75" x14ac:dyDescent="0.5">
      <c r="B45" s="148" t="s">
        <v>267</v>
      </c>
      <c r="C45" s="153" t="s">
        <v>38</v>
      </c>
      <c r="D45" s="153"/>
      <c r="E45" s="153"/>
      <c r="F45" s="153"/>
      <c r="G45" s="153"/>
      <c r="H45" s="153"/>
      <c r="I45" s="153"/>
      <c r="J45" s="153"/>
      <c r="K45" s="153"/>
      <c r="L45" s="153"/>
    </row>
    <row r="46" spans="1:12" ht="27.75" x14ac:dyDescent="0.5">
      <c r="B46" s="147" t="s">
        <v>266</v>
      </c>
      <c r="C46" s="160" t="s">
        <v>265</v>
      </c>
      <c r="D46" s="160"/>
      <c r="E46" s="160"/>
      <c r="F46" s="160"/>
      <c r="G46" s="160"/>
      <c r="H46" s="160"/>
      <c r="I46" s="160"/>
      <c r="J46" s="160"/>
      <c r="K46" s="160"/>
      <c r="L46" s="160"/>
    </row>
    <row r="47" spans="1:12" ht="27.75" x14ac:dyDescent="0.4">
      <c r="A47" s="128" t="s">
        <v>76</v>
      </c>
      <c r="B47" s="145" t="s">
        <v>264</v>
      </c>
      <c r="C47" s="160" t="s">
        <v>263</v>
      </c>
      <c r="D47" s="160"/>
      <c r="E47" s="160"/>
      <c r="F47" s="160"/>
      <c r="G47" s="160"/>
      <c r="H47" s="160"/>
      <c r="I47" s="160"/>
      <c r="J47" s="160"/>
      <c r="K47" s="160"/>
      <c r="L47" s="160"/>
    </row>
    <row r="48" spans="1:12" ht="27.75" x14ac:dyDescent="0.4">
      <c r="B48" s="144" t="s">
        <v>262</v>
      </c>
      <c r="C48" s="155" t="s">
        <v>261</v>
      </c>
      <c r="D48" s="155"/>
      <c r="E48" s="155"/>
      <c r="F48" s="155"/>
      <c r="G48" s="155"/>
      <c r="H48" s="155"/>
      <c r="I48" s="155"/>
      <c r="J48" s="155"/>
      <c r="K48" s="155"/>
      <c r="L48" s="155"/>
    </row>
    <row r="49" spans="1:12" ht="27.75" x14ac:dyDescent="0.4">
      <c r="B49" s="143" t="s">
        <v>260</v>
      </c>
      <c r="C49" s="155" t="s">
        <v>6</v>
      </c>
      <c r="D49" s="155"/>
      <c r="E49" s="155"/>
      <c r="F49" s="155"/>
      <c r="G49" s="155"/>
      <c r="H49" s="155"/>
      <c r="I49" s="155"/>
      <c r="J49" s="155"/>
      <c r="K49" s="155"/>
      <c r="L49" s="155"/>
    </row>
    <row r="50" spans="1:12" ht="27.75" x14ac:dyDescent="0.4">
      <c r="A50" s="128" t="s">
        <v>76</v>
      </c>
      <c r="B50" s="142">
        <v>16</v>
      </c>
      <c r="C50" s="155" t="s">
        <v>256</v>
      </c>
      <c r="D50" s="155"/>
      <c r="E50" s="155"/>
      <c r="F50" s="155"/>
      <c r="G50" s="155"/>
      <c r="H50" s="155"/>
      <c r="I50" s="155"/>
      <c r="J50" s="155"/>
      <c r="K50" s="155"/>
      <c r="L50" s="155"/>
    </row>
    <row r="51" spans="1:12" ht="27.75" x14ac:dyDescent="0.4">
      <c r="B51" s="141" t="s">
        <v>259</v>
      </c>
      <c r="C51" s="157" t="s">
        <v>258</v>
      </c>
      <c r="D51" s="157"/>
      <c r="E51" s="157"/>
      <c r="F51" s="157"/>
      <c r="G51" s="157"/>
      <c r="H51" s="157"/>
      <c r="I51" s="157"/>
      <c r="J51" s="157"/>
      <c r="K51" s="157"/>
      <c r="L51" s="157"/>
    </row>
    <row r="52" spans="1:12" ht="27.75" x14ac:dyDescent="0.35">
      <c r="B52" s="159">
        <v>2</v>
      </c>
      <c r="C52" s="158" t="s">
        <v>257</v>
      </c>
      <c r="D52" s="158"/>
      <c r="E52" s="158"/>
      <c r="F52" s="158"/>
      <c r="G52" s="158"/>
      <c r="H52" s="158"/>
      <c r="I52" s="158"/>
      <c r="J52" s="158"/>
      <c r="K52" s="158"/>
      <c r="L52" s="158"/>
    </row>
    <row r="53" spans="1:12" ht="27.75" x14ac:dyDescent="0.4">
      <c r="B53" s="140">
        <v>25</v>
      </c>
      <c r="C53" s="157" t="s">
        <v>6</v>
      </c>
      <c r="D53" s="157"/>
      <c r="E53" s="157"/>
      <c r="F53" s="157"/>
      <c r="G53" s="157"/>
      <c r="H53" s="157"/>
      <c r="I53" s="157"/>
      <c r="J53" s="157"/>
      <c r="K53" s="157"/>
      <c r="L53" s="157"/>
    </row>
    <row r="54" spans="1:12" ht="27.75" x14ac:dyDescent="0.4">
      <c r="A54" s="128" t="s">
        <v>76</v>
      </c>
      <c r="B54" s="150">
        <v>26</v>
      </c>
      <c r="C54" s="156" t="s">
        <v>256</v>
      </c>
      <c r="D54" s="155"/>
      <c r="E54" s="155"/>
      <c r="F54" s="155"/>
      <c r="G54" s="155"/>
      <c r="H54" s="155"/>
      <c r="I54" s="155"/>
      <c r="J54" s="155"/>
      <c r="K54" s="155"/>
      <c r="L54" s="155"/>
    </row>
    <row r="55" spans="1:12" ht="27.75" x14ac:dyDescent="0.4">
      <c r="B55" s="149">
        <v>27</v>
      </c>
      <c r="C55" s="156" t="s">
        <v>255</v>
      </c>
      <c r="D55" s="155"/>
      <c r="E55" s="155"/>
      <c r="F55" s="155"/>
      <c r="G55" s="155"/>
      <c r="H55" s="155"/>
      <c r="I55" s="155"/>
      <c r="J55" s="155"/>
      <c r="K55" s="155"/>
      <c r="L55" s="155"/>
    </row>
    <row r="57" spans="1:12" ht="59.25" customHeight="1" x14ac:dyDescent="0.35">
      <c r="A57" s="128" t="s">
        <v>76</v>
      </c>
      <c r="B57" s="154" t="s">
        <v>254</v>
      </c>
      <c r="C57" s="154"/>
      <c r="D57" s="154"/>
      <c r="E57" s="154"/>
      <c r="F57" s="154"/>
      <c r="G57" s="154"/>
      <c r="H57" s="154"/>
      <c r="I57" s="154"/>
      <c r="J57" s="154"/>
      <c r="K57" s="154"/>
      <c r="L57" s="154"/>
    </row>
    <row r="59" spans="1:12" x14ac:dyDescent="0.35">
      <c r="B59" s="120" t="s">
        <v>14</v>
      </c>
      <c r="C59" s="119"/>
      <c r="D59" s="119"/>
      <c r="E59" s="119"/>
      <c r="F59" s="119"/>
      <c r="G59" s="119"/>
      <c r="H59" s="119"/>
      <c r="I59" s="119"/>
      <c r="J59" s="119"/>
      <c r="K59" s="119"/>
      <c r="L59" s="119"/>
    </row>
    <row r="60" spans="1:12" x14ac:dyDescent="0.35">
      <c r="B60" s="113" t="s">
        <v>293</v>
      </c>
      <c r="C60" s="112"/>
      <c r="D60" s="112"/>
      <c r="E60" s="112"/>
      <c r="F60" s="112"/>
      <c r="G60" s="112"/>
      <c r="H60" s="112"/>
      <c r="I60" s="112"/>
      <c r="J60" s="112"/>
      <c r="K60" s="112"/>
      <c r="L60" s="112"/>
    </row>
    <row r="61" spans="1:12" ht="27.75" x14ac:dyDescent="0.5">
      <c r="B61" s="148">
        <v>1</v>
      </c>
      <c r="C61" s="153" t="s">
        <v>253</v>
      </c>
      <c r="D61" s="153"/>
      <c r="E61" s="153"/>
      <c r="F61" s="153"/>
      <c r="G61" s="153"/>
      <c r="H61" s="153"/>
      <c r="I61" s="153"/>
      <c r="J61" s="153"/>
      <c r="K61" s="153"/>
      <c r="L61" s="153"/>
    </row>
    <row r="62" spans="1:12" ht="27.75" x14ac:dyDescent="0.5">
      <c r="B62" s="147">
        <v>2</v>
      </c>
      <c r="C62" s="153" t="s">
        <v>252</v>
      </c>
      <c r="D62" s="153"/>
      <c r="E62" s="153"/>
      <c r="F62" s="153"/>
      <c r="G62" s="153"/>
      <c r="H62" s="153"/>
      <c r="I62" s="153"/>
      <c r="J62" s="153"/>
      <c r="K62" s="153"/>
      <c r="L62" s="153"/>
    </row>
    <row r="63" spans="1:12" ht="27.75" x14ac:dyDescent="0.4">
      <c r="B63" s="145">
        <v>3</v>
      </c>
      <c r="C63" s="153" t="s">
        <v>5</v>
      </c>
      <c r="D63" s="153"/>
      <c r="E63" s="153"/>
      <c r="F63" s="153"/>
      <c r="G63" s="153"/>
      <c r="H63" s="153"/>
      <c r="I63" s="153"/>
      <c r="J63" s="153"/>
      <c r="K63" s="153"/>
      <c r="L63" s="153"/>
    </row>
    <row r="64" spans="1:12" ht="27.75" x14ac:dyDescent="0.4">
      <c r="B64" s="144">
        <v>4</v>
      </c>
      <c r="C64" s="153" t="s">
        <v>251</v>
      </c>
      <c r="D64" s="153"/>
      <c r="E64" s="153"/>
      <c r="F64" s="153"/>
      <c r="G64" s="153"/>
      <c r="H64" s="153"/>
      <c r="I64" s="153"/>
      <c r="J64" s="153"/>
      <c r="K64" s="153"/>
      <c r="L64" s="153"/>
    </row>
    <row r="65" spans="2:12" ht="27.75" x14ac:dyDescent="0.4">
      <c r="B65" s="143">
        <v>5</v>
      </c>
      <c r="C65" s="153" t="s">
        <v>250</v>
      </c>
      <c r="D65" s="153"/>
      <c r="E65" s="153"/>
      <c r="F65" s="153"/>
      <c r="G65" s="153"/>
      <c r="H65" s="153"/>
      <c r="I65" s="153"/>
      <c r="J65" s="153"/>
      <c r="K65" s="153"/>
      <c r="L65" s="153"/>
    </row>
    <row r="66" spans="2:12" ht="27.75" x14ac:dyDescent="0.4">
      <c r="B66" s="142">
        <v>6</v>
      </c>
      <c r="C66" s="153" t="s">
        <v>249</v>
      </c>
      <c r="D66" s="153"/>
      <c r="E66" s="153"/>
      <c r="F66" s="153"/>
      <c r="G66" s="153"/>
      <c r="H66" s="153"/>
      <c r="I66" s="153"/>
      <c r="J66" s="153"/>
      <c r="K66" s="153"/>
      <c r="L66" s="153"/>
    </row>
    <row r="68" spans="2:12" ht="62.25" customHeight="1" x14ac:dyDescent="0.35">
      <c r="B68" s="154" t="s">
        <v>298</v>
      </c>
      <c r="C68" s="154"/>
      <c r="D68" s="154"/>
      <c r="E68" s="154"/>
      <c r="F68" s="154"/>
      <c r="G68" s="154"/>
      <c r="H68" s="154"/>
      <c r="I68" s="154"/>
      <c r="J68" s="154"/>
      <c r="K68" s="154"/>
      <c r="L68" s="154"/>
    </row>
    <row r="71" spans="2:12" x14ac:dyDescent="0.35">
      <c r="B71" s="120" t="s">
        <v>13</v>
      </c>
      <c r="C71" s="119"/>
      <c r="D71" s="119"/>
      <c r="E71" s="119"/>
      <c r="F71" s="119"/>
      <c r="G71" s="119"/>
      <c r="H71" s="119"/>
      <c r="I71" s="119"/>
      <c r="J71" s="119"/>
      <c r="K71" s="119"/>
      <c r="L71" s="119"/>
    </row>
    <row r="72" spans="2:12" x14ac:dyDescent="0.35">
      <c r="B72" s="113" t="s">
        <v>294</v>
      </c>
      <c r="C72" s="112"/>
      <c r="D72" s="112"/>
      <c r="E72" s="112"/>
      <c r="F72" s="112"/>
      <c r="G72" s="112"/>
      <c r="H72" s="112"/>
      <c r="I72" s="112"/>
      <c r="J72" s="112"/>
      <c r="K72" s="112"/>
      <c r="L72" s="112"/>
    </row>
    <row r="73" spans="2:12" ht="27.75" x14ac:dyDescent="0.5">
      <c r="B73" s="148">
        <v>1</v>
      </c>
      <c r="C73" s="153" t="s">
        <v>36</v>
      </c>
      <c r="D73" s="153"/>
      <c r="E73" s="153"/>
      <c r="F73" s="153"/>
      <c r="G73" s="153"/>
      <c r="H73" s="153"/>
      <c r="I73" s="153"/>
      <c r="J73" s="153"/>
      <c r="K73" s="153"/>
      <c r="L73" s="153"/>
    </row>
    <row r="74" spans="2:12" ht="27.75" x14ac:dyDescent="0.5">
      <c r="B74" s="147">
        <v>2</v>
      </c>
      <c r="C74" s="153" t="s">
        <v>4</v>
      </c>
      <c r="D74" s="153"/>
      <c r="E74" s="153"/>
      <c r="F74" s="153"/>
      <c r="G74" s="153"/>
      <c r="H74" s="153"/>
      <c r="I74" s="153"/>
      <c r="J74" s="153"/>
      <c r="K74" s="153"/>
      <c r="L74" s="153"/>
    </row>
    <row r="75" spans="2:12" ht="27.75" x14ac:dyDescent="0.4">
      <c r="B75" s="145">
        <v>3</v>
      </c>
      <c r="C75" s="153" t="s">
        <v>248</v>
      </c>
      <c r="D75" s="153"/>
      <c r="E75" s="153"/>
      <c r="F75" s="153"/>
      <c r="G75" s="153"/>
      <c r="H75" s="153"/>
      <c r="I75" s="153"/>
      <c r="J75" s="153"/>
      <c r="K75" s="153"/>
      <c r="L75" s="153"/>
    </row>
    <row r="77" spans="2:12" ht="191.25" customHeight="1" x14ac:dyDescent="0.35">
      <c r="B77" s="154" t="s">
        <v>297</v>
      </c>
      <c r="C77" s="154"/>
      <c r="D77" s="154"/>
      <c r="E77" s="154"/>
      <c r="F77" s="154"/>
      <c r="G77" s="154"/>
      <c r="H77" s="154"/>
      <c r="I77" s="154"/>
      <c r="J77" s="154"/>
      <c r="K77" s="154"/>
      <c r="L77" s="154"/>
    </row>
    <row r="80" spans="2:12" x14ac:dyDescent="0.35">
      <c r="B80" s="120" t="s">
        <v>247</v>
      </c>
      <c r="C80" s="119"/>
      <c r="D80" s="119"/>
      <c r="E80" s="119"/>
      <c r="F80" s="119"/>
      <c r="G80" s="152"/>
      <c r="H80" s="120" t="s">
        <v>246</v>
      </c>
      <c r="I80" s="119"/>
      <c r="J80" s="119"/>
      <c r="K80" s="119"/>
      <c r="L80" s="119"/>
    </row>
    <row r="81" spans="2:12" x14ac:dyDescent="0.35">
      <c r="B81" s="113" t="s">
        <v>295</v>
      </c>
      <c r="C81" s="112"/>
      <c r="D81" s="112"/>
      <c r="E81" s="112"/>
      <c r="F81" s="112"/>
      <c r="G81" s="112"/>
      <c r="H81" s="112"/>
      <c r="I81" s="112"/>
      <c r="J81" s="112"/>
      <c r="K81" s="112"/>
      <c r="L81" s="112"/>
    </row>
    <row r="82" spans="2:12" ht="27.75" x14ac:dyDescent="0.35">
      <c r="B82" s="151" t="s">
        <v>109</v>
      </c>
      <c r="C82" s="151"/>
      <c r="D82" s="151"/>
      <c r="E82" s="151"/>
      <c r="F82" s="151"/>
      <c r="G82" s="151"/>
      <c r="H82" s="151"/>
      <c r="I82" s="151"/>
      <c r="J82" s="151"/>
      <c r="K82" s="151"/>
      <c r="L82" s="151"/>
    </row>
    <row r="83" spans="2:12" ht="27.75" x14ac:dyDescent="0.5">
      <c r="B83" s="148" t="s">
        <v>169</v>
      </c>
      <c r="C83" s="76" t="s">
        <v>108</v>
      </c>
      <c r="D83" s="76"/>
      <c r="E83" s="76"/>
      <c r="F83" s="76"/>
      <c r="G83" s="76"/>
      <c r="H83" s="76"/>
      <c r="I83" s="76"/>
      <c r="J83" s="76"/>
      <c r="K83" s="76"/>
      <c r="L83" s="76"/>
    </row>
    <row r="84" spans="2:12" ht="27.75" x14ac:dyDescent="0.5">
      <c r="B84" s="147" t="s">
        <v>239</v>
      </c>
      <c r="C84" s="76" t="s">
        <v>106</v>
      </c>
      <c r="D84" s="76"/>
      <c r="E84" s="76"/>
      <c r="F84" s="76"/>
      <c r="G84" s="76"/>
      <c r="H84" s="76"/>
      <c r="I84" s="76"/>
      <c r="J84" s="76"/>
      <c r="K84" s="76"/>
      <c r="L84" s="76"/>
    </row>
    <row r="85" spans="2:12" ht="27.75" x14ac:dyDescent="0.35">
      <c r="B85" s="145" t="s">
        <v>168</v>
      </c>
      <c r="C85" s="76" t="s">
        <v>35</v>
      </c>
      <c r="D85" s="76"/>
      <c r="E85" s="76"/>
      <c r="F85" s="76"/>
      <c r="G85" s="76"/>
      <c r="H85" s="76"/>
      <c r="I85" s="76"/>
      <c r="J85" s="76"/>
      <c r="K85" s="76"/>
      <c r="L85" s="76"/>
    </row>
    <row r="86" spans="2:12" ht="46.5" customHeight="1" x14ac:dyDescent="0.35">
      <c r="B86" s="144" t="s">
        <v>237</v>
      </c>
      <c r="C86" s="76" t="s">
        <v>100</v>
      </c>
      <c r="D86" s="76"/>
      <c r="E86" s="76"/>
      <c r="F86" s="76"/>
      <c r="G86" s="76"/>
      <c r="H86" s="76"/>
      <c r="I86" s="76"/>
      <c r="J86" s="76"/>
      <c r="K86" s="76"/>
      <c r="L86" s="76"/>
    </row>
    <row r="87" spans="2:12" ht="27.75" x14ac:dyDescent="0.35">
      <c r="B87" s="143" t="s">
        <v>245</v>
      </c>
      <c r="C87" s="76" t="s">
        <v>91</v>
      </c>
      <c r="D87" s="76"/>
      <c r="E87" s="76"/>
      <c r="F87" s="76"/>
      <c r="G87" s="76"/>
      <c r="H87" s="76"/>
      <c r="I87" s="76"/>
      <c r="J87" s="76"/>
      <c r="K87" s="76"/>
      <c r="L87" s="76"/>
    </row>
    <row r="88" spans="2:12" ht="27.75" x14ac:dyDescent="0.35">
      <c r="B88" s="142" t="s">
        <v>244</v>
      </c>
      <c r="C88" s="76" t="s">
        <v>87</v>
      </c>
      <c r="D88" s="76"/>
      <c r="E88" s="76"/>
      <c r="F88" s="76"/>
      <c r="G88" s="76"/>
      <c r="H88" s="76"/>
      <c r="I88" s="76"/>
      <c r="J88" s="76"/>
      <c r="K88" s="76"/>
      <c r="L88" s="76"/>
    </row>
    <row r="89" spans="2:12" ht="27.75" x14ac:dyDescent="0.35">
      <c r="B89" s="141" t="s">
        <v>243</v>
      </c>
      <c r="C89" s="76" t="s">
        <v>86</v>
      </c>
      <c r="D89" s="76"/>
      <c r="E89" s="76"/>
      <c r="F89" s="76"/>
      <c r="G89" s="76"/>
      <c r="H89" s="76"/>
      <c r="I89" s="76"/>
      <c r="J89" s="76"/>
      <c r="K89" s="76"/>
      <c r="L89" s="76"/>
    </row>
    <row r="90" spans="2:12" ht="27.75" x14ac:dyDescent="0.35">
      <c r="B90" s="140" t="s">
        <v>242</v>
      </c>
      <c r="C90" s="76" t="s">
        <v>81</v>
      </c>
      <c r="D90" s="76"/>
      <c r="E90" s="76"/>
      <c r="F90" s="76"/>
      <c r="G90" s="76"/>
      <c r="H90" s="76"/>
      <c r="I90" s="76"/>
      <c r="J90" s="76"/>
      <c r="K90" s="76"/>
      <c r="L90" s="76"/>
    </row>
    <row r="91" spans="2:12" ht="47.25" customHeight="1" x14ac:dyDescent="0.35">
      <c r="B91" s="150" t="s">
        <v>241</v>
      </c>
      <c r="C91" s="76" t="s">
        <v>80</v>
      </c>
      <c r="D91" s="76"/>
      <c r="E91" s="76"/>
      <c r="F91" s="76"/>
      <c r="G91" s="76"/>
      <c r="H91" s="76"/>
      <c r="I91" s="76"/>
      <c r="J91" s="76"/>
      <c r="K91" s="76"/>
      <c r="L91" s="76"/>
    </row>
    <row r="92" spans="2:12" ht="27.75" x14ac:dyDescent="0.35">
      <c r="B92" s="72" t="s">
        <v>77</v>
      </c>
      <c r="C92" s="72"/>
      <c r="D92" s="72"/>
      <c r="E92" s="72"/>
      <c r="F92" s="72"/>
      <c r="G92" s="72"/>
      <c r="H92" s="72"/>
      <c r="I92" s="72"/>
      <c r="J92" s="72"/>
      <c r="K92" s="72"/>
      <c r="L92" s="72"/>
    </row>
    <row r="93" spans="2:12" ht="27.75" x14ac:dyDescent="0.35">
      <c r="B93" s="70" t="s">
        <v>240</v>
      </c>
      <c r="C93" s="70"/>
      <c r="D93" s="70"/>
      <c r="E93" s="70"/>
      <c r="F93" s="70"/>
      <c r="G93" s="70"/>
      <c r="H93" s="70"/>
      <c r="I93" s="70"/>
      <c r="J93" s="70"/>
      <c r="K93" s="70"/>
      <c r="L93" s="70"/>
    </row>
    <row r="94" spans="2:12" ht="27.75" x14ac:dyDescent="0.5">
      <c r="B94" s="148" t="s">
        <v>239</v>
      </c>
      <c r="C94" s="76" t="s">
        <v>238</v>
      </c>
      <c r="D94" s="76"/>
      <c r="E94" s="76"/>
      <c r="F94" s="76"/>
      <c r="G94" s="76"/>
      <c r="H94" s="76"/>
      <c r="I94" s="76"/>
      <c r="J94" s="76"/>
      <c r="K94" s="76"/>
      <c r="L94" s="76"/>
    </row>
    <row r="95" spans="2:12" ht="27.75" x14ac:dyDescent="0.5">
      <c r="B95" s="147" t="s">
        <v>237</v>
      </c>
      <c r="C95" s="76" t="s">
        <v>236</v>
      </c>
      <c r="D95" s="76"/>
      <c r="E95" s="76"/>
      <c r="F95" s="76"/>
      <c r="G95" s="76"/>
      <c r="H95" s="76"/>
      <c r="I95" s="76"/>
      <c r="J95" s="76"/>
      <c r="K95" s="76"/>
      <c r="L95" s="76"/>
    </row>
    <row r="96" spans="2:12" ht="27.75" x14ac:dyDescent="0.35">
      <c r="B96" s="145" t="s">
        <v>235</v>
      </c>
      <c r="C96" s="76" t="s">
        <v>234</v>
      </c>
      <c r="D96" s="76"/>
      <c r="E96" s="76"/>
      <c r="F96" s="76"/>
      <c r="G96" s="76"/>
      <c r="H96" s="76"/>
      <c r="I96" s="76"/>
      <c r="J96" s="76"/>
      <c r="K96" s="76"/>
      <c r="L96" s="76"/>
    </row>
    <row r="97" spans="2:12" ht="27.75" x14ac:dyDescent="0.35">
      <c r="B97" s="144" t="s">
        <v>233</v>
      </c>
      <c r="C97" s="76" t="s">
        <v>232</v>
      </c>
      <c r="D97" s="76"/>
      <c r="E97" s="76"/>
      <c r="F97" s="76"/>
      <c r="G97" s="76"/>
      <c r="H97" s="76"/>
      <c r="I97" s="76"/>
      <c r="J97" s="76"/>
      <c r="K97" s="76"/>
      <c r="L97" s="76"/>
    </row>
    <row r="98" spans="2:12" ht="27.75" x14ac:dyDescent="0.35">
      <c r="B98" s="143" t="s">
        <v>231</v>
      </c>
      <c r="C98" s="76" t="s">
        <v>230</v>
      </c>
      <c r="D98" s="76"/>
      <c r="E98" s="76"/>
      <c r="F98" s="76"/>
      <c r="G98" s="76"/>
      <c r="H98" s="76"/>
      <c r="I98" s="76"/>
      <c r="J98" s="76"/>
      <c r="K98" s="76"/>
      <c r="L98" s="76"/>
    </row>
    <row r="99" spans="2:12" ht="27.75" x14ac:dyDescent="0.35">
      <c r="B99" s="142" t="s">
        <v>229</v>
      </c>
      <c r="C99" s="76" t="s">
        <v>228</v>
      </c>
      <c r="D99" s="76"/>
      <c r="E99" s="76"/>
      <c r="F99" s="76"/>
      <c r="G99" s="76"/>
      <c r="H99" s="76"/>
      <c r="I99" s="76"/>
      <c r="J99" s="76"/>
      <c r="K99" s="76"/>
      <c r="L99" s="76"/>
    </row>
    <row r="100" spans="2:12" ht="27.75" x14ac:dyDescent="0.35">
      <c r="B100" s="141" t="s">
        <v>227</v>
      </c>
      <c r="C100" s="76" t="s">
        <v>226</v>
      </c>
      <c r="D100" s="76"/>
      <c r="E100" s="76"/>
      <c r="F100" s="76"/>
      <c r="G100" s="76"/>
      <c r="H100" s="76"/>
      <c r="I100" s="76"/>
      <c r="J100" s="76"/>
      <c r="K100" s="76"/>
      <c r="L100" s="76"/>
    </row>
    <row r="101" spans="2:12" ht="27.75" x14ac:dyDescent="0.35">
      <c r="B101" s="140" t="s">
        <v>225</v>
      </c>
      <c r="C101" s="76" t="s">
        <v>224</v>
      </c>
      <c r="D101" s="76"/>
      <c r="E101" s="76"/>
      <c r="F101" s="76"/>
      <c r="G101" s="76"/>
      <c r="H101" s="76"/>
      <c r="I101" s="76"/>
      <c r="J101" s="76"/>
      <c r="K101" s="76"/>
      <c r="L101" s="76"/>
    </row>
    <row r="102" spans="2:12" ht="27.75" x14ac:dyDescent="0.35">
      <c r="B102" s="150" t="s">
        <v>223</v>
      </c>
      <c r="C102" s="76" t="s">
        <v>31</v>
      </c>
      <c r="D102" s="76"/>
      <c r="E102" s="76"/>
      <c r="F102" s="76"/>
      <c r="G102" s="76"/>
      <c r="H102" s="76"/>
      <c r="I102" s="76"/>
      <c r="J102" s="76"/>
      <c r="K102" s="76"/>
      <c r="L102" s="76"/>
    </row>
    <row r="103" spans="2:12" ht="27.75" x14ac:dyDescent="0.35">
      <c r="B103" s="149" t="s">
        <v>222</v>
      </c>
      <c r="C103" s="76" t="s">
        <v>221</v>
      </c>
      <c r="D103" s="76"/>
      <c r="E103" s="76"/>
      <c r="F103" s="76"/>
      <c r="G103" s="76"/>
      <c r="H103" s="76"/>
      <c r="I103" s="76"/>
      <c r="J103" s="76"/>
      <c r="K103" s="76"/>
      <c r="L103" s="76"/>
    </row>
    <row r="104" spans="2:12" ht="27.75" x14ac:dyDescent="0.5">
      <c r="B104" s="148" t="s">
        <v>220</v>
      </c>
      <c r="C104" s="76" t="s">
        <v>219</v>
      </c>
      <c r="D104" s="76"/>
      <c r="E104" s="76"/>
      <c r="F104" s="76"/>
      <c r="G104" s="76"/>
      <c r="H104" s="76"/>
      <c r="I104" s="76"/>
      <c r="J104" s="76"/>
      <c r="K104" s="76"/>
      <c r="L104" s="76"/>
    </row>
    <row r="105" spans="2:12" ht="27.75" x14ac:dyDescent="0.5">
      <c r="B105" s="147" t="s">
        <v>218</v>
      </c>
      <c r="C105" s="76" t="s">
        <v>217</v>
      </c>
      <c r="D105" s="76"/>
      <c r="E105" s="76"/>
      <c r="F105" s="76"/>
      <c r="G105" s="76"/>
      <c r="H105" s="76"/>
      <c r="I105" s="76"/>
      <c r="J105" s="76"/>
      <c r="K105" s="76"/>
      <c r="L105" s="76"/>
    </row>
    <row r="106" spans="2:12" ht="27.75" x14ac:dyDescent="0.35">
      <c r="B106" s="145" t="s">
        <v>216</v>
      </c>
      <c r="C106" s="76" t="s">
        <v>215</v>
      </c>
      <c r="D106" s="76"/>
      <c r="E106" s="76"/>
      <c r="F106" s="76"/>
      <c r="G106" s="76"/>
      <c r="H106" s="76"/>
      <c r="I106" s="76"/>
      <c r="J106" s="76"/>
      <c r="K106" s="76"/>
      <c r="L106" s="76"/>
    </row>
    <row r="107" spans="2:12" ht="27.75" x14ac:dyDescent="0.35">
      <c r="B107" s="144" t="s">
        <v>214</v>
      </c>
      <c r="C107" s="76" t="s">
        <v>213</v>
      </c>
      <c r="D107" s="76"/>
      <c r="E107" s="76"/>
      <c r="F107" s="76"/>
      <c r="G107" s="76"/>
      <c r="H107" s="76"/>
      <c r="I107" s="76"/>
      <c r="J107" s="76"/>
      <c r="K107" s="76"/>
      <c r="L107" s="76"/>
    </row>
    <row r="108" spans="2:12" ht="27.75" x14ac:dyDescent="0.35">
      <c r="B108" s="143" t="s">
        <v>212</v>
      </c>
      <c r="C108" s="76" t="s">
        <v>211</v>
      </c>
      <c r="D108" s="76"/>
      <c r="E108" s="76"/>
      <c r="F108" s="76"/>
      <c r="G108" s="76"/>
      <c r="H108" s="76"/>
      <c r="I108" s="76"/>
      <c r="J108" s="76"/>
      <c r="K108" s="76"/>
      <c r="L108" s="76"/>
    </row>
    <row r="109" spans="2:12" ht="27.75" x14ac:dyDescent="0.35">
      <c r="B109" s="142" t="s">
        <v>210</v>
      </c>
      <c r="C109" s="76" t="s">
        <v>209</v>
      </c>
      <c r="D109" s="76"/>
      <c r="E109" s="76"/>
      <c r="F109" s="76"/>
      <c r="G109" s="76"/>
      <c r="H109" s="76"/>
      <c r="I109" s="76"/>
      <c r="J109" s="76"/>
      <c r="K109" s="76"/>
      <c r="L109" s="76"/>
    </row>
    <row r="110" spans="2:12" ht="27.75" x14ac:dyDescent="0.35">
      <c r="B110" s="141" t="s">
        <v>208</v>
      </c>
      <c r="C110" s="76" t="s">
        <v>207</v>
      </c>
      <c r="D110" s="76"/>
      <c r="E110" s="76"/>
      <c r="F110" s="76"/>
      <c r="G110" s="76"/>
      <c r="H110" s="76"/>
      <c r="I110" s="76"/>
      <c r="J110" s="76"/>
      <c r="K110" s="76"/>
      <c r="L110" s="76"/>
    </row>
    <row r="111" spans="2:12" ht="27.75" x14ac:dyDescent="0.35">
      <c r="B111" s="140" t="s">
        <v>206</v>
      </c>
      <c r="C111" s="76" t="s">
        <v>205</v>
      </c>
      <c r="D111" s="76"/>
      <c r="E111" s="76"/>
      <c r="F111" s="76"/>
      <c r="G111" s="76"/>
      <c r="H111" s="76"/>
      <c r="I111" s="76"/>
      <c r="J111" s="76"/>
      <c r="K111" s="76"/>
      <c r="L111" s="76"/>
    </row>
    <row r="112" spans="2:12" ht="27.75" x14ac:dyDescent="0.35">
      <c r="B112" s="150" t="s">
        <v>204</v>
      </c>
      <c r="C112" s="76" t="s">
        <v>203</v>
      </c>
      <c r="D112" s="76"/>
      <c r="E112" s="76"/>
      <c r="F112" s="76"/>
      <c r="G112" s="76"/>
      <c r="H112" s="76"/>
      <c r="I112" s="76"/>
      <c r="J112" s="76"/>
      <c r="K112" s="76"/>
      <c r="L112" s="76"/>
    </row>
    <row r="113" spans="2:12" ht="27.75" x14ac:dyDescent="0.35">
      <c r="B113" s="149" t="s">
        <v>202</v>
      </c>
      <c r="C113" s="76" t="s">
        <v>201</v>
      </c>
      <c r="D113" s="76"/>
      <c r="E113" s="76"/>
      <c r="F113" s="76"/>
      <c r="G113" s="76"/>
      <c r="H113" s="76"/>
      <c r="I113" s="76"/>
      <c r="J113" s="76"/>
      <c r="K113" s="76"/>
      <c r="L113" s="76"/>
    </row>
    <row r="114" spans="2:12" ht="27.75" x14ac:dyDescent="0.5">
      <c r="B114" s="148" t="s">
        <v>200</v>
      </c>
      <c r="C114" s="76" t="s">
        <v>199</v>
      </c>
      <c r="D114" s="76"/>
      <c r="E114" s="76"/>
      <c r="F114" s="76"/>
      <c r="G114" s="76"/>
      <c r="H114" s="76"/>
      <c r="I114" s="76"/>
      <c r="J114" s="76"/>
      <c r="K114" s="76"/>
      <c r="L114" s="76"/>
    </row>
    <row r="115" spans="2:12" ht="27.75" x14ac:dyDescent="0.5">
      <c r="B115" s="147" t="s">
        <v>198</v>
      </c>
      <c r="C115" s="76" t="s">
        <v>197</v>
      </c>
      <c r="D115" s="76"/>
      <c r="E115" s="76"/>
      <c r="F115" s="76"/>
      <c r="G115" s="76"/>
      <c r="H115" s="76"/>
      <c r="I115" s="76"/>
      <c r="J115" s="76"/>
      <c r="K115" s="76"/>
      <c r="L115" s="76"/>
    </row>
    <row r="116" spans="2:12" ht="27.75" x14ac:dyDescent="0.35">
      <c r="B116" s="145" t="s">
        <v>196</v>
      </c>
      <c r="C116" s="76" t="s">
        <v>195</v>
      </c>
      <c r="D116" s="76"/>
      <c r="E116" s="76"/>
      <c r="F116" s="76"/>
      <c r="G116" s="76"/>
      <c r="H116" s="76"/>
      <c r="I116" s="76"/>
      <c r="J116" s="76"/>
      <c r="K116" s="76"/>
      <c r="L116" s="76"/>
    </row>
    <row r="117" spans="2:12" ht="27.75" x14ac:dyDescent="0.35">
      <c r="B117" s="144" t="s">
        <v>194</v>
      </c>
      <c r="C117" s="76" t="s">
        <v>193</v>
      </c>
      <c r="D117" s="76"/>
      <c r="E117" s="76"/>
      <c r="F117" s="76"/>
      <c r="G117" s="76"/>
      <c r="H117" s="76"/>
      <c r="I117" s="76"/>
      <c r="J117" s="76"/>
      <c r="K117" s="76"/>
      <c r="L117" s="76"/>
    </row>
    <row r="118" spans="2:12" ht="27.75" x14ac:dyDescent="0.35">
      <c r="B118" s="143" t="s">
        <v>192</v>
      </c>
      <c r="C118" s="76" t="s">
        <v>191</v>
      </c>
      <c r="D118" s="76"/>
      <c r="E118" s="76"/>
      <c r="F118" s="76"/>
      <c r="G118" s="76"/>
      <c r="H118" s="76"/>
      <c r="I118" s="76"/>
      <c r="J118" s="76"/>
      <c r="K118" s="76"/>
      <c r="L118" s="76"/>
    </row>
    <row r="119" spans="2:12" ht="27.75" x14ac:dyDescent="0.35">
      <c r="B119" s="142" t="s">
        <v>190</v>
      </c>
      <c r="C119" s="76" t="s">
        <v>189</v>
      </c>
      <c r="D119" s="76"/>
      <c r="E119" s="76"/>
      <c r="F119" s="76"/>
      <c r="G119" s="76"/>
      <c r="H119" s="76"/>
      <c r="I119" s="76"/>
      <c r="J119" s="76"/>
      <c r="K119" s="76"/>
      <c r="L119" s="76"/>
    </row>
    <row r="120" spans="2:12" ht="27.75" x14ac:dyDescent="0.35">
      <c r="B120" s="141" t="s">
        <v>188</v>
      </c>
      <c r="C120" s="76" t="s">
        <v>187</v>
      </c>
      <c r="D120" s="76"/>
      <c r="E120" s="76"/>
      <c r="F120" s="76"/>
      <c r="G120" s="76"/>
      <c r="H120" s="76"/>
      <c r="I120" s="76"/>
      <c r="J120" s="76"/>
      <c r="K120" s="76"/>
      <c r="L120" s="76"/>
    </row>
    <row r="121" spans="2:12" ht="27.75" x14ac:dyDescent="0.35">
      <c r="B121" s="134" t="s">
        <v>186</v>
      </c>
      <c r="C121" s="134"/>
      <c r="D121" s="134"/>
      <c r="E121" s="134"/>
      <c r="F121" s="134"/>
      <c r="G121" s="134"/>
      <c r="H121" s="134"/>
      <c r="I121" s="134"/>
      <c r="J121" s="134"/>
      <c r="K121" s="134"/>
      <c r="L121" s="134"/>
    </row>
    <row r="122" spans="2:12" ht="27.75" x14ac:dyDescent="0.5">
      <c r="B122" s="148" t="s">
        <v>185</v>
      </c>
      <c r="C122" s="76" t="s">
        <v>184</v>
      </c>
      <c r="D122" s="76"/>
      <c r="E122" s="76"/>
      <c r="F122" s="76"/>
      <c r="G122" s="76"/>
      <c r="H122" s="76"/>
      <c r="I122" s="76"/>
      <c r="J122" s="76"/>
      <c r="K122" s="76"/>
      <c r="L122" s="76"/>
    </row>
    <row r="123" spans="2:12" ht="27.75" x14ac:dyDescent="0.5">
      <c r="B123" s="147" t="s">
        <v>183</v>
      </c>
      <c r="C123" s="76" t="s">
        <v>182</v>
      </c>
      <c r="D123" s="76"/>
      <c r="E123" s="76"/>
      <c r="F123" s="76"/>
      <c r="G123" s="76"/>
      <c r="H123" s="76"/>
      <c r="I123" s="76"/>
      <c r="J123" s="76"/>
      <c r="K123" s="76"/>
      <c r="L123" s="76"/>
    </row>
    <row r="124" spans="2:12" ht="27.75" x14ac:dyDescent="0.35">
      <c r="B124" s="145" t="s">
        <v>181</v>
      </c>
      <c r="C124" s="76" t="s">
        <v>180</v>
      </c>
      <c r="D124" s="76"/>
      <c r="E124" s="76"/>
      <c r="F124" s="76"/>
      <c r="G124" s="76"/>
      <c r="H124" s="76"/>
      <c r="I124" s="76"/>
      <c r="J124" s="76"/>
      <c r="K124" s="76"/>
      <c r="L124" s="76"/>
    </row>
    <row r="125" spans="2:12" ht="39.75" customHeight="1" x14ac:dyDescent="0.35">
      <c r="B125" s="144" t="s">
        <v>179</v>
      </c>
      <c r="C125" s="76" t="s">
        <v>178</v>
      </c>
      <c r="D125" s="76"/>
      <c r="E125" s="76"/>
      <c r="F125" s="76"/>
      <c r="G125" s="76"/>
      <c r="H125" s="76"/>
      <c r="I125" s="76"/>
      <c r="J125" s="76"/>
      <c r="K125" s="76"/>
      <c r="L125" s="76"/>
    </row>
    <row r="126" spans="2:12" ht="27.75" x14ac:dyDescent="0.35">
      <c r="B126" s="143" t="s">
        <v>177</v>
      </c>
      <c r="C126" s="76" t="s">
        <v>176</v>
      </c>
      <c r="D126" s="76"/>
      <c r="E126" s="76"/>
      <c r="F126" s="76"/>
      <c r="G126" s="76"/>
      <c r="H126" s="76"/>
      <c r="I126" s="76"/>
      <c r="J126" s="76"/>
      <c r="K126" s="76"/>
      <c r="L126" s="76"/>
    </row>
    <row r="127" spans="2:12" ht="27.75" x14ac:dyDescent="0.35">
      <c r="B127" s="142" t="s">
        <v>175</v>
      </c>
      <c r="C127" s="76" t="s">
        <v>174</v>
      </c>
      <c r="D127" s="76"/>
      <c r="E127" s="76"/>
      <c r="F127" s="76"/>
      <c r="G127" s="76"/>
      <c r="H127" s="76"/>
      <c r="I127" s="76"/>
      <c r="J127" s="76"/>
      <c r="K127" s="76"/>
      <c r="L127" s="76"/>
    </row>
    <row r="128" spans="2:12" ht="27.75" x14ac:dyDescent="0.35">
      <c r="B128" s="141" t="s">
        <v>173</v>
      </c>
      <c r="C128" s="76" t="s">
        <v>3</v>
      </c>
      <c r="D128" s="76"/>
      <c r="E128" s="76"/>
      <c r="F128" s="76"/>
      <c r="G128" s="76"/>
      <c r="H128" s="76"/>
      <c r="I128" s="76"/>
      <c r="J128" s="76"/>
      <c r="K128" s="76"/>
      <c r="L128" s="76"/>
    </row>
    <row r="129" spans="1:12" ht="27.75" x14ac:dyDescent="0.35">
      <c r="B129" s="140" t="s">
        <v>172</v>
      </c>
      <c r="C129" s="76" t="s">
        <v>171</v>
      </c>
      <c r="D129" s="76"/>
      <c r="E129" s="76"/>
      <c r="F129" s="76"/>
      <c r="G129" s="76"/>
      <c r="H129" s="76"/>
      <c r="I129" s="76"/>
      <c r="J129" s="76"/>
      <c r="K129" s="76"/>
      <c r="L129" s="76"/>
    </row>
    <row r="130" spans="1:12" ht="27.75" x14ac:dyDescent="0.35">
      <c r="A130" s="128" t="s">
        <v>76</v>
      </c>
      <c r="B130" s="134" t="s">
        <v>170</v>
      </c>
      <c r="C130" s="134"/>
      <c r="D130" s="134"/>
      <c r="E130" s="134"/>
      <c r="F130" s="134"/>
      <c r="G130" s="134"/>
      <c r="H130" s="134"/>
      <c r="I130" s="134"/>
      <c r="J130" s="134"/>
      <c r="K130" s="134"/>
      <c r="L130" s="134"/>
    </row>
    <row r="131" spans="1:12" ht="27.75" x14ac:dyDescent="0.5">
      <c r="A131" s="146"/>
      <c r="B131" s="148" t="s">
        <v>169</v>
      </c>
      <c r="C131" s="76" t="s">
        <v>118</v>
      </c>
      <c r="D131" s="76"/>
      <c r="E131" s="76"/>
      <c r="F131" s="76"/>
      <c r="G131" s="76"/>
      <c r="H131" s="76"/>
      <c r="I131" s="76"/>
      <c r="J131" s="76"/>
      <c r="K131" s="76"/>
      <c r="L131" s="76"/>
    </row>
    <row r="132" spans="1:12" ht="27.75" x14ac:dyDescent="0.5">
      <c r="A132" s="146"/>
      <c r="B132" s="147" t="s">
        <v>168</v>
      </c>
      <c r="C132" s="76" t="s">
        <v>117</v>
      </c>
      <c r="D132" s="76"/>
      <c r="E132" s="76"/>
      <c r="F132" s="76"/>
      <c r="G132" s="76"/>
      <c r="H132" s="76"/>
      <c r="I132" s="76"/>
      <c r="J132" s="76"/>
      <c r="K132" s="76"/>
      <c r="L132" s="76"/>
    </row>
    <row r="133" spans="1:12" ht="27.75" x14ac:dyDescent="0.35">
      <c r="A133" s="146"/>
      <c r="B133" s="145">
        <v>22</v>
      </c>
      <c r="C133" s="76" t="s">
        <v>116</v>
      </c>
      <c r="D133" s="76"/>
      <c r="E133" s="76"/>
      <c r="F133" s="76"/>
      <c r="G133" s="76"/>
      <c r="H133" s="76"/>
      <c r="I133" s="76"/>
      <c r="J133" s="76"/>
      <c r="K133" s="76"/>
      <c r="L133" s="76"/>
    </row>
    <row r="134" spans="1:12" ht="27.75" x14ac:dyDescent="0.35">
      <c r="B134" s="144">
        <v>35</v>
      </c>
      <c r="C134" s="76" t="s">
        <v>115</v>
      </c>
      <c r="D134" s="76"/>
      <c r="E134" s="76"/>
      <c r="F134" s="76"/>
      <c r="G134" s="76"/>
      <c r="H134" s="76"/>
      <c r="I134" s="76"/>
      <c r="J134" s="76"/>
      <c r="K134" s="76"/>
      <c r="L134" s="76"/>
    </row>
    <row r="135" spans="1:12" ht="27.75" x14ac:dyDescent="0.35">
      <c r="B135" s="143">
        <v>41</v>
      </c>
      <c r="C135" s="76" t="s">
        <v>114</v>
      </c>
      <c r="D135" s="76"/>
      <c r="E135" s="76"/>
      <c r="F135" s="76"/>
      <c r="G135" s="76"/>
      <c r="H135" s="76"/>
      <c r="I135" s="76"/>
      <c r="J135" s="76"/>
      <c r="K135" s="76"/>
      <c r="L135" s="76"/>
    </row>
    <row r="136" spans="1:12" ht="27.75" x14ac:dyDescent="0.35">
      <c r="B136" s="142">
        <v>43</v>
      </c>
      <c r="C136" s="76" t="s">
        <v>113</v>
      </c>
      <c r="D136" s="76"/>
      <c r="E136" s="76"/>
      <c r="F136" s="76"/>
      <c r="G136" s="76"/>
      <c r="H136" s="76"/>
      <c r="I136" s="76"/>
      <c r="J136" s="76"/>
      <c r="K136" s="76"/>
      <c r="L136" s="76"/>
    </row>
    <row r="137" spans="1:12" ht="43.5" customHeight="1" x14ac:dyDescent="0.35">
      <c r="B137" s="141">
        <v>44</v>
      </c>
      <c r="C137" s="76" t="s">
        <v>112</v>
      </c>
      <c r="D137" s="76"/>
      <c r="E137" s="76"/>
      <c r="F137" s="76"/>
      <c r="G137" s="76"/>
      <c r="H137" s="76"/>
      <c r="I137" s="76"/>
      <c r="J137" s="76"/>
      <c r="K137" s="76"/>
      <c r="L137" s="76"/>
    </row>
    <row r="138" spans="1:12" ht="27.75" x14ac:dyDescent="0.35">
      <c r="B138" s="140">
        <v>49</v>
      </c>
      <c r="C138" s="76" t="s">
        <v>111</v>
      </c>
      <c r="D138" s="76"/>
      <c r="E138" s="76"/>
      <c r="F138" s="76"/>
      <c r="G138" s="76"/>
      <c r="H138" s="76"/>
      <c r="I138" s="76"/>
      <c r="J138" s="76"/>
      <c r="K138" s="76"/>
      <c r="L138" s="76"/>
    </row>
    <row r="139" spans="1:12" ht="27.75" x14ac:dyDescent="0.35">
      <c r="A139" s="128" t="s">
        <v>76</v>
      </c>
      <c r="B139" s="134" t="s">
        <v>167</v>
      </c>
      <c r="C139" s="134"/>
      <c r="D139" s="134"/>
      <c r="E139" s="134"/>
      <c r="F139" s="134"/>
      <c r="G139" s="134"/>
      <c r="H139" s="134"/>
      <c r="I139" s="134"/>
      <c r="J139" s="134"/>
      <c r="K139" s="134"/>
      <c r="L139" s="134"/>
    </row>
    <row r="140" spans="1:12" ht="24" x14ac:dyDescent="0.4">
      <c r="B140" s="133" t="s">
        <v>166</v>
      </c>
      <c r="C140" s="76" t="s">
        <v>165</v>
      </c>
      <c r="D140" s="76"/>
      <c r="E140" s="76"/>
      <c r="F140" s="76"/>
      <c r="G140" s="76"/>
      <c r="H140" s="76"/>
      <c r="I140" s="76"/>
      <c r="J140" s="76"/>
      <c r="K140" s="76"/>
      <c r="L140" s="76"/>
    </row>
    <row r="141" spans="1:12" ht="24" x14ac:dyDescent="0.4">
      <c r="B141" s="132" t="s">
        <v>164</v>
      </c>
      <c r="C141" s="76" t="s">
        <v>163</v>
      </c>
      <c r="D141" s="76"/>
      <c r="E141" s="76"/>
      <c r="F141" s="76"/>
      <c r="G141" s="76"/>
      <c r="H141" s="76"/>
      <c r="I141" s="76"/>
      <c r="J141" s="76"/>
      <c r="K141" s="76"/>
      <c r="L141" s="76"/>
    </row>
    <row r="142" spans="1:12" ht="24" x14ac:dyDescent="0.35">
      <c r="B142" s="131" t="s">
        <v>162</v>
      </c>
      <c r="C142" s="76" t="s">
        <v>161</v>
      </c>
      <c r="D142" s="76"/>
      <c r="E142" s="76"/>
      <c r="F142" s="76"/>
      <c r="G142" s="76"/>
      <c r="H142" s="76"/>
      <c r="I142" s="76"/>
      <c r="J142" s="76"/>
      <c r="K142" s="76"/>
      <c r="L142" s="76"/>
    </row>
    <row r="143" spans="1:12" ht="24" x14ac:dyDescent="0.35">
      <c r="B143" s="130" t="s">
        <v>160</v>
      </c>
      <c r="C143" s="76" t="s">
        <v>159</v>
      </c>
      <c r="D143" s="76"/>
      <c r="E143" s="76"/>
      <c r="F143" s="76"/>
      <c r="G143" s="76"/>
      <c r="H143" s="76"/>
      <c r="I143" s="76"/>
      <c r="J143" s="76"/>
      <c r="K143" s="76"/>
      <c r="L143" s="76"/>
    </row>
    <row r="144" spans="1:12" ht="24" x14ac:dyDescent="0.35">
      <c r="B144" s="137" t="s">
        <v>158</v>
      </c>
      <c r="C144" s="76" t="s">
        <v>157</v>
      </c>
      <c r="D144" s="76"/>
      <c r="E144" s="76"/>
      <c r="F144" s="76"/>
      <c r="G144" s="76"/>
      <c r="H144" s="76"/>
      <c r="I144" s="76"/>
      <c r="J144" s="76"/>
      <c r="K144" s="76"/>
      <c r="L144" s="76"/>
    </row>
    <row r="145" spans="1:12" ht="24" x14ac:dyDescent="0.35">
      <c r="B145" s="136" t="s">
        <v>156</v>
      </c>
      <c r="C145" s="76" t="s">
        <v>155</v>
      </c>
      <c r="D145" s="76"/>
      <c r="E145" s="76"/>
      <c r="F145" s="76"/>
      <c r="G145" s="76"/>
      <c r="H145" s="76"/>
      <c r="I145" s="76"/>
      <c r="J145" s="76"/>
      <c r="K145" s="76"/>
      <c r="L145" s="76"/>
    </row>
    <row r="146" spans="1:12" ht="24" x14ac:dyDescent="0.35">
      <c r="B146" s="135" t="s">
        <v>154</v>
      </c>
      <c r="C146" s="76" t="s">
        <v>153</v>
      </c>
      <c r="D146" s="76"/>
      <c r="E146" s="76"/>
      <c r="F146" s="76"/>
      <c r="G146" s="76"/>
      <c r="H146" s="76"/>
      <c r="I146" s="76"/>
      <c r="J146" s="76"/>
      <c r="K146" s="76"/>
      <c r="L146" s="76"/>
    </row>
    <row r="147" spans="1:12" ht="24" x14ac:dyDescent="0.35">
      <c r="B147" s="139" t="s">
        <v>152</v>
      </c>
      <c r="C147" s="76" t="s">
        <v>151</v>
      </c>
      <c r="D147" s="76"/>
      <c r="E147" s="76"/>
      <c r="F147" s="76"/>
      <c r="G147" s="76"/>
      <c r="H147" s="76"/>
      <c r="I147" s="76"/>
      <c r="J147" s="76"/>
      <c r="K147" s="76"/>
      <c r="L147" s="76"/>
    </row>
    <row r="148" spans="1:12" ht="24" x14ac:dyDescent="0.35">
      <c r="B148" s="61" t="s">
        <v>150</v>
      </c>
      <c r="C148" s="76" t="s">
        <v>149</v>
      </c>
      <c r="D148" s="76"/>
      <c r="E148" s="76"/>
      <c r="F148" s="76"/>
      <c r="G148" s="76"/>
      <c r="H148" s="76"/>
      <c r="I148" s="76"/>
      <c r="J148" s="76"/>
      <c r="K148" s="76"/>
      <c r="L148" s="76"/>
    </row>
    <row r="149" spans="1:12" ht="24" x14ac:dyDescent="0.35">
      <c r="B149" s="138" t="s">
        <v>148</v>
      </c>
      <c r="C149" s="76" t="s">
        <v>147</v>
      </c>
      <c r="D149" s="76"/>
      <c r="E149" s="76"/>
      <c r="F149" s="76"/>
      <c r="G149" s="76"/>
      <c r="H149" s="76"/>
      <c r="I149" s="76"/>
      <c r="J149" s="76"/>
      <c r="K149" s="76"/>
      <c r="L149" s="76"/>
    </row>
    <row r="150" spans="1:12" ht="24" x14ac:dyDescent="0.4">
      <c r="B150" s="133" t="s">
        <v>146</v>
      </c>
      <c r="C150" s="76" t="s">
        <v>145</v>
      </c>
      <c r="D150" s="76"/>
      <c r="E150" s="76"/>
      <c r="F150" s="76"/>
      <c r="G150" s="76"/>
      <c r="H150" s="76"/>
      <c r="I150" s="76"/>
      <c r="J150" s="76"/>
      <c r="K150" s="76"/>
      <c r="L150" s="76"/>
    </row>
    <row r="151" spans="1:12" ht="24" x14ac:dyDescent="0.4">
      <c r="B151" s="132" t="s">
        <v>144</v>
      </c>
      <c r="C151" s="76" t="s">
        <v>143</v>
      </c>
      <c r="D151" s="76"/>
      <c r="E151" s="76"/>
      <c r="F151" s="76"/>
      <c r="G151" s="76"/>
      <c r="H151" s="76"/>
      <c r="I151" s="76"/>
      <c r="J151" s="76"/>
      <c r="K151" s="76"/>
      <c r="L151" s="76"/>
    </row>
    <row r="152" spans="1:12" ht="24" x14ac:dyDescent="0.35">
      <c r="B152" s="131" t="s">
        <v>142</v>
      </c>
      <c r="C152" s="76" t="s">
        <v>141</v>
      </c>
      <c r="D152" s="76"/>
      <c r="E152" s="76"/>
      <c r="F152" s="76"/>
      <c r="G152" s="76"/>
      <c r="H152" s="76"/>
      <c r="I152" s="76"/>
      <c r="J152" s="76"/>
      <c r="K152" s="76"/>
      <c r="L152" s="76"/>
    </row>
    <row r="153" spans="1:12" ht="24" x14ac:dyDescent="0.35">
      <c r="B153" s="130" t="s">
        <v>140</v>
      </c>
      <c r="C153" s="76" t="s">
        <v>139</v>
      </c>
      <c r="D153" s="76"/>
      <c r="E153" s="76"/>
      <c r="F153" s="76"/>
      <c r="G153" s="76"/>
      <c r="H153" s="76"/>
      <c r="I153" s="76"/>
      <c r="J153" s="76"/>
      <c r="K153" s="76"/>
      <c r="L153" s="76"/>
    </row>
    <row r="154" spans="1:12" ht="24" x14ac:dyDescent="0.35">
      <c r="B154" s="137" t="s">
        <v>138</v>
      </c>
      <c r="C154" s="76" t="s">
        <v>137</v>
      </c>
      <c r="D154" s="76"/>
      <c r="E154" s="76"/>
      <c r="F154" s="76"/>
      <c r="G154" s="76"/>
      <c r="H154" s="76"/>
      <c r="I154" s="76"/>
      <c r="J154" s="76"/>
      <c r="K154" s="76"/>
      <c r="L154" s="76"/>
    </row>
    <row r="155" spans="1:12" ht="24" x14ac:dyDescent="0.35">
      <c r="B155" s="136" t="s">
        <v>136</v>
      </c>
      <c r="C155" s="76" t="s">
        <v>135</v>
      </c>
      <c r="D155" s="76"/>
      <c r="E155" s="76"/>
      <c r="F155" s="76"/>
      <c r="G155" s="76"/>
      <c r="H155" s="76"/>
      <c r="I155" s="76"/>
      <c r="J155" s="76"/>
      <c r="K155" s="76"/>
      <c r="L155" s="76"/>
    </row>
    <row r="156" spans="1:12" ht="24" x14ac:dyDescent="0.35">
      <c r="B156" s="135" t="s">
        <v>134</v>
      </c>
      <c r="C156" s="76" t="s">
        <v>133</v>
      </c>
      <c r="D156" s="76"/>
      <c r="E156" s="76"/>
      <c r="F156" s="76"/>
      <c r="G156" s="76"/>
      <c r="H156" s="76"/>
      <c r="I156" s="76"/>
      <c r="J156" s="76"/>
      <c r="K156" s="76"/>
      <c r="L156" s="76"/>
    </row>
    <row r="157" spans="1:12" ht="27.75" x14ac:dyDescent="0.35">
      <c r="A157" s="128" t="s">
        <v>76</v>
      </c>
      <c r="B157" s="134" t="s">
        <v>132</v>
      </c>
      <c r="C157" s="134"/>
      <c r="D157" s="134"/>
      <c r="E157" s="134"/>
      <c r="F157" s="134"/>
      <c r="G157" s="134"/>
      <c r="H157" s="134"/>
      <c r="I157" s="134"/>
      <c r="J157" s="134"/>
      <c r="K157" s="134"/>
      <c r="L157" s="134"/>
    </row>
    <row r="158" spans="1:12" ht="24" x14ac:dyDescent="0.4">
      <c r="B158" s="133" t="s">
        <v>131</v>
      </c>
      <c r="C158" s="76" t="s">
        <v>130</v>
      </c>
      <c r="D158" s="76"/>
      <c r="E158" s="76"/>
      <c r="F158" s="76"/>
      <c r="G158" s="76"/>
      <c r="H158" s="76"/>
      <c r="I158" s="76"/>
      <c r="J158" s="76"/>
      <c r="K158" s="76"/>
      <c r="L158" s="76"/>
    </row>
    <row r="159" spans="1:12" ht="24" x14ac:dyDescent="0.4">
      <c r="B159" s="132" t="s">
        <v>129</v>
      </c>
      <c r="C159" s="77" t="s">
        <v>128</v>
      </c>
      <c r="D159" s="77"/>
      <c r="E159" s="77"/>
      <c r="F159" s="77"/>
      <c r="G159" s="77"/>
      <c r="H159" s="77"/>
      <c r="I159" s="77"/>
      <c r="J159" s="77"/>
      <c r="K159" s="77"/>
      <c r="L159" s="77"/>
    </row>
    <row r="160" spans="1:12" ht="27.75" x14ac:dyDescent="0.35">
      <c r="A160" s="128" t="s">
        <v>76</v>
      </c>
      <c r="B160" s="70" t="s">
        <v>127</v>
      </c>
      <c r="C160" s="70"/>
      <c r="D160" s="70"/>
      <c r="E160" s="70"/>
      <c r="F160" s="70"/>
      <c r="G160" s="70"/>
      <c r="H160" s="70"/>
      <c r="I160" s="70"/>
      <c r="J160" s="70"/>
      <c r="K160" s="70"/>
      <c r="L160" s="70"/>
    </row>
    <row r="161" spans="1:12" ht="24" customHeight="1" x14ac:dyDescent="0.35">
      <c r="B161" s="131" t="s">
        <v>126</v>
      </c>
      <c r="C161" s="76" t="s">
        <v>125</v>
      </c>
      <c r="D161" s="76"/>
      <c r="E161" s="76"/>
      <c r="F161" s="76"/>
      <c r="G161" s="76"/>
      <c r="H161" s="76"/>
      <c r="I161" s="76"/>
      <c r="J161" s="76"/>
      <c r="K161" s="76"/>
      <c r="L161" s="76"/>
    </row>
    <row r="162" spans="1:12" ht="24" customHeight="1" x14ac:dyDescent="0.35">
      <c r="B162" s="130">
        <v>40</v>
      </c>
      <c r="C162" s="76" t="s">
        <v>119</v>
      </c>
      <c r="D162" s="76"/>
      <c r="E162" s="76"/>
      <c r="F162" s="76"/>
      <c r="G162" s="76"/>
      <c r="H162" s="76"/>
      <c r="I162" s="76"/>
      <c r="J162" s="76"/>
      <c r="K162" s="76"/>
      <c r="L162" s="76"/>
    </row>
    <row r="164" spans="1:12" ht="109.5" customHeight="1" x14ac:dyDescent="0.35">
      <c r="A164" s="128" t="s">
        <v>76</v>
      </c>
      <c r="B164" s="129" t="s">
        <v>124</v>
      </c>
      <c r="C164" s="129"/>
      <c r="D164" s="129"/>
      <c r="E164" s="129"/>
      <c r="F164" s="129"/>
      <c r="G164" s="129"/>
      <c r="H164" s="129"/>
      <c r="I164" s="129"/>
      <c r="J164" s="129"/>
      <c r="K164" s="129"/>
      <c r="L164" s="129"/>
    </row>
    <row r="166" spans="1:12" ht="18.75" x14ac:dyDescent="0.35">
      <c r="A166" s="128" t="s">
        <v>76</v>
      </c>
      <c r="B166" s="1" t="s">
        <v>123</v>
      </c>
    </row>
    <row r="167" spans="1:12" x14ac:dyDescent="0.35">
      <c r="B167" s="53" t="s">
        <v>26</v>
      </c>
      <c r="C167" s="52"/>
      <c r="D167" s="52"/>
      <c r="E167" s="52"/>
      <c r="F167" s="52"/>
      <c r="G167" s="51"/>
      <c r="H167" s="50" t="s">
        <v>25</v>
      </c>
      <c r="I167" s="49"/>
      <c r="J167" s="120" t="s">
        <v>23</v>
      </c>
      <c r="K167" s="119"/>
      <c r="L167" s="119"/>
    </row>
    <row r="168" spans="1:12" ht="30" x14ac:dyDescent="0.35">
      <c r="B168" s="127" t="s">
        <v>22</v>
      </c>
      <c r="C168" s="126"/>
      <c r="D168" s="123" t="s">
        <v>21</v>
      </c>
      <c r="E168" s="123"/>
      <c r="F168" s="40" t="s">
        <v>20</v>
      </c>
      <c r="G168" s="39" t="s">
        <v>19</v>
      </c>
      <c r="H168" s="122"/>
      <c r="I168" s="121"/>
      <c r="J168" s="120"/>
      <c r="K168" s="119"/>
      <c r="L168" s="119"/>
    </row>
    <row r="169" spans="1:12" x14ac:dyDescent="0.35">
      <c r="B169" s="33" t="s">
        <v>18</v>
      </c>
      <c r="C169" s="30" t="s">
        <v>17</v>
      </c>
      <c r="D169" s="30" t="s">
        <v>16</v>
      </c>
      <c r="E169" s="30" t="s">
        <v>15</v>
      </c>
      <c r="F169" s="31" t="s">
        <v>14</v>
      </c>
      <c r="G169" s="32" t="s">
        <v>13</v>
      </c>
      <c r="H169" s="30" t="s">
        <v>12</v>
      </c>
      <c r="I169" s="30" t="s">
        <v>11</v>
      </c>
      <c r="J169" s="120"/>
      <c r="K169" s="119"/>
      <c r="L169" s="119"/>
    </row>
    <row r="170" spans="1:12" x14ac:dyDescent="0.35">
      <c r="B170" s="13">
        <v>2</v>
      </c>
      <c r="C170" s="12">
        <v>6</v>
      </c>
      <c r="D170" s="28" t="s">
        <v>122</v>
      </c>
      <c r="E170" s="27"/>
      <c r="F170" s="27"/>
      <c r="G170" s="27"/>
      <c r="H170" s="27"/>
      <c r="I170" s="27"/>
      <c r="J170" s="27"/>
      <c r="K170" s="27"/>
      <c r="L170" s="27"/>
    </row>
    <row r="171" spans="1:12" x14ac:dyDescent="0.35">
      <c r="B171" s="13">
        <v>2</v>
      </c>
      <c r="C171" s="12">
        <v>6</v>
      </c>
      <c r="D171" s="26">
        <v>2</v>
      </c>
      <c r="E171" s="25" t="s">
        <v>7</v>
      </c>
      <c r="F171" s="25"/>
      <c r="G171" s="25"/>
      <c r="H171" s="25"/>
      <c r="I171" s="25"/>
      <c r="J171" s="25"/>
      <c r="K171" s="25"/>
      <c r="L171" s="25"/>
    </row>
    <row r="172" spans="1:12" x14ac:dyDescent="0.35">
      <c r="B172" s="13">
        <v>2</v>
      </c>
      <c r="C172" s="12">
        <v>6</v>
      </c>
      <c r="D172" s="11">
        <v>2</v>
      </c>
      <c r="E172" s="10">
        <v>5</v>
      </c>
      <c r="F172" s="24" t="s">
        <v>6</v>
      </c>
      <c r="G172" s="24"/>
      <c r="H172" s="24"/>
      <c r="I172" s="24"/>
      <c r="J172" s="24"/>
      <c r="K172" s="24"/>
      <c r="L172" s="24"/>
    </row>
    <row r="173" spans="1:12" x14ac:dyDescent="0.35">
      <c r="B173" s="13">
        <v>2</v>
      </c>
      <c r="C173" s="12">
        <v>6</v>
      </c>
      <c r="D173" s="11">
        <v>2</v>
      </c>
      <c r="E173" s="10">
        <v>5</v>
      </c>
      <c r="F173" s="23">
        <v>3</v>
      </c>
      <c r="G173" s="22" t="s">
        <v>5</v>
      </c>
      <c r="H173" s="22"/>
      <c r="I173" s="22"/>
      <c r="J173" s="22"/>
      <c r="K173" s="22"/>
      <c r="L173" s="22"/>
    </row>
    <row r="174" spans="1:12" x14ac:dyDescent="0.35">
      <c r="B174" s="13">
        <v>2</v>
      </c>
      <c r="C174" s="12">
        <v>6</v>
      </c>
      <c r="D174" s="11">
        <v>2</v>
      </c>
      <c r="E174" s="10">
        <v>5</v>
      </c>
      <c r="F174" s="21">
        <v>3</v>
      </c>
      <c r="G174" s="20">
        <v>2</v>
      </c>
      <c r="H174" s="19" t="s">
        <v>4</v>
      </c>
      <c r="I174" s="19"/>
      <c r="J174" s="19"/>
      <c r="K174" s="19"/>
      <c r="L174" s="19"/>
    </row>
    <row r="175" spans="1:12" x14ac:dyDescent="0.35">
      <c r="B175" s="13">
        <v>2</v>
      </c>
      <c r="C175" s="12">
        <v>6</v>
      </c>
      <c r="D175" s="11">
        <v>2</v>
      </c>
      <c r="E175" s="10">
        <v>5</v>
      </c>
      <c r="F175" s="21">
        <v>3</v>
      </c>
      <c r="G175" s="55">
        <v>2</v>
      </c>
      <c r="H175" s="18">
        <v>9</v>
      </c>
      <c r="I175" s="17">
        <v>9</v>
      </c>
      <c r="J175" s="118" t="s">
        <v>121</v>
      </c>
      <c r="K175" s="118"/>
      <c r="L175" s="118"/>
    </row>
    <row r="177" spans="2:12" x14ac:dyDescent="0.35">
      <c r="B177" s="1" t="s">
        <v>120</v>
      </c>
    </row>
    <row r="178" spans="2:12" x14ac:dyDescent="0.35">
      <c r="B178" s="53" t="s">
        <v>26</v>
      </c>
      <c r="C178" s="52"/>
      <c r="D178" s="52"/>
      <c r="E178" s="52"/>
      <c r="F178" s="52"/>
      <c r="G178" s="51"/>
      <c r="H178" s="50" t="s">
        <v>25</v>
      </c>
      <c r="I178" s="49"/>
      <c r="J178" s="120" t="s">
        <v>23</v>
      </c>
      <c r="K178" s="119"/>
      <c r="L178" s="119"/>
    </row>
    <row r="179" spans="2:12" ht="30" x14ac:dyDescent="0.35">
      <c r="B179" s="125" t="s">
        <v>22</v>
      </c>
      <c r="C179" s="124"/>
      <c r="D179" s="123" t="s">
        <v>21</v>
      </c>
      <c r="E179" s="123"/>
      <c r="F179" s="40" t="s">
        <v>20</v>
      </c>
      <c r="G179" s="39" t="s">
        <v>19</v>
      </c>
      <c r="H179" s="122"/>
      <c r="I179" s="121"/>
      <c r="J179" s="120"/>
      <c r="K179" s="119"/>
      <c r="L179" s="119"/>
    </row>
    <row r="180" spans="2:12" x14ac:dyDescent="0.35">
      <c r="B180" s="33" t="s">
        <v>18</v>
      </c>
      <c r="C180" s="30" t="s">
        <v>17</v>
      </c>
      <c r="D180" s="30" t="s">
        <v>16</v>
      </c>
      <c r="E180" s="30" t="s">
        <v>15</v>
      </c>
      <c r="F180" s="31" t="s">
        <v>14</v>
      </c>
      <c r="G180" s="32" t="s">
        <v>13</v>
      </c>
      <c r="H180" s="30" t="s">
        <v>12</v>
      </c>
      <c r="I180" s="30" t="s">
        <v>11</v>
      </c>
      <c r="J180" s="120"/>
      <c r="K180" s="119"/>
      <c r="L180" s="119"/>
    </row>
    <row r="181" spans="2:12" x14ac:dyDescent="0.35">
      <c r="B181" s="13">
        <v>2</v>
      </c>
      <c r="C181" s="12">
        <v>5</v>
      </c>
      <c r="D181" s="28" t="s">
        <v>122</v>
      </c>
      <c r="E181" s="27"/>
      <c r="F181" s="27"/>
      <c r="G181" s="27"/>
      <c r="H181" s="27"/>
      <c r="I181" s="27"/>
      <c r="J181" s="27"/>
      <c r="K181" s="27"/>
      <c r="L181" s="27"/>
    </row>
    <row r="182" spans="2:12" x14ac:dyDescent="0.35">
      <c r="B182" s="13">
        <v>2</v>
      </c>
      <c r="C182" s="12">
        <v>5</v>
      </c>
      <c r="D182" s="26">
        <v>2</v>
      </c>
      <c r="E182" s="25" t="s">
        <v>7</v>
      </c>
      <c r="F182" s="25"/>
      <c r="G182" s="25"/>
      <c r="H182" s="25"/>
      <c r="I182" s="25"/>
      <c r="J182" s="25"/>
      <c r="K182" s="25"/>
      <c r="L182" s="25"/>
    </row>
    <row r="183" spans="2:12" x14ac:dyDescent="0.35">
      <c r="B183" s="13">
        <v>2</v>
      </c>
      <c r="C183" s="12">
        <v>5</v>
      </c>
      <c r="D183" s="11">
        <v>2</v>
      </c>
      <c r="E183" s="10">
        <v>5</v>
      </c>
      <c r="F183" s="24" t="s">
        <v>6</v>
      </c>
      <c r="G183" s="24"/>
      <c r="H183" s="24"/>
      <c r="I183" s="24"/>
      <c r="J183" s="24"/>
      <c r="K183" s="24"/>
      <c r="L183" s="24"/>
    </row>
    <row r="184" spans="2:12" x14ac:dyDescent="0.35">
      <c r="B184" s="13">
        <v>2</v>
      </c>
      <c r="C184" s="12">
        <v>5</v>
      </c>
      <c r="D184" s="11">
        <v>2</v>
      </c>
      <c r="E184" s="10">
        <v>5</v>
      </c>
      <c r="F184" s="23">
        <v>3</v>
      </c>
      <c r="G184" s="22" t="s">
        <v>5</v>
      </c>
      <c r="H184" s="22"/>
      <c r="I184" s="22"/>
      <c r="J184" s="22"/>
      <c r="K184" s="22"/>
      <c r="L184" s="22"/>
    </row>
    <row r="185" spans="2:12" x14ac:dyDescent="0.35">
      <c r="B185" s="13">
        <v>2</v>
      </c>
      <c r="C185" s="12">
        <v>5</v>
      </c>
      <c r="D185" s="11">
        <v>2</v>
      </c>
      <c r="E185" s="10">
        <v>5</v>
      </c>
      <c r="F185" s="21">
        <v>3</v>
      </c>
      <c r="G185" s="20">
        <v>2</v>
      </c>
      <c r="H185" s="19" t="s">
        <v>4</v>
      </c>
      <c r="I185" s="19"/>
      <c r="J185" s="19"/>
      <c r="K185" s="19"/>
      <c r="L185" s="19"/>
    </row>
    <row r="186" spans="2:12" x14ac:dyDescent="0.35">
      <c r="B186" s="13">
        <v>2</v>
      </c>
      <c r="C186" s="12">
        <v>5</v>
      </c>
      <c r="D186" s="11">
        <v>2</v>
      </c>
      <c r="E186" s="10">
        <v>5</v>
      </c>
      <c r="F186" s="21">
        <v>3</v>
      </c>
      <c r="G186" s="116">
        <v>2</v>
      </c>
      <c r="H186" s="18">
        <v>4</v>
      </c>
      <c r="I186" s="17">
        <v>0</v>
      </c>
      <c r="J186" s="118" t="s">
        <v>119</v>
      </c>
      <c r="K186" s="118"/>
      <c r="L186" s="118"/>
    </row>
    <row r="187" spans="2:12" x14ac:dyDescent="0.35">
      <c r="B187" s="13">
        <v>2</v>
      </c>
      <c r="C187" s="12">
        <v>5</v>
      </c>
      <c r="D187" s="11">
        <v>2</v>
      </c>
      <c r="E187" s="10">
        <v>5</v>
      </c>
      <c r="F187" s="21">
        <v>3</v>
      </c>
      <c r="G187" s="116">
        <v>2</v>
      </c>
      <c r="H187" s="7">
        <v>0</v>
      </c>
      <c r="I187" s="6">
        <v>1</v>
      </c>
      <c r="J187" s="115" t="s">
        <v>118</v>
      </c>
      <c r="K187" s="115"/>
      <c r="L187" s="115"/>
    </row>
    <row r="188" spans="2:12" x14ac:dyDescent="0.35">
      <c r="B188" s="13">
        <v>2</v>
      </c>
      <c r="C188" s="12">
        <v>5</v>
      </c>
      <c r="D188" s="11">
        <v>2</v>
      </c>
      <c r="E188" s="10">
        <v>5</v>
      </c>
      <c r="F188" s="21">
        <v>3</v>
      </c>
      <c r="G188" s="116">
        <v>2</v>
      </c>
      <c r="H188" s="7">
        <v>0</v>
      </c>
      <c r="I188" s="6">
        <v>3</v>
      </c>
      <c r="J188" s="115" t="s">
        <v>117</v>
      </c>
      <c r="K188" s="115"/>
      <c r="L188" s="115"/>
    </row>
    <row r="189" spans="2:12" x14ac:dyDescent="0.35">
      <c r="B189" s="13">
        <v>2</v>
      </c>
      <c r="C189" s="12">
        <v>5</v>
      </c>
      <c r="D189" s="11">
        <v>2</v>
      </c>
      <c r="E189" s="10">
        <v>5</v>
      </c>
      <c r="F189" s="21">
        <v>3</v>
      </c>
      <c r="G189" s="116">
        <v>2</v>
      </c>
      <c r="H189" s="7">
        <v>2</v>
      </c>
      <c r="I189" s="6">
        <v>2</v>
      </c>
      <c r="J189" s="115" t="s">
        <v>116</v>
      </c>
      <c r="K189" s="115"/>
      <c r="L189" s="115"/>
    </row>
    <row r="190" spans="2:12" x14ac:dyDescent="0.35">
      <c r="B190" s="13">
        <v>2</v>
      </c>
      <c r="C190" s="12">
        <v>5</v>
      </c>
      <c r="D190" s="11">
        <v>2</v>
      </c>
      <c r="E190" s="10">
        <v>5</v>
      </c>
      <c r="F190" s="21">
        <v>3</v>
      </c>
      <c r="G190" s="116">
        <v>2</v>
      </c>
      <c r="H190" s="7">
        <v>3</v>
      </c>
      <c r="I190" s="6">
        <v>5</v>
      </c>
      <c r="J190" s="115" t="s">
        <v>115</v>
      </c>
      <c r="K190" s="115"/>
      <c r="L190" s="115"/>
    </row>
    <row r="191" spans="2:12" x14ac:dyDescent="0.35">
      <c r="B191" s="13">
        <v>2</v>
      </c>
      <c r="C191" s="12">
        <v>5</v>
      </c>
      <c r="D191" s="11">
        <v>2</v>
      </c>
      <c r="E191" s="10">
        <v>5</v>
      </c>
      <c r="F191" s="21">
        <v>3</v>
      </c>
      <c r="G191" s="116">
        <v>2</v>
      </c>
      <c r="H191" s="7">
        <v>4</v>
      </c>
      <c r="I191" s="6">
        <v>1</v>
      </c>
      <c r="J191" s="115" t="s">
        <v>114</v>
      </c>
      <c r="K191" s="115"/>
      <c r="L191" s="115"/>
    </row>
    <row r="192" spans="2:12" x14ac:dyDescent="0.35">
      <c r="B192" s="13">
        <v>2</v>
      </c>
      <c r="C192" s="12">
        <v>5</v>
      </c>
      <c r="D192" s="11">
        <v>2</v>
      </c>
      <c r="E192" s="10">
        <v>5</v>
      </c>
      <c r="F192" s="21">
        <v>3</v>
      </c>
      <c r="G192" s="116">
        <v>2</v>
      </c>
      <c r="H192" s="7">
        <v>4</v>
      </c>
      <c r="I192" s="6">
        <v>3</v>
      </c>
      <c r="J192" s="115" t="s">
        <v>113</v>
      </c>
      <c r="K192" s="115"/>
      <c r="L192" s="115"/>
    </row>
    <row r="193" spans="2:12" ht="37.5" customHeight="1" x14ac:dyDescent="0.35">
      <c r="B193" s="13">
        <v>2</v>
      </c>
      <c r="C193" s="12">
        <v>5</v>
      </c>
      <c r="D193" s="11">
        <v>2</v>
      </c>
      <c r="E193" s="10">
        <v>5</v>
      </c>
      <c r="F193" s="21">
        <v>3</v>
      </c>
      <c r="G193" s="116">
        <v>2</v>
      </c>
      <c r="H193" s="7">
        <v>4</v>
      </c>
      <c r="I193" s="6">
        <v>4</v>
      </c>
      <c r="J193" s="117" t="s">
        <v>112</v>
      </c>
      <c r="K193" s="117"/>
      <c r="L193" s="117"/>
    </row>
    <row r="194" spans="2:12" x14ac:dyDescent="0.35">
      <c r="B194" s="13">
        <v>2</v>
      </c>
      <c r="C194" s="12">
        <v>5</v>
      </c>
      <c r="D194" s="11">
        <v>2</v>
      </c>
      <c r="E194" s="10">
        <v>5</v>
      </c>
      <c r="F194" s="21">
        <v>3</v>
      </c>
      <c r="G194" s="116">
        <v>2</v>
      </c>
      <c r="H194" s="7">
        <v>4</v>
      </c>
      <c r="I194" s="6">
        <v>9</v>
      </c>
      <c r="J194" s="115" t="s">
        <v>111</v>
      </c>
      <c r="K194" s="115"/>
      <c r="L194" s="115"/>
    </row>
    <row r="196" spans="2:12" ht="18.75" x14ac:dyDescent="0.35">
      <c r="B196" s="114"/>
      <c r="C196" s="114"/>
      <c r="D196" s="114"/>
      <c r="E196" s="114"/>
      <c r="F196" s="114"/>
      <c r="G196" s="114"/>
      <c r="H196" s="114"/>
      <c r="I196" s="114"/>
      <c r="J196" s="114"/>
      <c r="K196" s="114"/>
      <c r="L196" s="114"/>
    </row>
    <row r="197" spans="2:12" x14ac:dyDescent="0.35">
      <c r="B197" s="113" t="s">
        <v>110</v>
      </c>
      <c r="C197" s="112"/>
      <c r="D197" s="112"/>
      <c r="E197" s="112"/>
      <c r="F197" s="112"/>
      <c r="G197" s="112"/>
      <c r="H197" s="112"/>
      <c r="I197" s="112"/>
      <c r="J197" s="112"/>
      <c r="K197" s="112"/>
      <c r="L197" s="112"/>
    </row>
    <row r="198" spans="2:12" ht="27.75" x14ac:dyDescent="0.35">
      <c r="B198" s="72" t="s">
        <v>109</v>
      </c>
      <c r="C198" s="72"/>
      <c r="D198" s="72"/>
      <c r="E198" s="72"/>
      <c r="F198" s="72"/>
      <c r="G198" s="72"/>
      <c r="H198" s="72"/>
      <c r="I198" s="72"/>
      <c r="J198" s="72"/>
      <c r="K198" s="72"/>
      <c r="L198" s="72"/>
    </row>
    <row r="199" spans="2:12" ht="27.75" x14ac:dyDescent="0.35">
      <c r="B199" s="83" t="s">
        <v>53</v>
      </c>
      <c r="C199" s="83"/>
      <c r="D199" s="71" t="s">
        <v>52</v>
      </c>
      <c r="E199" s="70"/>
      <c r="F199" s="70"/>
      <c r="G199" s="70"/>
      <c r="H199" s="70"/>
      <c r="I199" s="70"/>
      <c r="J199" s="70"/>
      <c r="K199" s="70"/>
      <c r="L199" s="70"/>
    </row>
    <row r="200" spans="2:12" ht="24" x14ac:dyDescent="0.35">
      <c r="B200" s="111">
        <v>0</v>
      </c>
      <c r="C200" s="110">
        <v>1</v>
      </c>
      <c r="D200" s="76" t="s">
        <v>108</v>
      </c>
      <c r="E200" s="76"/>
      <c r="F200" s="76"/>
      <c r="G200" s="76"/>
      <c r="H200" s="76"/>
      <c r="I200" s="76"/>
      <c r="J200" s="76"/>
      <c r="K200" s="76"/>
      <c r="L200" s="76"/>
    </row>
    <row r="201" spans="2:12" ht="24" customHeight="1" x14ac:dyDescent="0.35">
      <c r="B201" s="109"/>
      <c r="C201" s="108"/>
      <c r="D201" s="79">
        <v>1</v>
      </c>
      <c r="E201" s="59" t="s">
        <v>105</v>
      </c>
      <c r="F201" s="59"/>
      <c r="G201" s="59"/>
      <c r="H201" s="59"/>
      <c r="I201" s="59"/>
      <c r="J201" s="59"/>
      <c r="K201" s="59"/>
      <c r="L201" s="59"/>
    </row>
    <row r="202" spans="2:12" ht="24" customHeight="1" x14ac:dyDescent="0.35">
      <c r="B202" s="109"/>
      <c r="C202" s="108"/>
      <c r="D202" s="79">
        <v>2</v>
      </c>
      <c r="E202" s="59" t="s">
        <v>104</v>
      </c>
      <c r="F202" s="59"/>
      <c r="G202" s="59"/>
      <c r="H202" s="59"/>
      <c r="I202" s="59"/>
      <c r="J202" s="59"/>
      <c r="K202" s="59"/>
      <c r="L202" s="59"/>
    </row>
    <row r="203" spans="2:12" ht="24" customHeight="1" x14ac:dyDescent="0.35">
      <c r="B203" s="109"/>
      <c r="C203" s="108"/>
      <c r="D203" s="79">
        <v>3</v>
      </c>
      <c r="E203" s="59" t="s">
        <v>103</v>
      </c>
      <c r="F203" s="59"/>
      <c r="G203" s="59"/>
      <c r="H203" s="59"/>
      <c r="I203" s="59"/>
      <c r="J203" s="59"/>
      <c r="K203" s="59"/>
      <c r="L203" s="59"/>
    </row>
    <row r="204" spans="2:12" ht="24" customHeight="1" x14ac:dyDescent="0.35">
      <c r="B204" s="109"/>
      <c r="C204" s="108"/>
      <c r="D204" s="79">
        <v>4</v>
      </c>
      <c r="E204" s="59" t="s">
        <v>107</v>
      </c>
      <c r="F204" s="59"/>
      <c r="G204" s="59"/>
      <c r="H204" s="59"/>
      <c r="I204" s="59"/>
      <c r="J204" s="59"/>
      <c r="K204" s="59"/>
      <c r="L204" s="59"/>
    </row>
    <row r="205" spans="2:12" ht="24" customHeight="1" x14ac:dyDescent="0.35">
      <c r="B205" s="109"/>
      <c r="C205" s="108"/>
      <c r="D205" s="79">
        <v>5</v>
      </c>
      <c r="E205" s="59" t="s">
        <v>101</v>
      </c>
      <c r="F205" s="59"/>
      <c r="G205" s="59"/>
      <c r="H205" s="59"/>
      <c r="I205" s="59"/>
      <c r="J205" s="59"/>
      <c r="K205" s="59"/>
      <c r="L205" s="59"/>
    </row>
    <row r="206" spans="2:12" ht="24" customHeight="1" x14ac:dyDescent="0.35">
      <c r="B206" s="107"/>
      <c r="C206" s="106"/>
      <c r="D206" s="79">
        <v>6</v>
      </c>
      <c r="E206" s="73" t="s">
        <v>34</v>
      </c>
      <c r="F206" s="73"/>
      <c r="G206" s="73"/>
      <c r="H206" s="73"/>
      <c r="I206" s="73"/>
      <c r="J206" s="73"/>
      <c r="K206" s="73"/>
      <c r="L206" s="73"/>
    </row>
    <row r="207" spans="2:12" ht="24" x14ac:dyDescent="0.35">
      <c r="B207" s="78">
        <v>0</v>
      </c>
      <c r="C207" s="78">
        <v>2</v>
      </c>
      <c r="D207" s="76" t="s">
        <v>106</v>
      </c>
      <c r="E207" s="76"/>
      <c r="F207" s="76"/>
      <c r="G207" s="76"/>
      <c r="H207" s="76"/>
      <c r="I207" s="76"/>
      <c r="J207" s="76"/>
      <c r="K207" s="76"/>
      <c r="L207" s="76"/>
    </row>
    <row r="208" spans="2:12" ht="24" x14ac:dyDescent="0.35">
      <c r="B208" s="75"/>
      <c r="C208" s="75"/>
      <c r="D208" s="74">
        <v>1</v>
      </c>
      <c r="E208" s="73" t="s">
        <v>99</v>
      </c>
      <c r="F208" s="73"/>
      <c r="G208" s="73"/>
      <c r="H208" s="73"/>
      <c r="I208" s="73"/>
      <c r="J208" s="73"/>
      <c r="K208" s="73"/>
      <c r="L208" s="73"/>
    </row>
    <row r="209" spans="2:12" ht="24" x14ac:dyDescent="0.35">
      <c r="B209" s="75"/>
      <c r="C209" s="75"/>
      <c r="D209" s="74">
        <v>2</v>
      </c>
      <c r="E209" s="73" t="s">
        <v>98</v>
      </c>
      <c r="F209" s="73"/>
      <c r="G209" s="73"/>
      <c r="H209" s="73"/>
      <c r="I209" s="73"/>
      <c r="J209" s="73"/>
      <c r="K209" s="73"/>
      <c r="L209" s="73"/>
    </row>
    <row r="210" spans="2:12" ht="24" x14ac:dyDescent="0.35">
      <c r="B210" s="75"/>
      <c r="C210" s="75"/>
      <c r="D210" s="74">
        <v>3</v>
      </c>
      <c r="E210" s="73" t="s">
        <v>97</v>
      </c>
      <c r="F210" s="73"/>
      <c r="G210" s="73"/>
      <c r="H210" s="73"/>
      <c r="I210" s="73"/>
      <c r="J210" s="73"/>
      <c r="K210" s="73"/>
      <c r="L210" s="73"/>
    </row>
    <row r="211" spans="2:12" ht="24" x14ac:dyDescent="0.35">
      <c r="B211" s="75"/>
      <c r="C211" s="75"/>
      <c r="D211" s="74">
        <v>4</v>
      </c>
      <c r="E211" s="73" t="s">
        <v>96</v>
      </c>
      <c r="F211" s="73"/>
      <c r="G211" s="73"/>
      <c r="H211" s="73"/>
      <c r="I211" s="73"/>
      <c r="J211" s="73"/>
      <c r="K211" s="73"/>
      <c r="L211" s="73"/>
    </row>
    <row r="212" spans="2:12" ht="24" x14ac:dyDescent="0.35">
      <c r="B212" s="75"/>
      <c r="C212" s="75"/>
      <c r="D212" s="74">
        <v>5</v>
      </c>
      <c r="E212" s="73" t="s">
        <v>95</v>
      </c>
      <c r="F212" s="73"/>
      <c r="G212" s="73"/>
      <c r="H212" s="73"/>
      <c r="I212" s="73"/>
      <c r="J212" s="73"/>
      <c r="K212" s="73"/>
      <c r="L212" s="73"/>
    </row>
    <row r="213" spans="2:12" ht="24" x14ac:dyDescent="0.35">
      <c r="B213" s="75"/>
      <c r="C213" s="75"/>
      <c r="D213" s="74">
        <v>6</v>
      </c>
      <c r="E213" s="73" t="s">
        <v>94</v>
      </c>
      <c r="F213" s="73"/>
      <c r="G213" s="73"/>
      <c r="H213" s="73"/>
      <c r="I213" s="73"/>
      <c r="J213" s="73"/>
      <c r="K213" s="73"/>
      <c r="L213" s="73"/>
    </row>
    <row r="214" spans="2:12" ht="24" x14ac:dyDescent="0.35">
      <c r="B214" s="75"/>
      <c r="C214" s="75"/>
      <c r="D214" s="74">
        <v>7</v>
      </c>
      <c r="E214" s="73" t="s">
        <v>93</v>
      </c>
      <c r="F214" s="73"/>
      <c r="G214" s="73"/>
      <c r="H214" s="73"/>
      <c r="I214" s="73"/>
      <c r="J214" s="73"/>
      <c r="K214" s="73"/>
      <c r="L214" s="73"/>
    </row>
    <row r="215" spans="2:12" ht="24" x14ac:dyDescent="0.35">
      <c r="B215" s="105"/>
      <c r="C215" s="105"/>
      <c r="D215" s="74">
        <v>8</v>
      </c>
      <c r="E215" s="73" t="s">
        <v>92</v>
      </c>
      <c r="F215" s="73"/>
      <c r="G215" s="73"/>
      <c r="H215" s="73"/>
      <c r="I215" s="73"/>
      <c r="J215" s="73"/>
      <c r="K215" s="73"/>
      <c r="L215" s="73"/>
    </row>
    <row r="216" spans="2:12" ht="24" x14ac:dyDescent="0.35">
      <c r="B216" s="104">
        <v>0</v>
      </c>
      <c r="C216" s="104">
        <v>3</v>
      </c>
      <c r="D216" s="76" t="s">
        <v>35</v>
      </c>
      <c r="E216" s="76"/>
      <c r="F216" s="76"/>
      <c r="G216" s="76"/>
      <c r="H216" s="76"/>
      <c r="I216" s="76"/>
      <c r="J216" s="76"/>
      <c r="K216" s="76"/>
      <c r="L216" s="76"/>
    </row>
    <row r="217" spans="2:12" ht="24" x14ac:dyDescent="0.35">
      <c r="B217" s="103"/>
      <c r="C217" s="103"/>
      <c r="D217" s="101">
        <v>1</v>
      </c>
      <c r="E217" s="73" t="s">
        <v>105</v>
      </c>
      <c r="F217" s="73"/>
      <c r="G217" s="73"/>
      <c r="H217" s="73"/>
      <c r="I217" s="73"/>
      <c r="J217" s="73"/>
      <c r="K217" s="73"/>
      <c r="L217" s="73"/>
    </row>
    <row r="218" spans="2:12" ht="24" x14ac:dyDescent="0.35">
      <c r="B218" s="103"/>
      <c r="C218" s="103"/>
      <c r="D218" s="101">
        <v>2</v>
      </c>
      <c r="E218" s="73" t="s">
        <v>104</v>
      </c>
      <c r="F218" s="73"/>
      <c r="G218" s="73"/>
      <c r="H218" s="73"/>
      <c r="I218" s="73"/>
      <c r="J218" s="73"/>
      <c r="K218" s="73"/>
      <c r="L218" s="73"/>
    </row>
    <row r="219" spans="2:12" ht="24" x14ac:dyDescent="0.35">
      <c r="B219" s="103"/>
      <c r="C219" s="103"/>
      <c r="D219" s="101">
        <v>3</v>
      </c>
      <c r="E219" s="73" t="s">
        <v>103</v>
      </c>
      <c r="F219" s="73"/>
      <c r="G219" s="73"/>
      <c r="H219" s="73"/>
      <c r="I219" s="73"/>
      <c r="J219" s="73"/>
      <c r="K219" s="73"/>
      <c r="L219" s="73"/>
    </row>
    <row r="220" spans="2:12" ht="24" x14ac:dyDescent="0.35">
      <c r="B220" s="103"/>
      <c r="C220" s="103"/>
      <c r="D220" s="101">
        <v>4</v>
      </c>
      <c r="E220" s="73" t="s">
        <v>102</v>
      </c>
      <c r="F220" s="73"/>
      <c r="G220" s="73"/>
      <c r="H220" s="73"/>
      <c r="I220" s="73"/>
      <c r="J220" s="73"/>
      <c r="K220" s="73"/>
      <c r="L220" s="73"/>
    </row>
    <row r="221" spans="2:12" ht="24" x14ac:dyDescent="0.35">
      <c r="B221" s="103"/>
      <c r="C221" s="103"/>
      <c r="D221" s="101">
        <v>5</v>
      </c>
      <c r="E221" s="73" t="s">
        <v>101</v>
      </c>
      <c r="F221" s="73"/>
      <c r="G221" s="73"/>
      <c r="H221" s="73"/>
      <c r="I221" s="73"/>
      <c r="J221" s="73"/>
      <c r="K221" s="73"/>
      <c r="L221" s="73"/>
    </row>
    <row r="222" spans="2:12" ht="24" x14ac:dyDescent="0.35">
      <c r="B222" s="102"/>
      <c r="C222" s="102"/>
      <c r="D222" s="101">
        <v>6</v>
      </c>
      <c r="E222" s="73" t="s">
        <v>34</v>
      </c>
      <c r="F222" s="73"/>
      <c r="G222" s="73"/>
      <c r="H222" s="73"/>
      <c r="I222" s="73"/>
      <c r="J222" s="73"/>
      <c r="K222" s="73"/>
      <c r="L222" s="73"/>
    </row>
    <row r="223" spans="2:12" ht="24" x14ac:dyDescent="0.35">
      <c r="B223" s="100">
        <v>0</v>
      </c>
      <c r="C223" s="100">
        <v>4</v>
      </c>
      <c r="D223" s="76" t="s">
        <v>100</v>
      </c>
      <c r="E223" s="76"/>
      <c r="F223" s="76"/>
      <c r="G223" s="76"/>
      <c r="H223" s="76"/>
      <c r="I223" s="76"/>
      <c r="J223" s="76"/>
      <c r="K223" s="76"/>
      <c r="L223" s="76"/>
    </row>
    <row r="224" spans="2:12" ht="24" x14ac:dyDescent="0.35">
      <c r="B224" s="99"/>
      <c r="C224" s="99"/>
      <c r="D224" s="97">
        <v>1</v>
      </c>
      <c r="E224" s="73" t="s">
        <v>99</v>
      </c>
      <c r="F224" s="73"/>
      <c r="G224" s="73"/>
      <c r="H224" s="73"/>
      <c r="I224" s="73"/>
      <c r="J224" s="73"/>
      <c r="K224" s="73"/>
      <c r="L224" s="73"/>
    </row>
    <row r="225" spans="2:12" ht="24" x14ac:dyDescent="0.35">
      <c r="B225" s="99"/>
      <c r="C225" s="99"/>
      <c r="D225" s="97">
        <v>2</v>
      </c>
      <c r="E225" s="73" t="s">
        <v>98</v>
      </c>
      <c r="F225" s="73"/>
      <c r="G225" s="73"/>
      <c r="H225" s="73"/>
      <c r="I225" s="73"/>
      <c r="J225" s="73"/>
      <c r="K225" s="73"/>
      <c r="L225" s="73"/>
    </row>
    <row r="226" spans="2:12" ht="24" x14ac:dyDescent="0.35">
      <c r="B226" s="99"/>
      <c r="C226" s="99"/>
      <c r="D226" s="97">
        <v>3</v>
      </c>
      <c r="E226" s="73" t="s">
        <v>97</v>
      </c>
      <c r="F226" s="73"/>
      <c r="G226" s="73"/>
      <c r="H226" s="73"/>
      <c r="I226" s="73"/>
      <c r="J226" s="73"/>
      <c r="K226" s="73"/>
      <c r="L226" s="73"/>
    </row>
    <row r="227" spans="2:12" ht="24" x14ac:dyDescent="0.35">
      <c r="B227" s="99"/>
      <c r="C227" s="99"/>
      <c r="D227" s="97">
        <v>4</v>
      </c>
      <c r="E227" s="73" t="s">
        <v>96</v>
      </c>
      <c r="F227" s="73"/>
      <c r="G227" s="73"/>
      <c r="H227" s="73"/>
      <c r="I227" s="73"/>
      <c r="J227" s="73"/>
      <c r="K227" s="73"/>
      <c r="L227" s="73"/>
    </row>
    <row r="228" spans="2:12" ht="24" x14ac:dyDescent="0.35">
      <c r="B228" s="99"/>
      <c r="C228" s="99"/>
      <c r="D228" s="97">
        <v>5</v>
      </c>
      <c r="E228" s="73" t="s">
        <v>95</v>
      </c>
      <c r="F228" s="73"/>
      <c r="G228" s="73"/>
      <c r="H228" s="73"/>
      <c r="I228" s="73"/>
      <c r="J228" s="73"/>
      <c r="K228" s="73"/>
      <c r="L228" s="73"/>
    </row>
    <row r="229" spans="2:12" ht="24" x14ac:dyDescent="0.35">
      <c r="B229" s="99"/>
      <c r="C229" s="99"/>
      <c r="D229" s="97">
        <v>6</v>
      </c>
      <c r="E229" s="73" t="s">
        <v>94</v>
      </c>
      <c r="F229" s="73"/>
      <c r="G229" s="73"/>
      <c r="H229" s="73"/>
      <c r="I229" s="73"/>
      <c r="J229" s="73"/>
      <c r="K229" s="73"/>
      <c r="L229" s="73"/>
    </row>
    <row r="230" spans="2:12" ht="24" x14ac:dyDescent="0.35">
      <c r="B230" s="99"/>
      <c r="C230" s="99"/>
      <c r="D230" s="97">
        <v>7</v>
      </c>
      <c r="E230" s="73" t="s">
        <v>93</v>
      </c>
      <c r="F230" s="73"/>
      <c r="G230" s="73"/>
      <c r="H230" s="73"/>
      <c r="I230" s="73"/>
      <c r="J230" s="73"/>
      <c r="K230" s="73"/>
      <c r="L230" s="73"/>
    </row>
    <row r="231" spans="2:12" ht="24" x14ac:dyDescent="0.35">
      <c r="B231" s="98"/>
      <c r="C231" s="98"/>
      <c r="D231" s="97">
        <v>8</v>
      </c>
      <c r="E231" s="73" t="s">
        <v>92</v>
      </c>
      <c r="F231" s="73"/>
      <c r="G231" s="73"/>
      <c r="H231" s="73"/>
      <c r="I231" s="73"/>
      <c r="J231" s="73"/>
      <c r="K231" s="73"/>
      <c r="L231" s="73"/>
    </row>
    <row r="232" spans="2:12" ht="24" x14ac:dyDescent="0.35">
      <c r="B232" s="96">
        <v>7</v>
      </c>
      <c r="C232" s="96">
        <v>0</v>
      </c>
      <c r="D232" s="76" t="s">
        <v>91</v>
      </c>
      <c r="E232" s="76"/>
      <c r="F232" s="76"/>
      <c r="G232" s="76"/>
      <c r="H232" s="76"/>
      <c r="I232" s="76"/>
      <c r="J232" s="76"/>
      <c r="K232" s="76"/>
      <c r="L232" s="76"/>
    </row>
    <row r="233" spans="2:12" ht="24" x14ac:dyDescent="0.35">
      <c r="B233" s="95"/>
      <c r="C233" s="95"/>
      <c r="D233" s="93">
        <v>1</v>
      </c>
      <c r="E233" s="73" t="s">
        <v>90</v>
      </c>
      <c r="F233" s="73"/>
      <c r="G233" s="73"/>
      <c r="H233" s="73"/>
      <c r="I233" s="73"/>
      <c r="J233" s="73"/>
      <c r="K233" s="73"/>
      <c r="L233" s="73"/>
    </row>
    <row r="234" spans="2:12" ht="24" x14ac:dyDescent="0.35">
      <c r="B234" s="95"/>
      <c r="C234" s="95"/>
      <c r="D234" s="93">
        <v>2</v>
      </c>
      <c r="E234" s="73" t="s">
        <v>89</v>
      </c>
      <c r="F234" s="73"/>
      <c r="G234" s="73"/>
      <c r="H234" s="73"/>
      <c r="I234" s="73"/>
      <c r="J234" s="73"/>
      <c r="K234" s="73"/>
      <c r="L234" s="73"/>
    </row>
    <row r="235" spans="2:12" ht="24" x14ac:dyDescent="0.35">
      <c r="B235" s="94"/>
      <c r="C235" s="94"/>
      <c r="D235" s="93">
        <v>3</v>
      </c>
      <c r="E235" s="73" t="s">
        <v>88</v>
      </c>
      <c r="F235" s="73"/>
      <c r="G235" s="73"/>
      <c r="H235" s="73"/>
      <c r="I235" s="73"/>
      <c r="J235" s="73"/>
      <c r="K235" s="73"/>
      <c r="L235" s="73"/>
    </row>
    <row r="236" spans="2:12" ht="24" x14ac:dyDescent="0.35">
      <c r="B236" s="92">
        <v>8</v>
      </c>
      <c r="C236" s="92">
        <v>0</v>
      </c>
      <c r="D236" s="77" t="s">
        <v>87</v>
      </c>
      <c r="E236" s="76"/>
      <c r="F236" s="76"/>
      <c r="G236" s="76"/>
      <c r="H236" s="76"/>
      <c r="I236" s="76"/>
      <c r="J236" s="76"/>
      <c r="K236" s="76"/>
      <c r="L236" s="76"/>
    </row>
    <row r="237" spans="2:12" ht="24" x14ac:dyDescent="0.35">
      <c r="B237" s="91"/>
      <c r="C237" s="91"/>
      <c r="D237" s="90">
        <v>1</v>
      </c>
      <c r="E237" s="73" t="s">
        <v>85</v>
      </c>
      <c r="F237" s="73"/>
      <c r="G237" s="73"/>
      <c r="H237" s="73"/>
      <c r="I237" s="73"/>
      <c r="J237" s="73"/>
      <c r="K237" s="73"/>
      <c r="L237" s="73"/>
    </row>
    <row r="238" spans="2:12" ht="24" x14ac:dyDescent="0.35">
      <c r="B238" s="91"/>
      <c r="C238" s="91"/>
      <c r="D238" s="90">
        <v>2</v>
      </c>
      <c r="E238" s="73" t="s">
        <v>84</v>
      </c>
      <c r="F238" s="73"/>
      <c r="G238" s="73"/>
      <c r="H238" s="73"/>
      <c r="I238" s="73"/>
      <c r="J238" s="73"/>
      <c r="K238" s="73"/>
      <c r="L238" s="73"/>
    </row>
    <row r="239" spans="2:12" ht="24" x14ac:dyDescent="0.35">
      <c r="B239" s="91"/>
      <c r="C239" s="91"/>
      <c r="D239" s="90">
        <v>3</v>
      </c>
      <c r="E239" s="73" t="s">
        <v>83</v>
      </c>
      <c r="F239" s="73"/>
      <c r="G239" s="73"/>
      <c r="H239" s="73"/>
      <c r="I239" s="73"/>
      <c r="J239" s="73"/>
      <c r="K239" s="73"/>
      <c r="L239" s="73"/>
    </row>
    <row r="240" spans="2:12" ht="29.25" customHeight="1" x14ac:dyDescent="0.35">
      <c r="B240" s="89">
        <v>8</v>
      </c>
      <c r="C240" s="89">
        <v>8</v>
      </c>
      <c r="D240" s="77" t="s">
        <v>86</v>
      </c>
      <c r="E240" s="76"/>
      <c r="F240" s="76"/>
      <c r="G240" s="76"/>
      <c r="H240" s="76"/>
      <c r="I240" s="76"/>
      <c r="J240" s="76"/>
      <c r="K240" s="76"/>
      <c r="L240" s="76"/>
    </row>
    <row r="241" spans="2:12" ht="24" x14ac:dyDescent="0.35">
      <c r="B241" s="89"/>
      <c r="C241" s="89"/>
      <c r="D241" s="88">
        <v>1</v>
      </c>
      <c r="E241" s="73" t="s">
        <v>85</v>
      </c>
      <c r="F241" s="73"/>
      <c r="G241" s="73"/>
      <c r="H241" s="73"/>
      <c r="I241" s="73"/>
      <c r="J241" s="73"/>
      <c r="K241" s="73"/>
      <c r="L241" s="73"/>
    </row>
    <row r="242" spans="2:12" ht="24" x14ac:dyDescent="0.35">
      <c r="B242" s="89"/>
      <c r="C242" s="89"/>
      <c r="D242" s="88">
        <v>2</v>
      </c>
      <c r="E242" s="73" t="s">
        <v>84</v>
      </c>
      <c r="F242" s="73"/>
      <c r="G242" s="73"/>
      <c r="H242" s="73"/>
      <c r="I242" s="73"/>
      <c r="J242" s="73"/>
      <c r="K242" s="73"/>
      <c r="L242" s="73"/>
    </row>
    <row r="243" spans="2:12" ht="24" x14ac:dyDescent="0.35">
      <c r="B243" s="89"/>
      <c r="C243" s="89"/>
      <c r="D243" s="88">
        <v>3</v>
      </c>
      <c r="E243" s="73" t="s">
        <v>83</v>
      </c>
      <c r="F243" s="73"/>
      <c r="G243" s="73"/>
      <c r="H243" s="73"/>
      <c r="I243" s="73"/>
      <c r="J243" s="73"/>
      <c r="K243" s="73"/>
      <c r="L243" s="73"/>
    </row>
    <row r="244" spans="2:12" ht="24" x14ac:dyDescent="0.35">
      <c r="B244" s="89"/>
      <c r="C244" s="89"/>
      <c r="D244" s="88">
        <v>4</v>
      </c>
      <c r="E244" s="73" t="s">
        <v>82</v>
      </c>
      <c r="F244" s="73"/>
      <c r="G244" s="73"/>
      <c r="H244" s="73"/>
      <c r="I244" s="73"/>
      <c r="J244" s="73"/>
      <c r="K244" s="73"/>
      <c r="L244" s="73"/>
    </row>
    <row r="245" spans="2:12" ht="24" x14ac:dyDescent="0.35">
      <c r="B245" s="87">
        <v>9</v>
      </c>
      <c r="C245" s="87">
        <v>0</v>
      </c>
      <c r="D245" s="77" t="s">
        <v>81</v>
      </c>
      <c r="E245" s="76"/>
      <c r="F245" s="76"/>
      <c r="G245" s="76"/>
      <c r="H245" s="76"/>
      <c r="I245" s="76"/>
      <c r="J245" s="76"/>
      <c r="K245" s="76"/>
      <c r="L245" s="76"/>
    </row>
    <row r="246" spans="2:12" ht="24" x14ac:dyDescent="0.35">
      <c r="B246" s="87"/>
      <c r="C246" s="87"/>
      <c r="D246" s="86">
        <v>1</v>
      </c>
      <c r="E246" s="73" t="s">
        <v>79</v>
      </c>
      <c r="F246" s="73"/>
      <c r="G246" s="73"/>
      <c r="H246" s="73"/>
      <c r="I246" s="73"/>
      <c r="J246" s="73"/>
      <c r="K246" s="73"/>
      <c r="L246" s="73"/>
    </row>
    <row r="247" spans="2:12" ht="24" x14ac:dyDescent="0.35">
      <c r="B247" s="87"/>
      <c r="C247" s="87"/>
      <c r="D247" s="86">
        <v>2</v>
      </c>
      <c r="E247" s="73" t="s">
        <v>78</v>
      </c>
      <c r="F247" s="73"/>
      <c r="G247" s="73"/>
      <c r="H247" s="73"/>
      <c r="I247" s="73"/>
      <c r="J247" s="73"/>
      <c r="K247" s="73"/>
      <c r="L247" s="73"/>
    </row>
    <row r="248" spans="2:12" ht="45.75" customHeight="1" x14ac:dyDescent="0.35">
      <c r="B248" s="85">
        <v>9</v>
      </c>
      <c r="C248" s="85">
        <v>9</v>
      </c>
      <c r="D248" s="76" t="s">
        <v>80</v>
      </c>
      <c r="E248" s="76"/>
      <c r="F248" s="76"/>
      <c r="G248" s="76"/>
      <c r="H248" s="76"/>
      <c r="I248" s="76"/>
      <c r="J248" s="76"/>
      <c r="K248" s="76"/>
      <c r="L248" s="76"/>
    </row>
    <row r="249" spans="2:12" ht="24" x14ac:dyDescent="0.35">
      <c r="B249" s="85"/>
      <c r="C249" s="85"/>
      <c r="D249" s="84">
        <v>1</v>
      </c>
      <c r="E249" s="73" t="s">
        <v>79</v>
      </c>
      <c r="F249" s="73"/>
      <c r="G249" s="73"/>
      <c r="H249" s="73"/>
      <c r="I249" s="73"/>
      <c r="J249" s="73"/>
      <c r="K249" s="73"/>
      <c r="L249" s="73"/>
    </row>
    <row r="250" spans="2:12" ht="24" x14ac:dyDescent="0.35">
      <c r="B250" s="85"/>
      <c r="C250" s="85"/>
      <c r="D250" s="84">
        <v>2</v>
      </c>
      <c r="E250" s="73" t="s">
        <v>78</v>
      </c>
      <c r="F250" s="73"/>
      <c r="G250" s="73"/>
      <c r="H250" s="73"/>
      <c r="I250" s="73"/>
      <c r="J250" s="73"/>
      <c r="K250" s="73"/>
      <c r="L250" s="73"/>
    </row>
    <row r="251" spans="2:12" ht="27.75" x14ac:dyDescent="0.35">
      <c r="B251" s="72" t="s">
        <v>77</v>
      </c>
      <c r="C251" s="72"/>
      <c r="D251" s="72"/>
      <c r="E251" s="72"/>
      <c r="F251" s="72"/>
      <c r="G251" s="72"/>
      <c r="H251" s="72"/>
      <c r="I251" s="72"/>
      <c r="J251" s="72"/>
      <c r="K251" s="72"/>
      <c r="L251" s="72"/>
    </row>
    <row r="252" spans="2:12" ht="27.75" x14ac:dyDescent="0.35">
      <c r="B252" s="83" t="s">
        <v>53</v>
      </c>
      <c r="C252" s="83"/>
      <c r="D252" s="71" t="s">
        <v>52</v>
      </c>
      <c r="E252" s="70"/>
      <c r="F252" s="70"/>
      <c r="G252" s="70"/>
      <c r="H252" s="70"/>
      <c r="I252" s="70"/>
      <c r="J252" s="70"/>
      <c r="K252" s="70"/>
      <c r="L252" s="70"/>
    </row>
    <row r="253" spans="2:12" ht="27.75" customHeight="1" x14ac:dyDescent="0.35">
      <c r="B253" s="82" t="s">
        <v>76</v>
      </c>
      <c r="C253" s="82" t="s">
        <v>76</v>
      </c>
      <c r="D253" s="77" t="s">
        <v>75</v>
      </c>
      <c r="E253" s="76"/>
      <c r="F253" s="76"/>
      <c r="G253" s="76"/>
      <c r="H253" s="76"/>
      <c r="I253" s="76"/>
      <c r="J253" s="76"/>
      <c r="K253" s="76"/>
      <c r="L253" s="76"/>
    </row>
    <row r="254" spans="2:12" ht="27.75" customHeight="1" x14ac:dyDescent="0.35">
      <c r="B254" s="81"/>
      <c r="C254" s="81"/>
      <c r="D254" s="79">
        <v>1</v>
      </c>
      <c r="E254" s="73" t="s">
        <v>30</v>
      </c>
      <c r="F254" s="73"/>
      <c r="G254" s="73"/>
      <c r="H254" s="73"/>
      <c r="I254" s="73"/>
      <c r="J254" s="73"/>
      <c r="K254" s="73"/>
      <c r="L254" s="73"/>
    </row>
    <row r="255" spans="2:12" ht="27.75" customHeight="1" x14ac:dyDescent="0.35">
      <c r="B255" s="81"/>
      <c r="C255" s="81"/>
      <c r="D255" s="79">
        <v>2</v>
      </c>
      <c r="E255" s="73" t="s">
        <v>74</v>
      </c>
      <c r="F255" s="73"/>
      <c r="G255" s="73"/>
      <c r="H255" s="73"/>
      <c r="I255" s="73"/>
      <c r="J255" s="73"/>
      <c r="K255" s="73"/>
      <c r="L255" s="73"/>
    </row>
    <row r="256" spans="2:12" ht="27.75" customHeight="1" x14ac:dyDescent="0.35">
      <c r="B256" s="81"/>
      <c r="C256" s="81"/>
      <c r="D256" s="79">
        <v>3</v>
      </c>
      <c r="E256" s="73" t="s">
        <v>73</v>
      </c>
      <c r="F256" s="73"/>
      <c r="G256" s="73"/>
      <c r="H256" s="73"/>
      <c r="I256" s="73"/>
      <c r="J256" s="73"/>
      <c r="K256" s="73"/>
      <c r="L256" s="73"/>
    </row>
    <row r="257" spans="2:12" ht="27.75" customHeight="1" x14ac:dyDescent="0.35">
      <c r="B257" s="81"/>
      <c r="C257" s="81"/>
      <c r="D257" s="79">
        <v>4</v>
      </c>
      <c r="E257" s="73" t="s">
        <v>72</v>
      </c>
      <c r="F257" s="73"/>
      <c r="G257" s="73"/>
      <c r="H257" s="73"/>
      <c r="I257" s="73"/>
      <c r="J257" s="73"/>
      <c r="K257" s="73"/>
      <c r="L257" s="73"/>
    </row>
    <row r="258" spans="2:12" ht="27.75" customHeight="1" x14ac:dyDescent="0.35">
      <c r="B258" s="80"/>
      <c r="C258" s="80"/>
      <c r="D258" s="79">
        <v>5</v>
      </c>
      <c r="E258" s="73" t="s">
        <v>71</v>
      </c>
      <c r="F258" s="73"/>
      <c r="G258" s="73"/>
      <c r="H258" s="73"/>
      <c r="I258" s="73"/>
      <c r="J258" s="73"/>
      <c r="K258" s="73"/>
      <c r="L258" s="73"/>
    </row>
    <row r="259" spans="2:12" ht="18" customHeight="1" x14ac:dyDescent="0.35">
      <c r="B259" s="78">
        <v>3</v>
      </c>
      <c r="C259" s="78">
        <v>3</v>
      </c>
      <c r="D259" s="77" t="s">
        <v>3</v>
      </c>
      <c r="E259" s="76"/>
      <c r="F259" s="76"/>
      <c r="G259" s="76"/>
      <c r="H259" s="76"/>
      <c r="I259" s="76"/>
      <c r="J259" s="76"/>
      <c r="K259" s="76"/>
      <c r="L259" s="76"/>
    </row>
    <row r="260" spans="2:12" ht="18" customHeight="1" x14ac:dyDescent="0.35">
      <c r="B260" s="75"/>
      <c r="C260" s="75"/>
      <c r="D260" s="74">
        <v>1</v>
      </c>
      <c r="E260" s="73" t="s">
        <v>70</v>
      </c>
      <c r="F260" s="73"/>
      <c r="G260" s="73"/>
      <c r="H260" s="73"/>
      <c r="I260" s="73"/>
      <c r="J260" s="73"/>
      <c r="K260" s="73"/>
      <c r="L260" s="73"/>
    </row>
    <row r="261" spans="2:12" ht="18" customHeight="1" x14ac:dyDescent="0.35">
      <c r="B261" s="75"/>
      <c r="C261" s="75"/>
      <c r="D261" s="74">
        <v>2</v>
      </c>
      <c r="E261" s="73" t="s">
        <v>69</v>
      </c>
      <c r="F261" s="73"/>
      <c r="G261" s="73"/>
      <c r="H261" s="73"/>
      <c r="I261" s="73"/>
      <c r="J261" s="73"/>
      <c r="K261" s="73"/>
      <c r="L261" s="73"/>
    </row>
    <row r="262" spans="2:12" ht="18" customHeight="1" x14ac:dyDescent="0.35">
      <c r="B262" s="75"/>
      <c r="C262" s="75"/>
      <c r="D262" s="74">
        <v>3</v>
      </c>
      <c r="E262" s="73" t="s">
        <v>68</v>
      </c>
      <c r="F262" s="73"/>
      <c r="G262" s="73"/>
      <c r="H262" s="73"/>
      <c r="I262" s="73"/>
      <c r="J262" s="73"/>
      <c r="K262" s="73"/>
      <c r="L262" s="73"/>
    </row>
    <row r="263" spans="2:12" ht="18" customHeight="1" x14ac:dyDescent="0.35">
      <c r="B263" s="75"/>
      <c r="C263" s="75"/>
      <c r="D263" s="74">
        <v>4</v>
      </c>
      <c r="E263" s="73" t="s">
        <v>2</v>
      </c>
      <c r="F263" s="73"/>
      <c r="G263" s="73"/>
      <c r="H263" s="73"/>
      <c r="I263" s="73"/>
      <c r="J263" s="73"/>
      <c r="K263" s="73"/>
      <c r="L263" s="73"/>
    </row>
    <row r="264" spans="2:12" ht="18" customHeight="1" x14ac:dyDescent="0.35">
      <c r="B264" s="75"/>
      <c r="C264" s="75"/>
      <c r="D264" s="74">
        <v>5</v>
      </c>
      <c r="E264" s="73" t="s">
        <v>67</v>
      </c>
      <c r="F264" s="73"/>
      <c r="G264" s="73"/>
      <c r="H264" s="73"/>
      <c r="I264" s="73"/>
      <c r="J264" s="73"/>
      <c r="K264" s="73"/>
      <c r="L264" s="73"/>
    </row>
    <row r="265" spans="2:12" ht="18" customHeight="1" x14ac:dyDescent="0.35">
      <c r="B265" s="75"/>
      <c r="C265" s="75"/>
      <c r="D265" s="74">
        <v>6</v>
      </c>
      <c r="E265" s="73" t="s">
        <v>66</v>
      </c>
      <c r="F265" s="73"/>
      <c r="G265" s="73"/>
      <c r="H265" s="73"/>
      <c r="I265" s="73"/>
      <c r="J265" s="73"/>
      <c r="K265" s="73"/>
      <c r="L265" s="73"/>
    </row>
    <row r="266" spans="2:12" ht="18" customHeight="1" x14ac:dyDescent="0.35">
      <c r="B266" s="75"/>
      <c r="C266" s="75"/>
      <c r="D266" s="74">
        <v>7</v>
      </c>
      <c r="E266" s="73" t="s">
        <v>65</v>
      </c>
      <c r="F266" s="73"/>
      <c r="G266" s="73"/>
      <c r="H266" s="73"/>
      <c r="I266" s="73"/>
      <c r="J266" s="73"/>
      <c r="K266" s="73"/>
      <c r="L266" s="73"/>
    </row>
    <row r="267" spans="2:12" ht="18" customHeight="1" x14ac:dyDescent="0.35">
      <c r="B267" s="75"/>
      <c r="C267" s="75"/>
      <c r="D267" s="74">
        <v>8</v>
      </c>
      <c r="E267" s="73" t="s">
        <v>64</v>
      </c>
      <c r="F267" s="73"/>
      <c r="G267" s="73"/>
      <c r="H267" s="73"/>
      <c r="I267" s="73"/>
      <c r="J267" s="73"/>
      <c r="K267" s="73"/>
      <c r="L267" s="73"/>
    </row>
    <row r="268" spans="2:12" ht="27.75" x14ac:dyDescent="0.35">
      <c r="B268" s="72" t="s">
        <v>63</v>
      </c>
      <c r="C268" s="72"/>
      <c r="D268" s="72"/>
      <c r="E268" s="72"/>
      <c r="F268" s="72"/>
      <c r="G268" s="72"/>
      <c r="H268" s="72"/>
      <c r="I268" s="72"/>
      <c r="J268" s="72"/>
      <c r="K268" s="72"/>
      <c r="L268" s="72"/>
    </row>
    <row r="269" spans="2:12" ht="27.75" x14ac:dyDescent="0.35">
      <c r="B269" s="70" t="s">
        <v>53</v>
      </c>
      <c r="C269" s="70"/>
      <c r="D269" s="71" t="s">
        <v>52</v>
      </c>
      <c r="E269" s="70"/>
      <c r="F269" s="70"/>
      <c r="G269" s="70"/>
      <c r="H269" s="70"/>
      <c r="I269" s="70"/>
      <c r="J269" s="70"/>
      <c r="K269" s="70"/>
      <c r="L269" s="70"/>
    </row>
    <row r="270" spans="2:12" ht="18" customHeight="1" x14ac:dyDescent="0.4">
      <c r="B270" s="69">
        <v>0</v>
      </c>
      <c r="C270" s="69">
        <v>1</v>
      </c>
      <c r="D270" s="59" t="s">
        <v>62</v>
      </c>
      <c r="E270" s="59"/>
      <c r="F270" s="59"/>
      <c r="G270" s="59"/>
      <c r="H270" s="59"/>
      <c r="I270" s="59"/>
      <c r="J270" s="59"/>
      <c r="K270" s="59"/>
      <c r="L270" s="59"/>
    </row>
    <row r="271" spans="2:12" ht="18" customHeight="1" x14ac:dyDescent="0.4">
      <c r="B271" s="68">
        <v>0</v>
      </c>
      <c r="C271" s="68">
        <v>2</v>
      </c>
      <c r="D271" s="59" t="s">
        <v>61</v>
      </c>
      <c r="E271" s="59"/>
      <c r="F271" s="59"/>
      <c r="G271" s="59"/>
      <c r="H271" s="59"/>
      <c r="I271" s="59"/>
      <c r="J271" s="59"/>
      <c r="K271" s="59"/>
      <c r="L271" s="59"/>
    </row>
    <row r="272" spans="2:12" ht="18" customHeight="1" x14ac:dyDescent="0.35">
      <c r="B272" s="67">
        <v>0</v>
      </c>
      <c r="C272" s="67">
        <v>3</v>
      </c>
      <c r="D272" s="59" t="s">
        <v>299</v>
      </c>
      <c r="E272" s="59"/>
      <c r="F272" s="59"/>
      <c r="G272" s="59"/>
      <c r="H272" s="59"/>
      <c r="I272" s="59"/>
      <c r="J272" s="59"/>
      <c r="K272" s="59"/>
      <c r="L272" s="59"/>
    </row>
    <row r="273" spans="2:12" ht="18" customHeight="1" x14ac:dyDescent="0.35">
      <c r="B273" s="66">
        <v>0</v>
      </c>
      <c r="C273" s="66">
        <v>4</v>
      </c>
      <c r="D273" s="59" t="s">
        <v>60</v>
      </c>
      <c r="E273" s="59"/>
      <c r="F273" s="59"/>
      <c r="G273" s="59"/>
      <c r="H273" s="59"/>
      <c r="I273" s="59"/>
      <c r="J273" s="59"/>
      <c r="K273" s="59"/>
      <c r="L273" s="59"/>
    </row>
    <row r="274" spans="2:12" ht="18" customHeight="1" x14ac:dyDescent="0.35">
      <c r="B274" s="65">
        <v>0</v>
      </c>
      <c r="C274" s="65">
        <v>5</v>
      </c>
      <c r="D274" s="59" t="s">
        <v>59</v>
      </c>
      <c r="E274" s="59"/>
      <c r="F274" s="59"/>
      <c r="G274" s="59"/>
      <c r="H274" s="59"/>
      <c r="I274" s="59"/>
      <c r="J274" s="59"/>
      <c r="K274" s="59"/>
      <c r="L274" s="59"/>
    </row>
    <row r="275" spans="2:12" ht="18" customHeight="1" x14ac:dyDescent="0.35">
      <c r="B275" s="64">
        <v>0</v>
      </c>
      <c r="C275" s="64">
        <v>6</v>
      </c>
      <c r="D275" s="59" t="s">
        <v>58</v>
      </c>
      <c r="E275" s="59"/>
      <c r="F275" s="59"/>
      <c r="G275" s="59"/>
      <c r="H275" s="59"/>
      <c r="I275" s="59"/>
      <c r="J275" s="59"/>
      <c r="K275" s="59"/>
      <c r="L275" s="59"/>
    </row>
    <row r="276" spans="2:12" ht="18" customHeight="1" x14ac:dyDescent="0.35">
      <c r="B276" s="63">
        <v>0</v>
      </c>
      <c r="C276" s="63">
        <v>7</v>
      </c>
      <c r="D276" s="59" t="s">
        <v>57</v>
      </c>
      <c r="E276" s="59"/>
      <c r="F276" s="59"/>
      <c r="G276" s="59"/>
      <c r="H276" s="59"/>
      <c r="I276" s="59"/>
      <c r="J276" s="59"/>
      <c r="K276" s="59"/>
      <c r="L276" s="59"/>
    </row>
    <row r="277" spans="2:12" ht="18" customHeight="1" x14ac:dyDescent="0.35">
      <c r="B277" s="62">
        <v>0</v>
      </c>
      <c r="C277" s="62">
        <v>8</v>
      </c>
      <c r="D277" s="59" t="s">
        <v>56</v>
      </c>
      <c r="E277" s="59"/>
      <c r="F277" s="59"/>
      <c r="G277" s="59"/>
      <c r="H277" s="59"/>
      <c r="I277" s="59"/>
      <c r="J277" s="59"/>
      <c r="K277" s="59"/>
      <c r="L277" s="59"/>
    </row>
    <row r="278" spans="2:12" ht="18" customHeight="1" x14ac:dyDescent="0.35">
      <c r="B278" s="61">
        <v>0</v>
      </c>
      <c r="C278" s="61">
        <v>9</v>
      </c>
      <c r="D278" s="59" t="s">
        <v>55</v>
      </c>
      <c r="E278" s="59"/>
      <c r="F278" s="59"/>
      <c r="G278" s="59"/>
      <c r="H278" s="59"/>
      <c r="I278" s="59"/>
      <c r="J278" s="59"/>
      <c r="K278" s="59"/>
      <c r="L278" s="59"/>
    </row>
    <row r="279" spans="2:12" ht="25.5" customHeight="1" x14ac:dyDescent="0.35">
      <c r="B279" s="72" t="s">
        <v>54</v>
      </c>
      <c r="C279" s="72"/>
      <c r="D279" s="72"/>
      <c r="E279" s="72"/>
      <c r="F279" s="72"/>
      <c r="G279" s="72"/>
      <c r="H279" s="72"/>
      <c r="I279" s="72"/>
      <c r="J279" s="72"/>
      <c r="K279" s="72"/>
      <c r="L279" s="72"/>
    </row>
    <row r="280" spans="2:12" ht="18" customHeight="1" x14ac:dyDescent="0.35">
      <c r="B280" s="70" t="s">
        <v>53</v>
      </c>
      <c r="C280" s="70"/>
      <c r="D280" s="71" t="s">
        <v>52</v>
      </c>
      <c r="E280" s="70"/>
      <c r="F280" s="70"/>
      <c r="G280" s="70"/>
      <c r="H280" s="70"/>
      <c r="I280" s="70"/>
      <c r="J280" s="70"/>
      <c r="K280" s="70"/>
      <c r="L280" s="70"/>
    </row>
    <row r="281" spans="2:12" ht="18" customHeight="1" x14ac:dyDescent="0.4">
      <c r="B281" s="69">
        <v>0</v>
      </c>
      <c r="C281" s="69">
        <v>1</v>
      </c>
      <c r="D281" s="59" t="s">
        <v>51</v>
      </c>
      <c r="E281" s="59"/>
      <c r="F281" s="59"/>
      <c r="G281" s="59"/>
      <c r="H281" s="59"/>
      <c r="I281" s="59"/>
      <c r="J281" s="59"/>
      <c r="K281" s="59"/>
      <c r="L281" s="59"/>
    </row>
    <row r="282" spans="2:12" ht="18" customHeight="1" x14ac:dyDescent="0.4">
      <c r="B282" s="68">
        <v>0</v>
      </c>
      <c r="C282" s="68">
        <v>2</v>
      </c>
      <c r="D282" s="59" t="s">
        <v>50</v>
      </c>
      <c r="E282" s="59"/>
      <c r="F282" s="59"/>
      <c r="G282" s="59"/>
      <c r="H282" s="59"/>
      <c r="I282" s="59"/>
      <c r="J282" s="59"/>
      <c r="K282" s="59"/>
      <c r="L282" s="59"/>
    </row>
    <row r="283" spans="2:12" ht="18" customHeight="1" x14ac:dyDescent="0.35">
      <c r="B283" s="67">
        <v>0</v>
      </c>
      <c r="C283" s="67">
        <v>3</v>
      </c>
      <c r="D283" s="59" t="s">
        <v>49</v>
      </c>
      <c r="E283" s="59"/>
      <c r="F283" s="59"/>
      <c r="G283" s="59"/>
      <c r="H283" s="59"/>
      <c r="I283" s="59"/>
      <c r="J283" s="59"/>
      <c r="K283" s="59"/>
      <c r="L283" s="59"/>
    </row>
    <row r="284" spans="2:12" ht="18" customHeight="1" x14ac:dyDescent="0.35">
      <c r="B284" s="66">
        <v>0</v>
      </c>
      <c r="C284" s="66">
        <v>4</v>
      </c>
      <c r="D284" s="59" t="s">
        <v>48</v>
      </c>
      <c r="E284" s="59"/>
      <c r="F284" s="59"/>
      <c r="G284" s="59"/>
      <c r="H284" s="59"/>
      <c r="I284" s="59"/>
      <c r="J284" s="59"/>
      <c r="K284" s="59"/>
      <c r="L284" s="59"/>
    </row>
    <row r="285" spans="2:12" ht="18" customHeight="1" x14ac:dyDescent="0.35">
      <c r="B285" s="65">
        <v>0</v>
      </c>
      <c r="C285" s="65">
        <v>5</v>
      </c>
      <c r="D285" s="59" t="s">
        <v>47</v>
      </c>
      <c r="E285" s="59"/>
      <c r="F285" s="59"/>
      <c r="G285" s="59"/>
      <c r="H285" s="59"/>
      <c r="I285" s="59"/>
      <c r="J285" s="59"/>
      <c r="K285" s="59"/>
      <c r="L285" s="59"/>
    </row>
    <row r="286" spans="2:12" ht="18" customHeight="1" x14ac:dyDescent="0.35">
      <c r="B286" s="64">
        <v>0</v>
      </c>
      <c r="C286" s="64">
        <v>6</v>
      </c>
      <c r="D286" s="59" t="s">
        <v>46</v>
      </c>
      <c r="E286" s="59"/>
      <c r="F286" s="59"/>
      <c r="G286" s="59"/>
      <c r="H286" s="59"/>
      <c r="I286" s="59"/>
      <c r="J286" s="59"/>
      <c r="K286" s="59"/>
      <c r="L286" s="59"/>
    </row>
    <row r="287" spans="2:12" ht="18" customHeight="1" x14ac:dyDescent="0.35">
      <c r="B287" s="63">
        <v>0</v>
      </c>
      <c r="C287" s="63">
        <v>7</v>
      </c>
      <c r="D287" s="59" t="s">
        <v>45</v>
      </c>
      <c r="E287" s="59"/>
      <c r="F287" s="59"/>
      <c r="G287" s="59"/>
      <c r="H287" s="59"/>
      <c r="I287" s="59"/>
      <c r="J287" s="59"/>
      <c r="K287" s="59"/>
      <c r="L287" s="59"/>
    </row>
    <row r="288" spans="2:12" ht="18" customHeight="1" x14ac:dyDescent="0.35">
      <c r="B288" s="62">
        <v>5</v>
      </c>
      <c r="C288" s="62">
        <v>5</v>
      </c>
      <c r="D288" s="59" t="s">
        <v>44</v>
      </c>
      <c r="E288" s="59"/>
      <c r="F288" s="59"/>
      <c r="G288" s="59"/>
      <c r="H288" s="59"/>
      <c r="I288" s="59"/>
      <c r="J288" s="59"/>
      <c r="K288" s="59"/>
      <c r="L288" s="59"/>
    </row>
    <row r="289" spans="2:12" ht="18" customHeight="1" x14ac:dyDescent="0.35">
      <c r="B289" s="61">
        <v>6</v>
      </c>
      <c r="C289" s="61">
        <v>6</v>
      </c>
      <c r="D289" s="59" t="s">
        <v>43</v>
      </c>
      <c r="E289" s="59"/>
      <c r="F289" s="59"/>
      <c r="G289" s="59"/>
      <c r="H289" s="59"/>
      <c r="I289" s="59"/>
      <c r="J289" s="59"/>
      <c r="K289" s="59"/>
      <c r="L289" s="59"/>
    </row>
    <row r="290" spans="2:12" ht="18" customHeight="1" x14ac:dyDescent="0.35">
      <c r="B290" s="60">
        <v>7</v>
      </c>
      <c r="C290" s="60">
        <v>7</v>
      </c>
      <c r="D290" s="59" t="s">
        <v>42</v>
      </c>
      <c r="E290" s="59"/>
      <c r="F290" s="59"/>
      <c r="G290" s="59"/>
      <c r="H290" s="59"/>
      <c r="I290" s="59"/>
      <c r="J290" s="59"/>
      <c r="K290" s="59"/>
      <c r="L290" s="59"/>
    </row>
    <row r="291" spans="2:12" ht="18" customHeight="1" x14ac:dyDescent="0.35"/>
    <row r="292" spans="2:12" ht="18.75" customHeight="1" x14ac:dyDescent="0.35">
      <c r="B292" s="58" t="s">
        <v>41</v>
      </c>
      <c r="C292" s="58"/>
      <c r="D292" s="58"/>
      <c r="E292" s="58"/>
      <c r="F292" s="58"/>
      <c r="G292" s="58"/>
      <c r="H292" s="58"/>
      <c r="I292" s="58"/>
      <c r="J292" s="58"/>
      <c r="K292" s="58"/>
      <c r="L292" s="58"/>
    </row>
    <row r="293" spans="2:12" ht="18" customHeight="1" x14ac:dyDescent="0.35">
      <c r="B293" s="57"/>
      <c r="C293" s="57"/>
      <c r="D293" s="57"/>
      <c r="E293" s="57"/>
      <c r="F293" s="57"/>
      <c r="G293" s="57"/>
      <c r="H293" s="57"/>
      <c r="I293" s="57"/>
      <c r="J293" s="57"/>
      <c r="K293" s="57"/>
      <c r="L293" s="57"/>
    </row>
    <row r="294" spans="2:12" ht="18" customHeight="1" x14ac:dyDescent="0.35">
      <c r="B294" s="57"/>
      <c r="C294" s="57"/>
      <c r="D294" s="57"/>
      <c r="E294" s="57"/>
      <c r="F294" s="57"/>
      <c r="G294" s="57"/>
      <c r="H294" s="57"/>
      <c r="I294" s="57"/>
      <c r="J294" s="57"/>
      <c r="K294" s="57"/>
      <c r="L294" s="57"/>
    </row>
    <row r="295" spans="2:12" ht="18" customHeight="1" x14ac:dyDescent="0.35">
      <c r="B295" s="57"/>
      <c r="C295" s="57"/>
      <c r="D295" s="57"/>
      <c r="E295" s="57"/>
      <c r="F295" s="57"/>
      <c r="G295" s="57"/>
      <c r="H295" s="57"/>
      <c r="I295" s="57"/>
      <c r="J295" s="57"/>
      <c r="K295" s="57"/>
      <c r="L295" s="57"/>
    </row>
    <row r="296" spans="2:12" ht="18" customHeight="1" x14ac:dyDescent="0.35">
      <c r="B296" s="57"/>
      <c r="C296" s="57"/>
      <c r="D296" s="57"/>
      <c r="E296" s="57"/>
      <c r="F296" s="57"/>
      <c r="G296" s="57"/>
      <c r="H296" s="57"/>
      <c r="I296" s="57"/>
      <c r="J296" s="57"/>
      <c r="K296" s="57"/>
      <c r="L296" s="57"/>
    </row>
    <row r="297" spans="2:12" ht="18" customHeight="1" x14ac:dyDescent="0.35">
      <c r="B297" s="57"/>
      <c r="C297" s="57"/>
      <c r="D297" s="57"/>
      <c r="E297" s="57"/>
      <c r="F297" s="57"/>
      <c r="G297" s="57"/>
      <c r="H297" s="57"/>
      <c r="I297" s="57"/>
      <c r="J297" s="57"/>
      <c r="K297" s="57"/>
      <c r="L297" s="57"/>
    </row>
    <row r="298" spans="2:12" ht="18" customHeight="1" x14ac:dyDescent="0.35">
      <c r="B298" s="57"/>
      <c r="C298" s="57"/>
      <c r="D298" s="57"/>
      <c r="E298" s="57"/>
      <c r="F298" s="57"/>
      <c r="G298" s="57"/>
      <c r="H298" s="57"/>
      <c r="I298" s="57"/>
      <c r="J298" s="57"/>
      <c r="K298" s="57"/>
      <c r="L298" s="57"/>
    </row>
    <row r="299" spans="2:12" ht="18" customHeight="1" x14ac:dyDescent="0.35">
      <c r="B299" s="57"/>
      <c r="C299" s="57"/>
      <c r="D299" s="57"/>
      <c r="E299" s="57"/>
      <c r="F299" s="57"/>
      <c r="G299" s="57"/>
      <c r="H299" s="57"/>
      <c r="I299" s="57"/>
      <c r="J299" s="57"/>
      <c r="K299" s="57"/>
      <c r="L299" s="57"/>
    </row>
    <row r="300" spans="2:12" ht="18" customHeight="1" x14ac:dyDescent="0.35">
      <c r="B300" s="57"/>
      <c r="C300" s="57"/>
      <c r="D300" s="57"/>
      <c r="E300" s="57"/>
      <c r="F300" s="57"/>
      <c r="G300" s="57"/>
      <c r="H300" s="57"/>
      <c r="I300" s="57"/>
      <c r="J300" s="57"/>
      <c r="K300" s="57"/>
      <c r="L300" s="57"/>
    </row>
    <row r="301" spans="2:12" ht="18" customHeight="1" x14ac:dyDescent="0.35">
      <c r="B301" s="57"/>
      <c r="C301" s="57"/>
      <c r="D301" s="57"/>
      <c r="E301" s="57"/>
      <c r="F301" s="57"/>
      <c r="G301" s="57"/>
      <c r="H301" s="57"/>
      <c r="I301" s="57"/>
      <c r="J301" s="57"/>
      <c r="K301" s="57"/>
      <c r="L301" s="57"/>
    </row>
    <row r="302" spans="2:12" ht="18" customHeight="1" x14ac:dyDescent="0.35">
      <c r="B302" s="57"/>
      <c r="C302" s="57"/>
      <c r="D302" s="57"/>
      <c r="E302" s="57"/>
      <c r="F302" s="57"/>
      <c r="G302" s="57"/>
      <c r="H302" s="57"/>
      <c r="I302" s="57"/>
      <c r="J302" s="57"/>
      <c r="K302" s="57"/>
      <c r="L302" s="57"/>
    </row>
    <row r="303" spans="2:12" ht="54.75" customHeight="1" x14ac:dyDescent="0.35">
      <c r="B303" s="56"/>
      <c r="C303" s="56"/>
      <c r="D303" s="56"/>
      <c r="E303" s="56"/>
      <c r="F303" s="56"/>
      <c r="G303" s="56"/>
      <c r="H303" s="56"/>
      <c r="I303" s="56"/>
      <c r="J303" s="56"/>
      <c r="K303" s="56"/>
      <c r="L303" s="56"/>
    </row>
    <row r="304" spans="2:12" ht="18" customHeight="1" x14ac:dyDescent="0.35"/>
    <row r="305" spans="1:12" x14ac:dyDescent="0.35">
      <c r="B305" s="1" t="s">
        <v>40</v>
      </c>
    </row>
    <row r="306" spans="1:12" ht="18" customHeight="1" x14ac:dyDescent="0.35">
      <c r="A306" s="53" t="s">
        <v>26</v>
      </c>
      <c r="B306" s="52"/>
      <c r="C306" s="52"/>
      <c r="D306" s="52"/>
      <c r="E306" s="52"/>
      <c r="F306" s="51"/>
      <c r="G306" s="50" t="s">
        <v>25</v>
      </c>
      <c r="H306" s="49"/>
      <c r="I306" s="48" t="s">
        <v>24</v>
      </c>
      <c r="J306" s="47"/>
      <c r="K306" s="46"/>
      <c r="L306" s="45" t="s">
        <v>23</v>
      </c>
    </row>
    <row r="307" spans="1:12" ht="30" customHeight="1" x14ac:dyDescent="0.35">
      <c r="A307" s="44" t="s">
        <v>22</v>
      </c>
      <c r="B307" s="43"/>
      <c r="C307" s="42" t="s">
        <v>21</v>
      </c>
      <c r="D307" s="41"/>
      <c r="E307" s="40" t="s">
        <v>20</v>
      </c>
      <c r="F307" s="39" t="s">
        <v>19</v>
      </c>
      <c r="G307" s="38"/>
      <c r="H307" s="37"/>
      <c r="I307" s="36"/>
      <c r="J307" s="35"/>
      <c r="K307" s="34"/>
      <c r="L307" s="29"/>
    </row>
    <row r="308" spans="1:12" x14ac:dyDescent="0.35">
      <c r="A308" s="33" t="s">
        <v>18</v>
      </c>
      <c r="B308" s="30" t="s">
        <v>17</v>
      </c>
      <c r="C308" s="30" t="s">
        <v>16</v>
      </c>
      <c r="D308" s="30" t="s">
        <v>15</v>
      </c>
      <c r="E308" s="31" t="s">
        <v>14</v>
      </c>
      <c r="F308" s="32" t="s">
        <v>13</v>
      </c>
      <c r="G308" s="30" t="s">
        <v>12</v>
      </c>
      <c r="H308" s="30" t="s">
        <v>11</v>
      </c>
      <c r="I308" s="31" t="s">
        <v>10</v>
      </c>
      <c r="J308" s="30" t="s">
        <v>9</v>
      </c>
      <c r="K308" s="30" t="s">
        <v>8</v>
      </c>
      <c r="L308" s="29"/>
    </row>
    <row r="309" spans="1:12" x14ac:dyDescent="0.35">
      <c r="A309" s="13">
        <v>2</v>
      </c>
      <c r="B309" s="12">
        <v>6</v>
      </c>
      <c r="C309" s="28" t="s">
        <v>122</v>
      </c>
      <c r="D309" s="27"/>
      <c r="E309" s="27"/>
      <c r="F309" s="27"/>
      <c r="G309" s="27"/>
      <c r="H309" s="27"/>
      <c r="I309" s="27"/>
      <c r="J309" s="27"/>
      <c r="K309" s="27"/>
      <c r="L309" s="27"/>
    </row>
    <row r="310" spans="1:12" x14ac:dyDescent="0.35">
      <c r="A310" s="13">
        <v>2</v>
      </c>
      <c r="B310" s="12">
        <v>6</v>
      </c>
      <c r="C310" s="26">
        <v>1</v>
      </c>
      <c r="D310" s="25" t="s">
        <v>39</v>
      </c>
      <c r="E310" s="25"/>
      <c r="F310" s="25"/>
      <c r="G310" s="25"/>
      <c r="H310" s="25"/>
      <c r="I310" s="25"/>
      <c r="J310" s="25"/>
      <c r="K310" s="25"/>
      <c r="L310" s="25"/>
    </row>
    <row r="311" spans="1:12" x14ac:dyDescent="0.35">
      <c r="A311" s="13">
        <v>2</v>
      </c>
      <c r="B311" s="12">
        <v>6</v>
      </c>
      <c r="C311" s="11">
        <v>1</v>
      </c>
      <c r="D311" s="10">
        <v>1</v>
      </c>
      <c r="E311" s="24" t="s">
        <v>38</v>
      </c>
      <c r="F311" s="24"/>
      <c r="G311" s="24"/>
      <c r="H311" s="24"/>
      <c r="I311" s="24"/>
      <c r="J311" s="24"/>
      <c r="K311" s="24"/>
      <c r="L311" s="24"/>
    </row>
    <row r="312" spans="1:12" x14ac:dyDescent="0.35">
      <c r="A312" s="13">
        <v>2</v>
      </c>
      <c r="B312" s="12">
        <v>6</v>
      </c>
      <c r="C312" s="11">
        <v>1</v>
      </c>
      <c r="D312" s="10">
        <v>1</v>
      </c>
      <c r="E312" s="23">
        <v>1</v>
      </c>
      <c r="F312" s="22" t="s">
        <v>37</v>
      </c>
      <c r="G312" s="22"/>
      <c r="H312" s="22"/>
      <c r="I312" s="22"/>
      <c r="J312" s="22"/>
      <c r="K312" s="22"/>
      <c r="L312" s="22"/>
    </row>
    <row r="313" spans="1:12" x14ac:dyDescent="0.35">
      <c r="A313" s="13">
        <v>2</v>
      </c>
      <c r="B313" s="12">
        <v>6</v>
      </c>
      <c r="C313" s="11">
        <v>1</v>
      </c>
      <c r="D313" s="10">
        <v>1</v>
      </c>
      <c r="E313" s="21">
        <v>1</v>
      </c>
      <c r="F313" s="20">
        <v>1</v>
      </c>
      <c r="G313" s="19" t="s">
        <v>36</v>
      </c>
      <c r="H313" s="19"/>
      <c r="I313" s="19"/>
      <c r="J313" s="19"/>
      <c r="K313" s="19"/>
      <c r="L313" s="19"/>
    </row>
    <row r="314" spans="1:12" ht="33.75" customHeight="1" x14ac:dyDescent="0.35">
      <c r="A314" s="13">
        <v>2</v>
      </c>
      <c r="B314" s="12">
        <v>6</v>
      </c>
      <c r="C314" s="11">
        <v>1</v>
      </c>
      <c r="D314" s="10">
        <v>1</v>
      </c>
      <c r="E314" s="21">
        <v>1</v>
      </c>
      <c r="F314" s="55">
        <v>1</v>
      </c>
      <c r="G314" s="18">
        <v>0</v>
      </c>
      <c r="H314" s="17">
        <v>3</v>
      </c>
      <c r="I314" s="16" t="s">
        <v>35</v>
      </c>
      <c r="J314" s="16"/>
      <c r="K314" s="16"/>
      <c r="L314" s="16"/>
    </row>
    <row r="315" spans="1:12" x14ac:dyDescent="0.35">
      <c r="A315" s="13">
        <v>2</v>
      </c>
      <c r="B315" s="12">
        <v>6</v>
      </c>
      <c r="C315" s="11">
        <v>1</v>
      </c>
      <c r="D315" s="10">
        <v>1</v>
      </c>
      <c r="E315" s="21">
        <v>1</v>
      </c>
      <c r="F315" s="55">
        <v>1</v>
      </c>
      <c r="G315" s="7">
        <v>0</v>
      </c>
      <c r="H315" s="6">
        <v>3</v>
      </c>
      <c r="I315" s="15">
        <v>6</v>
      </c>
      <c r="J315" s="14" t="s">
        <v>34</v>
      </c>
      <c r="K315" s="14"/>
      <c r="L315" s="14"/>
    </row>
    <row r="316" spans="1:12" x14ac:dyDescent="0.35">
      <c r="A316" s="13">
        <v>2</v>
      </c>
      <c r="B316" s="12">
        <v>6</v>
      </c>
      <c r="C316" s="11">
        <v>1</v>
      </c>
      <c r="D316" s="10">
        <v>1</v>
      </c>
      <c r="E316" s="21">
        <v>1</v>
      </c>
      <c r="F316" s="55">
        <v>1</v>
      </c>
      <c r="G316" s="7">
        <v>0</v>
      </c>
      <c r="H316" s="6">
        <v>3</v>
      </c>
      <c r="I316" s="5">
        <v>6</v>
      </c>
      <c r="J316" s="4">
        <v>0</v>
      </c>
      <c r="K316" s="3">
        <v>1</v>
      </c>
      <c r="L316" s="2" t="s">
        <v>33</v>
      </c>
    </row>
    <row r="318" spans="1:12" x14ac:dyDescent="0.35">
      <c r="B318" s="1" t="s">
        <v>32</v>
      </c>
    </row>
    <row r="319" spans="1:12" x14ac:dyDescent="0.35">
      <c r="A319" s="53" t="s">
        <v>26</v>
      </c>
      <c r="B319" s="52"/>
      <c r="C319" s="52"/>
      <c r="D319" s="52"/>
      <c r="E319" s="52"/>
      <c r="F319" s="51"/>
      <c r="G319" s="50" t="s">
        <v>25</v>
      </c>
      <c r="H319" s="49"/>
      <c r="I319" s="48" t="s">
        <v>24</v>
      </c>
      <c r="J319" s="47"/>
      <c r="K319" s="46"/>
      <c r="L319" s="45" t="s">
        <v>23</v>
      </c>
    </row>
    <row r="320" spans="1:12" ht="30" x14ac:dyDescent="0.35">
      <c r="A320" s="44" t="s">
        <v>22</v>
      </c>
      <c r="B320" s="43"/>
      <c r="C320" s="42" t="s">
        <v>21</v>
      </c>
      <c r="D320" s="41"/>
      <c r="E320" s="40" t="s">
        <v>20</v>
      </c>
      <c r="F320" s="39" t="s">
        <v>19</v>
      </c>
      <c r="G320" s="38"/>
      <c r="H320" s="37"/>
      <c r="I320" s="36"/>
      <c r="J320" s="35"/>
      <c r="K320" s="34"/>
      <c r="L320" s="29"/>
    </row>
    <row r="321" spans="1:12" x14ac:dyDescent="0.35">
      <c r="A321" s="33" t="s">
        <v>18</v>
      </c>
      <c r="B321" s="30" t="s">
        <v>17</v>
      </c>
      <c r="C321" s="30" t="s">
        <v>16</v>
      </c>
      <c r="D321" s="30" t="s">
        <v>15</v>
      </c>
      <c r="E321" s="31" t="s">
        <v>14</v>
      </c>
      <c r="F321" s="32" t="s">
        <v>13</v>
      </c>
      <c r="G321" s="30" t="s">
        <v>12</v>
      </c>
      <c r="H321" s="30" t="s">
        <v>11</v>
      </c>
      <c r="I321" s="31" t="s">
        <v>10</v>
      </c>
      <c r="J321" s="30" t="s">
        <v>9</v>
      </c>
      <c r="K321" s="30" t="s">
        <v>8</v>
      </c>
      <c r="L321" s="29"/>
    </row>
    <row r="322" spans="1:12" x14ac:dyDescent="0.35">
      <c r="A322" s="13">
        <v>2</v>
      </c>
      <c r="B322" s="12">
        <v>6</v>
      </c>
      <c r="C322" s="28" t="s">
        <v>122</v>
      </c>
      <c r="D322" s="27"/>
      <c r="E322" s="27"/>
      <c r="F322" s="27"/>
      <c r="G322" s="27"/>
      <c r="H322" s="27"/>
      <c r="I322" s="27"/>
      <c r="J322" s="27"/>
      <c r="K322" s="27"/>
      <c r="L322" s="27"/>
    </row>
    <row r="323" spans="1:12" x14ac:dyDescent="0.35">
      <c r="A323" s="13">
        <v>2</v>
      </c>
      <c r="B323" s="12">
        <v>6</v>
      </c>
      <c r="C323" s="26">
        <v>2</v>
      </c>
      <c r="D323" s="25" t="s">
        <v>7</v>
      </c>
      <c r="E323" s="25"/>
      <c r="F323" s="25"/>
      <c r="G323" s="25"/>
      <c r="H323" s="25"/>
      <c r="I323" s="25"/>
      <c r="J323" s="25"/>
      <c r="K323" s="25"/>
      <c r="L323" s="25"/>
    </row>
    <row r="324" spans="1:12" x14ac:dyDescent="0.35">
      <c r="A324" s="13">
        <v>2</v>
      </c>
      <c r="B324" s="12">
        <v>6</v>
      </c>
      <c r="C324" s="11">
        <v>2</v>
      </c>
      <c r="D324" s="10">
        <v>5</v>
      </c>
      <c r="E324" s="24" t="s">
        <v>6</v>
      </c>
      <c r="F324" s="24"/>
      <c r="G324" s="24"/>
      <c r="H324" s="24"/>
      <c r="I324" s="24"/>
      <c r="J324" s="24"/>
      <c r="K324" s="24"/>
      <c r="L324" s="24"/>
    </row>
    <row r="325" spans="1:12" x14ac:dyDescent="0.35">
      <c r="A325" s="13">
        <v>2</v>
      </c>
      <c r="B325" s="12">
        <v>6</v>
      </c>
      <c r="C325" s="11">
        <v>2</v>
      </c>
      <c r="D325" s="10">
        <v>5</v>
      </c>
      <c r="E325" s="23">
        <v>3</v>
      </c>
      <c r="F325" s="22" t="s">
        <v>5</v>
      </c>
      <c r="G325" s="22"/>
      <c r="H325" s="22"/>
      <c r="I325" s="22"/>
      <c r="J325" s="22"/>
      <c r="K325" s="22"/>
      <c r="L325" s="22"/>
    </row>
    <row r="326" spans="1:12" x14ac:dyDescent="0.35">
      <c r="A326" s="13">
        <v>2</v>
      </c>
      <c r="B326" s="12">
        <v>6</v>
      </c>
      <c r="C326" s="11">
        <v>2</v>
      </c>
      <c r="D326" s="10">
        <v>5</v>
      </c>
      <c r="E326" s="21">
        <v>3</v>
      </c>
      <c r="F326" s="20">
        <v>2</v>
      </c>
      <c r="G326" s="19" t="s">
        <v>4</v>
      </c>
      <c r="H326" s="19"/>
      <c r="I326" s="19"/>
      <c r="J326" s="19"/>
      <c r="K326" s="19"/>
      <c r="L326" s="19"/>
    </row>
    <row r="327" spans="1:12" x14ac:dyDescent="0.35">
      <c r="A327" s="13">
        <v>2</v>
      </c>
      <c r="B327" s="12">
        <v>6</v>
      </c>
      <c r="C327" s="11">
        <v>2</v>
      </c>
      <c r="D327" s="10">
        <v>5</v>
      </c>
      <c r="E327" s="21">
        <v>3</v>
      </c>
      <c r="F327" s="55">
        <v>2</v>
      </c>
      <c r="G327" s="18">
        <v>1</v>
      </c>
      <c r="H327" s="17">
        <v>1</v>
      </c>
      <c r="I327" s="16" t="s">
        <v>31</v>
      </c>
      <c r="J327" s="16"/>
      <c r="K327" s="16"/>
      <c r="L327" s="16"/>
    </row>
    <row r="328" spans="1:12" x14ac:dyDescent="0.35">
      <c r="A328" s="13">
        <v>2</v>
      </c>
      <c r="B328" s="12">
        <v>6</v>
      </c>
      <c r="C328" s="11">
        <v>2</v>
      </c>
      <c r="D328" s="10">
        <v>5</v>
      </c>
      <c r="E328" s="21">
        <v>3</v>
      </c>
      <c r="F328" s="55">
        <v>2</v>
      </c>
      <c r="G328" s="7">
        <v>1</v>
      </c>
      <c r="H328" s="6">
        <v>1</v>
      </c>
      <c r="I328" s="15">
        <v>1</v>
      </c>
      <c r="J328" s="14" t="s">
        <v>30</v>
      </c>
      <c r="K328" s="14"/>
      <c r="L328" s="14"/>
    </row>
    <row r="329" spans="1:12" ht="72" x14ac:dyDescent="0.35">
      <c r="A329" s="13">
        <v>2</v>
      </c>
      <c r="B329" s="12">
        <v>6</v>
      </c>
      <c r="C329" s="11">
        <v>2</v>
      </c>
      <c r="D329" s="10">
        <v>5</v>
      </c>
      <c r="E329" s="21">
        <v>3</v>
      </c>
      <c r="F329" s="55">
        <v>2</v>
      </c>
      <c r="G329" s="7">
        <v>1</v>
      </c>
      <c r="H329" s="6">
        <v>1</v>
      </c>
      <c r="I329" s="5">
        <v>1</v>
      </c>
      <c r="J329" s="4">
        <v>3</v>
      </c>
      <c r="K329" s="3">
        <v>5</v>
      </c>
      <c r="L329" s="54" t="s">
        <v>29</v>
      </c>
    </row>
    <row r="330" spans="1:12" ht="72" x14ac:dyDescent="0.35">
      <c r="A330" s="13">
        <v>2</v>
      </c>
      <c r="B330" s="12">
        <v>6</v>
      </c>
      <c r="C330" s="11">
        <v>2</v>
      </c>
      <c r="D330" s="10">
        <v>5</v>
      </c>
      <c r="E330" s="21">
        <v>3</v>
      </c>
      <c r="F330" s="55">
        <v>2</v>
      </c>
      <c r="G330" s="7">
        <v>1</v>
      </c>
      <c r="H330" s="6">
        <v>1</v>
      </c>
      <c r="I330" s="5">
        <v>1</v>
      </c>
      <c r="J330" s="4">
        <v>4</v>
      </c>
      <c r="K330" s="3">
        <v>2</v>
      </c>
      <c r="L330" s="54" t="s">
        <v>28</v>
      </c>
    </row>
    <row r="332" spans="1:12" x14ac:dyDescent="0.35">
      <c r="B332" s="1" t="s">
        <v>27</v>
      </c>
    </row>
    <row r="333" spans="1:12" x14ac:dyDescent="0.35">
      <c r="A333" s="53" t="s">
        <v>26</v>
      </c>
      <c r="B333" s="52"/>
      <c r="C333" s="52"/>
      <c r="D333" s="52"/>
      <c r="E333" s="52"/>
      <c r="F333" s="51"/>
      <c r="G333" s="50" t="s">
        <v>25</v>
      </c>
      <c r="H333" s="49"/>
      <c r="I333" s="48" t="s">
        <v>24</v>
      </c>
      <c r="J333" s="47"/>
      <c r="K333" s="46"/>
      <c r="L333" s="45" t="s">
        <v>23</v>
      </c>
    </row>
    <row r="334" spans="1:12" ht="30" x14ac:dyDescent="0.35">
      <c r="A334" s="44" t="s">
        <v>22</v>
      </c>
      <c r="B334" s="43"/>
      <c r="C334" s="42" t="s">
        <v>21</v>
      </c>
      <c r="D334" s="41"/>
      <c r="E334" s="40" t="s">
        <v>20</v>
      </c>
      <c r="F334" s="39" t="s">
        <v>19</v>
      </c>
      <c r="G334" s="38"/>
      <c r="H334" s="37"/>
      <c r="I334" s="36"/>
      <c r="J334" s="35"/>
      <c r="K334" s="34"/>
      <c r="L334" s="29"/>
    </row>
    <row r="335" spans="1:12" x14ac:dyDescent="0.35">
      <c r="A335" s="33" t="s">
        <v>18</v>
      </c>
      <c r="B335" s="30" t="s">
        <v>17</v>
      </c>
      <c r="C335" s="30" t="s">
        <v>16</v>
      </c>
      <c r="D335" s="30" t="s">
        <v>15</v>
      </c>
      <c r="E335" s="31" t="s">
        <v>14</v>
      </c>
      <c r="F335" s="32" t="s">
        <v>13</v>
      </c>
      <c r="G335" s="30" t="s">
        <v>12</v>
      </c>
      <c r="H335" s="30" t="s">
        <v>11</v>
      </c>
      <c r="I335" s="31" t="s">
        <v>10</v>
      </c>
      <c r="J335" s="30" t="s">
        <v>9</v>
      </c>
      <c r="K335" s="30" t="s">
        <v>8</v>
      </c>
      <c r="L335" s="29"/>
    </row>
    <row r="336" spans="1:12" x14ac:dyDescent="0.35">
      <c r="A336" s="13">
        <v>2</v>
      </c>
      <c r="B336" s="12">
        <v>6</v>
      </c>
      <c r="C336" s="28" t="s">
        <v>122</v>
      </c>
      <c r="D336" s="27"/>
      <c r="E336" s="27"/>
      <c r="F336" s="27"/>
      <c r="G336" s="27"/>
      <c r="H336" s="27"/>
      <c r="I336" s="27"/>
      <c r="J336" s="27"/>
      <c r="K336" s="27"/>
      <c r="L336" s="27"/>
    </row>
    <row r="337" spans="1:12" x14ac:dyDescent="0.35">
      <c r="A337" s="13">
        <v>2</v>
      </c>
      <c r="B337" s="12">
        <v>6</v>
      </c>
      <c r="C337" s="26">
        <v>2</v>
      </c>
      <c r="D337" s="25" t="s">
        <v>7</v>
      </c>
      <c r="E337" s="25"/>
      <c r="F337" s="25"/>
      <c r="G337" s="25"/>
      <c r="H337" s="25"/>
      <c r="I337" s="25"/>
      <c r="J337" s="25"/>
      <c r="K337" s="25"/>
      <c r="L337" s="25"/>
    </row>
    <row r="338" spans="1:12" x14ac:dyDescent="0.35">
      <c r="A338" s="13">
        <v>2</v>
      </c>
      <c r="B338" s="12">
        <v>6</v>
      </c>
      <c r="C338" s="11">
        <v>2</v>
      </c>
      <c r="D338" s="10">
        <v>5</v>
      </c>
      <c r="E338" s="24" t="s">
        <v>6</v>
      </c>
      <c r="F338" s="24"/>
      <c r="G338" s="24"/>
      <c r="H338" s="24"/>
      <c r="I338" s="24"/>
      <c r="J338" s="24"/>
      <c r="K338" s="24"/>
      <c r="L338" s="24"/>
    </row>
    <row r="339" spans="1:12" x14ac:dyDescent="0.35">
      <c r="A339" s="13">
        <v>2</v>
      </c>
      <c r="B339" s="12">
        <v>6</v>
      </c>
      <c r="C339" s="11">
        <v>2</v>
      </c>
      <c r="D339" s="10">
        <v>5</v>
      </c>
      <c r="E339" s="23">
        <v>3</v>
      </c>
      <c r="F339" s="22" t="s">
        <v>5</v>
      </c>
      <c r="G339" s="22"/>
      <c r="H339" s="22"/>
      <c r="I339" s="22"/>
      <c r="J339" s="22"/>
      <c r="K339" s="22"/>
      <c r="L339" s="22"/>
    </row>
    <row r="340" spans="1:12" x14ac:dyDescent="0.35">
      <c r="A340" s="13">
        <v>2</v>
      </c>
      <c r="B340" s="12">
        <v>6</v>
      </c>
      <c r="C340" s="11">
        <v>2</v>
      </c>
      <c r="D340" s="10">
        <v>5</v>
      </c>
      <c r="E340" s="21">
        <v>3</v>
      </c>
      <c r="F340" s="20">
        <v>2</v>
      </c>
      <c r="G340" s="19" t="s">
        <v>4</v>
      </c>
      <c r="H340" s="19"/>
      <c r="I340" s="19"/>
      <c r="J340" s="19"/>
      <c r="K340" s="19"/>
      <c r="L340" s="19"/>
    </row>
    <row r="341" spans="1:12" x14ac:dyDescent="0.35">
      <c r="A341" s="13">
        <v>2</v>
      </c>
      <c r="B341" s="12">
        <v>6</v>
      </c>
      <c r="C341" s="11">
        <v>2</v>
      </c>
      <c r="D341" s="10">
        <v>5</v>
      </c>
      <c r="E341" s="9">
        <v>3</v>
      </c>
      <c r="F341" s="8">
        <v>2</v>
      </c>
      <c r="G341" s="18">
        <v>3</v>
      </c>
      <c r="H341" s="17">
        <v>3</v>
      </c>
      <c r="I341" s="16" t="s">
        <v>3</v>
      </c>
      <c r="J341" s="16"/>
      <c r="K341" s="16"/>
      <c r="L341" s="16"/>
    </row>
    <row r="342" spans="1:12" ht="38.25" customHeight="1" x14ac:dyDescent="0.35">
      <c r="A342" s="13">
        <v>2</v>
      </c>
      <c r="B342" s="12">
        <v>6</v>
      </c>
      <c r="C342" s="11">
        <v>2</v>
      </c>
      <c r="D342" s="10">
        <v>5</v>
      </c>
      <c r="E342" s="9">
        <v>3</v>
      </c>
      <c r="F342" s="8">
        <v>2</v>
      </c>
      <c r="G342" s="7">
        <v>3</v>
      </c>
      <c r="H342" s="6">
        <v>3</v>
      </c>
      <c r="I342" s="15">
        <v>4</v>
      </c>
      <c r="J342" s="14" t="s">
        <v>2</v>
      </c>
      <c r="K342" s="14"/>
      <c r="L342" s="14"/>
    </row>
    <row r="343" spans="1:12" x14ac:dyDescent="0.35">
      <c r="A343" s="13">
        <v>2</v>
      </c>
      <c r="B343" s="12">
        <v>6</v>
      </c>
      <c r="C343" s="11">
        <v>2</v>
      </c>
      <c r="D343" s="10">
        <v>5</v>
      </c>
      <c r="E343" s="9">
        <v>3</v>
      </c>
      <c r="F343" s="8">
        <v>2</v>
      </c>
      <c r="G343" s="7">
        <v>3</v>
      </c>
      <c r="H343" s="6">
        <v>3</v>
      </c>
      <c r="I343" s="5">
        <v>4</v>
      </c>
      <c r="J343" s="4">
        <v>0</v>
      </c>
      <c r="K343" s="3">
        <v>1</v>
      </c>
      <c r="L343" s="2" t="s">
        <v>1</v>
      </c>
    </row>
    <row r="344" spans="1:12" x14ac:dyDescent="0.35">
      <c r="A344" s="13">
        <v>2</v>
      </c>
      <c r="B344" s="12">
        <v>6</v>
      </c>
      <c r="C344" s="11">
        <v>2</v>
      </c>
      <c r="D344" s="10">
        <v>5</v>
      </c>
      <c r="E344" s="9">
        <v>3</v>
      </c>
      <c r="F344" s="8">
        <v>2</v>
      </c>
      <c r="G344" s="7">
        <v>3</v>
      </c>
      <c r="H344" s="6">
        <v>3</v>
      </c>
      <c r="I344" s="5">
        <v>4</v>
      </c>
      <c r="J344" s="4">
        <v>0</v>
      </c>
      <c r="K344" s="3">
        <v>2</v>
      </c>
      <c r="L344" s="2" t="s">
        <v>0</v>
      </c>
    </row>
    <row r="660" ht="18" customHeight="1" x14ac:dyDescent="0.35"/>
    <row r="662" ht="18" customHeight="1" x14ac:dyDescent="0.35"/>
    <row r="663" ht="18" customHeight="1" x14ac:dyDescent="0.35"/>
    <row r="664" ht="18" customHeight="1" x14ac:dyDescent="0.35"/>
    <row r="1037" ht="18" customHeight="1" x14ac:dyDescent="0.35"/>
  </sheetData>
  <mergeCells count="289">
    <mergeCell ref="B68:L68"/>
    <mergeCell ref="B77:L77"/>
    <mergeCell ref="B39:L39"/>
    <mergeCell ref="B36:C36"/>
    <mergeCell ref="D36:E36"/>
    <mergeCell ref="B34:C34"/>
    <mergeCell ref="D34:E34"/>
    <mergeCell ref="F34:L34"/>
    <mergeCell ref="F36:L36"/>
    <mergeCell ref="A1:L1"/>
    <mergeCell ref="A2:F2"/>
    <mergeCell ref="G2:H3"/>
    <mergeCell ref="I2:K3"/>
    <mergeCell ref="L2:L4"/>
    <mergeCell ref="A3:B3"/>
    <mergeCell ref="C3:D3"/>
    <mergeCell ref="A13:F13"/>
    <mergeCell ref="G13:H13"/>
    <mergeCell ref="I13:K13"/>
    <mergeCell ref="B15:L15"/>
    <mergeCell ref="B17:L17"/>
    <mergeCell ref="B18:L18"/>
    <mergeCell ref="C22:L22"/>
    <mergeCell ref="C23:L23"/>
    <mergeCell ref="C24:L24"/>
    <mergeCell ref="C25:L25"/>
    <mergeCell ref="C26:L26"/>
    <mergeCell ref="C27:L27"/>
    <mergeCell ref="B29:L29"/>
    <mergeCell ref="B31:L31"/>
    <mergeCell ref="B42:G42"/>
    <mergeCell ref="H42:L42"/>
    <mergeCell ref="B43:L43"/>
    <mergeCell ref="B35:L35"/>
    <mergeCell ref="C44:L44"/>
    <mergeCell ref="C48:L48"/>
    <mergeCell ref="C49:L49"/>
    <mergeCell ref="C50:L50"/>
    <mergeCell ref="C51:L51"/>
    <mergeCell ref="C52:L52"/>
    <mergeCell ref="C53:L53"/>
    <mergeCell ref="C54:L54"/>
    <mergeCell ref="C55:L55"/>
    <mergeCell ref="B57:L57"/>
    <mergeCell ref="B59:L59"/>
    <mergeCell ref="B60:L60"/>
    <mergeCell ref="B71:L71"/>
    <mergeCell ref="B72:L72"/>
    <mergeCell ref="B80:G80"/>
    <mergeCell ref="H80:L80"/>
    <mergeCell ref="B81:L81"/>
    <mergeCell ref="B82:L82"/>
    <mergeCell ref="C83:L83"/>
    <mergeCell ref="C84:L84"/>
    <mergeCell ref="C85:L85"/>
    <mergeCell ref="C86:L86"/>
    <mergeCell ref="C87:L87"/>
    <mergeCell ref="C88:L88"/>
    <mergeCell ref="C89:L89"/>
    <mergeCell ref="C90:L90"/>
    <mergeCell ref="C91:L91"/>
    <mergeCell ref="B92:L92"/>
    <mergeCell ref="B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B121:L121"/>
    <mergeCell ref="C122:L122"/>
    <mergeCell ref="C123:L123"/>
    <mergeCell ref="C124:L124"/>
    <mergeCell ref="C125:L125"/>
    <mergeCell ref="C126:L126"/>
    <mergeCell ref="C127:L127"/>
    <mergeCell ref="C128:L128"/>
    <mergeCell ref="C129:L129"/>
    <mergeCell ref="B130:L130"/>
    <mergeCell ref="C131:L131"/>
    <mergeCell ref="C132:L132"/>
    <mergeCell ref="C133:L133"/>
    <mergeCell ref="C134:L134"/>
    <mergeCell ref="C135:L135"/>
    <mergeCell ref="C136:L136"/>
    <mergeCell ref="C137:L137"/>
    <mergeCell ref="C138:L138"/>
    <mergeCell ref="B139:L139"/>
    <mergeCell ref="C140:L140"/>
    <mergeCell ref="C141:L141"/>
    <mergeCell ref="C142:L142"/>
    <mergeCell ref="C143:L143"/>
    <mergeCell ref="C144:L144"/>
    <mergeCell ref="C145:L145"/>
    <mergeCell ref="C146:L146"/>
    <mergeCell ref="C147:L147"/>
    <mergeCell ref="C148:L148"/>
    <mergeCell ref="C149:L149"/>
    <mergeCell ref="C150:L150"/>
    <mergeCell ref="C151:L151"/>
    <mergeCell ref="C152:L152"/>
    <mergeCell ref="C153:L153"/>
    <mergeCell ref="C154:L154"/>
    <mergeCell ref="C155:L155"/>
    <mergeCell ref="C156:L156"/>
    <mergeCell ref="B157:L157"/>
    <mergeCell ref="C158:L158"/>
    <mergeCell ref="C159:L159"/>
    <mergeCell ref="B160:L160"/>
    <mergeCell ref="C161:L161"/>
    <mergeCell ref="C162:L162"/>
    <mergeCell ref="B164:L164"/>
    <mergeCell ref="B167:G167"/>
    <mergeCell ref="H167:I168"/>
    <mergeCell ref="J167:L169"/>
    <mergeCell ref="B168:C168"/>
    <mergeCell ref="D168:E168"/>
    <mergeCell ref="B178:G178"/>
    <mergeCell ref="H178:I179"/>
    <mergeCell ref="J178:L180"/>
    <mergeCell ref="B179:C179"/>
    <mergeCell ref="D179:E179"/>
    <mergeCell ref="J193:L193"/>
    <mergeCell ref="B197:L197"/>
    <mergeCell ref="B198:L198"/>
    <mergeCell ref="B199:C199"/>
    <mergeCell ref="D199:L199"/>
    <mergeCell ref="B200:B206"/>
    <mergeCell ref="C200:C206"/>
    <mergeCell ref="D200:L200"/>
    <mergeCell ref="E201:L201"/>
    <mergeCell ref="E202:L202"/>
    <mergeCell ref="E203:L203"/>
    <mergeCell ref="E204:L204"/>
    <mergeCell ref="E205:L205"/>
    <mergeCell ref="E206:L206"/>
    <mergeCell ref="B207:B215"/>
    <mergeCell ref="C207:C215"/>
    <mergeCell ref="D207:L207"/>
    <mergeCell ref="E208:L208"/>
    <mergeCell ref="E209:L209"/>
    <mergeCell ref="E210:L210"/>
    <mergeCell ref="E211:L211"/>
    <mergeCell ref="E212:L212"/>
    <mergeCell ref="E213:L213"/>
    <mergeCell ref="E214:L214"/>
    <mergeCell ref="E215:L215"/>
    <mergeCell ref="B216:B222"/>
    <mergeCell ref="C216:C222"/>
    <mergeCell ref="D216:L216"/>
    <mergeCell ref="E217:L217"/>
    <mergeCell ref="E218:L218"/>
    <mergeCell ref="E219:L219"/>
    <mergeCell ref="E220:L220"/>
    <mergeCell ref="E221:L221"/>
    <mergeCell ref="E222:L222"/>
    <mergeCell ref="B223:B231"/>
    <mergeCell ref="C223:C231"/>
    <mergeCell ref="D223:L223"/>
    <mergeCell ref="E224:L224"/>
    <mergeCell ref="E225:L225"/>
    <mergeCell ref="E226:L226"/>
    <mergeCell ref="E227:L227"/>
    <mergeCell ref="E228:L228"/>
    <mergeCell ref="E229:L229"/>
    <mergeCell ref="E230:L230"/>
    <mergeCell ref="E231:L231"/>
    <mergeCell ref="B232:B235"/>
    <mergeCell ref="C232:C235"/>
    <mergeCell ref="D232:L232"/>
    <mergeCell ref="E233:L233"/>
    <mergeCell ref="E234:L234"/>
    <mergeCell ref="E235:L235"/>
    <mergeCell ref="B236:B239"/>
    <mergeCell ref="C236:C239"/>
    <mergeCell ref="D236:L236"/>
    <mergeCell ref="E237:L237"/>
    <mergeCell ref="E238:L238"/>
    <mergeCell ref="E239:L239"/>
    <mergeCell ref="B240:B244"/>
    <mergeCell ref="C240:C244"/>
    <mergeCell ref="D240:L240"/>
    <mergeCell ref="E241:L241"/>
    <mergeCell ref="E242:L242"/>
    <mergeCell ref="E243:L243"/>
    <mergeCell ref="E244:L244"/>
    <mergeCell ref="B245:B247"/>
    <mergeCell ref="C245:C247"/>
    <mergeCell ref="D245:L245"/>
    <mergeCell ref="E246:L246"/>
    <mergeCell ref="E247:L247"/>
    <mergeCell ref="B248:B250"/>
    <mergeCell ref="C248:C250"/>
    <mergeCell ref="D248:L248"/>
    <mergeCell ref="E249:L249"/>
    <mergeCell ref="E250:L250"/>
    <mergeCell ref="B251:L251"/>
    <mergeCell ref="B252:C252"/>
    <mergeCell ref="D252:L252"/>
    <mergeCell ref="B253:B258"/>
    <mergeCell ref="C253:C258"/>
    <mergeCell ref="D253:L253"/>
    <mergeCell ref="E254:L254"/>
    <mergeCell ref="E255:L255"/>
    <mergeCell ref="E256:L256"/>
    <mergeCell ref="E257:L257"/>
    <mergeCell ref="E258:L258"/>
    <mergeCell ref="B259:B267"/>
    <mergeCell ref="C259:C267"/>
    <mergeCell ref="D259:L259"/>
    <mergeCell ref="E260:L260"/>
    <mergeCell ref="E261:L261"/>
    <mergeCell ref="E262:L262"/>
    <mergeCell ref="E263:L263"/>
    <mergeCell ref="E264:L264"/>
    <mergeCell ref="E265:L265"/>
    <mergeCell ref="E266:L266"/>
    <mergeCell ref="E267:L267"/>
    <mergeCell ref="B268:L268"/>
    <mergeCell ref="B269:C269"/>
    <mergeCell ref="D269:L269"/>
    <mergeCell ref="D270:L270"/>
    <mergeCell ref="D271:L271"/>
    <mergeCell ref="D272:L272"/>
    <mergeCell ref="D273:L273"/>
    <mergeCell ref="D274:L274"/>
    <mergeCell ref="D275:L275"/>
    <mergeCell ref="D276:L276"/>
    <mergeCell ref="D277:L277"/>
    <mergeCell ref="D278:L278"/>
    <mergeCell ref="B279:L279"/>
    <mergeCell ref="B280:C280"/>
    <mergeCell ref="D280:L280"/>
    <mergeCell ref="D281:L281"/>
    <mergeCell ref="D282:L282"/>
    <mergeCell ref="D283:L283"/>
    <mergeCell ref="D284:L284"/>
    <mergeCell ref="D285:L285"/>
    <mergeCell ref="D286:L286"/>
    <mergeCell ref="D287:L287"/>
    <mergeCell ref="D288:L288"/>
    <mergeCell ref="D289:L289"/>
    <mergeCell ref="D290:L290"/>
    <mergeCell ref="B292:L303"/>
    <mergeCell ref="A306:F306"/>
    <mergeCell ref="G306:H307"/>
    <mergeCell ref="I306:K307"/>
    <mergeCell ref="L306:L308"/>
    <mergeCell ref="A307:B307"/>
    <mergeCell ref="C307:D307"/>
    <mergeCell ref="I314:L314"/>
    <mergeCell ref="J315:L315"/>
    <mergeCell ref="A319:F319"/>
    <mergeCell ref="G319:H320"/>
    <mergeCell ref="I319:K320"/>
    <mergeCell ref="L319:L321"/>
    <mergeCell ref="A320:B320"/>
    <mergeCell ref="C320:D320"/>
    <mergeCell ref="I341:L341"/>
    <mergeCell ref="J342:L342"/>
    <mergeCell ref="I327:L327"/>
    <mergeCell ref="J328:L328"/>
    <mergeCell ref="A333:F333"/>
    <mergeCell ref="G333:H334"/>
    <mergeCell ref="I333:K334"/>
    <mergeCell ref="L333:L335"/>
    <mergeCell ref="A334:B334"/>
    <mergeCell ref="C334:D334"/>
  </mergeCells>
  <pageMargins left="0.7" right="0.7" top="0.75" bottom="0.75" header="0.3" footer="0.3"/>
  <pageSetup scale="76" fitToHeight="0" orientation="landscape" r:id="rId1"/>
  <rowBreaks count="11" manualBreakCount="11">
    <brk id="15" max="11" man="1"/>
    <brk id="32" max="11" man="1"/>
    <brk id="41" max="11" man="1"/>
    <brk id="57" max="11" man="1"/>
    <brk id="69" max="11" man="1"/>
    <brk id="78" max="11" man="1"/>
    <brk id="165" max="11" man="1"/>
    <brk id="196" max="11" man="1"/>
    <brk id="222" max="11" man="1"/>
    <brk id="247" max="11" man="1"/>
    <brk id="304"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A5AA6-E3AB-4D4D-ADA9-A3DBF84EA791}">
  <sheetPr>
    <tabColor theme="1"/>
  </sheetPr>
  <dimension ref="A1:V260"/>
  <sheetViews>
    <sheetView zoomScale="85" zoomScaleNormal="85" workbookViewId="0">
      <selection activeCell="F16" sqref="F16"/>
    </sheetView>
  </sheetViews>
  <sheetFormatPr baseColWidth="10" defaultRowHeight="15" x14ac:dyDescent="0.25"/>
  <cols>
    <col min="1" max="1" width="80.7109375" customWidth="1"/>
    <col min="2" max="17" width="2.7109375" style="207" customWidth="1"/>
    <col min="18" max="18" width="8.42578125" bestFit="1" customWidth="1"/>
    <col min="19" max="19" width="15.85546875" bestFit="1" customWidth="1"/>
    <col min="20" max="20" width="182" bestFit="1" customWidth="1"/>
  </cols>
  <sheetData>
    <row r="1" spans="1:20" ht="23.25" customHeight="1" x14ac:dyDescent="0.25">
      <c r="A1" s="177" t="s">
        <v>302</v>
      </c>
      <c r="B1" s="178" t="s">
        <v>303</v>
      </c>
      <c r="C1" s="178"/>
      <c r="D1" s="178"/>
      <c r="E1" s="178" t="s">
        <v>304</v>
      </c>
      <c r="F1" s="178"/>
      <c r="G1" s="178"/>
      <c r="H1" s="179" t="s">
        <v>20</v>
      </c>
      <c r="I1" s="179"/>
      <c r="J1" s="180" t="s">
        <v>305</v>
      </c>
      <c r="K1" s="180"/>
      <c r="L1" s="178" t="s">
        <v>306</v>
      </c>
      <c r="M1" s="178"/>
      <c r="N1" s="178"/>
      <c r="O1" s="181" t="s">
        <v>307</v>
      </c>
      <c r="P1" s="178"/>
      <c r="Q1" s="178"/>
      <c r="R1" s="182" t="s">
        <v>308</v>
      </c>
      <c r="S1" s="182" t="s">
        <v>309</v>
      </c>
      <c r="T1" s="182" t="s">
        <v>310</v>
      </c>
    </row>
    <row r="2" spans="1:20" x14ac:dyDescent="0.25">
      <c r="A2" s="183" t="s">
        <v>311</v>
      </c>
      <c r="B2" s="183" t="s">
        <v>312</v>
      </c>
      <c r="C2" s="183" t="s">
        <v>312</v>
      </c>
      <c r="D2" s="183" t="s">
        <v>313</v>
      </c>
      <c r="E2" s="183" t="s">
        <v>314</v>
      </c>
      <c r="F2" s="183" t="s">
        <v>314</v>
      </c>
      <c r="G2" s="183" t="s">
        <v>313</v>
      </c>
      <c r="H2" s="183" t="s">
        <v>315</v>
      </c>
      <c r="I2" s="183" t="s">
        <v>313</v>
      </c>
      <c r="J2" s="183" t="s">
        <v>316</v>
      </c>
      <c r="K2" s="183" t="s">
        <v>313</v>
      </c>
      <c r="L2" s="183" t="s">
        <v>317</v>
      </c>
      <c r="M2" s="183" t="s">
        <v>317</v>
      </c>
      <c r="N2" s="183"/>
      <c r="O2" s="183" t="s">
        <v>318</v>
      </c>
      <c r="P2" s="183" t="s">
        <v>319</v>
      </c>
      <c r="Q2" s="183" t="s">
        <v>319</v>
      </c>
      <c r="R2" s="183" t="s">
        <v>320</v>
      </c>
      <c r="S2" s="184" t="s">
        <v>321</v>
      </c>
      <c r="T2" s="184" t="s">
        <v>322</v>
      </c>
    </row>
    <row r="3" spans="1:20" x14ac:dyDescent="0.25">
      <c r="A3" s="185" t="s">
        <v>323</v>
      </c>
      <c r="B3" s="186">
        <v>2</v>
      </c>
      <c r="C3" s="186">
        <v>6</v>
      </c>
      <c r="D3" s="186" t="s">
        <v>313</v>
      </c>
      <c r="E3" s="187">
        <v>0</v>
      </c>
      <c r="F3" s="187">
        <v>0</v>
      </c>
      <c r="G3" s="188" t="s">
        <v>313</v>
      </c>
      <c r="H3" s="187">
        <v>0</v>
      </c>
      <c r="I3" s="188" t="s">
        <v>313</v>
      </c>
      <c r="J3" s="187">
        <v>0</v>
      </c>
      <c r="K3" s="187" t="s">
        <v>313</v>
      </c>
      <c r="L3" s="187">
        <v>0</v>
      </c>
      <c r="M3" s="187">
        <v>0</v>
      </c>
      <c r="N3" s="188" t="s">
        <v>313</v>
      </c>
      <c r="O3" s="187">
        <v>0</v>
      </c>
      <c r="P3" s="187">
        <v>0</v>
      </c>
      <c r="Q3" s="187">
        <v>0</v>
      </c>
      <c r="R3" s="189" t="s">
        <v>283</v>
      </c>
      <c r="S3" s="189" t="str">
        <f>_xlfn.CONCAT(B3,C3,D3,E3,F3,G3,H3,I3,J3,K3,L3,M3,N3,O3,P3,Q3)</f>
        <v>26.00.0.0.00.000</v>
      </c>
      <c r="T3" t="str">
        <f>_xlfn.CONCAT(S3," ",A3)</f>
        <v>26.00.0.0.00.000 EJERCICIO FISCAL 2026</v>
      </c>
    </row>
    <row r="4" spans="1:20" x14ac:dyDescent="0.25">
      <c r="A4" s="190" t="s">
        <v>324</v>
      </c>
      <c r="B4" s="191">
        <v>2</v>
      </c>
      <c r="C4" s="191">
        <v>6</v>
      </c>
      <c r="D4" s="191" t="s">
        <v>313</v>
      </c>
      <c r="E4" s="191">
        <v>1</v>
      </c>
      <c r="F4" s="187">
        <v>0</v>
      </c>
      <c r="G4" s="188" t="s">
        <v>313</v>
      </c>
      <c r="H4" s="187">
        <v>0</v>
      </c>
      <c r="I4" s="187" t="s">
        <v>313</v>
      </c>
      <c r="J4" s="187">
        <v>0</v>
      </c>
      <c r="K4" s="187" t="s">
        <v>313</v>
      </c>
      <c r="L4" s="187">
        <v>0</v>
      </c>
      <c r="M4" s="187">
        <v>0</v>
      </c>
      <c r="N4" s="188" t="s">
        <v>313</v>
      </c>
      <c r="O4" s="187">
        <v>0</v>
      </c>
      <c r="P4" s="187">
        <v>0</v>
      </c>
      <c r="Q4" s="187">
        <v>0</v>
      </c>
      <c r="R4" s="189" t="s">
        <v>283</v>
      </c>
      <c r="S4" s="189" t="str">
        <f t="shared" ref="S4:S67" si="0">_xlfn.CONCAT(B4,C4,D4,E4,F4,G4,H4,I4,J4,K4,L4,M4,N4,O4,P4,Q4)</f>
        <v>26.10.0.0.00.000</v>
      </c>
      <c r="T4" t="str">
        <f t="shared" ref="T4:T67" si="1">_xlfn.CONCAT(S4," ",A4)</f>
        <v>26.10.0.0.00.000 NO ETIQUETADO</v>
      </c>
    </row>
    <row r="5" spans="1:20" x14ac:dyDescent="0.25">
      <c r="A5" s="192" t="s">
        <v>325</v>
      </c>
      <c r="B5" s="193">
        <v>2</v>
      </c>
      <c r="C5" s="193">
        <v>6</v>
      </c>
      <c r="D5" s="193" t="s">
        <v>313</v>
      </c>
      <c r="E5" s="193">
        <v>1</v>
      </c>
      <c r="F5" s="193">
        <v>1</v>
      </c>
      <c r="G5" s="193" t="s">
        <v>313</v>
      </c>
      <c r="H5" s="187">
        <v>0</v>
      </c>
      <c r="I5" s="187" t="s">
        <v>313</v>
      </c>
      <c r="J5" s="187">
        <v>0</v>
      </c>
      <c r="K5" s="187" t="s">
        <v>313</v>
      </c>
      <c r="L5" s="187">
        <v>0</v>
      </c>
      <c r="M5" s="187">
        <v>0</v>
      </c>
      <c r="N5" s="188" t="s">
        <v>313</v>
      </c>
      <c r="O5" s="187">
        <v>0</v>
      </c>
      <c r="P5" s="187">
        <v>0</v>
      </c>
      <c r="Q5" s="187">
        <v>0</v>
      </c>
      <c r="R5" s="189" t="s">
        <v>283</v>
      </c>
      <c r="S5" s="189" t="str">
        <f t="shared" si="0"/>
        <v>26.11.0.0.00.000</v>
      </c>
      <c r="T5" t="str">
        <f t="shared" si="1"/>
        <v>26.11.0.0.00.000 RECURSOS FISCALES</v>
      </c>
    </row>
    <row r="6" spans="1:20" x14ac:dyDescent="0.25">
      <c r="A6" s="194" t="s">
        <v>326</v>
      </c>
      <c r="B6" s="195">
        <v>2</v>
      </c>
      <c r="C6" s="195">
        <v>6</v>
      </c>
      <c r="D6" s="196" t="s">
        <v>313</v>
      </c>
      <c r="E6" s="195">
        <v>1</v>
      </c>
      <c r="F6" s="195">
        <v>1</v>
      </c>
      <c r="G6" s="196" t="s">
        <v>313</v>
      </c>
      <c r="H6" s="195">
        <v>1</v>
      </c>
      <c r="I6" s="195" t="s">
        <v>313</v>
      </c>
      <c r="J6" s="187">
        <v>0</v>
      </c>
      <c r="K6" s="187" t="s">
        <v>313</v>
      </c>
      <c r="L6" s="187">
        <v>0</v>
      </c>
      <c r="M6" s="187">
        <v>0</v>
      </c>
      <c r="N6" s="187" t="s">
        <v>313</v>
      </c>
      <c r="O6" s="187">
        <v>0</v>
      </c>
      <c r="P6" s="187">
        <v>0</v>
      </c>
      <c r="Q6" s="187">
        <v>0</v>
      </c>
      <c r="R6" s="189" t="s">
        <v>283</v>
      </c>
      <c r="S6" s="189" t="str">
        <f t="shared" si="0"/>
        <v>26.11.1.0.00.000</v>
      </c>
      <c r="T6" t="str">
        <f t="shared" si="1"/>
        <v>26.11.1.0.00.000 INGRESOS ESTATALES</v>
      </c>
    </row>
    <row r="7" spans="1:20" x14ac:dyDescent="0.25">
      <c r="A7" s="197" t="s">
        <v>327</v>
      </c>
      <c r="B7" s="198">
        <v>2</v>
      </c>
      <c r="C7" s="198">
        <v>6</v>
      </c>
      <c r="D7" s="199" t="s">
        <v>313</v>
      </c>
      <c r="E7" s="198">
        <v>1</v>
      </c>
      <c r="F7" s="198">
        <v>1</v>
      </c>
      <c r="G7" s="199" t="s">
        <v>313</v>
      </c>
      <c r="H7" s="198">
        <v>1</v>
      </c>
      <c r="I7" s="198" t="s">
        <v>313</v>
      </c>
      <c r="J7" s="198">
        <v>1</v>
      </c>
      <c r="K7" s="198" t="s">
        <v>313</v>
      </c>
      <c r="L7" s="187">
        <v>0</v>
      </c>
      <c r="M7" s="187">
        <v>0</v>
      </c>
      <c r="N7" s="187" t="s">
        <v>313</v>
      </c>
      <c r="O7" s="187">
        <v>0</v>
      </c>
      <c r="P7" s="187">
        <v>0</v>
      </c>
      <c r="Q7" s="187">
        <v>0</v>
      </c>
      <c r="R7" s="189" t="s">
        <v>283</v>
      </c>
      <c r="S7" s="189" t="str">
        <f t="shared" si="0"/>
        <v>26.11.1.1.00.000</v>
      </c>
      <c r="T7" t="str">
        <f t="shared" si="1"/>
        <v>26.11.1.1.00.000 LIBRE DISPOSICIÓN</v>
      </c>
    </row>
    <row r="8" spans="1:20" x14ac:dyDescent="0.25">
      <c r="A8" s="200" t="s">
        <v>328</v>
      </c>
      <c r="B8" s="201">
        <v>2</v>
      </c>
      <c r="C8" s="201">
        <v>6</v>
      </c>
      <c r="D8" s="202" t="s">
        <v>313</v>
      </c>
      <c r="E8" s="201">
        <v>1</v>
      </c>
      <c r="F8" s="201">
        <v>1</v>
      </c>
      <c r="G8" s="202" t="s">
        <v>313</v>
      </c>
      <c r="H8" s="201">
        <v>1</v>
      </c>
      <c r="I8" s="201" t="s">
        <v>313</v>
      </c>
      <c r="J8" s="201">
        <v>1</v>
      </c>
      <c r="K8" s="201" t="s">
        <v>313</v>
      </c>
      <c r="L8" s="201">
        <v>0</v>
      </c>
      <c r="M8" s="201">
        <v>1</v>
      </c>
      <c r="N8" s="201" t="s">
        <v>313</v>
      </c>
      <c r="O8" s="187">
        <v>0</v>
      </c>
      <c r="P8" s="187">
        <v>0</v>
      </c>
      <c r="Q8" s="187">
        <v>0</v>
      </c>
      <c r="R8" s="189" t="s">
        <v>283</v>
      </c>
      <c r="S8" s="189" t="str">
        <f t="shared" si="0"/>
        <v>26.11.1.1.01.000</v>
      </c>
      <c r="T8" t="str">
        <f t="shared" si="1"/>
        <v>26.11.1.1.01.000 RAMOS GENERALES DEL GASTO PÚBLICO</v>
      </c>
    </row>
    <row r="9" spans="1:20" x14ac:dyDescent="0.25">
      <c r="A9" s="203" t="s">
        <v>329</v>
      </c>
      <c r="B9" s="204">
        <v>2</v>
      </c>
      <c r="C9" s="204">
        <v>6</v>
      </c>
      <c r="D9" s="205" t="s">
        <v>313</v>
      </c>
      <c r="E9" s="204">
        <v>1</v>
      </c>
      <c r="F9" s="204">
        <v>1</v>
      </c>
      <c r="G9" s="205" t="s">
        <v>313</v>
      </c>
      <c r="H9" s="204">
        <v>1</v>
      </c>
      <c r="I9" s="204" t="s">
        <v>313</v>
      </c>
      <c r="J9" s="204">
        <v>1</v>
      </c>
      <c r="K9" s="204" t="s">
        <v>313</v>
      </c>
      <c r="L9" s="204">
        <v>0</v>
      </c>
      <c r="M9" s="204">
        <v>1</v>
      </c>
      <c r="N9" s="204" t="s">
        <v>313</v>
      </c>
      <c r="O9" s="204">
        <v>1</v>
      </c>
      <c r="P9" s="187">
        <v>0</v>
      </c>
      <c r="Q9" s="187">
        <v>0</v>
      </c>
      <c r="R9" s="189" t="s">
        <v>283</v>
      </c>
      <c r="S9" s="189" t="str">
        <f t="shared" si="0"/>
        <v>26.11.1.1.01.100</v>
      </c>
      <c r="T9" t="str">
        <f t="shared" si="1"/>
        <v>26.11.1.1.01.100 CAPITAL HUMANO</v>
      </c>
    </row>
    <row r="10" spans="1:20" x14ac:dyDescent="0.25">
      <c r="A10" s="206" t="s">
        <v>330</v>
      </c>
      <c r="B10" s="207">
        <v>2</v>
      </c>
      <c r="C10" s="207">
        <v>6</v>
      </c>
      <c r="D10" s="189" t="s">
        <v>313</v>
      </c>
      <c r="E10" s="207">
        <v>1</v>
      </c>
      <c r="F10" s="207">
        <v>1</v>
      </c>
      <c r="G10" s="189" t="s">
        <v>313</v>
      </c>
      <c r="H10" s="207">
        <v>1</v>
      </c>
      <c r="I10" s="207" t="s">
        <v>313</v>
      </c>
      <c r="J10" s="207">
        <v>1</v>
      </c>
      <c r="K10" s="207" t="s">
        <v>313</v>
      </c>
      <c r="L10" s="207">
        <v>0</v>
      </c>
      <c r="M10" s="207">
        <v>1</v>
      </c>
      <c r="N10" s="207" t="s">
        <v>313</v>
      </c>
      <c r="O10" s="207">
        <v>1</v>
      </c>
      <c r="P10" s="207">
        <v>0</v>
      </c>
      <c r="Q10" s="207">
        <v>1</v>
      </c>
      <c r="R10" s="189" t="s">
        <v>287</v>
      </c>
      <c r="S10" s="189" t="str">
        <f t="shared" si="0"/>
        <v>26.11.1.1.01.101</v>
      </c>
      <c r="T10" t="str">
        <f t="shared" si="1"/>
        <v>26.11.1.1.01.101 PERMANENTES GODEZAC A</v>
      </c>
    </row>
    <row r="11" spans="1:20" x14ac:dyDescent="0.25">
      <c r="A11" s="206" t="s">
        <v>331</v>
      </c>
      <c r="B11" s="207">
        <v>2</v>
      </c>
      <c r="C11" s="207">
        <v>6</v>
      </c>
      <c r="D11" s="189" t="s">
        <v>313</v>
      </c>
      <c r="E11" s="207">
        <v>1</v>
      </c>
      <c r="F11" s="207">
        <v>1</v>
      </c>
      <c r="G11" s="189" t="s">
        <v>313</v>
      </c>
      <c r="H11" s="207">
        <v>1</v>
      </c>
      <c r="I11" s="207" t="s">
        <v>313</v>
      </c>
      <c r="J11" s="207">
        <v>1</v>
      </c>
      <c r="K11" s="207" t="s">
        <v>313</v>
      </c>
      <c r="L11" s="207">
        <v>0</v>
      </c>
      <c r="M11" s="207">
        <v>1</v>
      </c>
      <c r="N11" s="207" t="s">
        <v>313</v>
      </c>
      <c r="O11" s="207">
        <v>1</v>
      </c>
      <c r="P11" s="207">
        <v>0</v>
      </c>
      <c r="Q11" s="207">
        <v>2</v>
      </c>
      <c r="R11" s="189" t="s">
        <v>287</v>
      </c>
      <c r="S11" s="189" t="str">
        <f t="shared" si="0"/>
        <v>26.11.1.1.01.102</v>
      </c>
      <c r="T11" t="str">
        <f t="shared" si="1"/>
        <v>26.11.1.1.01.102 EVENTUALES A</v>
      </c>
    </row>
    <row r="12" spans="1:20" x14ac:dyDescent="0.25">
      <c r="A12" s="203" t="s">
        <v>332</v>
      </c>
      <c r="B12" s="204">
        <v>2</v>
      </c>
      <c r="C12" s="204">
        <v>6</v>
      </c>
      <c r="D12" s="205" t="s">
        <v>313</v>
      </c>
      <c r="E12" s="204">
        <v>1</v>
      </c>
      <c r="F12" s="204">
        <v>1</v>
      </c>
      <c r="G12" s="205" t="s">
        <v>313</v>
      </c>
      <c r="H12" s="204">
        <v>1</v>
      </c>
      <c r="I12" s="204" t="s">
        <v>313</v>
      </c>
      <c r="J12" s="204">
        <v>1</v>
      </c>
      <c r="K12" s="204" t="s">
        <v>313</v>
      </c>
      <c r="L12" s="204">
        <v>0</v>
      </c>
      <c r="M12" s="204">
        <v>1</v>
      </c>
      <c r="N12" s="204" t="s">
        <v>313</v>
      </c>
      <c r="O12" s="204">
        <v>2</v>
      </c>
      <c r="P12" s="187">
        <v>0</v>
      </c>
      <c r="Q12" s="187">
        <v>0</v>
      </c>
      <c r="R12" s="189" t="s">
        <v>283</v>
      </c>
      <c r="S12" s="189" t="str">
        <f t="shared" si="0"/>
        <v>26.11.1.1.01.200</v>
      </c>
      <c r="T12" t="str">
        <f t="shared" si="1"/>
        <v>26.11.1.1.01.200 GASTO DE OPERACIÓN</v>
      </c>
    </row>
    <row r="13" spans="1:20" x14ac:dyDescent="0.25">
      <c r="A13" s="206" t="s">
        <v>333</v>
      </c>
      <c r="B13" s="207">
        <v>2</v>
      </c>
      <c r="C13" s="207">
        <v>6</v>
      </c>
      <c r="D13" s="189" t="s">
        <v>313</v>
      </c>
      <c r="E13" s="207">
        <v>1</v>
      </c>
      <c r="F13" s="207">
        <v>1</v>
      </c>
      <c r="G13" s="189" t="s">
        <v>313</v>
      </c>
      <c r="H13" s="207">
        <v>1</v>
      </c>
      <c r="I13" s="207" t="s">
        <v>313</v>
      </c>
      <c r="J13" s="207">
        <v>1</v>
      </c>
      <c r="K13" s="207" t="s">
        <v>313</v>
      </c>
      <c r="L13" s="207">
        <v>0</v>
      </c>
      <c r="M13" s="207">
        <v>1</v>
      </c>
      <c r="N13" s="207" t="s">
        <v>313</v>
      </c>
      <c r="O13" s="207">
        <v>2</v>
      </c>
      <c r="P13" s="207">
        <v>0</v>
      </c>
      <c r="Q13" s="207">
        <v>1</v>
      </c>
      <c r="R13" s="189" t="s">
        <v>287</v>
      </c>
      <c r="S13" s="189" t="str">
        <f t="shared" si="0"/>
        <v>26.11.1.1.01.201</v>
      </c>
      <c r="T13" t="str">
        <f t="shared" si="1"/>
        <v>26.11.1.1.01.201 INSUMOS Y SERVICIOS PARA EL FUNCIONAMIENTO INSTITUCIONAL A</v>
      </c>
    </row>
    <row r="14" spans="1:20" x14ac:dyDescent="0.25">
      <c r="A14" s="203" t="s">
        <v>334</v>
      </c>
      <c r="B14" s="204">
        <v>2</v>
      </c>
      <c r="C14" s="204">
        <v>6</v>
      </c>
      <c r="D14" s="205" t="s">
        <v>313</v>
      </c>
      <c r="E14" s="204">
        <v>1</v>
      </c>
      <c r="F14" s="204">
        <v>1</v>
      </c>
      <c r="G14" s="205" t="s">
        <v>313</v>
      </c>
      <c r="H14" s="204">
        <v>1</v>
      </c>
      <c r="I14" s="204" t="s">
        <v>313</v>
      </c>
      <c r="J14" s="204">
        <v>1</v>
      </c>
      <c r="K14" s="204" t="s">
        <v>313</v>
      </c>
      <c r="L14" s="204">
        <v>0</v>
      </c>
      <c r="M14" s="204">
        <v>1</v>
      </c>
      <c r="N14" s="204" t="s">
        <v>313</v>
      </c>
      <c r="O14" s="204">
        <v>3</v>
      </c>
      <c r="P14" s="187">
        <v>0</v>
      </c>
      <c r="Q14" s="187">
        <v>0</v>
      </c>
      <c r="R14" s="189" t="s">
        <v>283</v>
      </c>
      <c r="S14" s="189" t="str">
        <f t="shared" si="0"/>
        <v>26.11.1.1.01.300</v>
      </c>
      <c r="T14" t="str">
        <f t="shared" si="1"/>
        <v>26.11.1.1.01.300 GASTO ESTRATÉGICO PARA EL BIENESTAR Y PROGRESO</v>
      </c>
    </row>
    <row r="15" spans="1:20" x14ac:dyDescent="0.25">
      <c r="A15" s="206" t="s">
        <v>335</v>
      </c>
      <c r="B15" s="207">
        <v>2</v>
      </c>
      <c r="C15" s="207">
        <v>6</v>
      </c>
      <c r="D15" s="189" t="s">
        <v>313</v>
      </c>
      <c r="E15" s="207">
        <v>1</v>
      </c>
      <c r="F15" s="207">
        <v>1</v>
      </c>
      <c r="G15" s="189" t="s">
        <v>313</v>
      </c>
      <c r="H15" s="207">
        <v>1</v>
      </c>
      <c r="I15" s="207" t="s">
        <v>313</v>
      </c>
      <c r="J15" s="207">
        <v>1</v>
      </c>
      <c r="K15" s="207" t="s">
        <v>313</v>
      </c>
      <c r="L15" s="207">
        <v>0</v>
      </c>
      <c r="M15" s="207">
        <v>1</v>
      </c>
      <c r="N15" s="207" t="s">
        <v>313</v>
      </c>
      <c r="O15" s="207">
        <v>3</v>
      </c>
      <c r="P15" s="207">
        <v>0</v>
      </c>
      <c r="Q15" s="207">
        <v>1</v>
      </c>
      <c r="R15" s="189" t="s">
        <v>287</v>
      </c>
      <c r="S15" s="189" t="str">
        <f t="shared" si="0"/>
        <v>26.11.1.1.01.301</v>
      </c>
      <c r="T15" t="str">
        <f t="shared" si="1"/>
        <v>26.11.1.1.01.301 AYUDAS SOCIALES (SECTOR SOCIAL) A</v>
      </c>
    </row>
    <row r="16" spans="1:20" x14ac:dyDescent="0.25">
      <c r="A16" s="206" t="s">
        <v>336</v>
      </c>
      <c r="B16" s="207">
        <v>2</v>
      </c>
      <c r="C16" s="207">
        <v>6</v>
      </c>
      <c r="D16" s="189" t="s">
        <v>313</v>
      </c>
      <c r="E16" s="207">
        <v>1</v>
      </c>
      <c r="F16" s="207">
        <v>1</v>
      </c>
      <c r="G16" s="189" t="s">
        <v>313</v>
      </c>
      <c r="H16" s="207">
        <v>1</v>
      </c>
      <c r="I16" s="207" t="s">
        <v>313</v>
      </c>
      <c r="J16" s="207">
        <v>1</v>
      </c>
      <c r="K16" s="207" t="s">
        <v>313</v>
      </c>
      <c r="L16" s="207">
        <v>0</v>
      </c>
      <c r="M16" s="207">
        <v>1</v>
      </c>
      <c r="N16" s="207" t="s">
        <v>313</v>
      </c>
      <c r="O16" s="207">
        <v>3</v>
      </c>
      <c r="P16" s="207">
        <v>0</v>
      </c>
      <c r="Q16" s="207">
        <v>2</v>
      </c>
      <c r="R16" s="189" t="s">
        <v>287</v>
      </c>
      <c r="S16" s="189" t="str">
        <f t="shared" si="0"/>
        <v>26.11.1.1.01.302</v>
      </c>
      <c r="T16" t="str">
        <f t="shared" si="1"/>
        <v>26.11.1.1.01.302 SUBSIDIOS PARA EL PROGRESO (SECTOR ECONÓMICO) A</v>
      </c>
    </row>
    <row r="17" spans="1:22" x14ac:dyDescent="0.25">
      <c r="A17" s="203" t="s">
        <v>337</v>
      </c>
      <c r="B17" s="204">
        <v>2</v>
      </c>
      <c r="C17" s="204">
        <v>6</v>
      </c>
      <c r="D17" s="205" t="s">
        <v>313</v>
      </c>
      <c r="E17" s="204">
        <v>1</v>
      </c>
      <c r="F17" s="204">
        <v>1</v>
      </c>
      <c r="G17" s="205" t="s">
        <v>313</v>
      </c>
      <c r="H17" s="204">
        <v>1</v>
      </c>
      <c r="I17" s="204" t="s">
        <v>313</v>
      </c>
      <c r="J17" s="204">
        <v>1</v>
      </c>
      <c r="K17" s="204" t="s">
        <v>313</v>
      </c>
      <c r="L17" s="204">
        <v>0</v>
      </c>
      <c r="M17" s="204">
        <v>1</v>
      </c>
      <c r="N17" s="204" t="s">
        <v>313</v>
      </c>
      <c r="O17" s="204">
        <v>4</v>
      </c>
      <c r="P17" s="187">
        <v>0</v>
      </c>
      <c r="Q17" s="187">
        <v>0</v>
      </c>
      <c r="R17" s="189" t="s">
        <v>283</v>
      </c>
      <c r="S17" s="189" t="str">
        <f t="shared" si="0"/>
        <v>26.11.1.1.01.400</v>
      </c>
      <c r="T17" t="str">
        <f t="shared" si="1"/>
        <v>26.11.1.1.01.400 SECTOR PÚBLICO DISTINTO AL EJECUTIVO</v>
      </c>
      <c r="V17" s="208"/>
    </row>
    <row r="18" spans="1:22" x14ac:dyDescent="0.25">
      <c r="A18" s="206" t="s">
        <v>338</v>
      </c>
      <c r="B18" s="207">
        <v>2</v>
      </c>
      <c r="C18" s="207">
        <v>6</v>
      </c>
      <c r="D18" s="189" t="s">
        <v>313</v>
      </c>
      <c r="E18" s="207">
        <v>1</v>
      </c>
      <c r="F18" s="207">
        <v>1</v>
      </c>
      <c r="G18" s="189" t="s">
        <v>313</v>
      </c>
      <c r="H18" s="207">
        <v>1</v>
      </c>
      <c r="I18" s="207" t="s">
        <v>313</v>
      </c>
      <c r="J18" s="207">
        <v>1</v>
      </c>
      <c r="K18" s="207" t="s">
        <v>313</v>
      </c>
      <c r="L18" s="207">
        <v>0</v>
      </c>
      <c r="M18" s="207">
        <v>1</v>
      </c>
      <c r="N18" s="207" t="s">
        <v>313</v>
      </c>
      <c r="O18" s="207">
        <v>4</v>
      </c>
      <c r="P18" s="207">
        <v>0</v>
      </c>
      <c r="Q18" s="207">
        <v>1</v>
      </c>
      <c r="R18" s="189" t="s">
        <v>287</v>
      </c>
      <c r="S18" s="189" t="str">
        <f t="shared" si="0"/>
        <v>26.11.1.1.01.401</v>
      </c>
      <c r="T18" t="str">
        <f t="shared" si="1"/>
        <v>26.11.1.1.01.401 PODERES A</v>
      </c>
    </row>
    <row r="19" spans="1:22" x14ac:dyDescent="0.25">
      <c r="A19" s="206" t="s">
        <v>339</v>
      </c>
      <c r="B19" s="207">
        <v>2</v>
      </c>
      <c r="C19" s="207">
        <v>6</v>
      </c>
      <c r="D19" s="189" t="s">
        <v>313</v>
      </c>
      <c r="E19" s="207">
        <v>1</v>
      </c>
      <c r="F19" s="207">
        <v>1</v>
      </c>
      <c r="G19" s="189" t="s">
        <v>313</v>
      </c>
      <c r="H19" s="207">
        <v>1</v>
      </c>
      <c r="I19" s="207" t="s">
        <v>313</v>
      </c>
      <c r="J19" s="207">
        <v>1</v>
      </c>
      <c r="K19" s="207" t="s">
        <v>313</v>
      </c>
      <c r="L19" s="207">
        <v>0</v>
      </c>
      <c r="M19" s="207">
        <v>1</v>
      </c>
      <c r="N19" s="207" t="s">
        <v>313</v>
      </c>
      <c r="O19" s="207">
        <v>4</v>
      </c>
      <c r="P19" s="207">
        <v>0</v>
      </c>
      <c r="Q19" s="207">
        <v>2</v>
      </c>
      <c r="R19" s="189" t="s">
        <v>287</v>
      </c>
      <c r="S19" s="189" t="str">
        <f t="shared" si="0"/>
        <v>26.11.1.1.01.402</v>
      </c>
      <c r="T19" t="str">
        <f t="shared" si="1"/>
        <v>26.11.1.1.01.402 AUTÓNOMOS A</v>
      </c>
    </row>
    <row r="20" spans="1:22" x14ac:dyDescent="0.25">
      <c r="A20" s="203" t="s">
        <v>340</v>
      </c>
      <c r="B20" s="204">
        <v>2</v>
      </c>
      <c r="C20" s="204">
        <v>6</v>
      </c>
      <c r="D20" s="205" t="s">
        <v>313</v>
      </c>
      <c r="E20" s="204">
        <v>1</v>
      </c>
      <c r="F20" s="204">
        <v>1</v>
      </c>
      <c r="G20" s="205" t="s">
        <v>313</v>
      </c>
      <c r="H20" s="204">
        <v>1</v>
      </c>
      <c r="I20" s="204" t="s">
        <v>313</v>
      </c>
      <c r="J20" s="204">
        <v>1</v>
      </c>
      <c r="K20" s="204" t="s">
        <v>313</v>
      </c>
      <c r="L20" s="204">
        <v>0</v>
      </c>
      <c r="M20" s="204">
        <v>1</v>
      </c>
      <c r="N20" s="204" t="s">
        <v>313</v>
      </c>
      <c r="O20" s="204">
        <v>5</v>
      </c>
      <c r="P20" s="187">
        <v>0</v>
      </c>
      <c r="Q20" s="187">
        <v>0</v>
      </c>
      <c r="R20" s="189" t="s">
        <v>283</v>
      </c>
      <c r="S20" s="189" t="str">
        <f t="shared" si="0"/>
        <v>26.11.1.1.01.500</v>
      </c>
      <c r="T20" t="str">
        <f t="shared" si="1"/>
        <v>26.11.1.1.01.500 ACTIVOS PARA EL FUNCIONAMIENTO INSTITUCIONAL</v>
      </c>
    </row>
    <row r="21" spans="1:22" x14ac:dyDescent="0.25">
      <c r="A21" s="206" t="s">
        <v>341</v>
      </c>
      <c r="B21" s="207">
        <v>2</v>
      </c>
      <c r="C21" s="207">
        <v>6</v>
      </c>
      <c r="D21" s="189" t="s">
        <v>313</v>
      </c>
      <c r="E21" s="207">
        <v>1</v>
      </c>
      <c r="F21" s="207">
        <v>1</v>
      </c>
      <c r="G21" s="189" t="s">
        <v>313</v>
      </c>
      <c r="H21" s="207">
        <v>1</v>
      </c>
      <c r="I21" s="207" t="s">
        <v>313</v>
      </c>
      <c r="J21" s="207">
        <v>1</v>
      </c>
      <c r="K21" s="207" t="s">
        <v>313</v>
      </c>
      <c r="L21" s="207">
        <v>0</v>
      </c>
      <c r="M21" s="207">
        <v>1</v>
      </c>
      <c r="N21" s="207" t="s">
        <v>313</v>
      </c>
      <c r="O21" s="207">
        <v>5</v>
      </c>
      <c r="P21" s="207">
        <v>0</v>
      </c>
      <c r="Q21" s="207">
        <v>1</v>
      </c>
      <c r="R21" s="189" t="s">
        <v>287</v>
      </c>
      <c r="S21" s="189" t="str">
        <f t="shared" si="0"/>
        <v>26.11.1.1.01.501</v>
      </c>
      <c r="T21" t="str">
        <f t="shared" si="1"/>
        <v>26.11.1.1.01.501 BIENES MUEBLES, INMUEBLES E INTANGIBLES A</v>
      </c>
    </row>
    <row r="22" spans="1:22" x14ac:dyDescent="0.25">
      <c r="A22" s="203" t="s">
        <v>342</v>
      </c>
      <c r="B22" s="204">
        <v>2</v>
      </c>
      <c r="C22" s="204">
        <v>6</v>
      </c>
      <c r="D22" s="205" t="s">
        <v>313</v>
      </c>
      <c r="E22" s="204">
        <v>1</v>
      </c>
      <c r="F22" s="204">
        <v>1</v>
      </c>
      <c r="G22" s="205" t="s">
        <v>313</v>
      </c>
      <c r="H22" s="204">
        <v>1</v>
      </c>
      <c r="I22" s="204" t="s">
        <v>313</v>
      </c>
      <c r="J22" s="204">
        <v>1</v>
      </c>
      <c r="K22" s="204" t="s">
        <v>313</v>
      </c>
      <c r="L22" s="204">
        <v>0</v>
      </c>
      <c r="M22" s="204">
        <v>1</v>
      </c>
      <c r="N22" s="204" t="s">
        <v>313</v>
      </c>
      <c r="O22" s="204">
        <v>6</v>
      </c>
      <c r="P22" s="187">
        <v>0</v>
      </c>
      <c r="Q22" s="187">
        <v>0</v>
      </c>
      <c r="R22" s="189" t="s">
        <v>283</v>
      </c>
      <c r="S22" s="189" t="str">
        <f t="shared" si="0"/>
        <v>26.11.1.1.01.600</v>
      </c>
      <c r="T22" t="str">
        <f t="shared" si="1"/>
        <v>26.11.1.1.01.600 INVERSIÓN PARA EL PROGRESO</v>
      </c>
    </row>
    <row r="23" spans="1:22" x14ac:dyDescent="0.25">
      <c r="A23" s="206" t="s">
        <v>343</v>
      </c>
      <c r="B23" s="207">
        <v>2</v>
      </c>
      <c r="C23" s="207">
        <v>6</v>
      </c>
      <c r="D23" s="189" t="s">
        <v>313</v>
      </c>
      <c r="E23" s="207">
        <v>1</v>
      </c>
      <c r="F23" s="207">
        <v>1</v>
      </c>
      <c r="G23" s="189" t="s">
        <v>313</v>
      </c>
      <c r="H23" s="207">
        <v>1</v>
      </c>
      <c r="I23" s="207" t="s">
        <v>313</v>
      </c>
      <c r="J23" s="207">
        <v>1</v>
      </c>
      <c r="K23" s="207" t="s">
        <v>313</v>
      </c>
      <c r="L23" s="207">
        <v>0</v>
      </c>
      <c r="M23" s="207">
        <v>1</v>
      </c>
      <c r="N23" s="207" t="s">
        <v>313</v>
      </c>
      <c r="O23" s="207">
        <v>6</v>
      </c>
      <c r="P23" s="207">
        <v>0</v>
      </c>
      <c r="Q23" s="207">
        <v>1</v>
      </c>
      <c r="R23" s="189" t="s">
        <v>287</v>
      </c>
      <c r="S23" s="189" t="str">
        <f t="shared" si="0"/>
        <v>26.11.1.1.01.601</v>
      </c>
      <c r="T23" t="str">
        <f t="shared" si="1"/>
        <v>26.11.1.1.01.601 PROGRAMA ESTATAL DE OBRA A</v>
      </c>
    </row>
    <row r="24" spans="1:22" x14ac:dyDescent="0.25">
      <c r="A24" s="209" t="s">
        <v>344</v>
      </c>
      <c r="B24" s="201">
        <v>2</v>
      </c>
      <c r="C24" s="201">
        <v>6</v>
      </c>
      <c r="D24" s="202" t="s">
        <v>313</v>
      </c>
      <c r="E24" s="201">
        <v>1</v>
      </c>
      <c r="F24" s="201">
        <v>1</v>
      </c>
      <c r="G24" s="202" t="s">
        <v>313</v>
      </c>
      <c r="H24" s="201">
        <v>1</v>
      </c>
      <c r="I24" s="201" t="s">
        <v>313</v>
      </c>
      <c r="J24" s="201">
        <v>1</v>
      </c>
      <c r="K24" s="201" t="s">
        <v>313</v>
      </c>
      <c r="L24" s="201">
        <v>0</v>
      </c>
      <c r="M24" s="201">
        <v>2</v>
      </c>
      <c r="N24" s="202" t="s">
        <v>313</v>
      </c>
      <c r="O24" s="187">
        <v>0</v>
      </c>
      <c r="P24" s="187">
        <v>0</v>
      </c>
      <c r="Q24" s="187">
        <v>0</v>
      </c>
      <c r="R24" s="189" t="s">
        <v>283</v>
      </c>
      <c r="S24" s="189" t="str">
        <f t="shared" si="0"/>
        <v>26.11.1.1.02.000</v>
      </c>
      <c r="T24" t="str">
        <f t="shared" si="1"/>
        <v>26.11.1.1.02.000 RAMOS PARA LA COPARTICIPACIÓN ESTATAL A CONVENIOS Y SECTORES ESTRATÉGICOS</v>
      </c>
    </row>
    <row r="25" spans="1:22" x14ac:dyDescent="0.25">
      <c r="A25" s="203" t="s">
        <v>345</v>
      </c>
      <c r="B25" s="204">
        <v>2</v>
      </c>
      <c r="C25" s="204">
        <v>6</v>
      </c>
      <c r="D25" s="205" t="s">
        <v>313</v>
      </c>
      <c r="E25" s="204">
        <v>1</v>
      </c>
      <c r="F25" s="204">
        <v>1</v>
      </c>
      <c r="G25" s="205" t="s">
        <v>313</v>
      </c>
      <c r="H25" s="204">
        <v>1</v>
      </c>
      <c r="I25" s="204" t="s">
        <v>313</v>
      </c>
      <c r="J25" s="204">
        <v>1</v>
      </c>
      <c r="K25" s="204" t="s">
        <v>313</v>
      </c>
      <c r="L25" s="204">
        <v>0</v>
      </c>
      <c r="M25" s="204">
        <v>2</v>
      </c>
      <c r="N25" s="205" t="s">
        <v>313</v>
      </c>
      <c r="O25" s="205">
        <v>1</v>
      </c>
      <c r="P25" s="188">
        <v>0</v>
      </c>
      <c r="Q25" s="188">
        <v>0</v>
      </c>
      <c r="R25" s="189" t="s">
        <v>283</v>
      </c>
      <c r="S25" s="189" t="str">
        <f t="shared" si="0"/>
        <v>26.11.1.1.02.100</v>
      </c>
      <c r="T25" t="str">
        <f t="shared" si="1"/>
        <v>26.11.1.1.02.100 APORTACIONES ESTATALES EN MATERIA DE EDUCACIÓN PÚBLICA</v>
      </c>
    </row>
    <row r="26" spans="1:22" x14ac:dyDescent="0.25">
      <c r="A26" s="206" t="s">
        <v>346</v>
      </c>
      <c r="B26" s="207">
        <v>2</v>
      </c>
      <c r="C26" s="207">
        <v>6</v>
      </c>
      <c r="D26" s="189" t="s">
        <v>313</v>
      </c>
      <c r="E26" s="207">
        <v>1</v>
      </c>
      <c r="F26" s="207">
        <v>1</v>
      </c>
      <c r="G26" s="189" t="s">
        <v>313</v>
      </c>
      <c r="H26" s="207">
        <v>1</v>
      </c>
      <c r="I26" s="207" t="s">
        <v>313</v>
      </c>
      <c r="J26" s="207">
        <v>1</v>
      </c>
      <c r="K26" s="207" t="s">
        <v>313</v>
      </c>
      <c r="L26" s="207">
        <v>0</v>
      </c>
      <c r="M26" s="207">
        <v>2</v>
      </c>
      <c r="N26" s="189" t="s">
        <v>313</v>
      </c>
      <c r="O26" s="189">
        <v>1</v>
      </c>
      <c r="P26" s="189">
        <v>0</v>
      </c>
      <c r="Q26" s="189">
        <v>1</v>
      </c>
      <c r="R26" s="207" t="s">
        <v>287</v>
      </c>
      <c r="S26" s="189" t="str">
        <f t="shared" si="0"/>
        <v>26.11.1.1.02.101</v>
      </c>
      <c r="T26" t="str">
        <f t="shared" si="1"/>
        <v>26.11.1.1.02.101 EDUCACIÓN PARA EL BIENESTAR Y PROGRESO A</v>
      </c>
    </row>
    <row r="27" spans="1:22" x14ac:dyDescent="0.25">
      <c r="A27" s="206" t="s">
        <v>347</v>
      </c>
      <c r="B27" s="207">
        <v>2</v>
      </c>
      <c r="C27" s="207">
        <v>6</v>
      </c>
      <c r="D27" s="189" t="s">
        <v>313</v>
      </c>
      <c r="E27" s="207">
        <v>1</v>
      </c>
      <c r="F27" s="207">
        <v>1</v>
      </c>
      <c r="G27" s="189" t="s">
        <v>313</v>
      </c>
      <c r="H27" s="207">
        <v>1</v>
      </c>
      <c r="I27" s="207" t="s">
        <v>313</v>
      </c>
      <c r="J27" s="207">
        <v>1</v>
      </c>
      <c r="K27" s="207" t="s">
        <v>313</v>
      </c>
      <c r="L27" s="207">
        <v>0</v>
      </c>
      <c r="M27" s="207">
        <v>2</v>
      </c>
      <c r="N27" s="189" t="s">
        <v>313</v>
      </c>
      <c r="O27" s="189">
        <v>1</v>
      </c>
      <c r="P27" s="189">
        <v>0</v>
      </c>
      <c r="Q27" s="189">
        <v>2</v>
      </c>
      <c r="R27" s="207" t="s">
        <v>287</v>
      </c>
      <c r="S27" s="189" t="str">
        <f t="shared" si="0"/>
        <v>26.11.1.1.02.102</v>
      </c>
      <c r="T27" t="str">
        <f t="shared" si="1"/>
        <v>26.11.1.1.02.102 APORTACIÓN ESTATAL A TELEBACHILLERATO A</v>
      </c>
    </row>
    <row r="28" spans="1:22" x14ac:dyDescent="0.25">
      <c r="A28" s="206" t="s">
        <v>348</v>
      </c>
      <c r="B28" s="207">
        <v>2</v>
      </c>
      <c r="C28" s="207">
        <v>6</v>
      </c>
      <c r="D28" s="189" t="s">
        <v>313</v>
      </c>
      <c r="E28" s="207">
        <v>1</v>
      </c>
      <c r="F28" s="207">
        <v>1</v>
      </c>
      <c r="G28" s="189" t="s">
        <v>313</v>
      </c>
      <c r="H28" s="207">
        <v>1</v>
      </c>
      <c r="I28" s="207" t="s">
        <v>313</v>
      </c>
      <c r="J28" s="207">
        <v>1</v>
      </c>
      <c r="K28" s="207" t="s">
        <v>313</v>
      </c>
      <c r="L28" s="207">
        <v>0</v>
      </c>
      <c r="M28" s="207">
        <v>2</v>
      </c>
      <c r="N28" s="189" t="s">
        <v>313</v>
      </c>
      <c r="O28" s="189">
        <v>1</v>
      </c>
      <c r="P28" s="189">
        <v>0</v>
      </c>
      <c r="Q28" s="189">
        <v>3</v>
      </c>
      <c r="R28" s="207" t="s">
        <v>287</v>
      </c>
      <c r="S28" s="189" t="str">
        <f t="shared" si="0"/>
        <v>26.11.1.1.02.103</v>
      </c>
      <c r="T28" t="str">
        <f t="shared" si="1"/>
        <v>26.11.1.1.02.103 APORTACIÓN ESTATAL PRODI A</v>
      </c>
    </row>
    <row r="29" spans="1:22" x14ac:dyDescent="0.25">
      <c r="A29" s="203" t="s">
        <v>349</v>
      </c>
      <c r="B29" s="204">
        <v>2</v>
      </c>
      <c r="C29" s="204">
        <v>6</v>
      </c>
      <c r="D29" s="205" t="s">
        <v>313</v>
      </c>
      <c r="E29" s="204">
        <v>1</v>
      </c>
      <c r="F29" s="204">
        <v>1</v>
      </c>
      <c r="G29" s="205" t="s">
        <v>313</v>
      </c>
      <c r="H29" s="204">
        <v>1</v>
      </c>
      <c r="I29" s="204" t="s">
        <v>313</v>
      </c>
      <c r="J29" s="204">
        <v>1</v>
      </c>
      <c r="K29" s="204" t="s">
        <v>313</v>
      </c>
      <c r="L29" s="204">
        <v>0</v>
      </c>
      <c r="M29" s="204">
        <v>2</v>
      </c>
      <c r="N29" s="205" t="s">
        <v>313</v>
      </c>
      <c r="O29" s="205">
        <v>2</v>
      </c>
      <c r="P29" s="188">
        <v>0</v>
      </c>
      <c r="Q29" s="188">
        <v>0</v>
      </c>
      <c r="R29" s="189" t="s">
        <v>283</v>
      </c>
      <c r="S29" s="189" t="str">
        <f t="shared" si="0"/>
        <v>26.11.1.1.02.200</v>
      </c>
      <c r="T29" t="str">
        <f t="shared" si="1"/>
        <v>26.11.1.1.02.200 APORTACIONES ESTATALES EN MATERIA DE SALUD PÚBLICA</v>
      </c>
    </row>
    <row r="30" spans="1:22" x14ac:dyDescent="0.25">
      <c r="A30" s="206" t="s">
        <v>350</v>
      </c>
      <c r="B30" s="207">
        <v>2</v>
      </c>
      <c r="C30" s="207">
        <v>6</v>
      </c>
      <c r="D30" s="189" t="s">
        <v>313</v>
      </c>
      <c r="E30" s="207">
        <v>1</v>
      </c>
      <c r="F30" s="207">
        <v>1</v>
      </c>
      <c r="G30" s="189" t="s">
        <v>313</v>
      </c>
      <c r="H30" s="207">
        <v>1</v>
      </c>
      <c r="I30" s="207" t="s">
        <v>313</v>
      </c>
      <c r="J30" s="207">
        <v>1</v>
      </c>
      <c r="K30" s="207" t="s">
        <v>313</v>
      </c>
      <c r="L30" s="207">
        <v>0</v>
      </c>
      <c r="M30" s="207">
        <v>2</v>
      </c>
      <c r="N30" s="189" t="s">
        <v>313</v>
      </c>
      <c r="O30" s="189">
        <v>2</v>
      </c>
      <c r="P30" s="189">
        <v>0</v>
      </c>
      <c r="Q30" s="189">
        <v>1</v>
      </c>
      <c r="R30" s="207" t="s">
        <v>287</v>
      </c>
      <c r="S30" s="189" t="str">
        <f t="shared" si="0"/>
        <v>26.11.1.1.02.201</v>
      </c>
      <c r="T30" t="str">
        <f t="shared" si="1"/>
        <v>26.11.1.1.02.201 APORTACIÓN ESTATAL A LA SALUD A</v>
      </c>
    </row>
    <row r="31" spans="1:22" x14ac:dyDescent="0.25">
      <c r="A31" s="206" t="s">
        <v>351</v>
      </c>
      <c r="B31" s="207">
        <v>2</v>
      </c>
      <c r="C31" s="207">
        <v>6</v>
      </c>
      <c r="D31" s="189" t="s">
        <v>313</v>
      </c>
      <c r="E31" s="207">
        <v>1</v>
      </c>
      <c r="F31" s="207">
        <v>1</v>
      </c>
      <c r="G31" s="189" t="s">
        <v>313</v>
      </c>
      <c r="H31" s="207">
        <v>1</v>
      </c>
      <c r="I31" s="207" t="s">
        <v>313</v>
      </c>
      <c r="J31" s="207">
        <v>1</v>
      </c>
      <c r="K31" s="207" t="s">
        <v>313</v>
      </c>
      <c r="L31" s="207">
        <v>0</v>
      </c>
      <c r="M31" s="207">
        <v>2</v>
      </c>
      <c r="N31" s="189" t="s">
        <v>313</v>
      </c>
      <c r="O31" s="189">
        <v>2</v>
      </c>
      <c r="P31" s="189">
        <v>0</v>
      </c>
      <c r="Q31" s="189">
        <v>2</v>
      </c>
      <c r="R31" s="207" t="s">
        <v>287</v>
      </c>
      <c r="S31" s="189" t="str">
        <f t="shared" si="0"/>
        <v>26.11.1.1.02.202</v>
      </c>
      <c r="T31" t="str">
        <f t="shared" si="1"/>
        <v>26.11.1.1.02.202 APORTACIÓN ESTATAL AL INSABI A</v>
      </c>
    </row>
    <row r="32" spans="1:22" x14ac:dyDescent="0.25">
      <c r="A32" s="203" t="s">
        <v>352</v>
      </c>
      <c r="B32" s="204">
        <v>2</v>
      </c>
      <c r="C32" s="204">
        <v>6</v>
      </c>
      <c r="D32" s="205" t="s">
        <v>313</v>
      </c>
      <c r="E32" s="204">
        <v>1</v>
      </c>
      <c r="F32" s="204">
        <v>1</v>
      </c>
      <c r="G32" s="205" t="s">
        <v>313</v>
      </c>
      <c r="H32" s="204">
        <v>1</v>
      </c>
      <c r="I32" s="204" t="s">
        <v>313</v>
      </c>
      <c r="J32" s="204">
        <v>1</v>
      </c>
      <c r="K32" s="204" t="s">
        <v>313</v>
      </c>
      <c r="L32" s="204">
        <v>0</v>
      </c>
      <c r="M32" s="204">
        <v>2</v>
      </c>
      <c r="N32" s="205" t="s">
        <v>313</v>
      </c>
      <c r="O32" s="205">
        <v>3</v>
      </c>
      <c r="P32" s="188">
        <v>0</v>
      </c>
      <c r="Q32" s="188">
        <v>0</v>
      </c>
      <c r="R32" s="189" t="s">
        <v>283</v>
      </c>
      <c r="S32" s="189" t="str">
        <f t="shared" si="0"/>
        <v>26.11.1.1.02.300</v>
      </c>
      <c r="T32" t="str">
        <f t="shared" si="1"/>
        <v>26.11.1.1.02.300 APORTACIONES ESTATALES EN MATERIA DE SEGURIDAD PÚBLICA Y POLÍTICA INTERIOR</v>
      </c>
    </row>
    <row r="33" spans="1:20" x14ac:dyDescent="0.25">
      <c r="A33" s="206" t="s">
        <v>353</v>
      </c>
      <c r="B33" s="207">
        <v>2</v>
      </c>
      <c r="C33" s="207">
        <v>6</v>
      </c>
      <c r="D33" s="189" t="s">
        <v>313</v>
      </c>
      <c r="E33" s="207">
        <v>1</v>
      </c>
      <c r="F33" s="207">
        <v>1</v>
      </c>
      <c r="G33" s="189" t="s">
        <v>313</v>
      </c>
      <c r="H33" s="207">
        <v>1</v>
      </c>
      <c r="I33" s="207" t="s">
        <v>313</v>
      </c>
      <c r="J33" s="207">
        <v>1</v>
      </c>
      <c r="K33" s="207" t="s">
        <v>313</v>
      </c>
      <c r="L33" s="207">
        <v>0</v>
      </c>
      <c r="M33" s="207">
        <v>2</v>
      </c>
      <c r="N33" s="189" t="s">
        <v>313</v>
      </c>
      <c r="O33" s="189">
        <v>3</v>
      </c>
      <c r="P33" s="189">
        <v>0</v>
      </c>
      <c r="Q33" s="189">
        <v>1</v>
      </c>
      <c r="R33" s="207" t="s">
        <v>287</v>
      </c>
      <c r="S33" s="189" t="str">
        <f t="shared" si="0"/>
        <v>26.11.1.1.02.301</v>
      </c>
      <c r="T33" t="str">
        <f t="shared" si="1"/>
        <v>26.11.1.1.02.301 APORTACIÓN ESTATAL AL FASP A</v>
      </c>
    </row>
    <row r="34" spans="1:20" x14ac:dyDescent="0.25">
      <c r="A34" s="206" t="s">
        <v>354</v>
      </c>
      <c r="B34" s="207">
        <v>2</v>
      </c>
      <c r="C34" s="207">
        <v>6</v>
      </c>
      <c r="D34" s="189" t="s">
        <v>313</v>
      </c>
      <c r="E34" s="207">
        <v>1</v>
      </c>
      <c r="F34" s="207">
        <v>1</v>
      </c>
      <c r="G34" s="189" t="s">
        <v>313</v>
      </c>
      <c r="H34" s="207">
        <v>1</v>
      </c>
      <c r="I34" s="207" t="s">
        <v>313</v>
      </c>
      <c r="J34" s="207">
        <v>1</v>
      </c>
      <c r="K34" s="207" t="s">
        <v>313</v>
      </c>
      <c r="L34" s="207">
        <v>0</v>
      </c>
      <c r="M34" s="207">
        <v>2</v>
      </c>
      <c r="N34" s="189" t="s">
        <v>313</v>
      </c>
      <c r="O34" s="189">
        <v>3</v>
      </c>
      <c r="P34" s="189">
        <v>0</v>
      </c>
      <c r="Q34" s="189">
        <v>2</v>
      </c>
      <c r="R34" s="207" t="s">
        <v>287</v>
      </c>
      <c r="S34" s="189" t="str">
        <f t="shared" si="0"/>
        <v>26.11.1.1.02.302</v>
      </c>
      <c r="T34" t="str">
        <f t="shared" si="1"/>
        <v>26.11.1.1.02.302 APORTACIÓN ESTATAL CONASE A</v>
      </c>
    </row>
    <row r="35" spans="1:20" x14ac:dyDescent="0.25">
      <c r="A35" s="206" t="s">
        <v>355</v>
      </c>
      <c r="B35" s="207">
        <v>2</v>
      </c>
      <c r="C35" s="207">
        <v>6</v>
      </c>
      <c r="D35" s="189" t="s">
        <v>313</v>
      </c>
      <c r="E35" s="207">
        <v>1</v>
      </c>
      <c r="F35" s="207">
        <v>1</v>
      </c>
      <c r="G35" s="189" t="s">
        <v>313</v>
      </c>
      <c r="H35" s="207">
        <v>1</v>
      </c>
      <c r="I35" s="207" t="s">
        <v>313</v>
      </c>
      <c r="J35" s="207">
        <v>1</v>
      </c>
      <c r="K35" s="207" t="s">
        <v>313</v>
      </c>
      <c r="L35" s="207">
        <v>0</v>
      </c>
      <c r="M35" s="207">
        <v>2</v>
      </c>
      <c r="N35" s="189" t="s">
        <v>313</v>
      </c>
      <c r="O35" s="189">
        <v>3</v>
      </c>
      <c r="P35" s="189">
        <v>0</v>
      </c>
      <c r="Q35" s="189">
        <v>3</v>
      </c>
      <c r="R35" s="207" t="s">
        <v>287</v>
      </c>
      <c r="S35" s="189" t="str">
        <f t="shared" si="0"/>
        <v>26.11.1.1.02.303</v>
      </c>
      <c r="T35" t="str">
        <f t="shared" si="1"/>
        <v>26.11.1.1.02.303 APORTACIÓN ESTATAL FOFISP A</v>
      </c>
    </row>
    <row r="36" spans="1:20" x14ac:dyDescent="0.25">
      <c r="A36" s="206" t="s">
        <v>356</v>
      </c>
      <c r="B36" s="207">
        <v>2</v>
      </c>
      <c r="C36" s="207">
        <v>6</v>
      </c>
      <c r="D36" s="189" t="s">
        <v>313</v>
      </c>
      <c r="E36" s="207">
        <v>1</v>
      </c>
      <c r="F36" s="207">
        <v>1</v>
      </c>
      <c r="G36" s="189" t="s">
        <v>313</v>
      </c>
      <c r="H36" s="207">
        <v>1</v>
      </c>
      <c r="I36" s="207" t="s">
        <v>313</v>
      </c>
      <c r="J36" s="207">
        <v>1</v>
      </c>
      <c r="K36" s="207" t="s">
        <v>313</v>
      </c>
      <c r="L36" s="207">
        <v>0</v>
      </c>
      <c r="M36" s="207">
        <v>2</v>
      </c>
      <c r="N36" s="189" t="s">
        <v>313</v>
      </c>
      <c r="O36" s="189">
        <v>3</v>
      </c>
      <c r="P36" s="189">
        <v>0</v>
      </c>
      <c r="Q36" s="189">
        <v>4</v>
      </c>
      <c r="R36" s="207" t="s">
        <v>287</v>
      </c>
      <c r="S36" s="189" t="str">
        <f t="shared" si="0"/>
        <v>26.11.1.1.02.304</v>
      </c>
      <c r="T36" t="str">
        <f t="shared" si="1"/>
        <v>26.11.1.1.02.304 APORTACIÓN ESTATAL AL BÚSQUEDA DE PERSONAS A</v>
      </c>
    </row>
    <row r="37" spans="1:20" x14ac:dyDescent="0.25">
      <c r="A37" s="206" t="s">
        <v>357</v>
      </c>
      <c r="B37" s="207">
        <v>2</v>
      </c>
      <c r="C37" s="207">
        <v>6</v>
      </c>
      <c r="D37" s="189" t="s">
        <v>313</v>
      </c>
      <c r="E37" s="207">
        <v>1</v>
      </c>
      <c r="F37" s="207">
        <v>1</v>
      </c>
      <c r="G37" s="189" t="s">
        <v>313</v>
      </c>
      <c r="H37" s="207">
        <v>1</v>
      </c>
      <c r="I37" s="207" t="s">
        <v>313</v>
      </c>
      <c r="J37" s="207">
        <v>1</v>
      </c>
      <c r="K37" s="207" t="s">
        <v>313</v>
      </c>
      <c r="L37" s="207">
        <v>0</v>
      </c>
      <c r="M37" s="207">
        <v>2</v>
      </c>
      <c r="N37" s="189" t="s">
        <v>313</v>
      </c>
      <c r="O37" s="189">
        <v>3</v>
      </c>
      <c r="P37" s="189">
        <v>0</v>
      </c>
      <c r="Q37" s="189">
        <v>5</v>
      </c>
      <c r="R37" s="207" t="s">
        <v>287</v>
      </c>
      <c r="S37" s="189" t="str">
        <f t="shared" si="0"/>
        <v>26.11.1.1.02.305</v>
      </c>
      <c r="T37" t="str">
        <f t="shared" si="1"/>
        <v>26.11.1.1.02.305 PROYECTO PLURIANUAL SOLUCIÓN TECNOLÓGICA A</v>
      </c>
    </row>
    <row r="38" spans="1:20" x14ac:dyDescent="0.25">
      <c r="A38" s="203" t="s">
        <v>358</v>
      </c>
      <c r="B38" s="204">
        <v>2</v>
      </c>
      <c r="C38" s="204">
        <v>6</v>
      </c>
      <c r="D38" s="205" t="s">
        <v>313</v>
      </c>
      <c r="E38" s="204">
        <v>1</v>
      </c>
      <c r="F38" s="204">
        <v>1</v>
      </c>
      <c r="G38" s="205" t="s">
        <v>313</v>
      </c>
      <c r="H38" s="204">
        <v>1</v>
      </c>
      <c r="I38" s="204" t="s">
        <v>313</v>
      </c>
      <c r="J38" s="204">
        <v>1</v>
      </c>
      <c r="K38" s="204" t="s">
        <v>313</v>
      </c>
      <c r="L38" s="204">
        <v>0</v>
      </c>
      <c r="M38" s="204">
        <v>2</v>
      </c>
      <c r="N38" s="205" t="s">
        <v>313</v>
      </c>
      <c r="O38" s="205">
        <v>4</v>
      </c>
      <c r="P38" s="188">
        <v>0</v>
      </c>
      <c r="Q38" s="188">
        <v>0</v>
      </c>
      <c r="R38" s="189" t="s">
        <v>283</v>
      </c>
      <c r="S38" s="189" t="str">
        <f t="shared" si="0"/>
        <v>26.11.1.1.02.400</v>
      </c>
      <c r="T38" t="str">
        <f t="shared" si="1"/>
        <v xml:space="preserve">26.11.1.1.02.400 APORTACIONES ESTATALES EN MATERIA DE AGUA Y  MEDIO AMBIENTE </v>
      </c>
    </row>
    <row r="39" spans="1:20" x14ac:dyDescent="0.25">
      <c r="A39" s="210" t="s">
        <v>359</v>
      </c>
      <c r="B39" s="207">
        <v>2</v>
      </c>
      <c r="C39" s="207">
        <v>6</v>
      </c>
      <c r="D39" s="189" t="s">
        <v>313</v>
      </c>
      <c r="E39" s="207">
        <v>1</v>
      </c>
      <c r="F39" s="207">
        <v>1</v>
      </c>
      <c r="G39" s="189" t="s">
        <v>313</v>
      </c>
      <c r="H39" s="207">
        <v>1</v>
      </c>
      <c r="I39" s="207" t="s">
        <v>313</v>
      </c>
      <c r="J39" s="207">
        <v>1</v>
      </c>
      <c r="K39" s="207" t="s">
        <v>313</v>
      </c>
      <c r="L39" s="207">
        <v>0</v>
      </c>
      <c r="M39" s="207">
        <v>2</v>
      </c>
      <c r="N39" s="189" t="s">
        <v>313</v>
      </c>
      <c r="O39" s="189">
        <v>4</v>
      </c>
      <c r="P39" s="189">
        <v>0</v>
      </c>
      <c r="Q39" s="189">
        <v>1</v>
      </c>
      <c r="R39" s="207" t="s">
        <v>287</v>
      </c>
      <c r="S39" s="189" t="str">
        <f t="shared" si="0"/>
        <v>26.11.1.1.02.401</v>
      </c>
      <c r="T39" t="str">
        <f t="shared" si="1"/>
        <v>26.11.1.1.02.401 APORTACIÓN ESTATAL A CULTURA DEL AGUA ESTATAL A</v>
      </c>
    </row>
    <row r="40" spans="1:20" x14ac:dyDescent="0.25">
      <c r="A40" s="210" t="s">
        <v>360</v>
      </c>
      <c r="B40" s="207">
        <v>2</v>
      </c>
      <c r="C40" s="207">
        <v>6</v>
      </c>
      <c r="D40" s="189" t="s">
        <v>313</v>
      </c>
      <c r="E40" s="207">
        <v>1</v>
      </c>
      <c r="F40" s="207">
        <v>1</v>
      </c>
      <c r="G40" s="189" t="s">
        <v>313</v>
      </c>
      <c r="H40" s="207">
        <v>1</v>
      </c>
      <c r="I40" s="207" t="s">
        <v>313</v>
      </c>
      <c r="J40" s="207">
        <v>1</v>
      </c>
      <c r="K40" s="207" t="s">
        <v>313</v>
      </c>
      <c r="L40" s="207">
        <v>0</v>
      </c>
      <c r="M40" s="207">
        <v>2</v>
      </c>
      <c r="N40" s="189" t="s">
        <v>313</v>
      </c>
      <c r="O40" s="189">
        <v>4</v>
      </c>
      <c r="P40" s="189">
        <v>0</v>
      </c>
      <c r="Q40" s="189">
        <v>2</v>
      </c>
      <c r="R40" s="207" t="s">
        <v>287</v>
      </c>
      <c r="S40" s="189" t="str">
        <f t="shared" si="0"/>
        <v>26.11.1.1.02.402</v>
      </c>
      <c r="T40" t="str">
        <f t="shared" si="1"/>
        <v>26.11.1.1.02.402 APORTACIÓN ESTATAL A PROAGUA A</v>
      </c>
    </row>
    <row r="41" spans="1:20" x14ac:dyDescent="0.25">
      <c r="A41" s="210" t="s">
        <v>361</v>
      </c>
      <c r="B41" s="207">
        <v>2</v>
      </c>
      <c r="C41" s="207">
        <v>6</v>
      </c>
      <c r="D41" s="189" t="s">
        <v>313</v>
      </c>
      <c r="E41" s="207">
        <v>1</v>
      </c>
      <c r="F41" s="207">
        <v>1</v>
      </c>
      <c r="G41" s="189" t="s">
        <v>313</v>
      </c>
      <c r="H41" s="207">
        <v>1</v>
      </c>
      <c r="I41" s="207" t="s">
        <v>313</v>
      </c>
      <c r="J41" s="207">
        <v>1</v>
      </c>
      <c r="K41" s="207" t="s">
        <v>313</v>
      </c>
      <c r="L41" s="207">
        <v>0</v>
      </c>
      <c r="M41" s="207">
        <v>2</v>
      </c>
      <c r="N41" s="189" t="s">
        <v>313</v>
      </c>
      <c r="O41" s="189">
        <v>4</v>
      </c>
      <c r="P41" s="189">
        <v>0</v>
      </c>
      <c r="Q41" s="189">
        <v>3</v>
      </c>
      <c r="R41" s="207" t="s">
        <v>287</v>
      </c>
      <c r="S41" s="189" t="str">
        <f t="shared" si="0"/>
        <v>26.11.1.1.02.403</v>
      </c>
      <c r="T41" t="str">
        <f t="shared" si="1"/>
        <v>26.11.1.1.02.403 APORTACIÓN ESTATAL A AGUA LIMPIA A</v>
      </c>
    </row>
    <row r="42" spans="1:20" x14ac:dyDescent="0.25">
      <c r="A42" s="210" t="s">
        <v>359</v>
      </c>
      <c r="B42" s="207">
        <v>2</v>
      </c>
      <c r="C42" s="207">
        <v>6</v>
      </c>
      <c r="D42" s="189" t="s">
        <v>313</v>
      </c>
      <c r="E42" s="207">
        <v>1</v>
      </c>
      <c r="F42" s="207">
        <v>1</v>
      </c>
      <c r="G42" s="189" t="s">
        <v>313</v>
      </c>
      <c r="H42" s="207">
        <v>1</v>
      </c>
      <c r="I42" s="207" t="s">
        <v>313</v>
      </c>
      <c r="J42" s="207">
        <v>1</v>
      </c>
      <c r="K42" s="207" t="s">
        <v>313</v>
      </c>
      <c r="L42" s="207">
        <v>0</v>
      </c>
      <c r="M42" s="207">
        <v>2</v>
      </c>
      <c r="N42" s="189" t="s">
        <v>313</v>
      </c>
      <c r="O42" s="189">
        <v>4</v>
      </c>
      <c r="P42" s="189">
        <v>0</v>
      </c>
      <c r="Q42" s="189">
        <v>4</v>
      </c>
      <c r="R42" s="207" t="s">
        <v>287</v>
      </c>
      <c r="S42" s="189" t="str">
        <f t="shared" si="0"/>
        <v>26.11.1.1.02.404</v>
      </c>
      <c r="T42" t="str">
        <f t="shared" si="1"/>
        <v>26.11.1.1.02.404 APORTACIÓN ESTATAL A CULTURA DEL AGUA ESTATAL A</v>
      </c>
    </row>
    <row r="43" spans="1:20" x14ac:dyDescent="0.25">
      <c r="A43" s="210" t="s">
        <v>362</v>
      </c>
      <c r="B43" s="207">
        <v>2</v>
      </c>
      <c r="C43" s="207">
        <v>6</v>
      </c>
      <c r="D43" s="189" t="s">
        <v>313</v>
      </c>
      <c r="E43" s="207">
        <v>1</v>
      </c>
      <c r="F43" s="207">
        <v>1</v>
      </c>
      <c r="G43" s="189" t="s">
        <v>313</v>
      </c>
      <c r="H43" s="207">
        <v>1</v>
      </c>
      <c r="I43" s="207" t="s">
        <v>313</v>
      </c>
      <c r="J43" s="207">
        <v>1</v>
      </c>
      <c r="K43" s="207" t="s">
        <v>313</v>
      </c>
      <c r="L43" s="207">
        <v>0</v>
      </c>
      <c r="M43" s="207">
        <v>2</v>
      </c>
      <c r="N43" s="189" t="s">
        <v>313</v>
      </c>
      <c r="O43" s="189">
        <v>4</v>
      </c>
      <c r="P43" s="189">
        <v>1</v>
      </c>
      <c r="Q43" s="189">
        <v>0</v>
      </c>
      <c r="R43" s="207" t="s">
        <v>287</v>
      </c>
      <c r="S43" s="189" t="str">
        <f t="shared" si="0"/>
        <v>26.11.1.1.02.410</v>
      </c>
      <c r="T43" t="str">
        <f t="shared" si="1"/>
        <v>26.11.1.1.02.410 APORTACIÓN ESTATAL COTAS A</v>
      </c>
    </row>
    <row r="44" spans="1:20" x14ac:dyDescent="0.25">
      <c r="A44" s="203" t="s">
        <v>363</v>
      </c>
      <c r="B44" s="204">
        <v>2</v>
      </c>
      <c r="C44" s="204">
        <v>6</v>
      </c>
      <c r="D44" s="205" t="s">
        <v>313</v>
      </c>
      <c r="E44" s="204">
        <v>1</v>
      </c>
      <c r="F44" s="204">
        <v>1</v>
      </c>
      <c r="G44" s="205" t="s">
        <v>313</v>
      </c>
      <c r="H44" s="204">
        <v>1</v>
      </c>
      <c r="I44" s="204" t="s">
        <v>313</v>
      </c>
      <c r="J44" s="204">
        <v>1</v>
      </c>
      <c r="K44" s="204" t="s">
        <v>313</v>
      </c>
      <c r="L44" s="204">
        <v>0</v>
      </c>
      <c r="M44" s="204">
        <v>2</v>
      </c>
      <c r="N44" s="205" t="s">
        <v>313</v>
      </c>
      <c r="O44" s="205">
        <v>5</v>
      </c>
      <c r="P44" s="188">
        <v>0</v>
      </c>
      <c r="Q44" s="188">
        <v>0</v>
      </c>
      <c r="R44" s="189" t="s">
        <v>283</v>
      </c>
      <c r="S44" s="189" t="str">
        <f t="shared" si="0"/>
        <v>26.11.1.1.02.500</v>
      </c>
      <c r="T44" t="str">
        <f t="shared" si="1"/>
        <v>26.11.1.1.02.500 APORTACIONES ESTATALES AL SECTOR SOCIAL</v>
      </c>
    </row>
    <row r="45" spans="1:20" x14ac:dyDescent="0.25">
      <c r="A45" s="210" t="s">
        <v>364</v>
      </c>
      <c r="B45" s="207">
        <v>2</v>
      </c>
      <c r="C45" s="207">
        <v>6</v>
      </c>
      <c r="D45" s="189" t="s">
        <v>313</v>
      </c>
      <c r="E45" s="207">
        <v>1</v>
      </c>
      <c r="F45" s="207">
        <v>1</v>
      </c>
      <c r="G45" s="189" t="s">
        <v>313</v>
      </c>
      <c r="H45" s="207">
        <v>1</v>
      </c>
      <c r="I45" s="207" t="s">
        <v>313</v>
      </c>
      <c r="J45" s="207">
        <v>1</v>
      </c>
      <c r="K45" s="207" t="s">
        <v>313</v>
      </c>
      <c r="L45" s="207">
        <v>0</v>
      </c>
      <c r="M45" s="207">
        <v>2</v>
      </c>
      <c r="N45" s="189" t="s">
        <v>313</v>
      </c>
      <c r="O45" s="189">
        <v>5</v>
      </c>
      <c r="P45" s="189">
        <v>0</v>
      </c>
      <c r="Q45" s="189">
        <v>1</v>
      </c>
      <c r="R45" s="207" t="s">
        <v>287</v>
      </c>
      <c r="S45" s="189" t="str">
        <f t="shared" si="0"/>
        <v>26.11.1.1.02.501</v>
      </c>
      <c r="T45" t="str">
        <f t="shared" si="1"/>
        <v>26.11.1.1.02.501 PROGRAMA PESO A PESO VIVIENDA A</v>
      </c>
    </row>
    <row r="46" spans="1:20" x14ac:dyDescent="0.25">
      <c r="A46" s="210" t="s">
        <v>365</v>
      </c>
      <c r="B46" s="207">
        <v>2</v>
      </c>
      <c r="C46" s="207">
        <v>6</v>
      </c>
      <c r="D46" s="189" t="s">
        <v>313</v>
      </c>
      <c r="E46" s="207">
        <v>1</v>
      </c>
      <c r="F46" s="207">
        <v>1</v>
      </c>
      <c r="G46" s="189" t="s">
        <v>313</v>
      </c>
      <c r="H46" s="207">
        <v>1</v>
      </c>
      <c r="I46" s="207" t="s">
        <v>313</v>
      </c>
      <c r="J46" s="207">
        <v>1</v>
      </c>
      <c r="K46" s="207" t="s">
        <v>313</v>
      </c>
      <c r="L46" s="207">
        <v>0</v>
      </c>
      <c r="M46" s="207">
        <v>2</v>
      </c>
      <c r="N46" s="189" t="s">
        <v>313</v>
      </c>
      <c r="O46" s="189">
        <v>5</v>
      </c>
      <c r="P46" s="189">
        <v>0</v>
      </c>
      <c r="Q46" s="189">
        <v>2</v>
      </c>
      <c r="R46" s="207" t="s">
        <v>287</v>
      </c>
      <c r="S46" s="189" t="str">
        <f t="shared" si="0"/>
        <v>26.11.1.1.02.502</v>
      </c>
      <c r="T46" t="str">
        <f t="shared" si="1"/>
        <v>26.11.1.1.02.502 PROGRAMA EMERGENTE VIVIENDA A</v>
      </c>
    </row>
    <row r="47" spans="1:20" x14ac:dyDescent="0.25">
      <c r="A47" s="210" t="s">
        <v>366</v>
      </c>
      <c r="B47" s="207">
        <v>2</v>
      </c>
      <c r="C47" s="207">
        <v>6</v>
      </c>
      <c r="D47" s="189" t="s">
        <v>313</v>
      </c>
      <c r="E47" s="207">
        <v>1</v>
      </c>
      <c r="F47" s="207">
        <v>1</v>
      </c>
      <c r="G47" s="189" t="s">
        <v>313</v>
      </c>
      <c r="H47" s="207">
        <v>1</v>
      </c>
      <c r="I47" s="207" t="s">
        <v>313</v>
      </c>
      <c r="J47" s="207">
        <v>1</v>
      </c>
      <c r="K47" s="207" t="s">
        <v>313</v>
      </c>
      <c r="L47" s="207">
        <v>0</v>
      </c>
      <c r="M47" s="207">
        <v>2</v>
      </c>
      <c r="N47" s="189" t="s">
        <v>313</v>
      </c>
      <c r="O47" s="189">
        <v>5</v>
      </c>
      <c r="P47" s="189">
        <v>0</v>
      </c>
      <c r="Q47" s="189">
        <v>3</v>
      </c>
      <c r="R47" s="207" t="s">
        <v>287</v>
      </c>
      <c r="S47" s="189" t="str">
        <f t="shared" si="0"/>
        <v>26.11.1.1.02.503</v>
      </c>
      <c r="T47" t="str">
        <f t="shared" si="1"/>
        <v>26.11.1.1.02.503 AUTOCONSTRUCCIÓN DE VIVIENDA A</v>
      </c>
    </row>
    <row r="48" spans="1:20" x14ac:dyDescent="0.25">
      <c r="A48" s="210" t="s">
        <v>367</v>
      </c>
      <c r="B48" s="207">
        <v>2</v>
      </c>
      <c r="C48" s="207">
        <v>6</v>
      </c>
      <c r="D48" s="189" t="s">
        <v>313</v>
      </c>
      <c r="E48" s="207">
        <v>1</v>
      </c>
      <c r="F48" s="207">
        <v>1</v>
      </c>
      <c r="G48" s="189" t="s">
        <v>313</v>
      </c>
      <c r="H48" s="207">
        <v>1</v>
      </c>
      <c r="I48" s="207" t="s">
        <v>313</v>
      </c>
      <c r="J48" s="207">
        <v>1</v>
      </c>
      <c r="K48" s="207" t="s">
        <v>313</v>
      </c>
      <c r="L48" s="207">
        <v>0</v>
      </c>
      <c r="M48" s="207">
        <v>2</v>
      </c>
      <c r="N48" s="189" t="s">
        <v>313</v>
      </c>
      <c r="O48" s="189">
        <v>5</v>
      </c>
      <c r="P48" s="189">
        <v>0</v>
      </c>
      <c r="Q48" s="189">
        <v>4</v>
      </c>
      <c r="R48" s="207" t="s">
        <v>287</v>
      </c>
      <c r="S48" s="189" t="str">
        <f t="shared" si="0"/>
        <v>26.11.1.1.02.504</v>
      </c>
      <c r="T48" t="str">
        <f t="shared" si="1"/>
        <v>26.11.1.1.02.504 FONDO PARA LA SEGURIDAD SOCIAL A</v>
      </c>
    </row>
    <row r="49" spans="1:20" x14ac:dyDescent="0.25">
      <c r="A49" s="203" t="s">
        <v>368</v>
      </c>
      <c r="B49" s="204">
        <v>2</v>
      </c>
      <c r="C49" s="204">
        <v>6</v>
      </c>
      <c r="D49" s="205" t="s">
        <v>313</v>
      </c>
      <c r="E49" s="204">
        <v>1</v>
      </c>
      <c r="F49" s="204">
        <v>1</v>
      </c>
      <c r="G49" s="205" t="s">
        <v>313</v>
      </c>
      <c r="H49" s="204">
        <v>1</v>
      </c>
      <c r="I49" s="204" t="s">
        <v>313</v>
      </c>
      <c r="J49" s="204">
        <v>1</v>
      </c>
      <c r="K49" s="204" t="s">
        <v>313</v>
      </c>
      <c r="L49" s="204">
        <v>0</v>
      </c>
      <c r="M49" s="204">
        <v>2</v>
      </c>
      <c r="N49" s="205" t="s">
        <v>313</v>
      </c>
      <c r="O49" s="205">
        <v>6</v>
      </c>
      <c r="P49" s="188">
        <v>0</v>
      </c>
      <c r="Q49" s="188">
        <v>0</v>
      </c>
      <c r="R49" s="189" t="s">
        <v>283</v>
      </c>
      <c r="S49" s="189" t="str">
        <f t="shared" si="0"/>
        <v>26.11.1.1.02.600</v>
      </c>
      <c r="T49" t="str">
        <f t="shared" si="1"/>
        <v>26.11.1.1.02.600 APORTACIONES ESTATALES AL SECTOR ECONÓMICO</v>
      </c>
    </row>
    <row r="50" spans="1:20" x14ac:dyDescent="0.25">
      <c r="A50" s="210" t="s">
        <v>369</v>
      </c>
      <c r="B50" s="207">
        <v>2</v>
      </c>
      <c r="C50" s="207">
        <v>6</v>
      </c>
      <c r="D50" s="189" t="s">
        <v>313</v>
      </c>
      <c r="E50" s="207">
        <v>1</v>
      </c>
      <c r="F50" s="207">
        <v>1</v>
      </c>
      <c r="G50" s="189" t="s">
        <v>313</v>
      </c>
      <c r="H50" s="207">
        <v>1</v>
      </c>
      <c r="I50" s="207" t="s">
        <v>313</v>
      </c>
      <c r="J50" s="207">
        <v>1</v>
      </c>
      <c r="K50" s="207" t="s">
        <v>313</v>
      </c>
      <c r="L50" s="207">
        <v>0</v>
      </c>
      <c r="M50" s="207">
        <v>2</v>
      </c>
      <c r="N50" s="189" t="s">
        <v>313</v>
      </c>
      <c r="O50" s="189">
        <v>6</v>
      </c>
      <c r="P50" s="189">
        <v>0</v>
      </c>
      <c r="Q50" s="189">
        <v>1</v>
      </c>
      <c r="R50" s="207" t="s">
        <v>287</v>
      </c>
      <c r="S50" s="189" t="str">
        <f t="shared" si="0"/>
        <v>26.11.1.1.02.601</v>
      </c>
      <c r="T50" t="str">
        <f t="shared" si="1"/>
        <v>26.11.1.1.02.601 APORTACIÓN ESTATAL A LA REFORMA LABORAL A</v>
      </c>
    </row>
    <row r="51" spans="1:20" x14ac:dyDescent="0.25">
      <c r="A51" s="210" t="s">
        <v>370</v>
      </c>
      <c r="B51" s="207">
        <v>2</v>
      </c>
      <c r="C51" s="207">
        <v>6</v>
      </c>
      <c r="D51" s="189" t="s">
        <v>313</v>
      </c>
      <c r="E51" s="207">
        <v>1</v>
      </c>
      <c r="F51" s="207">
        <v>1</v>
      </c>
      <c r="G51" s="189" t="s">
        <v>313</v>
      </c>
      <c r="H51" s="207">
        <v>1</v>
      </c>
      <c r="I51" s="207" t="s">
        <v>313</v>
      </c>
      <c r="J51" s="207">
        <v>1</v>
      </c>
      <c r="K51" s="207" t="s">
        <v>313</v>
      </c>
      <c r="L51" s="207">
        <v>0</v>
      </c>
      <c r="M51" s="207">
        <v>2</v>
      </c>
      <c r="N51" s="189" t="s">
        <v>313</v>
      </c>
      <c r="O51" s="189">
        <v>6</v>
      </c>
      <c r="P51" s="189">
        <v>0</v>
      </c>
      <c r="Q51" s="189">
        <v>2</v>
      </c>
      <c r="R51" s="207" t="s">
        <v>287</v>
      </c>
      <c r="S51" s="189" t="str">
        <f t="shared" si="0"/>
        <v>26.11.1.1.02.602</v>
      </c>
      <c r="T51" t="str">
        <f t="shared" si="1"/>
        <v>26.11.1.1.02.602 APORTACIÓN ESTATAL AL TURISMO A</v>
      </c>
    </row>
    <row r="52" spans="1:20" x14ac:dyDescent="0.25">
      <c r="A52" s="203" t="s">
        <v>371</v>
      </c>
      <c r="B52" s="204">
        <v>2</v>
      </c>
      <c r="C52" s="204">
        <v>6</v>
      </c>
      <c r="D52" s="205" t="s">
        <v>313</v>
      </c>
      <c r="E52" s="204">
        <v>1</v>
      </c>
      <c r="F52" s="204">
        <v>1</v>
      </c>
      <c r="G52" s="205" t="s">
        <v>313</v>
      </c>
      <c r="H52" s="204">
        <v>1</v>
      </c>
      <c r="I52" s="204" t="s">
        <v>313</v>
      </c>
      <c r="J52" s="204">
        <v>1</v>
      </c>
      <c r="K52" s="204" t="s">
        <v>313</v>
      </c>
      <c r="L52" s="204">
        <v>0</v>
      </c>
      <c r="M52" s="204">
        <v>2</v>
      </c>
      <c r="N52" s="205" t="s">
        <v>313</v>
      </c>
      <c r="O52" s="205">
        <v>7</v>
      </c>
      <c r="P52" s="188">
        <v>0</v>
      </c>
      <c r="Q52" s="188">
        <v>0</v>
      </c>
      <c r="R52" s="189" t="s">
        <v>283</v>
      </c>
      <c r="S52" s="189" t="str">
        <f t="shared" si="0"/>
        <v>26.11.1.1.02.700</v>
      </c>
      <c r="T52" t="str">
        <f t="shared" si="1"/>
        <v>26.11.1.1.02.700 APORTACIONES ESTATALES ESPECIALES</v>
      </c>
    </row>
    <row r="53" spans="1:20" x14ac:dyDescent="0.25">
      <c r="A53" s="210" t="s">
        <v>372</v>
      </c>
      <c r="B53" s="207">
        <v>2</v>
      </c>
      <c r="C53" s="207">
        <v>6</v>
      </c>
      <c r="D53" s="189" t="s">
        <v>313</v>
      </c>
      <c r="E53" s="207">
        <v>1</v>
      </c>
      <c r="F53" s="207">
        <v>1</v>
      </c>
      <c r="G53" s="189" t="s">
        <v>313</v>
      </c>
      <c r="H53" s="207">
        <v>1</v>
      </c>
      <c r="I53" s="207" t="s">
        <v>313</v>
      </c>
      <c r="J53" s="207">
        <v>1</v>
      </c>
      <c r="K53" s="207" t="s">
        <v>313</v>
      </c>
      <c r="L53" s="207">
        <v>0</v>
      </c>
      <c r="M53" s="207">
        <v>2</v>
      </c>
      <c r="N53" s="189" t="s">
        <v>313</v>
      </c>
      <c r="O53" s="189">
        <v>7</v>
      </c>
      <c r="P53" s="189">
        <v>0</v>
      </c>
      <c r="Q53" s="189">
        <v>1</v>
      </c>
      <c r="R53" s="207" t="s">
        <v>287</v>
      </c>
      <c r="S53" s="189" t="str">
        <f t="shared" si="0"/>
        <v>26.11.1.1.02.701</v>
      </c>
      <c r="T53" t="str">
        <f t="shared" si="1"/>
        <v>26.11.1.1.02.701 APORTACIÓN ESTATAL AL PROGRAMA 2X1 A</v>
      </c>
    </row>
    <row r="54" spans="1:20" x14ac:dyDescent="0.25">
      <c r="A54" s="210" t="s">
        <v>373</v>
      </c>
      <c r="B54" s="207">
        <v>2</v>
      </c>
      <c r="C54" s="207">
        <v>6</v>
      </c>
      <c r="D54" s="189" t="s">
        <v>313</v>
      </c>
      <c r="E54" s="207">
        <v>1</v>
      </c>
      <c r="F54" s="207">
        <v>1</v>
      </c>
      <c r="G54" s="189" t="s">
        <v>313</v>
      </c>
      <c r="H54" s="207">
        <v>1</v>
      </c>
      <c r="I54" s="207" t="s">
        <v>313</v>
      </c>
      <c r="J54" s="207">
        <v>1</v>
      </c>
      <c r="K54" s="207" t="s">
        <v>313</v>
      </c>
      <c r="L54" s="207">
        <v>0</v>
      </c>
      <c r="M54" s="207">
        <v>2</v>
      </c>
      <c r="N54" s="189" t="s">
        <v>313</v>
      </c>
      <c r="O54" s="189">
        <v>7</v>
      </c>
      <c r="P54" s="189">
        <v>0</v>
      </c>
      <c r="Q54" s="189">
        <v>2</v>
      </c>
      <c r="R54" s="207" t="s">
        <v>287</v>
      </c>
      <c r="S54" s="189" t="str">
        <f t="shared" si="0"/>
        <v>26.11.1.1.02.702</v>
      </c>
      <c r="T54" t="str">
        <f t="shared" si="1"/>
        <v>26.11.1.1.02.702 PROGRAMA DE RENOVACIÓN DE UNIDADES DE TAXI SEGURO Y CONFIABLE A</v>
      </c>
    </row>
    <row r="55" spans="1:20" x14ac:dyDescent="0.25">
      <c r="A55" s="200" t="s">
        <v>374</v>
      </c>
      <c r="B55" s="201">
        <v>2</v>
      </c>
      <c r="C55" s="201">
        <v>6</v>
      </c>
      <c r="D55" s="202" t="s">
        <v>313</v>
      </c>
      <c r="E55" s="201">
        <v>1</v>
      </c>
      <c r="F55" s="202">
        <v>1</v>
      </c>
      <c r="G55" s="202" t="s">
        <v>313</v>
      </c>
      <c r="H55" s="202">
        <v>1</v>
      </c>
      <c r="I55" s="202" t="s">
        <v>313</v>
      </c>
      <c r="J55" s="202">
        <v>1</v>
      </c>
      <c r="K55" s="202" t="s">
        <v>313</v>
      </c>
      <c r="L55" s="201">
        <v>7</v>
      </c>
      <c r="M55" s="201">
        <v>0</v>
      </c>
      <c r="N55" s="202" t="s">
        <v>313</v>
      </c>
      <c r="O55" s="211">
        <v>0</v>
      </c>
      <c r="P55" s="211">
        <v>0</v>
      </c>
      <c r="Q55" s="211">
        <v>0</v>
      </c>
      <c r="R55" s="189" t="s">
        <v>283</v>
      </c>
      <c r="S55" s="189" t="str">
        <f t="shared" si="0"/>
        <v>26.11.1.1.70.000</v>
      </c>
      <c r="T55" t="str">
        <f t="shared" si="1"/>
        <v>26.11.1.1.70.000 RAMO PARA  INVERSIONES FINANCIERAS Y OTRAS PROVISIONES</v>
      </c>
    </row>
    <row r="56" spans="1:20" x14ac:dyDescent="0.25">
      <c r="A56" s="203" t="s">
        <v>375</v>
      </c>
      <c r="B56" s="204">
        <v>2</v>
      </c>
      <c r="C56" s="204">
        <v>6</v>
      </c>
      <c r="D56" s="205" t="s">
        <v>313</v>
      </c>
      <c r="E56" s="204">
        <v>1</v>
      </c>
      <c r="F56" s="205">
        <v>1</v>
      </c>
      <c r="G56" s="205" t="s">
        <v>313</v>
      </c>
      <c r="H56" s="205">
        <v>1</v>
      </c>
      <c r="I56" s="205" t="s">
        <v>313</v>
      </c>
      <c r="J56" s="205">
        <v>1</v>
      </c>
      <c r="K56" s="205" t="s">
        <v>313</v>
      </c>
      <c r="L56" s="204">
        <v>7</v>
      </c>
      <c r="M56" s="204">
        <v>0</v>
      </c>
      <c r="N56" s="205" t="s">
        <v>313</v>
      </c>
      <c r="O56" s="205">
        <v>1</v>
      </c>
      <c r="P56" s="211">
        <v>0</v>
      </c>
      <c r="Q56" s="211">
        <v>0</v>
      </c>
      <c r="R56" s="189" t="s">
        <v>283</v>
      </c>
      <c r="S56" s="189" t="str">
        <f t="shared" si="0"/>
        <v>26.11.1.1.70.100</v>
      </c>
      <c r="T56" t="str">
        <f t="shared" si="1"/>
        <v xml:space="preserve">26.11.1.1.70.100 INVERSIONES </v>
      </c>
    </row>
    <row r="57" spans="1:20" x14ac:dyDescent="0.25">
      <c r="A57" s="210" t="s">
        <v>376</v>
      </c>
      <c r="B57" s="207">
        <v>2</v>
      </c>
      <c r="C57" s="207">
        <v>6</v>
      </c>
      <c r="D57" s="189" t="s">
        <v>313</v>
      </c>
      <c r="E57" s="207">
        <v>1</v>
      </c>
      <c r="F57" s="207">
        <v>1</v>
      </c>
      <c r="G57" s="189" t="s">
        <v>313</v>
      </c>
      <c r="H57" s="207">
        <v>1</v>
      </c>
      <c r="I57" s="207" t="s">
        <v>313</v>
      </c>
      <c r="J57" s="207">
        <v>1</v>
      </c>
      <c r="K57" s="207" t="s">
        <v>313</v>
      </c>
      <c r="L57" s="207">
        <v>7</v>
      </c>
      <c r="M57" s="207">
        <v>0</v>
      </c>
      <c r="N57" s="189" t="s">
        <v>313</v>
      </c>
      <c r="O57" s="189">
        <v>0</v>
      </c>
      <c r="P57" s="189">
        <v>0</v>
      </c>
      <c r="Q57" s="189">
        <v>1</v>
      </c>
      <c r="R57" s="207" t="s">
        <v>287</v>
      </c>
      <c r="S57" s="189" t="str">
        <f t="shared" si="0"/>
        <v>26.11.1.1.70.001</v>
      </c>
      <c r="T57" t="str">
        <f t="shared" si="1"/>
        <v>26.11.1.1.70.001 INVERSIONES A</v>
      </c>
    </row>
    <row r="58" spans="1:20" x14ac:dyDescent="0.25">
      <c r="A58" s="203" t="s">
        <v>377</v>
      </c>
      <c r="B58" s="204">
        <v>2</v>
      </c>
      <c r="C58" s="204">
        <v>6</v>
      </c>
      <c r="D58" s="205" t="s">
        <v>313</v>
      </c>
      <c r="E58" s="204">
        <v>1</v>
      </c>
      <c r="F58" s="205">
        <v>1</v>
      </c>
      <c r="G58" s="205" t="s">
        <v>313</v>
      </c>
      <c r="H58" s="205">
        <v>1</v>
      </c>
      <c r="I58" s="205" t="s">
        <v>313</v>
      </c>
      <c r="J58" s="205">
        <v>1</v>
      </c>
      <c r="K58" s="205" t="s">
        <v>313</v>
      </c>
      <c r="L58" s="204">
        <v>7</v>
      </c>
      <c r="M58" s="204">
        <v>0</v>
      </c>
      <c r="N58" s="205" t="s">
        <v>313</v>
      </c>
      <c r="O58" s="205">
        <v>2</v>
      </c>
      <c r="P58" s="211">
        <v>0</v>
      </c>
      <c r="Q58" s="211">
        <v>0</v>
      </c>
      <c r="R58" s="189" t="s">
        <v>283</v>
      </c>
      <c r="S58" s="189" t="str">
        <f t="shared" si="0"/>
        <v>26.11.1.1.70.200</v>
      </c>
      <c r="T58" t="str">
        <f t="shared" si="1"/>
        <v>26.11.1.1.70.200 APORTACIONES A FIDEICOMISOS</v>
      </c>
    </row>
    <row r="59" spans="1:20" x14ac:dyDescent="0.25">
      <c r="A59" s="210" t="s">
        <v>378</v>
      </c>
      <c r="B59" s="207">
        <v>2</v>
      </c>
      <c r="C59" s="207">
        <v>6</v>
      </c>
      <c r="D59" s="189" t="s">
        <v>313</v>
      </c>
      <c r="E59" s="207">
        <v>1</v>
      </c>
      <c r="F59" s="207">
        <v>1</v>
      </c>
      <c r="G59" s="189" t="s">
        <v>313</v>
      </c>
      <c r="H59" s="207">
        <v>1</v>
      </c>
      <c r="I59" s="207" t="s">
        <v>313</v>
      </c>
      <c r="J59" s="207">
        <v>1</v>
      </c>
      <c r="K59" s="207" t="s">
        <v>313</v>
      </c>
      <c r="L59" s="207">
        <v>7</v>
      </c>
      <c r="M59" s="207">
        <v>0</v>
      </c>
      <c r="N59" s="189" t="s">
        <v>313</v>
      </c>
      <c r="O59" s="189">
        <v>0</v>
      </c>
      <c r="P59" s="189">
        <v>0</v>
      </c>
      <c r="Q59" s="189">
        <v>1</v>
      </c>
      <c r="R59" s="207" t="s">
        <v>287</v>
      </c>
      <c r="S59" s="189" t="str">
        <f t="shared" si="0"/>
        <v>26.11.1.1.70.001</v>
      </c>
      <c r="T59" t="str">
        <f t="shared" si="1"/>
        <v>26.11.1.1.70.001 APORTACIONES A FIDEICOMISOS A</v>
      </c>
    </row>
    <row r="60" spans="1:20" x14ac:dyDescent="0.25">
      <c r="A60" s="203" t="s">
        <v>379</v>
      </c>
      <c r="B60" s="204">
        <v>2</v>
      </c>
      <c r="C60" s="204">
        <v>6</v>
      </c>
      <c r="D60" s="205" t="s">
        <v>313</v>
      </c>
      <c r="E60" s="204">
        <v>1</v>
      </c>
      <c r="F60" s="205">
        <v>1</v>
      </c>
      <c r="G60" s="205" t="s">
        <v>313</v>
      </c>
      <c r="H60" s="205">
        <v>1</v>
      </c>
      <c r="I60" s="205" t="s">
        <v>313</v>
      </c>
      <c r="J60" s="205">
        <v>1</v>
      </c>
      <c r="K60" s="205" t="s">
        <v>313</v>
      </c>
      <c r="L60" s="204">
        <v>7</v>
      </c>
      <c r="M60" s="204">
        <v>0</v>
      </c>
      <c r="N60" s="205" t="s">
        <v>313</v>
      </c>
      <c r="O60" s="205">
        <v>3</v>
      </c>
      <c r="P60" s="211">
        <v>0</v>
      </c>
      <c r="Q60" s="211">
        <v>0</v>
      </c>
      <c r="R60" s="189" t="s">
        <v>283</v>
      </c>
      <c r="S60" s="189" t="str">
        <f t="shared" si="0"/>
        <v>26.11.1.1.70.300</v>
      </c>
      <c r="T60" t="str">
        <f t="shared" si="1"/>
        <v>26.11.1.1.70.300 PREVISIONES ECONÓMICAS</v>
      </c>
    </row>
    <row r="61" spans="1:20" x14ac:dyDescent="0.25">
      <c r="A61" s="210" t="s">
        <v>380</v>
      </c>
      <c r="B61" s="207">
        <v>2</v>
      </c>
      <c r="C61" s="207">
        <v>6</v>
      </c>
      <c r="D61" s="189" t="s">
        <v>313</v>
      </c>
      <c r="E61" s="207">
        <v>1</v>
      </c>
      <c r="F61" s="207">
        <v>1</v>
      </c>
      <c r="G61" s="189" t="s">
        <v>313</v>
      </c>
      <c r="H61" s="207">
        <v>1</v>
      </c>
      <c r="I61" s="207" t="s">
        <v>313</v>
      </c>
      <c r="J61" s="207">
        <v>1</v>
      </c>
      <c r="K61" s="207" t="s">
        <v>313</v>
      </c>
      <c r="L61" s="207">
        <v>7</v>
      </c>
      <c r="M61" s="207">
        <v>0</v>
      </c>
      <c r="N61" s="189" t="s">
        <v>313</v>
      </c>
      <c r="O61" s="189">
        <v>0</v>
      </c>
      <c r="P61" s="189">
        <v>0</v>
      </c>
      <c r="Q61" s="189">
        <v>1</v>
      </c>
      <c r="R61" s="207" t="s">
        <v>287</v>
      </c>
      <c r="S61" s="189" t="str">
        <f t="shared" si="0"/>
        <v>26.11.1.1.70.001</v>
      </c>
      <c r="T61" t="str">
        <f t="shared" si="1"/>
        <v>26.11.1.1.70.001 EROGACIONES ESPECIALES A</v>
      </c>
    </row>
    <row r="62" spans="1:20" x14ac:dyDescent="0.25">
      <c r="A62" s="210" t="s">
        <v>381</v>
      </c>
      <c r="B62" s="207">
        <v>2</v>
      </c>
      <c r="C62" s="207">
        <v>6</v>
      </c>
      <c r="D62" s="189" t="s">
        <v>313</v>
      </c>
      <c r="E62" s="207">
        <v>1</v>
      </c>
      <c r="F62" s="207">
        <v>1</v>
      </c>
      <c r="G62" s="189" t="s">
        <v>313</v>
      </c>
      <c r="H62" s="207">
        <v>1</v>
      </c>
      <c r="I62" s="207" t="s">
        <v>313</v>
      </c>
      <c r="J62" s="207">
        <v>1</v>
      </c>
      <c r="K62" s="207" t="s">
        <v>313</v>
      </c>
      <c r="L62" s="207">
        <v>7</v>
      </c>
      <c r="M62" s="207">
        <v>0</v>
      </c>
      <c r="N62" s="189" t="s">
        <v>313</v>
      </c>
      <c r="O62" s="189">
        <v>0</v>
      </c>
      <c r="P62" s="189">
        <v>0</v>
      </c>
      <c r="Q62" s="189">
        <v>2</v>
      </c>
      <c r="R62" s="207" t="s">
        <v>287</v>
      </c>
      <c r="S62" s="189" t="str">
        <f t="shared" si="0"/>
        <v>26.11.1.1.70.002</v>
      </c>
      <c r="T62" t="str">
        <f t="shared" si="1"/>
        <v>26.11.1.1.70.002 EROGACIONES POR CONTINGENCIAS A</v>
      </c>
    </row>
    <row r="63" spans="1:20" x14ac:dyDescent="0.25">
      <c r="A63" s="200" t="s">
        <v>382</v>
      </c>
      <c r="B63" s="201">
        <v>2</v>
      </c>
      <c r="C63" s="201">
        <v>6</v>
      </c>
      <c r="D63" s="202" t="s">
        <v>313</v>
      </c>
      <c r="E63" s="201">
        <v>1</v>
      </c>
      <c r="F63" s="202">
        <v>1</v>
      </c>
      <c r="G63" s="202" t="s">
        <v>313</v>
      </c>
      <c r="H63" s="202">
        <v>1</v>
      </c>
      <c r="I63" s="202" t="s">
        <v>313</v>
      </c>
      <c r="J63" s="202">
        <v>1</v>
      </c>
      <c r="K63" s="202" t="s">
        <v>313</v>
      </c>
      <c r="L63" s="201">
        <v>8</v>
      </c>
      <c r="M63" s="201">
        <v>0</v>
      </c>
      <c r="N63" s="202" t="s">
        <v>313</v>
      </c>
      <c r="O63" s="211">
        <v>0</v>
      </c>
      <c r="P63" s="211">
        <v>0</v>
      </c>
      <c r="Q63" s="211">
        <v>0</v>
      </c>
      <c r="R63" s="189" t="s">
        <v>283</v>
      </c>
      <c r="S63" s="189" t="str">
        <f t="shared" si="0"/>
        <v>26.11.1.1.80.000</v>
      </c>
      <c r="T63" t="str">
        <f t="shared" si="1"/>
        <v>26.11.1.1.80.000 RAMO MUNICIPIOS</v>
      </c>
    </row>
    <row r="64" spans="1:20" x14ac:dyDescent="0.25">
      <c r="A64" s="203" t="s">
        <v>383</v>
      </c>
      <c r="B64" s="204">
        <v>2</v>
      </c>
      <c r="C64" s="204">
        <v>6</v>
      </c>
      <c r="D64" s="205" t="s">
        <v>313</v>
      </c>
      <c r="E64" s="204">
        <v>1</v>
      </c>
      <c r="F64" s="205">
        <v>1</v>
      </c>
      <c r="G64" s="205" t="s">
        <v>313</v>
      </c>
      <c r="H64" s="205">
        <v>1</v>
      </c>
      <c r="I64" s="205" t="s">
        <v>313</v>
      </c>
      <c r="J64" s="205">
        <v>1</v>
      </c>
      <c r="K64" s="205" t="s">
        <v>313</v>
      </c>
      <c r="L64" s="204">
        <v>8</v>
      </c>
      <c r="M64" s="204">
        <v>0</v>
      </c>
      <c r="N64" s="205" t="s">
        <v>313</v>
      </c>
      <c r="O64" s="205">
        <v>1</v>
      </c>
      <c r="P64" s="211">
        <v>0</v>
      </c>
      <c r="Q64" s="211">
        <v>0</v>
      </c>
      <c r="R64" s="189" t="s">
        <v>283</v>
      </c>
      <c r="S64" s="189" t="str">
        <f t="shared" si="0"/>
        <v>26.11.1.1.80.100</v>
      </c>
      <c r="T64" t="str">
        <f t="shared" si="1"/>
        <v>26.11.1.1.80.100 FORTALECIMIENTO MUNICIPAL</v>
      </c>
    </row>
    <row r="65" spans="1:20" x14ac:dyDescent="0.25">
      <c r="A65" s="206" t="s">
        <v>384</v>
      </c>
      <c r="B65" s="207">
        <v>2</v>
      </c>
      <c r="C65" s="207">
        <v>6</v>
      </c>
      <c r="D65" s="189" t="s">
        <v>313</v>
      </c>
      <c r="E65" s="207">
        <v>1</v>
      </c>
      <c r="F65" s="189">
        <v>1</v>
      </c>
      <c r="G65" s="189" t="s">
        <v>313</v>
      </c>
      <c r="H65" s="189">
        <v>1</v>
      </c>
      <c r="I65" s="189" t="s">
        <v>313</v>
      </c>
      <c r="J65" s="189">
        <v>1</v>
      </c>
      <c r="K65" s="189" t="s">
        <v>313</v>
      </c>
      <c r="L65" s="207">
        <v>8</v>
      </c>
      <c r="M65" s="207">
        <v>0</v>
      </c>
      <c r="N65" s="189" t="s">
        <v>313</v>
      </c>
      <c r="O65" s="189">
        <v>1</v>
      </c>
      <c r="P65" s="189">
        <v>0</v>
      </c>
      <c r="Q65" s="189">
        <v>1</v>
      </c>
      <c r="R65" s="207" t="s">
        <v>287</v>
      </c>
      <c r="S65" s="189" t="str">
        <f t="shared" si="0"/>
        <v>26.11.1.1.80.101</v>
      </c>
      <c r="T65" t="str">
        <f t="shared" si="1"/>
        <v>26.11.1.1.80.101 APOYO EXTRAORDINARIOS A</v>
      </c>
    </row>
    <row r="66" spans="1:20" x14ac:dyDescent="0.25">
      <c r="A66" s="200" t="s">
        <v>385</v>
      </c>
      <c r="B66" s="201">
        <v>2</v>
      </c>
      <c r="C66" s="201">
        <v>6</v>
      </c>
      <c r="D66" s="202" t="s">
        <v>313</v>
      </c>
      <c r="E66" s="201">
        <v>1</v>
      </c>
      <c r="F66" s="202">
        <v>1</v>
      </c>
      <c r="G66" s="202" t="s">
        <v>313</v>
      </c>
      <c r="H66" s="202">
        <v>1</v>
      </c>
      <c r="I66" s="202" t="s">
        <v>313</v>
      </c>
      <c r="J66" s="202">
        <v>1</v>
      </c>
      <c r="K66" s="202" t="s">
        <v>313</v>
      </c>
      <c r="L66" s="201">
        <v>9</v>
      </c>
      <c r="M66" s="201">
        <v>0</v>
      </c>
      <c r="N66" s="202" t="s">
        <v>313</v>
      </c>
      <c r="O66" s="211">
        <v>0</v>
      </c>
      <c r="P66" s="211">
        <v>0</v>
      </c>
      <c r="Q66" s="211">
        <v>0</v>
      </c>
      <c r="R66" s="189" t="s">
        <v>283</v>
      </c>
      <c r="S66" s="189" t="str">
        <f t="shared" si="0"/>
        <v>26.11.1.1.90.000</v>
      </c>
      <c r="T66" t="str">
        <f t="shared" si="1"/>
        <v>26.11.1.1.90.000 RAMO DEUDA Y OTROS PASIVOS</v>
      </c>
    </row>
    <row r="67" spans="1:20" x14ac:dyDescent="0.25">
      <c r="A67" s="203" t="s">
        <v>386</v>
      </c>
      <c r="B67" s="204">
        <v>2</v>
      </c>
      <c r="C67" s="204">
        <v>6</v>
      </c>
      <c r="D67" s="205" t="s">
        <v>313</v>
      </c>
      <c r="E67" s="204">
        <v>1</v>
      </c>
      <c r="F67" s="205">
        <v>1</v>
      </c>
      <c r="G67" s="205" t="s">
        <v>313</v>
      </c>
      <c r="H67" s="205">
        <v>1</v>
      </c>
      <c r="I67" s="205" t="s">
        <v>313</v>
      </c>
      <c r="J67" s="205">
        <v>1</v>
      </c>
      <c r="K67" s="205" t="s">
        <v>313</v>
      </c>
      <c r="L67" s="204">
        <v>9</v>
      </c>
      <c r="M67" s="204">
        <v>0</v>
      </c>
      <c r="N67" s="205" t="s">
        <v>313</v>
      </c>
      <c r="O67" s="205">
        <v>1</v>
      </c>
      <c r="P67" s="211">
        <v>0</v>
      </c>
      <c r="Q67" s="211">
        <v>0</v>
      </c>
      <c r="R67" s="189" t="s">
        <v>283</v>
      </c>
      <c r="S67" s="189" t="str">
        <f t="shared" si="0"/>
        <v>26.11.1.1.90.100</v>
      </c>
      <c r="T67" t="str">
        <f t="shared" si="1"/>
        <v>26.11.1.1.90.100 FONDO PARA LA DISMINUCIÓN DE PASIVOS DE CORTO Y LARGO PLAZO</v>
      </c>
    </row>
    <row r="68" spans="1:20" x14ac:dyDescent="0.25">
      <c r="A68" s="206" t="s">
        <v>387</v>
      </c>
      <c r="B68" s="207">
        <v>2</v>
      </c>
      <c r="C68" s="207">
        <v>6</v>
      </c>
      <c r="D68" s="189" t="s">
        <v>313</v>
      </c>
      <c r="E68" s="207">
        <v>1</v>
      </c>
      <c r="F68" s="189">
        <v>1</v>
      </c>
      <c r="G68" s="189" t="s">
        <v>313</v>
      </c>
      <c r="H68" s="189">
        <v>1</v>
      </c>
      <c r="I68" s="189" t="s">
        <v>313</v>
      </c>
      <c r="J68" s="189">
        <v>1</v>
      </c>
      <c r="K68" s="189" t="s">
        <v>313</v>
      </c>
      <c r="L68" s="207">
        <v>9</v>
      </c>
      <c r="M68" s="207">
        <v>0</v>
      </c>
      <c r="N68" s="189" t="s">
        <v>313</v>
      </c>
      <c r="O68" s="189">
        <v>1</v>
      </c>
      <c r="P68" s="189">
        <v>0</v>
      </c>
      <c r="Q68" s="189">
        <v>1</v>
      </c>
      <c r="R68" s="207" t="s">
        <v>287</v>
      </c>
      <c r="S68" s="189" t="str">
        <f t="shared" ref="S68:S131" si="2">_xlfn.CONCAT(B68,C68,D68,E68,F68,G68,H68,I68,J68,K68,L68,M68,N68,O68,P68,Q68)</f>
        <v>26.11.1.1.90.101</v>
      </c>
      <c r="T68" t="str">
        <f t="shared" ref="T68:T131" si="3">_xlfn.CONCAT(S68," ",A68)</f>
        <v>26.11.1.1.90.101 DEUDA PÚBLICA Y OTRAS OBLIGACIONES A</v>
      </c>
    </row>
    <row r="69" spans="1:20" x14ac:dyDescent="0.25">
      <c r="A69" s="212" t="s">
        <v>388</v>
      </c>
      <c r="B69" s="213">
        <v>2</v>
      </c>
      <c r="C69" s="213">
        <v>6</v>
      </c>
      <c r="D69" s="213" t="s">
        <v>313</v>
      </c>
      <c r="E69" s="213">
        <v>1</v>
      </c>
      <c r="F69" s="213">
        <v>1</v>
      </c>
      <c r="G69" s="213" t="s">
        <v>313</v>
      </c>
      <c r="H69" s="213">
        <v>1</v>
      </c>
      <c r="I69" s="213" t="s">
        <v>313</v>
      </c>
      <c r="J69" s="213">
        <v>2</v>
      </c>
      <c r="K69" s="213" t="s">
        <v>313</v>
      </c>
      <c r="L69" s="214">
        <v>0</v>
      </c>
      <c r="M69" s="214">
        <v>0</v>
      </c>
      <c r="N69" s="211" t="s">
        <v>313</v>
      </c>
      <c r="O69" s="211">
        <v>0</v>
      </c>
      <c r="P69" s="211">
        <v>0</v>
      </c>
      <c r="Q69" s="211">
        <v>0</v>
      </c>
      <c r="R69" s="189" t="s">
        <v>283</v>
      </c>
      <c r="S69" s="189" t="str">
        <f t="shared" si="2"/>
        <v>26.11.1.2.00.000</v>
      </c>
      <c r="T69" t="str">
        <f t="shared" si="3"/>
        <v>26.11.1.2.00.000 FIN ESPECÍFICO</v>
      </c>
    </row>
    <row r="70" spans="1:20" x14ac:dyDescent="0.25">
      <c r="A70" s="200" t="s">
        <v>328</v>
      </c>
      <c r="B70" s="201">
        <v>2</v>
      </c>
      <c r="C70" s="201">
        <v>6</v>
      </c>
      <c r="D70" s="202" t="s">
        <v>313</v>
      </c>
      <c r="E70" s="201">
        <v>1</v>
      </c>
      <c r="F70" s="202">
        <v>1</v>
      </c>
      <c r="G70" s="202" t="s">
        <v>313</v>
      </c>
      <c r="H70" s="202">
        <v>1</v>
      </c>
      <c r="I70" s="202" t="s">
        <v>313</v>
      </c>
      <c r="J70" s="202">
        <v>2</v>
      </c>
      <c r="K70" s="202" t="s">
        <v>313</v>
      </c>
      <c r="L70" s="201">
        <v>0</v>
      </c>
      <c r="M70" s="201">
        <v>1</v>
      </c>
      <c r="N70" s="202" t="s">
        <v>313</v>
      </c>
      <c r="O70" s="211">
        <v>0</v>
      </c>
      <c r="P70" s="211">
        <v>0</v>
      </c>
      <c r="Q70" s="211">
        <v>0</v>
      </c>
      <c r="R70" s="189" t="s">
        <v>283</v>
      </c>
      <c r="S70" s="189" t="str">
        <f t="shared" si="2"/>
        <v>26.11.1.2.01.000</v>
      </c>
      <c r="T70" t="str">
        <f t="shared" si="3"/>
        <v>26.11.1.2.01.000 RAMOS GENERALES DEL GASTO PÚBLICO</v>
      </c>
    </row>
    <row r="71" spans="1:20" x14ac:dyDescent="0.25">
      <c r="A71" s="203" t="s">
        <v>342</v>
      </c>
      <c r="B71" s="204">
        <v>2</v>
      </c>
      <c r="C71" s="204">
        <v>6</v>
      </c>
      <c r="D71" s="205" t="s">
        <v>313</v>
      </c>
      <c r="E71" s="204">
        <v>1</v>
      </c>
      <c r="F71" s="205">
        <v>1</v>
      </c>
      <c r="G71" s="205" t="s">
        <v>313</v>
      </c>
      <c r="H71" s="205">
        <v>1</v>
      </c>
      <c r="I71" s="205" t="s">
        <v>313</v>
      </c>
      <c r="J71" s="205">
        <v>2</v>
      </c>
      <c r="K71" s="205" t="s">
        <v>313</v>
      </c>
      <c r="L71" s="204">
        <v>0</v>
      </c>
      <c r="M71" s="204">
        <v>1</v>
      </c>
      <c r="N71" s="205" t="s">
        <v>313</v>
      </c>
      <c r="O71" s="205">
        <v>6</v>
      </c>
      <c r="P71" s="211">
        <v>0</v>
      </c>
      <c r="Q71" s="211">
        <v>0</v>
      </c>
      <c r="R71" s="189" t="s">
        <v>283</v>
      </c>
      <c r="S71" s="189" t="str">
        <f t="shared" si="2"/>
        <v>26.11.1.2.01.600</v>
      </c>
      <c r="T71" t="str">
        <f t="shared" si="3"/>
        <v>26.11.1.2.01.600 INVERSIÓN PARA EL PROGRESO</v>
      </c>
    </row>
    <row r="72" spans="1:20" x14ac:dyDescent="0.25">
      <c r="A72" s="206" t="s">
        <v>389</v>
      </c>
      <c r="B72" s="207">
        <v>2</v>
      </c>
      <c r="C72" s="207">
        <v>6</v>
      </c>
      <c r="D72" s="189" t="s">
        <v>313</v>
      </c>
      <c r="E72" s="207">
        <v>1</v>
      </c>
      <c r="F72" s="189">
        <v>1</v>
      </c>
      <c r="G72" s="189" t="s">
        <v>313</v>
      </c>
      <c r="H72" s="189">
        <v>1</v>
      </c>
      <c r="I72" s="189" t="s">
        <v>313</v>
      </c>
      <c r="J72" s="189">
        <v>2</v>
      </c>
      <c r="K72" s="189" t="s">
        <v>313</v>
      </c>
      <c r="L72" s="207">
        <v>0</v>
      </c>
      <c r="M72" s="207">
        <v>1</v>
      </c>
      <c r="N72" s="189" t="s">
        <v>313</v>
      </c>
      <c r="O72" s="189">
        <v>6</v>
      </c>
      <c r="P72" s="189">
        <v>0</v>
      </c>
      <c r="Q72" s="189">
        <v>2</v>
      </c>
      <c r="R72" s="207" t="s">
        <v>287</v>
      </c>
      <c r="S72" s="189" t="str">
        <f t="shared" si="2"/>
        <v>26.11.1.2.01.602</v>
      </c>
      <c r="T72" t="str">
        <f t="shared" si="3"/>
        <v>26.11.1.2.01.602 PROGRAMA ESTATAL DE OBRA B -IMPUESTO A LA INFRAESTRUCTURA-</v>
      </c>
    </row>
    <row r="73" spans="1:20" x14ac:dyDescent="0.25">
      <c r="A73" s="206" t="s">
        <v>390</v>
      </c>
      <c r="B73" s="207">
        <v>2</v>
      </c>
      <c r="C73" s="207">
        <v>6</v>
      </c>
      <c r="D73" s="189" t="s">
        <v>313</v>
      </c>
      <c r="E73" s="207">
        <v>1</v>
      </c>
      <c r="F73" s="189">
        <v>1</v>
      </c>
      <c r="G73" s="189" t="s">
        <v>313</v>
      </c>
      <c r="H73" s="189">
        <v>1</v>
      </c>
      <c r="I73" s="189" t="s">
        <v>313</v>
      </c>
      <c r="J73" s="189">
        <v>2</v>
      </c>
      <c r="K73" s="189" t="s">
        <v>313</v>
      </c>
      <c r="L73" s="207">
        <v>0</v>
      </c>
      <c r="M73" s="207">
        <v>1</v>
      </c>
      <c r="N73" s="189" t="s">
        <v>313</v>
      </c>
      <c r="O73" s="189">
        <v>6</v>
      </c>
      <c r="P73" s="189">
        <v>0</v>
      </c>
      <c r="Q73" s="189">
        <v>3</v>
      </c>
      <c r="R73" s="207" t="s">
        <v>287</v>
      </c>
      <c r="S73" s="189" t="str">
        <f t="shared" si="2"/>
        <v>26.11.1.2.01.603</v>
      </c>
      <c r="T73" t="str">
        <f t="shared" si="3"/>
        <v>26.11.1.2.01.603 PROGRAMA ESTATAL DE OBRA C -IMPUESTOS ECOLÓGICOS-</v>
      </c>
    </row>
    <row r="74" spans="1:20" x14ac:dyDescent="0.25">
      <c r="A74" s="200" t="s">
        <v>344</v>
      </c>
      <c r="B74" s="201">
        <v>2</v>
      </c>
      <c r="C74" s="201">
        <v>6</v>
      </c>
      <c r="D74" s="202" t="s">
        <v>313</v>
      </c>
      <c r="E74" s="201">
        <v>1</v>
      </c>
      <c r="F74" s="202">
        <v>1</v>
      </c>
      <c r="G74" s="202" t="s">
        <v>313</v>
      </c>
      <c r="H74" s="202">
        <v>1</v>
      </c>
      <c r="I74" s="202" t="s">
        <v>313</v>
      </c>
      <c r="J74" s="202">
        <v>2</v>
      </c>
      <c r="K74" s="202" t="s">
        <v>313</v>
      </c>
      <c r="L74" s="201">
        <v>0</v>
      </c>
      <c r="M74" s="201">
        <v>2</v>
      </c>
      <c r="N74" s="202" t="s">
        <v>313</v>
      </c>
      <c r="O74" s="211">
        <v>0</v>
      </c>
      <c r="P74" s="211">
        <v>0</v>
      </c>
      <c r="Q74" s="211">
        <v>0</v>
      </c>
      <c r="R74" s="189" t="s">
        <v>283</v>
      </c>
      <c r="S74" s="189" t="str">
        <f t="shared" si="2"/>
        <v>26.11.1.2.02.000</v>
      </c>
      <c r="T74" t="str">
        <f t="shared" si="3"/>
        <v>26.11.1.2.02.000 RAMOS PARA LA COPARTICIPACIÓN ESTATAL A CONVENIOS Y SECTORES ESTRATÉGICOS</v>
      </c>
    </row>
    <row r="75" spans="1:20" x14ac:dyDescent="0.25">
      <c r="A75" s="203" t="s">
        <v>345</v>
      </c>
      <c r="B75" s="204">
        <v>2</v>
      </c>
      <c r="C75" s="204">
        <v>6</v>
      </c>
      <c r="D75" s="205" t="s">
        <v>313</v>
      </c>
      <c r="E75" s="204">
        <v>1</v>
      </c>
      <c r="F75" s="205">
        <v>1</v>
      </c>
      <c r="G75" s="205" t="s">
        <v>313</v>
      </c>
      <c r="H75" s="205">
        <v>1</v>
      </c>
      <c r="I75" s="205" t="s">
        <v>313</v>
      </c>
      <c r="J75" s="205">
        <v>2</v>
      </c>
      <c r="K75" s="205" t="s">
        <v>313</v>
      </c>
      <c r="L75" s="204">
        <v>0</v>
      </c>
      <c r="M75" s="204">
        <v>2</v>
      </c>
      <c r="N75" s="205" t="s">
        <v>313</v>
      </c>
      <c r="O75" s="205">
        <v>1</v>
      </c>
      <c r="P75" s="211">
        <v>0</v>
      </c>
      <c r="Q75" s="211">
        <v>0</v>
      </c>
      <c r="R75" s="189" t="s">
        <v>283</v>
      </c>
      <c r="S75" s="189" t="str">
        <f t="shared" si="2"/>
        <v>26.11.1.2.02.100</v>
      </c>
      <c r="T75" t="str">
        <f t="shared" si="3"/>
        <v>26.11.1.2.02.100 APORTACIONES ESTATALES EN MATERIA DE EDUCACIÓN PÚBLICA</v>
      </c>
    </row>
    <row r="76" spans="1:20" x14ac:dyDescent="0.25">
      <c r="A76" s="206" t="s">
        <v>346</v>
      </c>
      <c r="B76" s="207">
        <v>2</v>
      </c>
      <c r="C76" s="207">
        <v>6</v>
      </c>
      <c r="D76" s="189" t="s">
        <v>313</v>
      </c>
      <c r="E76" s="207">
        <v>1</v>
      </c>
      <c r="F76" s="189">
        <v>1</v>
      </c>
      <c r="G76" s="189" t="s">
        <v>313</v>
      </c>
      <c r="H76" s="189">
        <v>1</v>
      </c>
      <c r="I76" s="189" t="s">
        <v>313</v>
      </c>
      <c r="J76" s="189">
        <v>2</v>
      </c>
      <c r="K76" s="189" t="s">
        <v>313</v>
      </c>
      <c r="L76" s="207">
        <v>0</v>
      </c>
      <c r="M76" s="207">
        <v>2</v>
      </c>
      <c r="N76" s="189" t="s">
        <v>313</v>
      </c>
      <c r="O76" s="189">
        <v>1</v>
      </c>
      <c r="P76" s="189">
        <v>0</v>
      </c>
      <c r="Q76" s="189">
        <v>1</v>
      </c>
      <c r="R76" s="207" t="s">
        <v>287</v>
      </c>
      <c r="S76" s="189" t="str">
        <f t="shared" si="2"/>
        <v>26.11.1.2.02.101</v>
      </c>
      <c r="T76" t="str">
        <f t="shared" si="3"/>
        <v>26.11.1.2.02.101 EDUCACIÓN PARA EL BIENESTAR Y PROGRESO A</v>
      </c>
    </row>
    <row r="77" spans="1:20" x14ac:dyDescent="0.25">
      <c r="A77" s="203" t="s">
        <v>358</v>
      </c>
      <c r="B77" s="204">
        <v>2</v>
      </c>
      <c r="C77" s="204">
        <v>6</v>
      </c>
      <c r="D77" s="205" t="s">
        <v>313</v>
      </c>
      <c r="E77" s="204">
        <v>1</v>
      </c>
      <c r="F77" s="205">
        <v>1</v>
      </c>
      <c r="G77" s="205" t="s">
        <v>313</v>
      </c>
      <c r="H77" s="205">
        <v>1</v>
      </c>
      <c r="I77" s="205" t="s">
        <v>313</v>
      </c>
      <c r="J77" s="205">
        <v>2</v>
      </c>
      <c r="K77" s="205" t="s">
        <v>313</v>
      </c>
      <c r="L77" s="204">
        <v>0</v>
      </c>
      <c r="M77" s="204">
        <v>2</v>
      </c>
      <c r="N77" s="205" t="s">
        <v>313</v>
      </c>
      <c r="O77" s="205">
        <v>4</v>
      </c>
      <c r="P77" s="211">
        <v>0</v>
      </c>
      <c r="Q77" s="211">
        <v>0</v>
      </c>
      <c r="R77" s="189" t="s">
        <v>283</v>
      </c>
      <c r="S77" s="189" t="str">
        <f t="shared" si="2"/>
        <v>26.11.1.2.02.400</v>
      </c>
      <c r="T77" t="str">
        <f t="shared" si="3"/>
        <v xml:space="preserve">26.11.1.2.02.400 APORTACIONES ESTATALES EN MATERIA DE AGUA Y  MEDIO AMBIENTE </v>
      </c>
    </row>
    <row r="78" spans="1:20" x14ac:dyDescent="0.25">
      <c r="A78" s="206" t="s">
        <v>391</v>
      </c>
      <c r="B78" s="207">
        <v>2</v>
      </c>
      <c r="C78" s="207">
        <v>6</v>
      </c>
      <c r="D78" s="189" t="s">
        <v>313</v>
      </c>
      <c r="E78" s="207">
        <v>1</v>
      </c>
      <c r="F78" s="189">
        <v>1</v>
      </c>
      <c r="G78" s="189" t="s">
        <v>313</v>
      </c>
      <c r="H78" s="189">
        <v>1</v>
      </c>
      <c r="I78" s="189" t="s">
        <v>313</v>
      </c>
      <c r="J78" s="189">
        <v>2</v>
      </c>
      <c r="K78" s="189" t="s">
        <v>313</v>
      </c>
      <c r="L78" s="207">
        <v>0</v>
      </c>
      <c r="M78" s="207">
        <v>2</v>
      </c>
      <c r="N78" s="189" t="s">
        <v>313</v>
      </c>
      <c r="O78" s="189">
        <v>4</v>
      </c>
      <c r="P78" s="189">
        <v>0</v>
      </c>
      <c r="Q78" s="189">
        <v>1</v>
      </c>
      <c r="R78" s="207" t="s">
        <v>287</v>
      </c>
      <c r="S78" s="189" t="str">
        <f t="shared" si="2"/>
        <v>26.11.1.2.02.401</v>
      </c>
      <c r="T78" t="str">
        <f t="shared" si="3"/>
        <v>26.11.1.2.02.401 APORTACIÓN ESTATAL A CULTURA DEL AGUA ESTATAL B</v>
      </c>
    </row>
    <row r="79" spans="1:20" x14ac:dyDescent="0.25">
      <c r="A79" s="206" t="s">
        <v>392</v>
      </c>
      <c r="B79" s="207">
        <v>2</v>
      </c>
      <c r="C79" s="207">
        <v>6</v>
      </c>
      <c r="D79" s="189" t="s">
        <v>313</v>
      </c>
      <c r="E79" s="207">
        <v>1</v>
      </c>
      <c r="F79" s="189">
        <v>1</v>
      </c>
      <c r="G79" s="189" t="s">
        <v>313</v>
      </c>
      <c r="H79" s="189">
        <v>1</v>
      </c>
      <c r="I79" s="189" t="s">
        <v>313</v>
      </c>
      <c r="J79" s="189">
        <v>2</v>
      </c>
      <c r="K79" s="189" t="s">
        <v>313</v>
      </c>
      <c r="L79" s="207">
        <v>0</v>
      </c>
      <c r="M79" s="207">
        <v>2</v>
      </c>
      <c r="N79" s="189" t="s">
        <v>313</v>
      </c>
      <c r="O79" s="189">
        <v>4</v>
      </c>
      <c r="P79" s="189">
        <v>0</v>
      </c>
      <c r="Q79" s="189">
        <v>2</v>
      </c>
      <c r="R79" s="207" t="s">
        <v>287</v>
      </c>
      <c r="S79" s="189" t="str">
        <f t="shared" si="2"/>
        <v>26.11.1.2.02.402</v>
      </c>
      <c r="T79" t="str">
        <f t="shared" si="3"/>
        <v>26.11.1.2.02.402 APORTACIÓN ESTATAL A PROAGUA B</v>
      </c>
    </row>
    <row r="80" spans="1:20" x14ac:dyDescent="0.25">
      <c r="A80" s="206" t="s">
        <v>393</v>
      </c>
      <c r="B80" s="207">
        <v>2</v>
      </c>
      <c r="C80" s="207">
        <v>6</v>
      </c>
      <c r="D80" s="189" t="s">
        <v>313</v>
      </c>
      <c r="E80" s="207">
        <v>1</v>
      </c>
      <c r="F80" s="189">
        <v>1</v>
      </c>
      <c r="G80" s="189" t="s">
        <v>313</v>
      </c>
      <c r="H80" s="189">
        <v>1</v>
      </c>
      <c r="I80" s="189" t="s">
        <v>313</v>
      </c>
      <c r="J80" s="189">
        <v>2</v>
      </c>
      <c r="K80" s="189" t="s">
        <v>313</v>
      </c>
      <c r="L80" s="207">
        <v>0</v>
      </c>
      <c r="M80" s="207">
        <v>2</v>
      </c>
      <c r="N80" s="189" t="s">
        <v>313</v>
      </c>
      <c r="O80" s="189">
        <v>4</v>
      </c>
      <c r="P80" s="189">
        <v>0</v>
      </c>
      <c r="Q80" s="189">
        <v>3</v>
      </c>
      <c r="R80" s="207" t="s">
        <v>287</v>
      </c>
      <c r="S80" s="189" t="str">
        <f t="shared" si="2"/>
        <v>26.11.1.2.02.403</v>
      </c>
      <c r="T80" t="str">
        <f t="shared" si="3"/>
        <v>26.11.1.2.02.403 APORTACIÓN ESTATAL A AGUA LIMPIA B</v>
      </c>
    </row>
    <row r="81" spans="1:20" x14ac:dyDescent="0.25">
      <c r="A81" s="206" t="s">
        <v>394</v>
      </c>
      <c r="B81" s="207">
        <v>2</v>
      </c>
      <c r="C81" s="207">
        <v>6</v>
      </c>
      <c r="D81" s="189" t="s">
        <v>313</v>
      </c>
      <c r="E81" s="207">
        <v>1</v>
      </c>
      <c r="F81" s="189">
        <v>1</v>
      </c>
      <c r="G81" s="189" t="s">
        <v>313</v>
      </c>
      <c r="H81" s="189">
        <v>1</v>
      </c>
      <c r="I81" s="189" t="s">
        <v>313</v>
      </c>
      <c r="J81" s="189">
        <v>2</v>
      </c>
      <c r="K81" s="189" t="s">
        <v>313</v>
      </c>
      <c r="L81" s="207">
        <v>0</v>
      </c>
      <c r="M81" s="207">
        <v>2</v>
      </c>
      <c r="N81" s="189" t="s">
        <v>313</v>
      </c>
      <c r="O81" s="189">
        <v>4</v>
      </c>
      <c r="P81" s="189">
        <v>0</v>
      </c>
      <c r="Q81" s="189">
        <v>4</v>
      </c>
      <c r="R81" s="207" t="s">
        <v>287</v>
      </c>
      <c r="S81" s="189" t="str">
        <f t="shared" si="2"/>
        <v>26.11.1.2.02.404</v>
      </c>
      <c r="T81" t="str">
        <f t="shared" si="3"/>
        <v>26.11.1.2.02.404 APORTACIÓN ESTATAL A CULTURA DEL AGUA ESTATAL C</v>
      </c>
    </row>
    <row r="82" spans="1:20" x14ac:dyDescent="0.25">
      <c r="A82" s="206" t="s">
        <v>395</v>
      </c>
      <c r="B82" s="207">
        <v>2</v>
      </c>
      <c r="C82" s="207">
        <v>6</v>
      </c>
      <c r="D82" s="189" t="s">
        <v>313</v>
      </c>
      <c r="E82" s="207">
        <v>1</v>
      </c>
      <c r="F82" s="189">
        <v>1</v>
      </c>
      <c r="G82" s="189" t="s">
        <v>313</v>
      </c>
      <c r="H82" s="189">
        <v>1</v>
      </c>
      <c r="I82" s="189" t="s">
        <v>313</v>
      </c>
      <c r="J82" s="189">
        <v>2</v>
      </c>
      <c r="K82" s="189" t="s">
        <v>313</v>
      </c>
      <c r="L82" s="207">
        <v>0</v>
      </c>
      <c r="M82" s="207">
        <v>2</v>
      </c>
      <c r="N82" s="189" t="s">
        <v>313</v>
      </c>
      <c r="O82" s="189">
        <v>4</v>
      </c>
      <c r="P82" s="189">
        <v>0</v>
      </c>
      <c r="Q82" s="189">
        <v>5</v>
      </c>
      <c r="R82" s="207" t="s">
        <v>287</v>
      </c>
      <c r="S82" s="189" t="str">
        <f t="shared" si="2"/>
        <v>26.11.1.2.02.405</v>
      </c>
      <c r="T82" t="str">
        <f t="shared" si="3"/>
        <v>26.11.1.2.02.405 APORTACIÓN ESTATAL A PROAGUA C</v>
      </c>
    </row>
    <row r="83" spans="1:20" x14ac:dyDescent="0.25">
      <c r="A83" s="206" t="s">
        <v>396</v>
      </c>
      <c r="B83" s="207">
        <v>2</v>
      </c>
      <c r="C83" s="207">
        <v>6</v>
      </c>
      <c r="D83" s="189" t="s">
        <v>313</v>
      </c>
      <c r="E83" s="207">
        <v>1</v>
      </c>
      <c r="F83" s="189">
        <v>1</v>
      </c>
      <c r="G83" s="189" t="s">
        <v>313</v>
      </c>
      <c r="H83" s="189">
        <v>1</v>
      </c>
      <c r="I83" s="189" t="s">
        <v>313</v>
      </c>
      <c r="J83" s="189">
        <v>2</v>
      </c>
      <c r="K83" s="189" t="s">
        <v>313</v>
      </c>
      <c r="L83" s="207">
        <v>0</v>
      </c>
      <c r="M83" s="207">
        <v>2</v>
      </c>
      <c r="N83" s="189" t="s">
        <v>313</v>
      </c>
      <c r="O83" s="189">
        <v>4</v>
      </c>
      <c r="P83" s="189">
        <v>0</v>
      </c>
      <c r="Q83" s="189">
        <v>6</v>
      </c>
      <c r="R83" s="207" t="s">
        <v>287</v>
      </c>
      <c r="S83" s="189" t="str">
        <f t="shared" si="2"/>
        <v>26.11.1.2.02.406</v>
      </c>
      <c r="T83" t="str">
        <f t="shared" si="3"/>
        <v>26.11.1.2.02.406 APORTACIÓN ESTATAL A AGUA LIMPIA C</v>
      </c>
    </row>
    <row r="84" spans="1:20" x14ac:dyDescent="0.25">
      <c r="A84" s="203" t="s">
        <v>397</v>
      </c>
      <c r="B84" s="204">
        <v>2</v>
      </c>
      <c r="C84" s="204">
        <v>6</v>
      </c>
      <c r="D84" s="205" t="s">
        <v>313</v>
      </c>
      <c r="E84" s="204">
        <v>1</v>
      </c>
      <c r="F84" s="205">
        <v>1</v>
      </c>
      <c r="G84" s="205" t="s">
        <v>313</v>
      </c>
      <c r="H84" s="205">
        <v>1</v>
      </c>
      <c r="I84" s="205" t="s">
        <v>313</v>
      </c>
      <c r="J84" s="205">
        <v>2</v>
      </c>
      <c r="K84" s="205" t="s">
        <v>313</v>
      </c>
      <c r="L84" s="204">
        <v>0</v>
      </c>
      <c r="M84" s="204">
        <v>2</v>
      </c>
      <c r="N84" s="205" t="s">
        <v>313</v>
      </c>
      <c r="O84" s="205">
        <v>8</v>
      </c>
      <c r="P84" s="211">
        <v>0</v>
      </c>
      <c r="Q84" s="211">
        <v>0</v>
      </c>
      <c r="R84" s="189" t="s">
        <v>283</v>
      </c>
      <c r="S84" s="189" t="str">
        <f t="shared" si="2"/>
        <v>26.11.1.2.02.800</v>
      </c>
      <c r="T84" t="str">
        <f t="shared" si="3"/>
        <v>26.11.1.2.02.800 APORTACIONES CON FONDOS DE CONTROL ESPECÍFICO</v>
      </c>
    </row>
    <row r="85" spans="1:20" x14ac:dyDescent="0.25">
      <c r="A85" s="206" t="s">
        <v>398</v>
      </c>
      <c r="B85" s="207">
        <v>2</v>
      </c>
      <c r="C85" s="207">
        <v>6</v>
      </c>
      <c r="D85" s="189" t="s">
        <v>313</v>
      </c>
      <c r="E85" s="207">
        <v>1</v>
      </c>
      <c r="F85" s="189">
        <v>1</v>
      </c>
      <c r="G85" s="189" t="s">
        <v>313</v>
      </c>
      <c r="H85" s="189">
        <v>1</v>
      </c>
      <c r="I85" s="189" t="s">
        <v>313</v>
      </c>
      <c r="J85" s="189">
        <v>2</v>
      </c>
      <c r="K85" s="189" t="s">
        <v>313</v>
      </c>
      <c r="L85" s="207">
        <v>0</v>
      </c>
      <c r="M85" s="207">
        <v>2</v>
      </c>
      <c r="N85" s="189" t="s">
        <v>313</v>
      </c>
      <c r="O85" s="189">
        <v>8</v>
      </c>
      <c r="P85" s="189">
        <v>0</v>
      </c>
      <c r="Q85" s="189">
        <v>1</v>
      </c>
      <c r="R85" s="207" t="s">
        <v>287</v>
      </c>
      <c r="S85" s="189" t="str">
        <f t="shared" si="2"/>
        <v>26.11.1.2.02.801</v>
      </c>
      <c r="T85" t="str">
        <f t="shared" si="3"/>
        <v>26.11.1.2.02.801 IMPUESTO A LA INFRAESTRUCTURA B</v>
      </c>
    </row>
    <row r="86" spans="1:20" x14ac:dyDescent="0.25">
      <c r="A86" s="206" t="s">
        <v>399</v>
      </c>
      <c r="B86" s="207">
        <v>2</v>
      </c>
      <c r="C86" s="207">
        <v>6</v>
      </c>
      <c r="D86" s="189" t="s">
        <v>313</v>
      </c>
      <c r="E86" s="207">
        <v>1</v>
      </c>
      <c r="F86" s="189">
        <v>1</v>
      </c>
      <c r="G86" s="189" t="s">
        <v>313</v>
      </c>
      <c r="H86" s="189">
        <v>1</v>
      </c>
      <c r="I86" s="189" t="s">
        <v>313</v>
      </c>
      <c r="J86" s="189">
        <v>2</v>
      </c>
      <c r="K86" s="189" t="s">
        <v>313</v>
      </c>
      <c r="L86" s="207">
        <v>0</v>
      </c>
      <c r="M86" s="207">
        <v>2</v>
      </c>
      <c r="N86" s="189" t="s">
        <v>313</v>
      </c>
      <c r="O86" s="189">
        <v>8</v>
      </c>
      <c r="P86" s="189">
        <v>0</v>
      </c>
      <c r="Q86" s="189">
        <v>2</v>
      </c>
      <c r="R86" s="207" t="s">
        <v>287</v>
      </c>
      <c r="S86" s="189" t="str">
        <f t="shared" si="2"/>
        <v>26.11.1.2.02.802</v>
      </c>
      <c r="T86" t="str">
        <f t="shared" si="3"/>
        <v>26.11.1.2.02.802 IMPUESTOS ECOLÓGICOS C</v>
      </c>
    </row>
    <row r="87" spans="1:20" x14ac:dyDescent="0.25">
      <c r="A87" s="200" t="s">
        <v>400</v>
      </c>
      <c r="B87" s="201">
        <v>2</v>
      </c>
      <c r="C87" s="201">
        <v>6</v>
      </c>
      <c r="D87" s="202" t="s">
        <v>313</v>
      </c>
      <c r="E87" s="201">
        <v>1</v>
      </c>
      <c r="F87" s="202">
        <v>1</v>
      </c>
      <c r="G87" s="202" t="s">
        <v>313</v>
      </c>
      <c r="H87" s="202">
        <v>1</v>
      </c>
      <c r="I87" s="202" t="s">
        <v>313</v>
      </c>
      <c r="J87" s="202">
        <v>2</v>
      </c>
      <c r="K87" s="202" t="s">
        <v>313</v>
      </c>
      <c r="L87" s="201">
        <v>7</v>
      </c>
      <c r="M87" s="201">
        <v>0</v>
      </c>
      <c r="N87" s="202" t="s">
        <v>313</v>
      </c>
      <c r="O87" s="211">
        <v>0</v>
      </c>
      <c r="P87" s="211">
        <v>0</v>
      </c>
      <c r="Q87" s="211">
        <v>0</v>
      </c>
      <c r="R87" s="189" t="s">
        <v>283</v>
      </c>
      <c r="S87" s="189" t="str">
        <f t="shared" si="2"/>
        <v>26.11.1.2.70.000</v>
      </c>
      <c r="T87" t="str">
        <f t="shared" si="3"/>
        <v xml:space="preserve">26.11.1.2.70.000 RAMO PARA INVERSIONES FINANCIERAS Y OTRAS PREVISIONES </v>
      </c>
    </row>
    <row r="88" spans="1:20" x14ac:dyDescent="0.25">
      <c r="A88" s="203" t="s">
        <v>401</v>
      </c>
      <c r="B88" s="204">
        <v>2</v>
      </c>
      <c r="C88" s="204">
        <v>6</v>
      </c>
      <c r="D88" s="205" t="s">
        <v>313</v>
      </c>
      <c r="E88" s="204">
        <v>1</v>
      </c>
      <c r="F88" s="205">
        <v>1</v>
      </c>
      <c r="G88" s="205" t="s">
        <v>313</v>
      </c>
      <c r="H88" s="205">
        <v>1</v>
      </c>
      <c r="I88" s="205" t="s">
        <v>313</v>
      </c>
      <c r="J88" s="205">
        <v>2</v>
      </c>
      <c r="K88" s="205" t="s">
        <v>313</v>
      </c>
      <c r="L88" s="204">
        <v>7</v>
      </c>
      <c r="M88" s="204">
        <v>0</v>
      </c>
      <c r="N88" s="205" t="s">
        <v>313</v>
      </c>
      <c r="O88" s="205">
        <v>1</v>
      </c>
      <c r="P88" s="211">
        <v>0</v>
      </c>
      <c r="Q88" s="211">
        <v>0</v>
      </c>
      <c r="R88" s="189" t="s">
        <v>283</v>
      </c>
      <c r="S88" s="189" t="str">
        <f t="shared" si="2"/>
        <v>26.11.1.2.70.100</v>
      </c>
      <c r="T88" t="str">
        <f t="shared" si="3"/>
        <v>26.11.1.2.70.100 INVERSIONES EN FIDEICOMISOS ETIQUETADAS</v>
      </c>
    </row>
    <row r="89" spans="1:20" x14ac:dyDescent="0.25">
      <c r="A89" s="206" t="s">
        <v>402</v>
      </c>
      <c r="B89" s="207">
        <v>2</v>
      </c>
      <c r="C89" s="207">
        <v>6</v>
      </c>
      <c r="D89" s="207" t="s">
        <v>313</v>
      </c>
      <c r="E89" s="207">
        <v>1</v>
      </c>
      <c r="F89" s="207">
        <v>1</v>
      </c>
      <c r="G89" s="207" t="s">
        <v>313</v>
      </c>
      <c r="H89" s="207">
        <v>1</v>
      </c>
      <c r="I89" s="207" t="s">
        <v>313</v>
      </c>
      <c r="J89" s="207">
        <v>2</v>
      </c>
      <c r="K89" s="207" t="s">
        <v>313</v>
      </c>
      <c r="L89" s="207">
        <v>7</v>
      </c>
      <c r="M89" s="207">
        <v>0</v>
      </c>
      <c r="N89" s="207" t="s">
        <v>313</v>
      </c>
      <c r="O89" s="207">
        <v>1</v>
      </c>
      <c r="P89" s="207">
        <v>0</v>
      </c>
      <c r="Q89" s="207">
        <v>1</v>
      </c>
      <c r="R89" s="207" t="s">
        <v>287</v>
      </c>
      <c r="S89" s="189" t="str">
        <f t="shared" si="2"/>
        <v>26.11.1.2.70.101</v>
      </c>
      <c r="T89" t="str">
        <f t="shared" si="3"/>
        <v>26.11.1.2.70.101 FID IMPUESTO SOBRE SERVICIOS DE HOSPEDAJE</v>
      </c>
    </row>
    <row r="90" spans="1:20" x14ac:dyDescent="0.25">
      <c r="A90" s="206" t="s">
        <v>403</v>
      </c>
      <c r="B90" s="207">
        <v>2</v>
      </c>
      <c r="C90" s="207">
        <v>6</v>
      </c>
      <c r="D90" s="207" t="s">
        <v>313</v>
      </c>
      <c r="E90" s="207">
        <v>1</v>
      </c>
      <c r="F90" s="207">
        <v>1</v>
      </c>
      <c r="G90" s="207" t="s">
        <v>313</v>
      </c>
      <c r="H90" s="207">
        <v>1</v>
      </c>
      <c r="I90" s="207" t="s">
        <v>313</v>
      </c>
      <c r="J90" s="207">
        <v>2</v>
      </c>
      <c r="K90" s="207" t="s">
        <v>313</v>
      </c>
      <c r="L90" s="207">
        <v>7</v>
      </c>
      <c r="M90" s="207">
        <v>0</v>
      </c>
      <c r="N90" s="207" t="s">
        <v>313</v>
      </c>
      <c r="O90" s="207">
        <v>1</v>
      </c>
      <c r="P90" s="207">
        <v>0</v>
      </c>
      <c r="Q90" s="207">
        <v>2</v>
      </c>
      <c r="R90" s="207" t="s">
        <v>287</v>
      </c>
      <c r="S90" s="189" t="str">
        <f t="shared" si="2"/>
        <v>26.11.1.2.70.102</v>
      </c>
      <c r="T90" t="str">
        <f t="shared" si="3"/>
        <v>26.11.1.2.70.102 FID IMPUESTO SOBRE NÓMINA</v>
      </c>
    </row>
    <row r="91" spans="1:20" x14ac:dyDescent="0.25">
      <c r="A91" s="200" t="s">
        <v>382</v>
      </c>
      <c r="B91" s="201">
        <v>2</v>
      </c>
      <c r="C91" s="201">
        <v>6</v>
      </c>
      <c r="D91" s="202" t="s">
        <v>313</v>
      </c>
      <c r="E91" s="201">
        <v>1</v>
      </c>
      <c r="F91" s="202">
        <v>1</v>
      </c>
      <c r="G91" s="202" t="s">
        <v>313</v>
      </c>
      <c r="H91" s="202">
        <v>1</v>
      </c>
      <c r="I91" s="202" t="s">
        <v>313</v>
      </c>
      <c r="J91" s="202">
        <v>3</v>
      </c>
      <c r="K91" s="202" t="s">
        <v>313</v>
      </c>
      <c r="L91" s="201">
        <v>8</v>
      </c>
      <c r="M91" s="201">
        <v>0</v>
      </c>
      <c r="N91" s="202" t="s">
        <v>313</v>
      </c>
      <c r="O91" s="211">
        <v>0</v>
      </c>
      <c r="P91" s="211">
        <v>0</v>
      </c>
      <c r="Q91" s="211">
        <v>0</v>
      </c>
      <c r="R91" s="189" t="s">
        <v>283</v>
      </c>
      <c r="S91" s="189" t="str">
        <f t="shared" si="2"/>
        <v>26.11.1.3.80.000</v>
      </c>
      <c r="T91" t="str">
        <f t="shared" si="3"/>
        <v>26.11.1.3.80.000 RAMO MUNICIPIOS</v>
      </c>
    </row>
    <row r="92" spans="1:20" x14ac:dyDescent="0.25">
      <c r="A92" s="203" t="s">
        <v>404</v>
      </c>
      <c r="B92" s="204">
        <v>2</v>
      </c>
      <c r="C92" s="204">
        <v>6</v>
      </c>
      <c r="D92" s="204" t="s">
        <v>313</v>
      </c>
      <c r="E92" s="204">
        <v>1</v>
      </c>
      <c r="F92" s="204">
        <v>1</v>
      </c>
      <c r="G92" s="204" t="s">
        <v>313</v>
      </c>
      <c r="H92" s="204">
        <v>1</v>
      </c>
      <c r="I92" s="204" t="s">
        <v>313</v>
      </c>
      <c r="J92" s="204">
        <v>3</v>
      </c>
      <c r="K92" s="204" t="s">
        <v>313</v>
      </c>
      <c r="L92" s="204">
        <v>8</v>
      </c>
      <c r="M92" s="204">
        <v>0</v>
      </c>
      <c r="N92" s="204" t="s">
        <v>313</v>
      </c>
      <c r="O92" s="204">
        <v>2</v>
      </c>
      <c r="P92" s="211">
        <v>0</v>
      </c>
      <c r="Q92" s="211">
        <v>0</v>
      </c>
      <c r="R92" s="189" t="s">
        <v>283</v>
      </c>
      <c r="S92" s="189" t="str">
        <f t="shared" si="2"/>
        <v>26.11.1.3.80.200</v>
      </c>
      <c r="T92" t="str">
        <f t="shared" si="3"/>
        <v>26.11.1.3.80.200 PARTICIPACIONES ESTATALES A MUNICIPIOS</v>
      </c>
    </row>
    <row r="93" spans="1:20" x14ac:dyDescent="0.25">
      <c r="A93" s="206" t="s">
        <v>405</v>
      </c>
      <c r="B93" s="207">
        <v>2</v>
      </c>
      <c r="C93" s="207">
        <v>6</v>
      </c>
      <c r="D93" s="207" t="s">
        <v>313</v>
      </c>
      <c r="E93" s="207">
        <v>1</v>
      </c>
      <c r="F93" s="207">
        <v>1</v>
      </c>
      <c r="G93" s="207" t="s">
        <v>313</v>
      </c>
      <c r="H93" s="207">
        <v>1</v>
      </c>
      <c r="I93" s="207" t="s">
        <v>313</v>
      </c>
      <c r="J93" s="207">
        <v>3</v>
      </c>
      <c r="K93" s="207" t="s">
        <v>313</v>
      </c>
      <c r="L93" s="207">
        <v>8</v>
      </c>
      <c r="M93" s="207">
        <v>0</v>
      </c>
      <c r="N93" s="207" t="s">
        <v>313</v>
      </c>
      <c r="O93" s="207">
        <v>2</v>
      </c>
      <c r="P93" s="207">
        <v>0</v>
      </c>
      <c r="Q93" s="207">
        <v>3</v>
      </c>
      <c r="R93" s="207" t="s">
        <v>287</v>
      </c>
      <c r="S93" s="189" t="str">
        <f t="shared" si="2"/>
        <v>26.11.1.3.80.203</v>
      </c>
      <c r="T93" t="str">
        <f t="shared" si="3"/>
        <v>26.11.1.3.80.203 FONDO DEL IMPUESTO SOBRE NÓMINA</v>
      </c>
    </row>
    <row r="94" spans="1:20" x14ac:dyDescent="0.25">
      <c r="A94" s="200" t="s">
        <v>385</v>
      </c>
      <c r="B94" s="201">
        <v>2</v>
      </c>
      <c r="C94" s="201">
        <v>6</v>
      </c>
      <c r="D94" s="202" t="s">
        <v>313</v>
      </c>
      <c r="E94" s="201">
        <v>1</v>
      </c>
      <c r="F94" s="202">
        <v>1</v>
      </c>
      <c r="G94" s="202" t="s">
        <v>313</v>
      </c>
      <c r="H94" s="202">
        <v>1</v>
      </c>
      <c r="I94" s="202" t="s">
        <v>313</v>
      </c>
      <c r="J94" s="202">
        <v>3</v>
      </c>
      <c r="K94" s="202" t="s">
        <v>313</v>
      </c>
      <c r="L94" s="201">
        <v>9</v>
      </c>
      <c r="M94" s="201">
        <v>0</v>
      </c>
      <c r="N94" s="202" t="s">
        <v>313</v>
      </c>
      <c r="O94" s="211">
        <v>0</v>
      </c>
      <c r="P94" s="211">
        <v>0</v>
      </c>
      <c r="Q94" s="211">
        <v>0</v>
      </c>
      <c r="R94" s="189" t="s">
        <v>283</v>
      </c>
      <c r="S94" s="189" t="str">
        <f t="shared" si="2"/>
        <v>26.11.1.3.90.000</v>
      </c>
      <c r="T94" t="str">
        <f t="shared" si="3"/>
        <v>26.11.1.3.90.000 RAMO DEUDA Y OTROS PASIVOS</v>
      </c>
    </row>
    <row r="95" spans="1:20" x14ac:dyDescent="0.25">
      <c r="A95" s="203" t="s">
        <v>406</v>
      </c>
      <c r="B95" s="204">
        <v>2</v>
      </c>
      <c r="C95" s="204">
        <v>6</v>
      </c>
      <c r="D95" s="204" t="s">
        <v>313</v>
      </c>
      <c r="E95" s="204">
        <v>1</v>
      </c>
      <c r="F95" s="204">
        <v>1</v>
      </c>
      <c r="G95" s="204" t="s">
        <v>313</v>
      </c>
      <c r="H95" s="204">
        <v>1</v>
      </c>
      <c r="I95" s="204" t="s">
        <v>313</v>
      </c>
      <c r="J95" s="204">
        <v>3</v>
      </c>
      <c r="K95" s="204" t="s">
        <v>313</v>
      </c>
      <c r="L95" s="204">
        <v>9</v>
      </c>
      <c r="M95" s="204">
        <v>0</v>
      </c>
      <c r="N95" s="204" t="s">
        <v>313</v>
      </c>
      <c r="O95" s="204">
        <v>2</v>
      </c>
      <c r="P95" s="211">
        <v>0</v>
      </c>
      <c r="Q95" s="211">
        <v>0</v>
      </c>
      <c r="R95" s="189" t="s">
        <v>283</v>
      </c>
      <c r="S95" s="189" t="str">
        <f t="shared" si="2"/>
        <v>26.11.1.3.90.200</v>
      </c>
      <c r="T95" t="str">
        <f t="shared" si="3"/>
        <v>26.11.1.3.90.200 FONDO PARA EL SANEAMIENTO FINANCIERO Y FORTALECIMIENTO INSTITUCIONAL</v>
      </c>
    </row>
    <row r="96" spans="1:20" x14ac:dyDescent="0.25">
      <c r="A96" s="206" t="s">
        <v>407</v>
      </c>
      <c r="B96" s="207">
        <v>2</v>
      </c>
      <c r="C96" s="207">
        <v>6</v>
      </c>
      <c r="D96" s="207" t="s">
        <v>313</v>
      </c>
      <c r="E96" s="207">
        <v>1</v>
      </c>
      <c r="F96" s="207">
        <v>1</v>
      </c>
      <c r="G96" s="207" t="s">
        <v>313</v>
      </c>
      <c r="H96" s="207">
        <v>1</v>
      </c>
      <c r="I96" s="207" t="s">
        <v>313</v>
      </c>
      <c r="J96" s="207">
        <v>3</v>
      </c>
      <c r="K96" s="207" t="s">
        <v>313</v>
      </c>
      <c r="L96" s="207">
        <v>9</v>
      </c>
      <c r="M96" s="207">
        <v>0</v>
      </c>
      <c r="N96" s="207" t="s">
        <v>313</v>
      </c>
      <c r="O96" s="207">
        <v>2</v>
      </c>
      <c r="P96" s="207">
        <v>0</v>
      </c>
      <c r="Q96" s="207">
        <v>1</v>
      </c>
      <c r="R96" s="207" t="s">
        <v>287</v>
      </c>
      <c r="S96" s="189" t="str">
        <f t="shared" si="2"/>
        <v>26.11.1.3.90.201</v>
      </c>
      <c r="T96" t="str">
        <f t="shared" si="3"/>
        <v>26.11.1.3.90.201 SANEAMIENTO FINANCIERO Y FORTALECIMIENTO INSTITUCIONAL A</v>
      </c>
    </row>
    <row r="97" spans="1:20" x14ac:dyDescent="0.25">
      <c r="A97" s="192" t="s">
        <v>408</v>
      </c>
      <c r="B97" s="193">
        <v>2</v>
      </c>
      <c r="C97" s="193">
        <v>6</v>
      </c>
      <c r="D97" s="193" t="s">
        <v>313</v>
      </c>
      <c r="E97" s="193">
        <v>1</v>
      </c>
      <c r="F97" s="193">
        <v>5</v>
      </c>
      <c r="G97" s="193" t="s">
        <v>313</v>
      </c>
      <c r="H97" s="187">
        <v>0</v>
      </c>
      <c r="I97" s="188" t="s">
        <v>313</v>
      </c>
      <c r="J97" s="187">
        <v>0</v>
      </c>
      <c r="K97" s="188" t="s">
        <v>313</v>
      </c>
      <c r="L97" s="187">
        <v>0</v>
      </c>
      <c r="M97" s="187">
        <v>0</v>
      </c>
      <c r="N97" s="188" t="s">
        <v>313</v>
      </c>
      <c r="O97" s="187">
        <v>0</v>
      </c>
      <c r="P97" s="187">
        <v>0</v>
      </c>
      <c r="Q97" s="187">
        <v>0</v>
      </c>
      <c r="R97" s="189" t="s">
        <v>283</v>
      </c>
      <c r="S97" s="189" t="str">
        <f t="shared" si="2"/>
        <v>26.15.0.0.00.000</v>
      </c>
      <c r="T97" t="str">
        <f t="shared" si="3"/>
        <v>26.15.0.0.00.000 RECURSOS FEDERALES</v>
      </c>
    </row>
    <row r="98" spans="1:20" x14ac:dyDescent="0.25">
      <c r="A98" s="194" t="s">
        <v>409</v>
      </c>
      <c r="B98" s="195">
        <v>2</v>
      </c>
      <c r="C98" s="195">
        <v>6</v>
      </c>
      <c r="D98" s="196" t="s">
        <v>313</v>
      </c>
      <c r="E98" s="195">
        <v>1</v>
      </c>
      <c r="F98" s="195">
        <v>5</v>
      </c>
      <c r="G98" s="196" t="s">
        <v>313</v>
      </c>
      <c r="H98" s="195">
        <v>2</v>
      </c>
      <c r="I98" s="196" t="s">
        <v>313</v>
      </c>
      <c r="J98" s="187">
        <v>0</v>
      </c>
      <c r="K98" s="188" t="s">
        <v>313</v>
      </c>
      <c r="L98" s="187">
        <v>0</v>
      </c>
      <c r="M98" s="187">
        <v>0</v>
      </c>
      <c r="N98" s="188" t="s">
        <v>313</v>
      </c>
      <c r="O98" s="187">
        <v>0</v>
      </c>
      <c r="P98" s="187">
        <v>0</v>
      </c>
      <c r="Q98" s="187">
        <v>0</v>
      </c>
      <c r="R98" s="189" t="s">
        <v>283</v>
      </c>
      <c r="S98" s="189" t="str">
        <f t="shared" si="2"/>
        <v>26.15.2.0.00.000</v>
      </c>
      <c r="T98" t="str">
        <f t="shared" si="3"/>
        <v>26.15.2.0.00.000 PARTICIPACIONES</v>
      </c>
    </row>
    <row r="99" spans="1:20" x14ac:dyDescent="0.25">
      <c r="A99" s="197" t="s">
        <v>327</v>
      </c>
      <c r="B99" s="198">
        <v>2</v>
      </c>
      <c r="C99" s="198">
        <v>6</v>
      </c>
      <c r="D99" s="199" t="s">
        <v>313</v>
      </c>
      <c r="E99" s="198">
        <v>1</v>
      </c>
      <c r="F99" s="198">
        <v>5</v>
      </c>
      <c r="G99" s="199" t="s">
        <v>313</v>
      </c>
      <c r="H99" s="198">
        <v>2</v>
      </c>
      <c r="I99" s="198" t="s">
        <v>313</v>
      </c>
      <c r="J99" s="198">
        <v>1</v>
      </c>
      <c r="K99" s="199" t="s">
        <v>313</v>
      </c>
      <c r="L99" s="187">
        <v>0</v>
      </c>
      <c r="M99" s="187">
        <v>0</v>
      </c>
      <c r="N99" s="188" t="s">
        <v>313</v>
      </c>
      <c r="O99" s="187">
        <v>0</v>
      </c>
      <c r="P99" s="187">
        <v>0</v>
      </c>
      <c r="Q99" s="187">
        <v>0</v>
      </c>
      <c r="R99" s="189" t="s">
        <v>283</v>
      </c>
      <c r="S99" s="189" t="str">
        <f t="shared" si="2"/>
        <v>26.15.2.1.00.000</v>
      </c>
      <c r="T99" t="str">
        <f t="shared" si="3"/>
        <v>26.15.2.1.00.000 LIBRE DISPOSICIÓN</v>
      </c>
    </row>
    <row r="100" spans="1:20" x14ac:dyDescent="0.25">
      <c r="A100" s="200" t="s">
        <v>328</v>
      </c>
      <c r="B100" s="201">
        <v>2</v>
      </c>
      <c r="C100" s="201">
        <v>6</v>
      </c>
      <c r="D100" s="202" t="s">
        <v>313</v>
      </c>
      <c r="E100" s="201">
        <v>1</v>
      </c>
      <c r="F100" s="201">
        <v>5</v>
      </c>
      <c r="G100" s="202" t="s">
        <v>313</v>
      </c>
      <c r="H100" s="201">
        <v>2</v>
      </c>
      <c r="I100" s="201" t="s">
        <v>313</v>
      </c>
      <c r="J100" s="201">
        <v>1</v>
      </c>
      <c r="K100" s="201" t="s">
        <v>313</v>
      </c>
      <c r="L100" s="201">
        <v>0</v>
      </c>
      <c r="M100" s="201">
        <v>1</v>
      </c>
      <c r="N100" s="202" t="s">
        <v>313</v>
      </c>
      <c r="O100" s="187">
        <v>0</v>
      </c>
      <c r="P100" s="187">
        <v>0</v>
      </c>
      <c r="Q100" s="187">
        <v>0</v>
      </c>
      <c r="R100" s="189" t="s">
        <v>283</v>
      </c>
      <c r="S100" s="189" t="str">
        <f t="shared" si="2"/>
        <v>26.15.2.1.01.000</v>
      </c>
      <c r="T100" t="str">
        <f t="shared" si="3"/>
        <v>26.15.2.1.01.000 RAMOS GENERALES DEL GASTO PÚBLICO</v>
      </c>
    </row>
    <row r="101" spans="1:20" x14ac:dyDescent="0.25">
      <c r="A101" s="203" t="s">
        <v>329</v>
      </c>
      <c r="B101" s="204">
        <v>2</v>
      </c>
      <c r="C101" s="204">
        <v>6</v>
      </c>
      <c r="D101" s="205" t="s">
        <v>313</v>
      </c>
      <c r="E101" s="204">
        <v>1</v>
      </c>
      <c r="F101" s="204">
        <v>5</v>
      </c>
      <c r="G101" s="205" t="s">
        <v>313</v>
      </c>
      <c r="H101" s="204">
        <v>2</v>
      </c>
      <c r="I101" s="204" t="s">
        <v>313</v>
      </c>
      <c r="J101" s="204">
        <v>1</v>
      </c>
      <c r="K101" s="204" t="s">
        <v>313</v>
      </c>
      <c r="L101" s="204">
        <v>0</v>
      </c>
      <c r="M101" s="204">
        <v>1</v>
      </c>
      <c r="N101" s="204" t="s">
        <v>313</v>
      </c>
      <c r="O101" s="204">
        <v>1</v>
      </c>
      <c r="P101" s="187">
        <v>0</v>
      </c>
      <c r="Q101" s="187">
        <v>0</v>
      </c>
      <c r="R101" s="189" t="s">
        <v>283</v>
      </c>
      <c r="S101" s="189" t="str">
        <f t="shared" si="2"/>
        <v>26.15.2.1.01.100</v>
      </c>
      <c r="T101" t="str">
        <f t="shared" si="3"/>
        <v>26.15.2.1.01.100 CAPITAL HUMANO</v>
      </c>
    </row>
    <row r="102" spans="1:20" x14ac:dyDescent="0.25">
      <c r="A102" s="206" t="s">
        <v>410</v>
      </c>
      <c r="B102" s="207">
        <v>2</v>
      </c>
      <c r="C102" s="207">
        <v>6</v>
      </c>
      <c r="D102" s="189" t="s">
        <v>313</v>
      </c>
      <c r="E102" s="207">
        <v>1</v>
      </c>
      <c r="F102" s="207">
        <v>5</v>
      </c>
      <c r="G102" s="189" t="s">
        <v>313</v>
      </c>
      <c r="H102" s="207">
        <v>2</v>
      </c>
      <c r="I102" s="207" t="s">
        <v>313</v>
      </c>
      <c r="J102" s="207">
        <v>1</v>
      </c>
      <c r="K102" s="207" t="s">
        <v>313</v>
      </c>
      <c r="L102" s="207">
        <v>0</v>
      </c>
      <c r="M102" s="207">
        <v>1</v>
      </c>
      <c r="N102" s="207" t="s">
        <v>313</v>
      </c>
      <c r="O102" s="207">
        <v>1</v>
      </c>
      <c r="P102" s="207">
        <v>0</v>
      </c>
      <c r="Q102" s="207">
        <v>1</v>
      </c>
      <c r="R102" s="207" t="s">
        <v>287</v>
      </c>
      <c r="S102" s="189" t="str">
        <f t="shared" si="2"/>
        <v>26.15.2.1.01.101</v>
      </c>
      <c r="T102" t="str">
        <f t="shared" si="3"/>
        <v>26.15.2.1.01.101 PERMANENTES GODEZAC D</v>
      </c>
    </row>
    <row r="103" spans="1:20" x14ac:dyDescent="0.25">
      <c r="A103" s="206" t="s">
        <v>411</v>
      </c>
      <c r="B103" s="207">
        <v>2</v>
      </c>
      <c r="C103" s="207">
        <v>6</v>
      </c>
      <c r="D103" s="207" t="s">
        <v>313</v>
      </c>
      <c r="E103" s="207">
        <v>1</v>
      </c>
      <c r="F103" s="207">
        <v>5</v>
      </c>
      <c r="G103" s="207" t="s">
        <v>313</v>
      </c>
      <c r="H103" s="207">
        <v>2</v>
      </c>
      <c r="I103" s="207" t="s">
        <v>313</v>
      </c>
      <c r="J103" s="207">
        <v>1</v>
      </c>
      <c r="K103" s="207" t="s">
        <v>313</v>
      </c>
      <c r="L103" s="207">
        <v>0</v>
      </c>
      <c r="M103" s="207">
        <v>1</v>
      </c>
      <c r="N103" s="207" t="s">
        <v>313</v>
      </c>
      <c r="O103" s="207">
        <v>1</v>
      </c>
      <c r="P103" s="207">
        <v>0</v>
      </c>
      <c r="Q103" s="207">
        <v>2</v>
      </c>
      <c r="R103" s="207" t="s">
        <v>287</v>
      </c>
      <c r="S103" s="189" t="str">
        <f t="shared" si="2"/>
        <v>26.15.2.1.01.102</v>
      </c>
      <c r="T103" t="str">
        <f t="shared" si="3"/>
        <v>26.15.2.1.01.102 EVENTUALES D</v>
      </c>
    </row>
    <row r="104" spans="1:20" x14ac:dyDescent="0.25">
      <c r="A104" s="203" t="s">
        <v>332</v>
      </c>
      <c r="B104" s="204">
        <v>2</v>
      </c>
      <c r="C104" s="204">
        <v>6</v>
      </c>
      <c r="D104" s="205" t="s">
        <v>313</v>
      </c>
      <c r="E104" s="204">
        <v>1</v>
      </c>
      <c r="F104" s="204">
        <v>5</v>
      </c>
      <c r="G104" s="205" t="s">
        <v>313</v>
      </c>
      <c r="H104" s="204">
        <v>2</v>
      </c>
      <c r="I104" s="204" t="s">
        <v>313</v>
      </c>
      <c r="J104" s="204">
        <v>1</v>
      </c>
      <c r="K104" s="204" t="s">
        <v>313</v>
      </c>
      <c r="L104" s="204">
        <v>0</v>
      </c>
      <c r="M104" s="204">
        <v>1</v>
      </c>
      <c r="N104" s="204" t="s">
        <v>313</v>
      </c>
      <c r="O104" s="204">
        <v>2</v>
      </c>
      <c r="P104" s="187">
        <v>0</v>
      </c>
      <c r="Q104" s="187">
        <v>0</v>
      </c>
      <c r="R104" s="189" t="s">
        <v>283</v>
      </c>
      <c r="S104" s="189" t="str">
        <f t="shared" si="2"/>
        <v>26.15.2.1.01.200</v>
      </c>
      <c r="T104" t="str">
        <f t="shared" si="3"/>
        <v>26.15.2.1.01.200 GASTO DE OPERACIÓN</v>
      </c>
    </row>
    <row r="105" spans="1:20" x14ac:dyDescent="0.25">
      <c r="A105" s="206" t="s">
        <v>412</v>
      </c>
      <c r="B105" s="207">
        <v>2</v>
      </c>
      <c r="C105" s="207">
        <v>6</v>
      </c>
      <c r="D105" s="189" t="s">
        <v>313</v>
      </c>
      <c r="E105" s="207">
        <v>1</v>
      </c>
      <c r="F105" s="207">
        <v>5</v>
      </c>
      <c r="G105" s="189" t="s">
        <v>313</v>
      </c>
      <c r="H105" s="207">
        <v>2</v>
      </c>
      <c r="I105" s="207" t="s">
        <v>313</v>
      </c>
      <c r="J105" s="207">
        <v>1</v>
      </c>
      <c r="K105" s="207" t="s">
        <v>313</v>
      </c>
      <c r="L105" s="207">
        <v>0</v>
      </c>
      <c r="M105" s="207">
        <v>1</v>
      </c>
      <c r="N105" s="207" t="s">
        <v>313</v>
      </c>
      <c r="O105" s="207">
        <v>2</v>
      </c>
      <c r="P105" s="207">
        <v>0</v>
      </c>
      <c r="Q105" s="207">
        <v>1</v>
      </c>
      <c r="R105" s="207" t="s">
        <v>287</v>
      </c>
      <c r="S105" s="189" t="str">
        <f t="shared" si="2"/>
        <v>26.15.2.1.01.201</v>
      </c>
      <c r="T105" t="str">
        <f t="shared" si="3"/>
        <v>26.15.2.1.01.201 INSUMOS Y SERVICIOS PARA EL FUNCIONAMIENTO INSTITUCIONAL D</v>
      </c>
    </row>
    <row r="106" spans="1:20" x14ac:dyDescent="0.25">
      <c r="A106" s="203" t="s">
        <v>334</v>
      </c>
      <c r="B106" s="204">
        <v>2</v>
      </c>
      <c r="C106" s="204">
        <v>6</v>
      </c>
      <c r="D106" s="205" t="s">
        <v>313</v>
      </c>
      <c r="E106" s="204">
        <v>1</v>
      </c>
      <c r="F106" s="204">
        <v>5</v>
      </c>
      <c r="G106" s="205" t="s">
        <v>313</v>
      </c>
      <c r="H106" s="204">
        <v>2</v>
      </c>
      <c r="I106" s="204" t="s">
        <v>313</v>
      </c>
      <c r="J106" s="204">
        <v>1</v>
      </c>
      <c r="K106" s="204" t="s">
        <v>313</v>
      </c>
      <c r="L106" s="204">
        <v>0</v>
      </c>
      <c r="M106" s="204">
        <v>1</v>
      </c>
      <c r="N106" s="204" t="s">
        <v>313</v>
      </c>
      <c r="O106" s="204">
        <v>3</v>
      </c>
      <c r="P106" s="187">
        <v>0</v>
      </c>
      <c r="Q106" s="187">
        <v>0</v>
      </c>
      <c r="R106" s="189" t="s">
        <v>283</v>
      </c>
      <c r="S106" s="189" t="str">
        <f t="shared" si="2"/>
        <v>26.15.2.1.01.300</v>
      </c>
      <c r="T106" t="str">
        <f t="shared" si="3"/>
        <v>26.15.2.1.01.300 GASTO ESTRATÉGICO PARA EL BIENESTAR Y PROGRESO</v>
      </c>
    </row>
    <row r="107" spans="1:20" x14ac:dyDescent="0.25">
      <c r="A107" s="206" t="s">
        <v>413</v>
      </c>
      <c r="B107" s="207">
        <v>2</v>
      </c>
      <c r="C107" s="207">
        <v>6</v>
      </c>
      <c r="D107" s="189" t="s">
        <v>313</v>
      </c>
      <c r="E107" s="207">
        <v>1</v>
      </c>
      <c r="F107" s="207">
        <v>5</v>
      </c>
      <c r="G107" s="189" t="s">
        <v>313</v>
      </c>
      <c r="H107" s="207">
        <v>2</v>
      </c>
      <c r="I107" s="207" t="s">
        <v>313</v>
      </c>
      <c r="J107" s="207">
        <v>1</v>
      </c>
      <c r="K107" s="207" t="s">
        <v>313</v>
      </c>
      <c r="L107" s="207">
        <v>0</v>
      </c>
      <c r="M107" s="207">
        <v>1</v>
      </c>
      <c r="N107" s="207" t="s">
        <v>313</v>
      </c>
      <c r="O107" s="207">
        <v>3</v>
      </c>
      <c r="P107" s="207">
        <v>0</v>
      </c>
      <c r="Q107" s="207">
        <v>1</v>
      </c>
      <c r="R107" s="207" t="s">
        <v>287</v>
      </c>
      <c r="S107" s="189" t="str">
        <f t="shared" si="2"/>
        <v>26.15.2.1.01.301</v>
      </c>
      <c r="T107" t="str">
        <f t="shared" si="3"/>
        <v>26.15.2.1.01.301 AYUDAS SOCIALES (SECTOR SOCIAL) D</v>
      </c>
    </row>
    <row r="108" spans="1:20" x14ac:dyDescent="0.25">
      <c r="A108" s="206" t="s">
        <v>414</v>
      </c>
      <c r="B108" s="207">
        <v>2</v>
      </c>
      <c r="C108" s="207">
        <v>6</v>
      </c>
      <c r="D108" s="189" t="s">
        <v>313</v>
      </c>
      <c r="E108" s="207">
        <v>1</v>
      </c>
      <c r="F108" s="207">
        <v>5</v>
      </c>
      <c r="G108" s="189" t="s">
        <v>313</v>
      </c>
      <c r="H108" s="207">
        <v>2</v>
      </c>
      <c r="I108" s="207" t="s">
        <v>313</v>
      </c>
      <c r="J108" s="207">
        <v>1</v>
      </c>
      <c r="K108" s="207" t="s">
        <v>313</v>
      </c>
      <c r="L108" s="207">
        <v>0</v>
      </c>
      <c r="M108" s="207">
        <v>1</v>
      </c>
      <c r="N108" s="207" t="s">
        <v>313</v>
      </c>
      <c r="O108" s="207">
        <v>3</v>
      </c>
      <c r="P108" s="207">
        <v>0</v>
      </c>
      <c r="Q108" s="207">
        <v>2</v>
      </c>
      <c r="R108" s="207" t="s">
        <v>287</v>
      </c>
      <c r="S108" s="189" t="str">
        <f t="shared" si="2"/>
        <v>26.15.2.1.01.302</v>
      </c>
      <c r="T108" t="str">
        <f t="shared" si="3"/>
        <v>26.15.2.1.01.302 SUBSIDIOS PARA EL PROGRESO (SECTOR ECONÓMICO) D</v>
      </c>
    </row>
    <row r="109" spans="1:20" x14ac:dyDescent="0.25">
      <c r="A109" s="203" t="s">
        <v>337</v>
      </c>
      <c r="B109" s="204">
        <v>2</v>
      </c>
      <c r="C109" s="204">
        <v>6</v>
      </c>
      <c r="D109" s="205" t="s">
        <v>313</v>
      </c>
      <c r="E109" s="204">
        <v>1</v>
      </c>
      <c r="F109" s="204">
        <v>5</v>
      </c>
      <c r="G109" s="205" t="s">
        <v>313</v>
      </c>
      <c r="H109" s="204">
        <v>2</v>
      </c>
      <c r="I109" s="204" t="s">
        <v>313</v>
      </c>
      <c r="J109" s="204">
        <v>1</v>
      </c>
      <c r="K109" s="204" t="s">
        <v>313</v>
      </c>
      <c r="L109" s="204">
        <v>0</v>
      </c>
      <c r="M109" s="204">
        <v>1</v>
      </c>
      <c r="N109" s="204" t="s">
        <v>313</v>
      </c>
      <c r="O109" s="204">
        <v>4</v>
      </c>
      <c r="P109" s="187">
        <v>0</v>
      </c>
      <c r="Q109" s="187">
        <v>0</v>
      </c>
      <c r="R109" s="189" t="s">
        <v>283</v>
      </c>
      <c r="S109" s="189" t="str">
        <f t="shared" si="2"/>
        <v>26.15.2.1.01.400</v>
      </c>
      <c r="T109" t="str">
        <f t="shared" si="3"/>
        <v>26.15.2.1.01.400 SECTOR PÚBLICO DISTINTO AL EJECUTIVO</v>
      </c>
    </row>
    <row r="110" spans="1:20" x14ac:dyDescent="0.25">
      <c r="A110" s="206" t="s">
        <v>415</v>
      </c>
      <c r="B110" s="207">
        <v>2</v>
      </c>
      <c r="C110" s="207">
        <v>6</v>
      </c>
      <c r="D110" s="189" t="s">
        <v>313</v>
      </c>
      <c r="E110" s="207">
        <v>1</v>
      </c>
      <c r="F110" s="207">
        <v>5</v>
      </c>
      <c r="G110" s="189" t="s">
        <v>313</v>
      </c>
      <c r="H110" s="207">
        <v>2</v>
      </c>
      <c r="I110" s="207" t="s">
        <v>313</v>
      </c>
      <c r="J110" s="207">
        <v>1</v>
      </c>
      <c r="K110" s="207" t="s">
        <v>313</v>
      </c>
      <c r="L110" s="207">
        <v>0</v>
      </c>
      <c r="M110" s="207">
        <v>1</v>
      </c>
      <c r="N110" s="207" t="s">
        <v>313</v>
      </c>
      <c r="O110" s="207">
        <v>4</v>
      </c>
      <c r="P110" s="207">
        <v>0</v>
      </c>
      <c r="Q110" s="207">
        <v>1</v>
      </c>
      <c r="R110" s="207" t="s">
        <v>287</v>
      </c>
      <c r="S110" s="189" t="str">
        <f t="shared" si="2"/>
        <v>26.15.2.1.01.401</v>
      </c>
      <c r="T110" t="str">
        <f t="shared" si="3"/>
        <v>26.15.2.1.01.401 PODERES D</v>
      </c>
    </row>
    <row r="111" spans="1:20" x14ac:dyDescent="0.25">
      <c r="A111" s="206" t="s">
        <v>416</v>
      </c>
      <c r="B111" s="207">
        <v>2</v>
      </c>
      <c r="C111" s="207">
        <v>6</v>
      </c>
      <c r="D111" s="189" t="s">
        <v>313</v>
      </c>
      <c r="E111" s="207">
        <v>1</v>
      </c>
      <c r="F111" s="207">
        <v>5</v>
      </c>
      <c r="G111" s="189" t="s">
        <v>313</v>
      </c>
      <c r="H111" s="207">
        <v>2</v>
      </c>
      <c r="I111" s="207" t="s">
        <v>313</v>
      </c>
      <c r="J111" s="207">
        <v>1</v>
      </c>
      <c r="K111" s="207" t="s">
        <v>313</v>
      </c>
      <c r="L111" s="207">
        <v>0</v>
      </c>
      <c r="M111" s="207">
        <v>1</v>
      </c>
      <c r="N111" s="207" t="s">
        <v>313</v>
      </c>
      <c r="O111" s="207">
        <v>4</v>
      </c>
      <c r="P111" s="207">
        <v>0</v>
      </c>
      <c r="Q111" s="207">
        <v>2</v>
      </c>
      <c r="R111" s="207" t="s">
        <v>287</v>
      </c>
      <c r="S111" s="189" t="str">
        <f t="shared" si="2"/>
        <v>26.15.2.1.01.402</v>
      </c>
      <c r="T111" t="str">
        <f t="shared" si="3"/>
        <v>26.15.2.1.01.402 AUTÓNOMOS D</v>
      </c>
    </row>
    <row r="112" spans="1:20" x14ac:dyDescent="0.25">
      <c r="A112" s="203" t="s">
        <v>340</v>
      </c>
      <c r="B112" s="204">
        <v>2</v>
      </c>
      <c r="C112" s="204">
        <v>6</v>
      </c>
      <c r="D112" s="205" t="s">
        <v>313</v>
      </c>
      <c r="E112" s="204">
        <v>1</v>
      </c>
      <c r="F112" s="204">
        <v>5</v>
      </c>
      <c r="G112" s="205" t="s">
        <v>313</v>
      </c>
      <c r="H112" s="204">
        <v>2</v>
      </c>
      <c r="I112" s="204" t="s">
        <v>313</v>
      </c>
      <c r="J112" s="204">
        <v>1</v>
      </c>
      <c r="K112" s="204" t="s">
        <v>313</v>
      </c>
      <c r="L112" s="204">
        <v>0</v>
      </c>
      <c r="M112" s="204">
        <v>1</v>
      </c>
      <c r="N112" s="204" t="s">
        <v>313</v>
      </c>
      <c r="O112" s="204">
        <v>5</v>
      </c>
      <c r="P112" s="187">
        <v>0</v>
      </c>
      <c r="Q112" s="187">
        <v>0</v>
      </c>
      <c r="R112" s="189" t="s">
        <v>283</v>
      </c>
      <c r="S112" s="189" t="str">
        <f t="shared" si="2"/>
        <v>26.15.2.1.01.500</v>
      </c>
      <c r="T112" t="str">
        <f t="shared" si="3"/>
        <v>26.15.2.1.01.500 ACTIVOS PARA EL FUNCIONAMIENTO INSTITUCIONAL</v>
      </c>
    </row>
    <row r="113" spans="1:20" x14ac:dyDescent="0.25">
      <c r="A113" s="206" t="s">
        <v>417</v>
      </c>
      <c r="B113" s="207">
        <v>2</v>
      </c>
      <c r="C113" s="207">
        <v>6</v>
      </c>
      <c r="D113" s="189" t="s">
        <v>313</v>
      </c>
      <c r="E113" s="207">
        <v>1</v>
      </c>
      <c r="F113" s="207">
        <v>5</v>
      </c>
      <c r="G113" s="189" t="s">
        <v>313</v>
      </c>
      <c r="H113" s="207">
        <v>2</v>
      </c>
      <c r="I113" s="207" t="s">
        <v>313</v>
      </c>
      <c r="J113" s="207">
        <v>1</v>
      </c>
      <c r="K113" s="207" t="s">
        <v>313</v>
      </c>
      <c r="L113" s="207">
        <v>0</v>
      </c>
      <c r="M113" s="207">
        <v>1</v>
      </c>
      <c r="N113" s="207" t="s">
        <v>313</v>
      </c>
      <c r="O113" s="207">
        <v>5</v>
      </c>
      <c r="P113" s="207">
        <v>0</v>
      </c>
      <c r="Q113" s="207">
        <v>1</v>
      </c>
      <c r="R113" s="207" t="s">
        <v>287</v>
      </c>
      <c r="S113" s="189" t="str">
        <f t="shared" si="2"/>
        <v>26.15.2.1.01.501</v>
      </c>
      <c r="T113" t="str">
        <f t="shared" si="3"/>
        <v>26.15.2.1.01.501 BIENES MUEBLES, INMUEBLES E INTANGIBLES D</v>
      </c>
    </row>
    <row r="114" spans="1:20" x14ac:dyDescent="0.25">
      <c r="A114" s="203" t="s">
        <v>342</v>
      </c>
      <c r="B114" s="204">
        <v>2</v>
      </c>
      <c r="C114" s="204">
        <v>6</v>
      </c>
      <c r="D114" s="205" t="s">
        <v>313</v>
      </c>
      <c r="E114" s="204">
        <v>1</v>
      </c>
      <c r="F114" s="204">
        <v>5</v>
      </c>
      <c r="G114" s="205" t="s">
        <v>313</v>
      </c>
      <c r="H114" s="204">
        <v>2</v>
      </c>
      <c r="I114" s="204" t="s">
        <v>313</v>
      </c>
      <c r="J114" s="204">
        <v>1</v>
      </c>
      <c r="K114" s="204" t="s">
        <v>313</v>
      </c>
      <c r="L114" s="204">
        <v>0</v>
      </c>
      <c r="M114" s="204">
        <v>1</v>
      </c>
      <c r="N114" s="204" t="s">
        <v>313</v>
      </c>
      <c r="O114" s="204">
        <v>6</v>
      </c>
      <c r="P114" s="187">
        <v>0</v>
      </c>
      <c r="Q114" s="187">
        <v>0</v>
      </c>
      <c r="R114" s="189" t="s">
        <v>283</v>
      </c>
      <c r="S114" s="189" t="str">
        <f t="shared" si="2"/>
        <v>26.15.2.1.01.600</v>
      </c>
      <c r="T114" t="str">
        <f t="shared" si="3"/>
        <v>26.15.2.1.01.600 INVERSIÓN PARA EL PROGRESO</v>
      </c>
    </row>
    <row r="115" spans="1:20" x14ac:dyDescent="0.25">
      <c r="A115" s="206" t="s">
        <v>418</v>
      </c>
      <c r="B115" s="207">
        <v>2</v>
      </c>
      <c r="C115" s="207">
        <v>6</v>
      </c>
      <c r="D115" s="189" t="s">
        <v>313</v>
      </c>
      <c r="E115" s="207">
        <v>1</v>
      </c>
      <c r="F115" s="207">
        <v>5</v>
      </c>
      <c r="G115" s="189" t="s">
        <v>313</v>
      </c>
      <c r="H115" s="207">
        <v>2</v>
      </c>
      <c r="I115" s="207" t="s">
        <v>313</v>
      </c>
      <c r="J115" s="207">
        <v>1</v>
      </c>
      <c r="K115" s="207" t="s">
        <v>313</v>
      </c>
      <c r="L115" s="207">
        <v>0</v>
      </c>
      <c r="M115" s="207">
        <v>1</v>
      </c>
      <c r="N115" s="207" t="s">
        <v>313</v>
      </c>
      <c r="O115" s="207">
        <v>6</v>
      </c>
      <c r="P115" s="207">
        <v>0</v>
      </c>
      <c r="Q115" s="207">
        <v>1</v>
      </c>
      <c r="R115" s="207" t="s">
        <v>287</v>
      </c>
      <c r="S115" s="189" t="str">
        <f t="shared" si="2"/>
        <v>26.15.2.1.01.601</v>
      </c>
      <c r="T115" t="str">
        <f t="shared" si="3"/>
        <v>26.15.2.1.01.601 PROGRAMA ESTATAL DE OBRA D</v>
      </c>
    </row>
    <row r="116" spans="1:20" x14ac:dyDescent="0.25">
      <c r="A116" s="200" t="s">
        <v>344</v>
      </c>
      <c r="B116" s="201">
        <v>2</v>
      </c>
      <c r="C116" s="201">
        <v>6</v>
      </c>
      <c r="D116" s="202" t="s">
        <v>313</v>
      </c>
      <c r="E116" s="201">
        <v>1</v>
      </c>
      <c r="F116" s="201">
        <v>5</v>
      </c>
      <c r="G116" s="202" t="s">
        <v>313</v>
      </c>
      <c r="H116" s="201">
        <v>2</v>
      </c>
      <c r="I116" s="201" t="s">
        <v>313</v>
      </c>
      <c r="J116" s="201">
        <v>1</v>
      </c>
      <c r="K116" s="201" t="s">
        <v>313</v>
      </c>
      <c r="L116" s="201">
        <v>0</v>
      </c>
      <c r="M116" s="201">
        <v>2</v>
      </c>
      <c r="N116" s="202" t="s">
        <v>313</v>
      </c>
      <c r="O116" s="187">
        <v>0</v>
      </c>
      <c r="P116" s="187">
        <v>0</v>
      </c>
      <c r="Q116" s="187">
        <v>0</v>
      </c>
      <c r="R116" s="189" t="s">
        <v>283</v>
      </c>
      <c r="S116" s="189" t="str">
        <f t="shared" si="2"/>
        <v>26.15.2.1.02.000</v>
      </c>
      <c r="T116" t="str">
        <f t="shared" si="3"/>
        <v>26.15.2.1.02.000 RAMOS PARA LA COPARTICIPACIÓN ESTATAL A CONVENIOS Y SECTORES ESTRATÉGICOS</v>
      </c>
    </row>
    <row r="117" spans="1:20" x14ac:dyDescent="0.25">
      <c r="A117" s="203" t="s">
        <v>345</v>
      </c>
      <c r="B117" s="204">
        <v>2</v>
      </c>
      <c r="C117" s="204">
        <v>6</v>
      </c>
      <c r="D117" s="205" t="s">
        <v>313</v>
      </c>
      <c r="E117" s="204">
        <v>1</v>
      </c>
      <c r="F117" s="204">
        <v>5</v>
      </c>
      <c r="G117" s="205" t="s">
        <v>313</v>
      </c>
      <c r="H117" s="204">
        <v>2</v>
      </c>
      <c r="I117" s="204" t="s">
        <v>313</v>
      </c>
      <c r="J117" s="204">
        <v>1</v>
      </c>
      <c r="K117" s="204" t="s">
        <v>313</v>
      </c>
      <c r="L117" s="204">
        <v>0</v>
      </c>
      <c r="M117" s="204">
        <v>2</v>
      </c>
      <c r="N117" s="204" t="s">
        <v>313</v>
      </c>
      <c r="O117" s="204">
        <v>1</v>
      </c>
      <c r="P117" s="187">
        <v>0</v>
      </c>
      <c r="Q117" s="187">
        <v>0</v>
      </c>
      <c r="R117" s="189" t="s">
        <v>283</v>
      </c>
      <c r="S117" s="189" t="str">
        <f t="shared" si="2"/>
        <v>26.15.2.1.02.100</v>
      </c>
      <c r="T117" t="str">
        <f t="shared" si="3"/>
        <v>26.15.2.1.02.100 APORTACIONES ESTATALES EN MATERIA DE EDUCACIÓN PÚBLICA</v>
      </c>
    </row>
    <row r="118" spans="1:20" x14ac:dyDescent="0.25">
      <c r="A118" s="206" t="s">
        <v>419</v>
      </c>
      <c r="B118" s="207">
        <v>2</v>
      </c>
      <c r="C118" s="207">
        <v>6</v>
      </c>
      <c r="D118" s="207" t="s">
        <v>313</v>
      </c>
      <c r="E118" s="207">
        <v>1</v>
      </c>
      <c r="F118" s="207">
        <v>5</v>
      </c>
      <c r="G118" s="207" t="s">
        <v>313</v>
      </c>
      <c r="H118" s="207">
        <v>2</v>
      </c>
      <c r="I118" s="207" t="s">
        <v>313</v>
      </c>
      <c r="J118" s="207">
        <v>1</v>
      </c>
      <c r="K118" s="207" t="s">
        <v>313</v>
      </c>
      <c r="L118" s="207">
        <v>0</v>
      </c>
      <c r="M118" s="207">
        <v>2</v>
      </c>
      <c r="N118" s="207" t="s">
        <v>313</v>
      </c>
      <c r="O118" s="207">
        <v>1</v>
      </c>
      <c r="P118" s="207">
        <v>0</v>
      </c>
      <c r="Q118" s="207">
        <v>1</v>
      </c>
      <c r="R118" s="207" t="s">
        <v>287</v>
      </c>
      <c r="S118" s="189" t="str">
        <f t="shared" si="2"/>
        <v>26.15.2.1.02.101</v>
      </c>
      <c r="T118" t="str">
        <f t="shared" si="3"/>
        <v>26.15.2.1.02.101 EDUCACIÓN PARA EL BIENESTAR Y PROGRESO D</v>
      </c>
    </row>
    <row r="119" spans="1:20" x14ac:dyDescent="0.25">
      <c r="A119" s="206" t="s">
        <v>420</v>
      </c>
      <c r="B119" s="207">
        <v>2</v>
      </c>
      <c r="C119" s="207">
        <v>6</v>
      </c>
      <c r="D119" s="207" t="s">
        <v>313</v>
      </c>
      <c r="E119" s="207">
        <v>1</v>
      </c>
      <c r="F119" s="207">
        <v>5</v>
      </c>
      <c r="G119" s="207" t="s">
        <v>313</v>
      </c>
      <c r="H119" s="207">
        <v>2</v>
      </c>
      <c r="I119" s="207" t="s">
        <v>313</v>
      </c>
      <c r="J119" s="207">
        <v>1</v>
      </c>
      <c r="K119" s="207" t="s">
        <v>313</v>
      </c>
      <c r="L119" s="207">
        <v>0</v>
      </c>
      <c r="M119" s="207">
        <v>2</v>
      </c>
      <c r="N119" s="207" t="s">
        <v>313</v>
      </c>
      <c r="O119" s="207">
        <v>1</v>
      </c>
      <c r="P119" s="207">
        <v>0</v>
      </c>
      <c r="Q119" s="207">
        <v>2</v>
      </c>
      <c r="R119" s="207" t="s">
        <v>287</v>
      </c>
      <c r="S119" s="189" t="str">
        <f t="shared" si="2"/>
        <v>26.15.2.1.02.102</v>
      </c>
      <c r="T119" t="str">
        <f t="shared" si="3"/>
        <v>26.15.2.1.02.102 APORTACIÓN ESTATAL A TELEBACHILLERATO D</v>
      </c>
    </row>
    <row r="120" spans="1:20" x14ac:dyDescent="0.25">
      <c r="A120" s="203" t="s">
        <v>349</v>
      </c>
      <c r="B120" s="204">
        <v>2</v>
      </c>
      <c r="C120" s="204">
        <v>6</v>
      </c>
      <c r="D120" s="205" t="s">
        <v>313</v>
      </c>
      <c r="E120" s="204">
        <v>1</v>
      </c>
      <c r="F120" s="204">
        <v>5</v>
      </c>
      <c r="G120" s="205" t="s">
        <v>313</v>
      </c>
      <c r="H120" s="204">
        <v>2</v>
      </c>
      <c r="I120" s="204" t="s">
        <v>313</v>
      </c>
      <c r="J120" s="204">
        <v>1</v>
      </c>
      <c r="K120" s="204" t="s">
        <v>313</v>
      </c>
      <c r="L120" s="204">
        <v>0</v>
      </c>
      <c r="M120" s="204">
        <v>2</v>
      </c>
      <c r="N120" s="204" t="s">
        <v>313</v>
      </c>
      <c r="O120" s="204">
        <v>2</v>
      </c>
      <c r="P120" s="187">
        <v>0</v>
      </c>
      <c r="Q120" s="187">
        <v>0</v>
      </c>
      <c r="R120" s="189" t="s">
        <v>283</v>
      </c>
      <c r="S120" s="189" t="str">
        <f t="shared" si="2"/>
        <v>26.15.2.1.02.200</v>
      </c>
      <c r="T120" t="str">
        <f t="shared" si="3"/>
        <v>26.15.2.1.02.200 APORTACIONES ESTATALES EN MATERIA DE SALUD PÚBLICA</v>
      </c>
    </row>
    <row r="121" spans="1:20" x14ac:dyDescent="0.25">
      <c r="A121" s="206" t="s">
        <v>421</v>
      </c>
      <c r="B121" s="207">
        <v>2</v>
      </c>
      <c r="C121" s="207">
        <v>6</v>
      </c>
      <c r="D121" s="207" t="s">
        <v>313</v>
      </c>
      <c r="E121" s="207">
        <v>1</v>
      </c>
      <c r="F121" s="207">
        <v>5</v>
      </c>
      <c r="G121" s="207" t="s">
        <v>313</v>
      </c>
      <c r="H121" s="207">
        <v>2</v>
      </c>
      <c r="I121" s="207" t="s">
        <v>313</v>
      </c>
      <c r="J121" s="207">
        <v>1</v>
      </c>
      <c r="K121" s="207" t="s">
        <v>313</v>
      </c>
      <c r="L121" s="207">
        <v>0</v>
      </c>
      <c r="M121" s="207">
        <v>2</v>
      </c>
      <c r="N121" s="207" t="s">
        <v>313</v>
      </c>
      <c r="O121" s="207">
        <v>2</v>
      </c>
      <c r="P121" s="207">
        <v>0</v>
      </c>
      <c r="Q121" s="207">
        <v>1</v>
      </c>
      <c r="R121" s="207" t="s">
        <v>287</v>
      </c>
      <c r="S121" s="189" t="str">
        <f t="shared" si="2"/>
        <v>26.15.2.1.02.201</v>
      </c>
      <c r="T121" t="str">
        <f t="shared" si="3"/>
        <v>26.15.2.1.02.201 APORTACIÓN ESTATAL A LA SALUD D</v>
      </c>
    </row>
    <row r="122" spans="1:20" x14ac:dyDescent="0.25">
      <c r="A122" s="206" t="s">
        <v>422</v>
      </c>
      <c r="B122" s="207">
        <v>2</v>
      </c>
      <c r="C122" s="207">
        <v>6</v>
      </c>
      <c r="D122" s="207" t="s">
        <v>313</v>
      </c>
      <c r="E122" s="207">
        <v>1</v>
      </c>
      <c r="F122" s="207">
        <v>5</v>
      </c>
      <c r="G122" s="207" t="s">
        <v>313</v>
      </c>
      <c r="H122" s="207">
        <v>2</v>
      </c>
      <c r="I122" s="207" t="s">
        <v>313</v>
      </c>
      <c r="J122" s="207">
        <v>1</v>
      </c>
      <c r="K122" s="207" t="s">
        <v>313</v>
      </c>
      <c r="L122" s="207">
        <v>0</v>
      </c>
      <c r="M122" s="207">
        <v>2</v>
      </c>
      <c r="N122" s="207" t="s">
        <v>313</v>
      </c>
      <c r="O122" s="207">
        <v>2</v>
      </c>
      <c r="P122" s="207">
        <v>0</v>
      </c>
      <c r="Q122" s="207">
        <v>2</v>
      </c>
      <c r="R122" s="207" t="s">
        <v>287</v>
      </c>
      <c r="S122" s="189" t="str">
        <f t="shared" si="2"/>
        <v>26.15.2.1.02.202</v>
      </c>
      <c r="T122" t="str">
        <f t="shared" si="3"/>
        <v>26.15.2.1.02.202 APORTACIÓN ESTATAL AL INSABI D</v>
      </c>
    </row>
    <row r="123" spans="1:20" x14ac:dyDescent="0.25">
      <c r="A123" s="203" t="s">
        <v>352</v>
      </c>
      <c r="B123" s="204">
        <v>2</v>
      </c>
      <c r="C123" s="204">
        <v>6</v>
      </c>
      <c r="D123" s="205" t="s">
        <v>313</v>
      </c>
      <c r="E123" s="204">
        <v>1</v>
      </c>
      <c r="F123" s="204">
        <v>5</v>
      </c>
      <c r="G123" s="205" t="s">
        <v>313</v>
      </c>
      <c r="H123" s="204">
        <v>2</v>
      </c>
      <c r="I123" s="204" t="s">
        <v>313</v>
      </c>
      <c r="J123" s="204">
        <v>1</v>
      </c>
      <c r="K123" s="204" t="s">
        <v>313</v>
      </c>
      <c r="L123" s="204">
        <v>0</v>
      </c>
      <c r="M123" s="204">
        <v>2</v>
      </c>
      <c r="N123" s="204" t="s">
        <v>313</v>
      </c>
      <c r="O123" s="204">
        <v>3</v>
      </c>
      <c r="P123" s="187">
        <v>0</v>
      </c>
      <c r="Q123" s="187">
        <v>0</v>
      </c>
      <c r="R123" s="189" t="s">
        <v>283</v>
      </c>
      <c r="S123" s="189" t="str">
        <f t="shared" si="2"/>
        <v>26.15.2.1.02.300</v>
      </c>
      <c r="T123" t="str">
        <f t="shared" si="3"/>
        <v>26.15.2.1.02.300 APORTACIONES ESTATALES EN MATERIA DE SEGURIDAD PÚBLICA Y POLÍTICA INTERIOR</v>
      </c>
    </row>
    <row r="124" spans="1:20" x14ac:dyDescent="0.25">
      <c r="A124" s="215" t="s">
        <v>423</v>
      </c>
      <c r="B124" s="207">
        <v>2</v>
      </c>
      <c r="C124" s="207">
        <v>6</v>
      </c>
      <c r="D124" s="207" t="s">
        <v>313</v>
      </c>
      <c r="E124" s="207">
        <v>1</v>
      </c>
      <c r="F124" s="207">
        <v>5</v>
      </c>
      <c r="G124" s="207" t="s">
        <v>313</v>
      </c>
      <c r="H124" s="207">
        <v>2</v>
      </c>
      <c r="I124" s="207" t="s">
        <v>313</v>
      </c>
      <c r="J124" s="207">
        <v>1</v>
      </c>
      <c r="K124" s="207" t="s">
        <v>313</v>
      </c>
      <c r="L124" s="207">
        <v>0</v>
      </c>
      <c r="M124" s="207">
        <v>2</v>
      </c>
      <c r="N124" s="207" t="s">
        <v>313</v>
      </c>
      <c r="O124" s="207">
        <v>3</v>
      </c>
      <c r="P124" s="207">
        <v>0</v>
      </c>
      <c r="Q124" s="207">
        <v>1</v>
      </c>
      <c r="R124" s="207" t="s">
        <v>287</v>
      </c>
      <c r="S124" s="189" t="str">
        <f t="shared" si="2"/>
        <v>26.15.2.1.02.301</v>
      </c>
      <c r="T124" t="str">
        <f t="shared" si="3"/>
        <v>26.15.2.1.02.301 APORTACIÓN ESTATAL AL FASP D</v>
      </c>
    </row>
    <row r="125" spans="1:20" x14ac:dyDescent="0.25">
      <c r="A125" s="215" t="s">
        <v>424</v>
      </c>
      <c r="B125" s="207">
        <v>2</v>
      </c>
      <c r="C125" s="207">
        <v>6</v>
      </c>
      <c r="D125" s="207" t="s">
        <v>313</v>
      </c>
      <c r="E125" s="207">
        <v>1</v>
      </c>
      <c r="F125" s="207">
        <v>5</v>
      </c>
      <c r="G125" s="207" t="s">
        <v>313</v>
      </c>
      <c r="H125" s="207">
        <v>2</v>
      </c>
      <c r="I125" s="207" t="s">
        <v>313</v>
      </c>
      <c r="J125" s="207">
        <v>1</v>
      </c>
      <c r="K125" s="207" t="s">
        <v>313</v>
      </c>
      <c r="L125" s="207">
        <v>0</v>
      </c>
      <c r="M125" s="207">
        <v>2</v>
      </c>
      <c r="N125" s="207" t="s">
        <v>313</v>
      </c>
      <c r="O125" s="207">
        <v>3</v>
      </c>
      <c r="P125" s="207">
        <v>0</v>
      </c>
      <c r="Q125" s="207">
        <v>2</v>
      </c>
      <c r="R125" s="207" t="s">
        <v>287</v>
      </c>
      <c r="S125" s="189" t="str">
        <f t="shared" si="2"/>
        <v>26.15.2.1.02.302</v>
      </c>
      <c r="T125" t="str">
        <f t="shared" si="3"/>
        <v>26.15.2.1.02.302 APORTACIÓN ESTATAL CONASE D</v>
      </c>
    </row>
    <row r="126" spans="1:20" x14ac:dyDescent="0.25">
      <c r="A126" s="215" t="s">
        <v>425</v>
      </c>
      <c r="B126" s="207">
        <v>2</v>
      </c>
      <c r="C126" s="207">
        <v>6</v>
      </c>
      <c r="D126" s="207" t="s">
        <v>313</v>
      </c>
      <c r="E126" s="207">
        <v>1</v>
      </c>
      <c r="F126" s="207">
        <v>5</v>
      </c>
      <c r="G126" s="207" t="s">
        <v>313</v>
      </c>
      <c r="H126" s="207">
        <v>2</v>
      </c>
      <c r="I126" s="207" t="s">
        <v>313</v>
      </c>
      <c r="J126" s="207">
        <v>1</v>
      </c>
      <c r="K126" s="207" t="s">
        <v>313</v>
      </c>
      <c r="L126" s="207">
        <v>0</v>
      </c>
      <c r="M126" s="207">
        <v>2</v>
      </c>
      <c r="N126" s="207" t="s">
        <v>313</v>
      </c>
      <c r="O126" s="207">
        <v>3</v>
      </c>
      <c r="P126" s="207">
        <v>0</v>
      </c>
      <c r="Q126" s="207">
        <v>3</v>
      </c>
      <c r="R126" s="207" t="s">
        <v>287</v>
      </c>
      <c r="S126" s="189" t="str">
        <f t="shared" si="2"/>
        <v>26.15.2.1.02.303</v>
      </c>
      <c r="T126" t="str">
        <f t="shared" si="3"/>
        <v>26.15.2.1.02.303 APORTACIÓN ESTATAL FOFISP D</v>
      </c>
    </row>
    <row r="127" spans="1:20" x14ac:dyDescent="0.25">
      <c r="A127" s="215" t="s">
        <v>426</v>
      </c>
      <c r="B127" s="207">
        <v>2</v>
      </c>
      <c r="C127" s="207">
        <v>6</v>
      </c>
      <c r="D127" s="207" t="s">
        <v>313</v>
      </c>
      <c r="E127" s="207">
        <v>1</v>
      </c>
      <c r="F127" s="207">
        <v>5</v>
      </c>
      <c r="G127" s="207" t="s">
        <v>313</v>
      </c>
      <c r="H127" s="207">
        <v>2</v>
      </c>
      <c r="I127" s="207" t="s">
        <v>313</v>
      </c>
      <c r="J127" s="207">
        <v>1</v>
      </c>
      <c r="K127" s="207" t="s">
        <v>313</v>
      </c>
      <c r="L127" s="207">
        <v>0</v>
      </c>
      <c r="M127" s="207">
        <v>2</v>
      </c>
      <c r="N127" s="207" t="s">
        <v>313</v>
      </c>
      <c r="O127" s="207">
        <v>3</v>
      </c>
      <c r="P127" s="207">
        <v>0</v>
      </c>
      <c r="Q127" s="207">
        <v>4</v>
      </c>
      <c r="R127" s="207" t="s">
        <v>287</v>
      </c>
      <c r="S127" s="189" t="str">
        <f t="shared" si="2"/>
        <v>26.15.2.1.02.304</v>
      </c>
      <c r="T127" t="str">
        <f t="shared" si="3"/>
        <v>26.15.2.1.02.304 APORTACIÓN ESTATAL AL BÚSQUEDA DE PERSONAS D</v>
      </c>
    </row>
    <row r="128" spans="1:20" x14ac:dyDescent="0.25">
      <c r="A128" s="215" t="s">
        <v>427</v>
      </c>
      <c r="B128" s="207">
        <v>2</v>
      </c>
      <c r="C128" s="207">
        <v>6</v>
      </c>
      <c r="D128" s="207" t="s">
        <v>313</v>
      </c>
      <c r="E128" s="207">
        <v>1</v>
      </c>
      <c r="F128" s="207">
        <v>5</v>
      </c>
      <c r="G128" s="207" t="s">
        <v>313</v>
      </c>
      <c r="H128" s="207">
        <v>2</v>
      </c>
      <c r="I128" s="207" t="s">
        <v>313</v>
      </c>
      <c r="J128" s="207">
        <v>1</v>
      </c>
      <c r="K128" s="207" t="s">
        <v>313</v>
      </c>
      <c r="L128" s="207">
        <v>0</v>
      </c>
      <c r="M128" s="207">
        <v>2</v>
      </c>
      <c r="N128" s="207" t="s">
        <v>313</v>
      </c>
      <c r="O128" s="207">
        <v>3</v>
      </c>
      <c r="P128" s="207">
        <v>0</v>
      </c>
      <c r="Q128" s="207">
        <v>5</v>
      </c>
      <c r="R128" s="207" t="s">
        <v>287</v>
      </c>
      <c r="S128" s="189" t="str">
        <f t="shared" si="2"/>
        <v>26.15.2.1.02.305</v>
      </c>
      <c r="T128" t="str">
        <f t="shared" si="3"/>
        <v>26.15.2.1.02.305 PROYECTO PLURIANUAL SOLUCIÓN TECNOLÓGICA D</v>
      </c>
    </row>
    <row r="129" spans="1:20" x14ac:dyDescent="0.25">
      <c r="A129" s="215" t="s">
        <v>428</v>
      </c>
      <c r="B129" s="207">
        <v>2</v>
      </c>
      <c r="C129" s="207">
        <v>6</v>
      </c>
      <c r="D129" s="207" t="s">
        <v>313</v>
      </c>
      <c r="E129" s="207">
        <v>1</v>
      </c>
      <c r="F129" s="207">
        <v>5</v>
      </c>
      <c r="G129" s="207" t="s">
        <v>313</v>
      </c>
      <c r="H129" s="207">
        <v>2</v>
      </c>
      <c r="I129" s="207" t="s">
        <v>313</v>
      </c>
      <c r="J129" s="207">
        <v>1</v>
      </c>
      <c r="K129" s="207" t="s">
        <v>313</v>
      </c>
      <c r="L129" s="207">
        <v>0</v>
      </c>
      <c r="M129" s="207">
        <v>2</v>
      </c>
      <c r="N129" s="207" t="s">
        <v>313</v>
      </c>
      <c r="O129" s="207">
        <v>3</v>
      </c>
      <c r="P129" s="207">
        <v>0</v>
      </c>
      <c r="Q129" s="207">
        <v>6</v>
      </c>
      <c r="R129" s="207" t="s">
        <v>287</v>
      </c>
      <c r="S129" s="189" t="str">
        <f t="shared" si="2"/>
        <v>26.15.2.1.02.306</v>
      </c>
      <c r="T129" t="str">
        <f t="shared" si="3"/>
        <v>26.15.2.1.02.306 APORTACIÓN ESTATAL AL PROGRAMA FEDERAL E012 REGISTRO E IDENTIFICACIÓN DE LA POBLACIÓN D</v>
      </c>
    </row>
    <row r="130" spans="1:20" x14ac:dyDescent="0.25">
      <c r="A130" s="203" t="s">
        <v>358</v>
      </c>
      <c r="B130" s="204">
        <v>2</v>
      </c>
      <c r="C130" s="204">
        <v>6</v>
      </c>
      <c r="D130" s="205" t="s">
        <v>313</v>
      </c>
      <c r="E130" s="204">
        <v>1</v>
      </c>
      <c r="F130" s="204">
        <v>5</v>
      </c>
      <c r="G130" s="205" t="s">
        <v>313</v>
      </c>
      <c r="H130" s="204">
        <v>2</v>
      </c>
      <c r="I130" s="204" t="s">
        <v>313</v>
      </c>
      <c r="J130" s="204">
        <v>1</v>
      </c>
      <c r="K130" s="204" t="s">
        <v>313</v>
      </c>
      <c r="L130" s="204">
        <v>0</v>
      </c>
      <c r="M130" s="204">
        <v>2</v>
      </c>
      <c r="N130" s="204" t="s">
        <v>313</v>
      </c>
      <c r="O130" s="204">
        <v>4</v>
      </c>
      <c r="P130" s="187">
        <v>0</v>
      </c>
      <c r="Q130" s="187">
        <v>0</v>
      </c>
      <c r="R130" s="189" t="s">
        <v>283</v>
      </c>
      <c r="S130" s="189" t="str">
        <f t="shared" si="2"/>
        <v>26.15.2.1.02.400</v>
      </c>
      <c r="T130" t="str">
        <f t="shared" si="3"/>
        <v xml:space="preserve">26.15.2.1.02.400 APORTACIONES ESTATALES EN MATERIA DE AGUA Y  MEDIO AMBIENTE </v>
      </c>
    </row>
    <row r="131" spans="1:20" x14ac:dyDescent="0.25">
      <c r="A131" s="215" t="s">
        <v>429</v>
      </c>
      <c r="B131" s="207">
        <v>2</v>
      </c>
      <c r="C131" s="207">
        <v>6</v>
      </c>
      <c r="D131" s="207" t="s">
        <v>313</v>
      </c>
      <c r="E131" s="207">
        <v>1</v>
      </c>
      <c r="F131" s="207">
        <v>5</v>
      </c>
      <c r="G131" s="207" t="s">
        <v>313</v>
      </c>
      <c r="H131" s="207">
        <v>2</v>
      </c>
      <c r="I131" s="207" t="s">
        <v>313</v>
      </c>
      <c r="J131" s="207">
        <v>1</v>
      </c>
      <c r="K131" s="207" t="s">
        <v>313</v>
      </c>
      <c r="L131" s="207">
        <v>0</v>
      </c>
      <c r="M131" s="207">
        <v>2</v>
      </c>
      <c r="N131" s="207" t="s">
        <v>313</v>
      </c>
      <c r="O131" s="207">
        <v>4</v>
      </c>
      <c r="P131" s="207">
        <v>0</v>
      </c>
      <c r="Q131" s="207">
        <v>1</v>
      </c>
      <c r="R131" s="207" t="s">
        <v>287</v>
      </c>
      <c r="S131" s="189" t="str">
        <f t="shared" si="2"/>
        <v>26.15.2.1.02.401</v>
      </c>
      <c r="T131" t="str">
        <f t="shared" si="3"/>
        <v>26.15.2.1.02.401 APORTACIÓN ESTATAL A CULTURA DEL AGUA ESTATAL D</v>
      </c>
    </row>
    <row r="132" spans="1:20" x14ac:dyDescent="0.25">
      <c r="A132" s="215" t="s">
        <v>430</v>
      </c>
      <c r="B132" s="207">
        <v>2</v>
      </c>
      <c r="C132" s="207">
        <v>6</v>
      </c>
      <c r="D132" s="207" t="s">
        <v>313</v>
      </c>
      <c r="E132" s="207">
        <v>1</v>
      </c>
      <c r="F132" s="207">
        <v>5</v>
      </c>
      <c r="G132" s="207" t="s">
        <v>313</v>
      </c>
      <c r="H132" s="207">
        <v>2</v>
      </c>
      <c r="I132" s="207" t="s">
        <v>313</v>
      </c>
      <c r="J132" s="207">
        <v>1</v>
      </c>
      <c r="K132" s="207" t="s">
        <v>313</v>
      </c>
      <c r="L132" s="207">
        <v>0</v>
      </c>
      <c r="M132" s="207">
        <v>2</v>
      </c>
      <c r="N132" s="207" t="s">
        <v>313</v>
      </c>
      <c r="O132" s="207">
        <v>4</v>
      </c>
      <c r="P132" s="207">
        <v>0</v>
      </c>
      <c r="Q132" s="207">
        <v>2</v>
      </c>
      <c r="R132" s="207" t="s">
        <v>287</v>
      </c>
      <c r="S132" s="189" t="str">
        <f t="shared" ref="S132:S195" si="4">_xlfn.CONCAT(B132,C132,D132,E132,F132,G132,H132,I132,J132,K132,L132,M132,N132,O132,P132,Q132)</f>
        <v>26.15.2.1.02.402</v>
      </c>
      <c r="T132" t="str">
        <f t="shared" ref="T132:T195" si="5">_xlfn.CONCAT(S132," ",A132)</f>
        <v>26.15.2.1.02.402 APORTACIÓN ESTATAL A PROAGUA D</v>
      </c>
    </row>
    <row r="133" spans="1:20" x14ac:dyDescent="0.25">
      <c r="A133" s="215" t="s">
        <v>431</v>
      </c>
      <c r="B133" s="207">
        <v>2</v>
      </c>
      <c r="C133" s="207">
        <v>6</v>
      </c>
      <c r="D133" s="207" t="s">
        <v>313</v>
      </c>
      <c r="E133" s="207">
        <v>1</v>
      </c>
      <c r="F133" s="207">
        <v>5</v>
      </c>
      <c r="G133" s="207" t="s">
        <v>313</v>
      </c>
      <c r="H133" s="207">
        <v>2</v>
      </c>
      <c r="I133" s="207" t="s">
        <v>313</v>
      </c>
      <c r="J133" s="207">
        <v>1</v>
      </c>
      <c r="K133" s="207" t="s">
        <v>313</v>
      </c>
      <c r="L133" s="207">
        <v>0</v>
      </c>
      <c r="M133" s="207">
        <v>2</v>
      </c>
      <c r="N133" s="207" t="s">
        <v>313</v>
      </c>
      <c r="O133" s="207">
        <v>4</v>
      </c>
      <c r="P133" s="207">
        <v>0</v>
      </c>
      <c r="Q133" s="207">
        <v>3</v>
      </c>
      <c r="R133" s="207" t="s">
        <v>287</v>
      </c>
      <c r="S133" s="189" t="str">
        <f t="shared" si="4"/>
        <v>26.15.2.1.02.403</v>
      </c>
      <c r="T133" t="str">
        <f t="shared" si="5"/>
        <v>26.15.2.1.02.403 APORTACIÓN ESTATAL A AGUA LIMPIA D</v>
      </c>
    </row>
    <row r="134" spans="1:20" x14ac:dyDescent="0.25">
      <c r="A134" s="203" t="s">
        <v>363</v>
      </c>
      <c r="B134" s="204">
        <v>2</v>
      </c>
      <c r="C134" s="204">
        <v>6</v>
      </c>
      <c r="D134" s="205" t="s">
        <v>313</v>
      </c>
      <c r="E134" s="204">
        <v>1</v>
      </c>
      <c r="F134" s="204">
        <v>5</v>
      </c>
      <c r="G134" s="205" t="s">
        <v>313</v>
      </c>
      <c r="H134" s="204">
        <v>2</v>
      </c>
      <c r="I134" s="204" t="s">
        <v>313</v>
      </c>
      <c r="J134" s="204">
        <v>1</v>
      </c>
      <c r="K134" s="204" t="s">
        <v>313</v>
      </c>
      <c r="L134" s="204">
        <v>0</v>
      </c>
      <c r="M134" s="204">
        <v>2</v>
      </c>
      <c r="N134" s="204" t="s">
        <v>313</v>
      </c>
      <c r="O134" s="204">
        <v>5</v>
      </c>
      <c r="P134" s="187">
        <v>0</v>
      </c>
      <c r="Q134" s="187">
        <v>0</v>
      </c>
      <c r="R134" s="189" t="s">
        <v>283</v>
      </c>
      <c r="S134" s="189" t="str">
        <f t="shared" si="4"/>
        <v>26.15.2.1.02.500</v>
      </c>
      <c r="T134" t="str">
        <f t="shared" si="5"/>
        <v>26.15.2.1.02.500 APORTACIONES ESTATALES AL SECTOR SOCIAL</v>
      </c>
    </row>
    <row r="135" spans="1:20" x14ac:dyDescent="0.25">
      <c r="A135" s="215" t="s">
        <v>432</v>
      </c>
      <c r="B135" s="207">
        <v>2</v>
      </c>
      <c r="C135" s="207">
        <v>6</v>
      </c>
      <c r="D135" s="207" t="s">
        <v>313</v>
      </c>
      <c r="E135" s="207">
        <v>1</v>
      </c>
      <c r="F135" s="207">
        <v>5</v>
      </c>
      <c r="G135" s="207" t="s">
        <v>313</v>
      </c>
      <c r="H135" s="207">
        <v>2</v>
      </c>
      <c r="I135" s="207" t="s">
        <v>313</v>
      </c>
      <c r="J135" s="207">
        <v>1</v>
      </c>
      <c r="K135" s="207" t="s">
        <v>313</v>
      </c>
      <c r="L135" s="207">
        <v>0</v>
      </c>
      <c r="M135" s="207">
        <v>2</v>
      </c>
      <c r="N135" s="207" t="s">
        <v>313</v>
      </c>
      <c r="O135" s="207">
        <v>5</v>
      </c>
      <c r="P135" s="207">
        <v>0</v>
      </c>
      <c r="Q135" s="207">
        <v>1</v>
      </c>
      <c r="R135" s="207" t="s">
        <v>287</v>
      </c>
      <c r="S135" s="189" t="str">
        <f t="shared" si="4"/>
        <v>26.15.2.1.02.501</v>
      </c>
      <c r="T135" t="str">
        <f t="shared" si="5"/>
        <v>26.15.2.1.02.501 PROGRAMA PESO A PESO VIVIENDA D</v>
      </c>
    </row>
    <row r="136" spans="1:20" x14ac:dyDescent="0.25">
      <c r="A136" s="215" t="s">
        <v>433</v>
      </c>
      <c r="B136" s="207">
        <v>2</v>
      </c>
      <c r="C136" s="207">
        <v>6</v>
      </c>
      <c r="D136" s="207" t="s">
        <v>313</v>
      </c>
      <c r="E136" s="207">
        <v>1</v>
      </c>
      <c r="F136" s="207">
        <v>5</v>
      </c>
      <c r="G136" s="207" t="s">
        <v>313</v>
      </c>
      <c r="H136" s="207">
        <v>2</v>
      </c>
      <c r="I136" s="207" t="s">
        <v>313</v>
      </c>
      <c r="J136" s="207">
        <v>1</v>
      </c>
      <c r="K136" s="207" t="s">
        <v>313</v>
      </c>
      <c r="L136" s="207">
        <v>0</v>
      </c>
      <c r="M136" s="207">
        <v>2</v>
      </c>
      <c r="N136" s="207" t="s">
        <v>313</v>
      </c>
      <c r="O136" s="207">
        <v>5</v>
      </c>
      <c r="P136" s="207">
        <v>0</v>
      </c>
      <c r="Q136" s="207">
        <v>2</v>
      </c>
      <c r="R136" s="207" t="s">
        <v>287</v>
      </c>
      <c r="S136" s="189" t="str">
        <f t="shared" si="4"/>
        <v>26.15.2.1.02.502</v>
      </c>
      <c r="T136" t="str">
        <f t="shared" si="5"/>
        <v>26.15.2.1.02.502 PROGRAMA EMERGENTE VIVIENDA D</v>
      </c>
    </row>
    <row r="137" spans="1:20" x14ac:dyDescent="0.25">
      <c r="A137" s="215" t="s">
        <v>434</v>
      </c>
      <c r="B137" s="207">
        <v>2</v>
      </c>
      <c r="C137" s="207">
        <v>6</v>
      </c>
      <c r="D137" s="207" t="s">
        <v>313</v>
      </c>
      <c r="E137" s="207">
        <v>1</v>
      </c>
      <c r="F137" s="207">
        <v>5</v>
      </c>
      <c r="G137" s="207" t="s">
        <v>313</v>
      </c>
      <c r="H137" s="207">
        <v>2</v>
      </c>
      <c r="I137" s="207" t="s">
        <v>313</v>
      </c>
      <c r="J137" s="207">
        <v>1</v>
      </c>
      <c r="K137" s="207" t="s">
        <v>313</v>
      </c>
      <c r="L137" s="207">
        <v>0</v>
      </c>
      <c r="M137" s="207">
        <v>2</v>
      </c>
      <c r="N137" s="207" t="s">
        <v>313</v>
      </c>
      <c r="O137" s="207">
        <v>5</v>
      </c>
      <c r="P137" s="207">
        <v>0</v>
      </c>
      <c r="Q137" s="207">
        <v>3</v>
      </c>
      <c r="R137" s="207" t="s">
        <v>287</v>
      </c>
      <c r="S137" s="189" t="str">
        <f t="shared" si="4"/>
        <v>26.15.2.1.02.503</v>
      </c>
      <c r="T137" t="str">
        <f t="shared" si="5"/>
        <v>26.15.2.1.02.503 AUTOCONSTRUCCIÓN DE VIVIENDA D</v>
      </c>
    </row>
    <row r="138" spans="1:20" x14ac:dyDescent="0.25">
      <c r="A138" s="215" t="s">
        <v>435</v>
      </c>
      <c r="B138" s="207">
        <v>2</v>
      </c>
      <c r="C138" s="207">
        <v>6</v>
      </c>
      <c r="D138" s="207" t="s">
        <v>313</v>
      </c>
      <c r="E138" s="207">
        <v>1</v>
      </c>
      <c r="F138" s="207">
        <v>5</v>
      </c>
      <c r="G138" s="207" t="s">
        <v>313</v>
      </c>
      <c r="H138" s="207">
        <v>2</v>
      </c>
      <c r="I138" s="207" t="s">
        <v>313</v>
      </c>
      <c r="J138" s="207">
        <v>1</v>
      </c>
      <c r="K138" s="207" t="s">
        <v>313</v>
      </c>
      <c r="L138" s="207">
        <v>0</v>
      </c>
      <c r="M138" s="207">
        <v>2</v>
      </c>
      <c r="N138" s="207" t="s">
        <v>313</v>
      </c>
      <c r="O138" s="207">
        <v>5</v>
      </c>
      <c r="P138" s="207">
        <v>0</v>
      </c>
      <c r="Q138" s="207">
        <v>4</v>
      </c>
      <c r="R138" s="207" t="s">
        <v>287</v>
      </c>
      <c r="S138" s="189" t="str">
        <f t="shared" si="4"/>
        <v>26.15.2.1.02.504</v>
      </c>
      <c r="T138" t="str">
        <f t="shared" si="5"/>
        <v>26.15.2.1.02.504 FONDO PARA LA SEGURIDAD SOCIAL D</v>
      </c>
    </row>
    <row r="139" spans="1:20" x14ac:dyDescent="0.25">
      <c r="A139" s="203" t="s">
        <v>368</v>
      </c>
      <c r="B139" s="204">
        <v>2</v>
      </c>
      <c r="C139" s="204">
        <v>6</v>
      </c>
      <c r="D139" s="205" t="s">
        <v>313</v>
      </c>
      <c r="E139" s="204">
        <v>1</v>
      </c>
      <c r="F139" s="204">
        <v>5</v>
      </c>
      <c r="G139" s="205" t="s">
        <v>313</v>
      </c>
      <c r="H139" s="204">
        <v>2</v>
      </c>
      <c r="I139" s="204" t="s">
        <v>313</v>
      </c>
      <c r="J139" s="204">
        <v>1</v>
      </c>
      <c r="K139" s="204" t="s">
        <v>313</v>
      </c>
      <c r="L139" s="204">
        <v>0</v>
      </c>
      <c r="M139" s="204">
        <v>2</v>
      </c>
      <c r="N139" s="204" t="s">
        <v>313</v>
      </c>
      <c r="O139" s="204">
        <v>6</v>
      </c>
      <c r="P139" s="187">
        <v>0</v>
      </c>
      <c r="Q139" s="187">
        <v>0</v>
      </c>
      <c r="R139" s="189" t="s">
        <v>283</v>
      </c>
      <c r="S139" s="189" t="str">
        <f t="shared" si="4"/>
        <v>26.15.2.1.02.600</v>
      </c>
      <c r="T139" t="str">
        <f t="shared" si="5"/>
        <v>26.15.2.1.02.600 APORTACIONES ESTATALES AL SECTOR ECONÓMICO</v>
      </c>
    </row>
    <row r="140" spans="1:20" x14ac:dyDescent="0.25">
      <c r="A140" s="215" t="s">
        <v>436</v>
      </c>
      <c r="B140" s="207">
        <v>2</v>
      </c>
      <c r="C140" s="207">
        <v>6</v>
      </c>
      <c r="D140" s="207" t="s">
        <v>313</v>
      </c>
      <c r="E140" s="207">
        <v>1</v>
      </c>
      <c r="F140" s="207">
        <v>5</v>
      </c>
      <c r="G140" s="207" t="s">
        <v>313</v>
      </c>
      <c r="H140" s="207">
        <v>2</v>
      </c>
      <c r="I140" s="207" t="s">
        <v>313</v>
      </c>
      <c r="J140" s="207">
        <v>1</v>
      </c>
      <c r="K140" s="207" t="s">
        <v>313</v>
      </c>
      <c r="L140" s="207">
        <v>0</v>
      </c>
      <c r="M140" s="207">
        <v>2</v>
      </c>
      <c r="N140" s="207" t="s">
        <v>313</v>
      </c>
      <c r="O140" s="207">
        <v>6</v>
      </c>
      <c r="P140" s="207">
        <v>0</v>
      </c>
      <c r="Q140" s="207">
        <v>1</v>
      </c>
      <c r="R140" s="207" t="s">
        <v>287</v>
      </c>
      <c r="S140" s="189" t="str">
        <f t="shared" si="4"/>
        <v>26.15.2.1.02.601</v>
      </c>
      <c r="T140" t="str">
        <f t="shared" si="5"/>
        <v>26.15.2.1.02.601 APORTACIÓN ESTATAL A LA REFORMA LABORAL D</v>
      </c>
    </row>
    <row r="141" spans="1:20" x14ac:dyDescent="0.25">
      <c r="A141" s="215" t="s">
        <v>437</v>
      </c>
      <c r="B141" s="207">
        <v>2</v>
      </c>
      <c r="C141" s="207">
        <v>6</v>
      </c>
      <c r="D141" s="207" t="s">
        <v>313</v>
      </c>
      <c r="E141" s="207">
        <v>1</v>
      </c>
      <c r="F141" s="207">
        <v>5</v>
      </c>
      <c r="G141" s="207" t="s">
        <v>313</v>
      </c>
      <c r="H141" s="207">
        <v>2</v>
      </c>
      <c r="I141" s="207" t="s">
        <v>313</v>
      </c>
      <c r="J141" s="207">
        <v>1</v>
      </c>
      <c r="K141" s="207" t="s">
        <v>313</v>
      </c>
      <c r="L141" s="207">
        <v>0</v>
      </c>
      <c r="M141" s="207">
        <v>2</v>
      </c>
      <c r="N141" s="207" t="s">
        <v>313</v>
      </c>
      <c r="O141" s="207">
        <v>6</v>
      </c>
      <c r="P141" s="207">
        <v>0</v>
      </c>
      <c r="Q141" s="207">
        <v>2</v>
      </c>
      <c r="R141" s="207" t="s">
        <v>287</v>
      </c>
      <c r="S141" s="189" t="str">
        <f t="shared" si="4"/>
        <v>26.15.2.1.02.602</v>
      </c>
      <c r="T141" t="str">
        <f t="shared" si="5"/>
        <v>26.15.2.1.02.602 APORTACIÓN ESTATAL AL TURISMO D</v>
      </c>
    </row>
    <row r="142" spans="1:20" x14ac:dyDescent="0.25">
      <c r="A142" s="215" t="s">
        <v>438</v>
      </c>
      <c r="B142" s="207">
        <v>2</v>
      </c>
      <c r="C142" s="207">
        <v>6</v>
      </c>
      <c r="D142" s="207" t="s">
        <v>313</v>
      </c>
      <c r="E142" s="207">
        <v>1</v>
      </c>
      <c r="F142" s="207">
        <v>5</v>
      </c>
      <c r="G142" s="207" t="s">
        <v>313</v>
      </c>
      <c r="H142" s="207">
        <v>2</v>
      </c>
      <c r="I142" s="207" t="s">
        <v>313</v>
      </c>
      <c r="J142" s="207">
        <v>1</v>
      </c>
      <c r="K142" s="207" t="s">
        <v>313</v>
      </c>
      <c r="L142" s="207">
        <v>0</v>
      </c>
      <c r="M142" s="207">
        <v>2</v>
      </c>
      <c r="N142" s="207" t="s">
        <v>313</v>
      </c>
      <c r="O142" s="207">
        <v>6</v>
      </c>
      <c r="P142" s="207">
        <v>0</v>
      </c>
      <c r="Q142" s="207">
        <v>3</v>
      </c>
      <c r="R142" s="207" t="s">
        <v>287</v>
      </c>
      <c r="S142" s="189" t="str">
        <f t="shared" si="4"/>
        <v>26.15.2.1.02.603</v>
      </c>
      <c r="T142" t="str">
        <f t="shared" si="5"/>
        <v>26.15.2.1.02.603 APORTACIÓN ESTATAL CONVENIO GRAL DE COORDINACIÓN TURISMO ANGELES VERDES D</v>
      </c>
    </row>
    <row r="143" spans="1:20" x14ac:dyDescent="0.25">
      <c r="A143" s="203" t="s">
        <v>371</v>
      </c>
      <c r="B143" s="204">
        <v>2</v>
      </c>
      <c r="C143" s="204">
        <v>6</v>
      </c>
      <c r="D143" s="205" t="s">
        <v>313</v>
      </c>
      <c r="E143" s="204">
        <v>1</v>
      </c>
      <c r="F143" s="204">
        <v>5</v>
      </c>
      <c r="G143" s="205" t="s">
        <v>313</v>
      </c>
      <c r="H143" s="204">
        <v>2</v>
      </c>
      <c r="I143" s="204" t="s">
        <v>313</v>
      </c>
      <c r="J143" s="204">
        <v>1</v>
      </c>
      <c r="K143" s="204" t="s">
        <v>313</v>
      </c>
      <c r="L143" s="204">
        <v>0</v>
      </c>
      <c r="M143" s="204">
        <v>2</v>
      </c>
      <c r="N143" s="204" t="s">
        <v>313</v>
      </c>
      <c r="O143" s="204">
        <v>7</v>
      </c>
      <c r="P143" s="187">
        <v>0</v>
      </c>
      <c r="Q143" s="187">
        <v>0</v>
      </c>
      <c r="R143" s="189" t="s">
        <v>283</v>
      </c>
      <c r="S143" s="189" t="str">
        <f t="shared" si="4"/>
        <v>26.15.2.1.02.700</v>
      </c>
      <c r="T143" t="str">
        <f t="shared" si="5"/>
        <v>26.15.2.1.02.700 APORTACIONES ESTATALES ESPECIALES</v>
      </c>
    </row>
    <row r="144" spans="1:20" x14ac:dyDescent="0.25">
      <c r="A144" s="215" t="s">
        <v>439</v>
      </c>
      <c r="B144" s="207">
        <v>2</v>
      </c>
      <c r="C144" s="207">
        <v>6</v>
      </c>
      <c r="D144" s="207" t="s">
        <v>313</v>
      </c>
      <c r="E144" s="207">
        <v>1</v>
      </c>
      <c r="F144" s="207">
        <v>5</v>
      </c>
      <c r="G144" s="207" t="s">
        <v>313</v>
      </c>
      <c r="H144" s="207">
        <v>2</v>
      </c>
      <c r="I144" s="207" t="s">
        <v>313</v>
      </c>
      <c r="J144" s="207">
        <v>1</v>
      </c>
      <c r="K144" s="207" t="s">
        <v>313</v>
      </c>
      <c r="L144" s="207">
        <v>0</v>
      </c>
      <c r="M144" s="207">
        <v>2</v>
      </c>
      <c r="N144" s="207" t="s">
        <v>313</v>
      </c>
      <c r="O144" s="207">
        <v>7</v>
      </c>
      <c r="P144" s="207">
        <v>0</v>
      </c>
      <c r="Q144" s="207">
        <v>2</v>
      </c>
      <c r="R144" s="207" t="s">
        <v>287</v>
      </c>
      <c r="S144" s="189" t="str">
        <f t="shared" si="4"/>
        <v>26.15.2.1.02.702</v>
      </c>
      <c r="T144" t="str">
        <f t="shared" si="5"/>
        <v>26.15.2.1.02.702 PROGRAMA DE RENOVACIÓN DE UNIDADES DE TAXI SEGURO Y CONFIABLE D</v>
      </c>
    </row>
    <row r="145" spans="1:20" x14ac:dyDescent="0.25">
      <c r="A145" s="200" t="s">
        <v>374</v>
      </c>
      <c r="B145" s="201">
        <v>2</v>
      </c>
      <c r="C145" s="201">
        <v>6</v>
      </c>
      <c r="D145" s="202" t="s">
        <v>313</v>
      </c>
      <c r="E145" s="201">
        <v>1</v>
      </c>
      <c r="F145" s="201">
        <v>5</v>
      </c>
      <c r="G145" s="202" t="s">
        <v>313</v>
      </c>
      <c r="H145" s="201">
        <v>2</v>
      </c>
      <c r="I145" s="201" t="s">
        <v>313</v>
      </c>
      <c r="J145" s="201">
        <v>1</v>
      </c>
      <c r="K145" s="201" t="s">
        <v>313</v>
      </c>
      <c r="L145" s="201">
        <v>7</v>
      </c>
      <c r="M145" s="201">
        <v>0</v>
      </c>
      <c r="N145" s="202" t="s">
        <v>313</v>
      </c>
      <c r="O145" s="187">
        <v>0</v>
      </c>
      <c r="P145" s="187">
        <v>0</v>
      </c>
      <c r="Q145" s="187">
        <v>0</v>
      </c>
      <c r="R145" s="189" t="s">
        <v>283</v>
      </c>
      <c r="S145" s="189" t="str">
        <f t="shared" si="4"/>
        <v>26.15.2.1.70.000</v>
      </c>
      <c r="T145" t="str">
        <f t="shared" si="5"/>
        <v>26.15.2.1.70.000 RAMO PARA  INVERSIONES FINANCIERAS Y OTRAS PROVISIONES</v>
      </c>
    </row>
    <row r="146" spans="1:20" x14ac:dyDescent="0.25">
      <c r="A146" s="203" t="s">
        <v>379</v>
      </c>
      <c r="B146" s="204">
        <v>2</v>
      </c>
      <c r="C146" s="204">
        <v>6</v>
      </c>
      <c r="D146" s="205" t="s">
        <v>313</v>
      </c>
      <c r="E146" s="204">
        <v>1</v>
      </c>
      <c r="F146" s="204">
        <v>5</v>
      </c>
      <c r="G146" s="205" t="s">
        <v>313</v>
      </c>
      <c r="H146" s="204">
        <v>2</v>
      </c>
      <c r="I146" s="204" t="s">
        <v>313</v>
      </c>
      <c r="J146" s="204">
        <v>1</v>
      </c>
      <c r="K146" s="204" t="s">
        <v>313</v>
      </c>
      <c r="L146" s="204">
        <v>7</v>
      </c>
      <c r="M146" s="204">
        <v>0</v>
      </c>
      <c r="N146" s="204" t="s">
        <v>313</v>
      </c>
      <c r="O146" s="204">
        <v>3</v>
      </c>
      <c r="P146" s="187">
        <v>0</v>
      </c>
      <c r="Q146" s="187">
        <v>0</v>
      </c>
      <c r="R146" s="189" t="s">
        <v>283</v>
      </c>
      <c r="S146" s="189" t="str">
        <f t="shared" si="4"/>
        <v>26.15.2.1.70.300</v>
      </c>
      <c r="T146" t="str">
        <f t="shared" si="5"/>
        <v>26.15.2.1.70.300 PREVISIONES ECONÓMICAS</v>
      </c>
    </row>
    <row r="147" spans="1:20" x14ac:dyDescent="0.25">
      <c r="A147" s="215" t="s">
        <v>440</v>
      </c>
      <c r="B147" s="207">
        <v>2</v>
      </c>
      <c r="C147" s="207">
        <v>6</v>
      </c>
      <c r="D147" s="207" t="s">
        <v>313</v>
      </c>
      <c r="E147" s="207">
        <v>1</v>
      </c>
      <c r="F147" s="207">
        <v>5</v>
      </c>
      <c r="G147" s="207" t="s">
        <v>313</v>
      </c>
      <c r="H147" s="207">
        <v>2</v>
      </c>
      <c r="I147" s="207" t="s">
        <v>313</v>
      </c>
      <c r="J147" s="207">
        <v>1</v>
      </c>
      <c r="K147" s="207" t="s">
        <v>313</v>
      </c>
      <c r="L147" s="207">
        <v>7</v>
      </c>
      <c r="M147" s="207">
        <v>0</v>
      </c>
      <c r="N147" s="207" t="s">
        <v>313</v>
      </c>
      <c r="O147" s="207">
        <v>3</v>
      </c>
      <c r="P147" s="207">
        <v>0</v>
      </c>
      <c r="Q147" s="207">
        <v>1</v>
      </c>
      <c r="R147" s="207" t="s">
        <v>287</v>
      </c>
      <c r="S147" s="189" t="str">
        <f t="shared" si="4"/>
        <v>26.15.2.1.70.301</v>
      </c>
      <c r="T147" t="str">
        <f t="shared" si="5"/>
        <v>26.15.2.1.70.301 EROGACIONES ESPECIALES D</v>
      </c>
    </row>
    <row r="148" spans="1:20" x14ac:dyDescent="0.25">
      <c r="A148" s="215" t="s">
        <v>441</v>
      </c>
      <c r="B148" s="207">
        <v>2</v>
      </c>
      <c r="C148" s="207">
        <v>6</v>
      </c>
      <c r="D148" s="207" t="s">
        <v>313</v>
      </c>
      <c r="E148" s="207">
        <v>1</v>
      </c>
      <c r="F148" s="207">
        <v>5</v>
      </c>
      <c r="G148" s="207" t="s">
        <v>313</v>
      </c>
      <c r="H148" s="207">
        <v>2</v>
      </c>
      <c r="I148" s="207" t="s">
        <v>313</v>
      </c>
      <c r="J148" s="207">
        <v>1</v>
      </c>
      <c r="K148" s="207" t="s">
        <v>313</v>
      </c>
      <c r="L148" s="207">
        <v>7</v>
      </c>
      <c r="M148" s="207">
        <v>0</v>
      </c>
      <c r="N148" s="207" t="s">
        <v>313</v>
      </c>
      <c r="O148" s="207">
        <v>3</v>
      </c>
      <c r="P148" s="207">
        <v>0</v>
      </c>
      <c r="Q148" s="207">
        <v>2</v>
      </c>
      <c r="R148" s="207" t="s">
        <v>287</v>
      </c>
      <c r="S148" s="189" t="str">
        <f t="shared" si="4"/>
        <v>26.15.2.1.70.302</v>
      </c>
      <c r="T148" t="str">
        <f t="shared" si="5"/>
        <v>26.15.2.1.70.302 EROGACIONES POR CONTINGENCIAS D</v>
      </c>
    </row>
    <row r="149" spans="1:20" x14ac:dyDescent="0.25">
      <c r="A149" s="200" t="s">
        <v>382</v>
      </c>
      <c r="B149" s="201">
        <v>2</v>
      </c>
      <c r="C149" s="201">
        <v>6</v>
      </c>
      <c r="D149" s="202" t="s">
        <v>313</v>
      </c>
      <c r="E149" s="201">
        <v>1</v>
      </c>
      <c r="F149" s="201">
        <v>5</v>
      </c>
      <c r="G149" s="202" t="s">
        <v>313</v>
      </c>
      <c r="H149" s="201">
        <v>2</v>
      </c>
      <c r="I149" s="201" t="s">
        <v>313</v>
      </c>
      <c r="J149" s="201">
        <v>1</v>
      </c>
      <c r="K149" s="201" t="s">
        <v>313</v>
      </c>
      <c r="L149" s="201">
        <v>8</v>
      </c>
      <c r="M149" s="201">
        <v>0</v>
      </c>
      <c r="N149" s="202" t="s">
        <v>313</v>
      </c>
      <c r="O149" s="187">
        <v>0</v>
      </c>
      <c r="P149" s="187">
        <v>0</v>
      </c>
      <c r="Q149" s="187">
        <v>0</v>
      </c>
      <c r="R149" s="189" t="s">
        <v>283</v>
      </c>
      <c r="S149" s="189" t="str">
        <f t="shared" si="4"/>
        <v>26.15.2.1.80.000</v>
      </c>
      <c r="T149" t="str">
        <f t="shared" si="5"/>
        <v>26.15.2.1.80.000 RAMO MUNICIPIOS</v>
      </c>
    </row>
    <row r="150" spans="1:20" x14ac:dyDescent="0.25">
      <c r="A150" s="203" t="s">
        <v>383</v>
      </c>
      <c r="B150" s="204">
        <v>2</v>
      </c>
      <c r="C150" s="204">
        <v>6</v>
      </c>
      <c r="D150" s="205" t="s">
        <v>313</v>
      </c>
      <c r="E150" s="204">
        <v>1</v>
      </c>
      <c r="F150" s="204">
        <v>5</v>
      </c>
      <c r="G150" s="205" t="s">
        <v>313</v>
      </c>
      <c r="H150" s="204">
        <v>2</v>
      </c>
      <c r="I150" s="204" t="s">
        <v>313</v>
      </c>
      <c r="J150" s="204">
        <v>1</v>
      </c>
      <c r="K150" s="204" t="s">
        <v>313</v>
      </c>
      <c r="L150" s="204">
        <v>8</v>
      </c>
      <c r="M150" s="204">
        <v>0</v>
      </c>
      <c r="N150" s="204" t="s">
        <v>313</v>
      </c>
      <c r="O150" s="204">
        <v>1</v>
      </c>
      <c r="P150" s="187">
        <v>0</v>
      </c>
      <c r="Q150" s="187">
        <v>0</v>
      </c>
      <c r="R150" s="189" t="s">
        <v>283</v>
      </c>
      <c r="S150" s="189" t="str">
        <f t="shared" si="4"/>
        <v>26.15.2.1.80.100</v>
      </c>
      <c r="T150" t="str">
        <f t="shared" si="5"/>
        <v>26.15.2.1.80.100 FORTALECIMIENTO MUNICIPAL</v>
      </c>
    </row>
    <row r="151" spans="1:20" x14ac:dyDescent="0.25">
      <c r="A151" s="215" t="s">
        <v>442</v>
      </c>
      <c r="B151" s="207">
        <v>2</v>
      </c>
      <c r="C151" s="207">
        <v>6</v>
      </c>
      <c r="D151" s="207" t="s">
        <v>313</v>
      </c>
      <c r="E151" s="207">
        <v>1</v>
      </c>
      <c r="F151" s="207">
        <v>5</v>
      </c>
      <c r="G151" s="207" t="s">
        <v>313</v>
      </c>
      <c r="H151" s="207">
        <v>2</v>
      </c>
      <c r="I151" s="207" t="s">
        <v>313</v>
      </c>
      <c r="J151" s="207">
        <v>1</v>
      </c>
      <c r="K151" s="207" t="s">
        <v>313</v>
      </c>
      <c r="L151" s="207">
        <v>8</v>
      </c>
      <c r="M151" s="207">
        <v>0</v>
      </c>
      <c r="N151" s="207" t="s">
        <v>313</v>
      </c>
      <c r="O151" s="207">
        <v>1</v>
      </c>
      <c r="P151" s="207">
        <v>0</v>
      </c>
      <c r="Q151" s="207">
        <v>1</v>
      </c>
      <c r="R151" s="207" t="s">
        <v>287</v>
      </c>
      <c r="S151" s="189" t="str">
        <f t="shared" si="4"/>
        <v>26.15.2.1.80.101</v>
      </c>
      <c r="T151" t="str">
        <f t="shared" si="5"/>
        <v>26.15.2.1.80.101 APOYO EXTRAORDINARIOS D</v>
      </c>
    </row>
    <row r="152" spans="1:20" x14ac:dyDescent="0.25">
      <c r="A152" s="215" t="s">
        <v>443</v>
      </c>
      <c r="B152" s="207">
        <v>2</v>
      </c>
      <c r="C152" s="207">
        <v>6</v>
      </c>
      <c r="D152" s="207" t="s">
        <v>313</v>
      </c>
      <c r="E152" s="207">
        <v>1</v>
      </c>
      <c r="F152" s="207">
        <v>5</v>
      </c>
      <c r="G152" s="207" t="s">
        <v>313</v>
      </c>
      <c r="H152" s="207">
        <v>2</v>
      </c>
      <c r="I152" s="207" t="s">
        <v>313</v>
      </c>
      <c r="J152" s="207">
        <v>1</v>
      </c>
      <c r="K152" s="207" t="s">
        <v>313</v>
      </c>
      <c r="L152" s="207">
        <v>8</v>
      </c>
      <c r="M152" s="207">
        <v>0</v>
      </c>
      <c r="N152" s="207" t="s">
        <v>313</v>
      </c>
      <c r="O152" s="207">
        <v>1</v>
      </c>
      <c r="P152" s="207">
        <v>0</v>
      </c>
      <c r="Q152" s="207">
        <v>2</v>
      </c>
      <c r="R152" s="207" t="s">
        <v>287</v>
      </c>
      <c r="S152" s="189" t="str">
        <f t="shared" si="4"/>
        <v>26.15.2.1.80.102</v>
      </c>
      <c r="T152" t="str">
        <f t="shared" si="5"/>
        <v>26.15.2.1.80.102 FONDO DE DESARROLLO Y FORTALECIMIENTO  MUNICIPALISTA D</v>
      </c>
    </row>
    <row r="153" spans="1:20" x14ac:dyDescent="0.25">
      <c r="A153" s="215" t="s">
        <v>444</v>
      </c>
      <c r="B153" s="207">
        <v>2</v>
      </c>
      <c r="C153" s="207">
        <v>6</v>
      </c>
      <c r="D153" s="207" t="s">
        <v>313</v>
      </c>
      <c r="E153" s="207">
        <v>1</v>
      </c>
      <c r="F153" s="207">
        <v>5</v>
      </c>
      <c r="G153" s="207" t="s">
        <v>313</v>
      </c>
      <c r="H153" s="207">
        <v>2</v>
      </c>
      <c r="I153" s="207" t="s">
        <v>313</v>
      </c>
      <c r="J153" s="207">
        <v>1</v>
      </c>
      <c r="K153" s="207" t="s">
        <v>313</v>
      </c>
      <c r="L153" s="207">
        <v>8</v>
      </c>
      <c r="M153" s="207">
        <v>0</v>
      </c>
      <c r="N153" s="207" t="s">
        <v>313</v>
      </c>
      <c r="O153" s="207">
        <v>1</v>
      </c>
      <c r="P153" s="207">
        <v>0</v>
      </c>
      <c r="Q153" s="207">
        <v>3</v>
      </c>
      <c r="R153" s="207" t="s">
        <v>287</v>
      </c>
      <c r="S153" s="189" t="str">
        <f t="shared" si="4"/>
        <v>26.15.2.1.80.103</v>
      </c>
      <c r="T153" t="str">
        <f t="shared" si="5"/>
        <v>26.15.2.1.80.103 FONDO DE SEGURIDAD MUNICIPALISTA D</v>
      </c>
    </row>
    <row r="154" spans="1:20" x14ac:dyDescent="0.25">
      <c r="A154" s="200" t="s">
        <v>385</v>
      </c>
      <c r="B154" s="201">
        <v>2</v>
      </c>
      <c r="C154" s="201">
        <v>6</v>
      </c>
      <c r="D154" s="202" t="s">
        <v>313</v>
      </c>
      <c r="E154" s="201">
        <v>1</v>
      </c>
      <c r="F154" s="201">
        <v>5</v>
      </c>
      <c r="G154" s="202" t="s">
        <v>313</v>
      </c>
      <c r="H154" s="201">
        <v>2</v>
      </c>
      <c r="I154" s="201" t="s">
        <v>313</v>
      </c>
      <c r="J154" s="201">
        <v>1</v>
      </c>
      <c r="K154" s="201" t="s">
        <v>313</v>
      </c>
      <c r="L154" s="201">
        <v>9</v>
      </c>
      <c r="M154" s="201">
        <v>0</v>
      </c>
      <c r="N154" s="202" t="s">
        <v>313</v>
      </c>
      <c r="O154" s="187">
        <v>0</v>
      </c>
      <c r="P154" s="187">
        <v>0</v>
      </c>
      <c r="Q154" s="187">
        <v>0</v>
      </c>
      <c r="R154" s="189" t="s">
        <v>283</v>
      </c>
      <c r="S154" s="189" t="str">
        <f t="shared" si="4"/>
        <v>26.15.2.1.90.000</v>
      </c>
      <c r="T154" t="str">
        <f t="shared" si="5"/>
        <v>26.15.2.1.90.000 RAMO DEUDA Y OTROS PASIVOS</v>
      </c>
    </row>
    <row r="155" spans="1:20" x14ac:dyDescent="0.25">
      <c r="A155" s="203" t="s">
        <v>386</v>
      </c>
      <c r="B155" s="204">
        <v>2</v>
      </c>
      <c r="C155" s="204">
        <v>6</v>
      </c>
      <c r="D155" s="205" t="s">
        <v>313</v>
      </c>
      <c r="E155" s="204">
        <v>1</v>
      </c>
      <c r="F155" s="204">
        <v>5</v>
      </c>
      <c r="G155" s="205" t="s">
        <v>313</v>
      </c>
      <c r="H155" s="204">
        <v>2</v>
      </c>
      <c r="I155" s="204" t="s">
        <v>313</v>
      </c>
      <c r="J155" s="204">
        <v>1</v>
      </c>
      <c r="K155" s="204" t="s">
        <v>313</v>
      </c>
      <c r="L155" s="204">
        <v>9</v>
      </c>
      <c r="M155" s="204">
        <v>0</v>
      </c>
      <c r="N155" s="204" t="s">
        <v>313</v>
      </c>
      <c r="O155" s="204">
        <v>1</v>
      </c>
      <c r="P155" s="187">
        <v>0</v>
      </c>
      <c r="Q155" s="187">
        <v>0</v>
      </c>
      <c r="R155" s="189" t="s">
        <v>283</v>
      </c>
      <c r="S155" s="189" t="str">
        <f t="shared" si="4"/>
        <v>26.15.2.1.90.100</v>
      </c>
      <c r="T155" t="str">
        <f t="shared" si="5"/>
        <v>26.15.2.1.90.100 FONDO PARA LA DISMINUCIÓN DE PASIVOS DE CORTO Y LARGO PLAZO</v>
      </c>
    </row>
    <row r="156" spans="1:20" x14ac:dyDescent="0.25">
      <c r="A156" s="215" t="s">
        <v>445</v>
      </c>
      <c r="B156" s="207">
        <v>2</v>
      </c>
      <c r="C156" s="207">
        <v>6</v>
      </c>
      <c r="D156" s="207" t="s">
        <v>313</v>
      </c>
      <c r="E156" s="207">
        <v>1</v>
      </c>
      <c r="F156" s="207">
        <v>5</v>
      </c>
      <c r="G156" s="207" t="s">
        <v>313</v>
      </c>
      <c r="H156" s="207">
        <v>2</v>
      </c>
      <c r="I156" s="207" t="s">
        <v>313</v>
      </c>
      <c r="J156" s="207">
        <v>1</v>
      </c>
      <c r="K156" s="207" t="s">
        <v>313</v>
      </c>
      <c r="L156" s="207">
        <v>9</v>
      </c>
      <c r="M156" s="207">
        <v>0</v>
      </c>
      <c r="N156" s="207" t="s">
        <v>313</v>
      </c>
      <c r="O156" s="207">
        <v>1</v>
      </c>
      <c r="P156" s="207">
        <v>0</v>
      </c>
      <c r="Q156" s="207">
        <v>1</v>
      </c>
      <c r="R156" s="207" t="s">
        <v>287</v>
      </c>
      <c r="S156" s="189" t="str">
        <f t="shared" si="4"/>
        <v>26.15.2.1.90.101</v>
      </c>
      <c r="T156" t="str">
        <f t="shared" si="5"/>
        <v>26.15.2.1.90.101 DEUDA PÚBLICA Y OTRAS OBLIGACIONES D</v>
      </c>
    </row>
    <row r="157" spans="1:20" x14ac:dyDescent="0.25">
      <c r="A157" s="203" t="s">
        <v>406</v>
      </c>
      <c r="B157" s="204">
        <v>2</v>
      </c>
      <c r="C157" s="204">
        <v>6</v>
      </c>
      <c r="D157" s="205" t="s">
        <v>313</v>
      </c>
      <c r="E157" s="204">
        <v>1</v>
      </c>
      <c r="F157" s="204">
        <v>5</v>
      </c>
      <c r="G157" s="205" t="s">
        <v>313</v>
      </c>
      <c r="H157" s="204">
        <v>2</v>
      </c>
      <c r="I157" s="204" t="s">
        <v>313</v>
      </c>
      <c r="J157" s="204">
        <v>1</v>
      </c>
      <c r="K157" s="204" t="s">
        <v>313</v>
      </c>
      <c r="L157" s="204">
        <v>9</v>
      </c>
      <c r="M157" s="204">
        <v>0</v>
      </c>
      <c r="N157" s="204" t="s">
        <v>313</v>
      </c>
      <c r="O157" s="204">
        <v>2</v>
      </c>
      <c r="P157" s="187">
        <v>0</v>
      </c>
      <c r="Q157" s="187">
        <v>0</v>
      </c>
      <c r="R157" s="189" t="s">
        <v>283</v>
      </c>
      <c r="S157" s="189" t="str">
        <f t="shared" si="4"/>
        <v>26.15.2.1.90.200</v>
      </c>
      <c r="T157" t="str">
        <f t="shared" si="5"/>
        <v>26.15.2.1.90.200 FONDO PARA EL SANEAMIENTO FINANCIERO Y FORTALECIMIENTO INSTITUCIONAL</v>
      </c>
    </row>
    <row r="158" spans="1:20" x14ac:dyDescent="0.25">
      <c r="A158" s="215" t="s">
        <v>446</v>
      </c>
      <c r="B158" s="207">
        <v>2</v>
      </c>
      <c r="C158" s="207">
        <v>6</v>
      </c>
      <c r="D158" s="207" t="s">
        <v>313</v>
      </c>
      <c r="E158" s="207">
        <v>1</v>
      </c>
      <c r="F158" s="207">
        <v>5</v>
      </c>
      <c r="G158" s="207" t="s">
        <v>313</v>
      </c>
      <c r="H158" s="207">
        <v>2</v>
      </c>
      <c r="I158" s="207" t="s">
        <v>313</v>
      </c>
      <c r="J158" s="207">
        <v>1</v>
      </c>
      <c r="K158" s="207" t="s">
        <v>313</v>
      </c>
      <c r="L158" s="207">
        <v>9</v>
      </c>
      <c r="M158" s="207">
        <v>0</v>
      </c>
      <c r="N158" s="207" t="s">
        <v>313</v>
      </c>
      <c r="O158" s="207">
        <v>2</v>
      </c>
      <c r="P158" s="207">
        <v>0</v>
      </c>
      <c r="Q158" s="207">
        <v>1</v>
      </c>
      <c r="R158" s="207" t="s">
        <v>287</v>
      </c>
      <c r="S158" s="189" t="str">
        <f t="shared" si="4"/>
        <v>26.15.2.1.90.201</v>
      </c>
      <c r="T158" t="str">
        <f t="shared" si="5"/>
        <v>26.15.2.1.90.201 SANEAMIENTO FINANCIERO Y FORTALECIMIENTO INSTITUCIONAL D</v>
      </c>
    </row>
    <row r="159" spans="1:20" x14ac:dyDescent="0.25">
      <c r="A159" s="190" t="s">
        <v>447</v>
      </c>
      <c r="B159" s="191">
        <v>2</v>
      </c>
      <c r="C159" s="191">
        <v>6</v>
      </c>
      <c r="D159" s="191" t="s">
        <v>313</v>
      </c>
      <c r="E159" s="191">
        <v>2</v>
      </c>
      <c r="F159" s="187">
        <v>0</v>
      </c>
      <c r="G159" s="188" t="s">
        <v>313</v>
      </c>
      <c r="H159" s="187">
        <v>0</v>
      </c>
      <c r="I159" s="188" t="s">
        <v>313</v>
      </c>
      <c r="J159" s="187">
        <v>0</v>
      </c>
      <c r="K159" s="188" t="s">
        <v>313</v>
      </c>
      <c r="L159" s="187">
        <v>0</v>
      </c>
      <c r="M159" s="187">
        <v>0</v>
      </c>
      <c r="N159" s="188" t="s">
        <v>313</v>
      </c>
      <c r="O159" s="187">
        <v>0</v>
      </c>
      <c r="P159" s="187">
        <v>0</v>
      </c>
      <c r="Q159" s="187">
        <v>0</v>
      </c>
      <c r="R159" s="189" t="s">
        <v>283</v>
      </c>
      <c r="S159" s="189" t="str">
        <f t="shared" si="4"/>
        <v>26.20.0.0.00.000</v>
      </c>
      <c r="T159" t="str">
        <f t="shared" si="5"/>
        <v>26.20.0.0.00.000 ETIQUETADO</v>
      </c>
    </row>
    <row r="160" spans="1:20" x14ac:dyDescent="0.25">
      <c r="A160" s="192" t="s">
        <v>408</v>
      </c>
      <c r="B160" s="193">
        <v>2</v>
      </c>
      <c r="C160" s="193">
        <v>6</v>
      </c>
      <c r="D160" s="193" t="s">
        <v>313</v>
      </c>
      <c r="E160" s="193">
        <v>2</v>
      </c>
      <c r="F160" s="193">
        <v>5</v>
      </c>
      <c r="G160" s="193" t="s">
        <v>313</v>
      </c>
      <c r="H160" s="187">
        <v>0</v>
      </c>
      <c r="I160" s="188" t="s">
        <v>313</v>
      </c>
      <c r="J160" s="187">
        <v>0</v>
      </c>
      <c r="K160" s="188" t="s">
        <v>313</v>
      </c>
      <c r="L160" s="187">
        <v>0</v>
      </c>
      <c r="M160" s="187">
        <v>0</v>
      </c>
      <c r="N160" s="188" t="s">
        <v>313</v>
      </c>
      <c r="O160" s="187">
        <v>0</v>
      </c>
      <c r="P160" s="187">
        <v>0</v>
      </c>
      <c r="Q160" s="187">
        <v>0</v>
      </c>
      <c r="R160" s="189" t="s">
        <v>283</v>
      </c>
      <c r="S160" s="189" t="str">
        <f t="shared" si="4"/>
        <v>26.25.0.0.00.000</v>
      </c>
      <c r="T160" t="str">
        <f t="shared" si="5"/>
        <v>26.25.0.0.00.000 RECURSOS FEDERALES</v>
      </c>
    </row>
    <row r="161" spans="1:20" x14ac:dyDescent="0.25">
      <c r="A161" s="194" t="s">
        <v>448</v>
      </c>
      <c r="B161" s="195">
        <v>2</v>
      </c>
      <c r="C161" s="195">
        <v>6</v>
      </c>
      <c r="D161" s="196" t="s">
        <v>313</v>
      </c>
      <c r="E161" s="195">
        <v>2</v>
      </c>
      <c r="F161" s="195">
        <v>5</v>
      </c>
      <c r="G161" s="196" t="s">
        <v>313</v>
      </c>
      <c r="H161" s="195">
        <v>3</v>
      </c>
      <c r="I161" s="196" t="s">
        <v>313</v>
      </c>
      <c r="J161" s="187">
        <v>0</v>
      </c>
      <c r="K161" s="188" t="s">
        <v>313</v>
      </c>
      <c r="L161" s="187">
        <v>0</v>
      </c>
      <c r="M161" s="187">
        <v>0</v>
      </c>
      <c r="N161" s="188" t="s">
        <v>313</v>
      </c>
      <c r="O161" s="187">
        <v>0</v>
      </c>
      <c r="P161" s="187">
        <v>0</v>
      </c>
      <c r="Q161" s="187">
        <v>0</v>
      </c>
      <c r="R161" s="189" t="s">
        <v>283</v>
      </c>
      <c r="S161" s="189" t="str">
        <f t="shared" si="4"/>
        <v>26.25.3.0.00.000</v>
      </c>
      <c r="T161" t="str">
        <f t="shared" si="5"/>
        <v>26.25.3.0.00.000 GASTO FEDERALIZADO</v>
      </c>
    </row>
    <row r="162" spans="1:20" x14ac:dyDescent="0.25">
      <c r="A162" s="212" t="s">
        <v>388</v>
      </c>
      <c r="B162" s="213">
        <v>2</v>
      </c>
      <c r="C162" s="213">
        <v>6</v>
      </c>
      <c r="D162" s="213" t="s">
        <v>313</v>
      </c>
      <c r="E162" s="213">
        <v>2</v>
      </c>
      <c r="F162" s="213">
        <v>5</v>
      </c>
      <c r="G162" s="213" t="s">
        <v>313</v>
      </c>
      <c r="H162" s="213">
        <v>3</v>
      </c>
      <c r="I162" s="213" t="s">
        <v>313</v>
      </c>
      <c r="J162" s="213">
        <v>2</v>
      </c>
      <c r="K162" s="213" t="s">
        <v>313</v>
      </c>
      <c r="L162" s="187">
        <v>0</v>
      </c>
      <c r="M162" s="187">
        <v>0</v>
      </c>
      <c r="N162" s="188" t="s">
        <v>313</v>
      </c>
      <c r="O162" s="187">
        <v>0</v>
      </c>
      <c r="P162" s="187">
        <v>0</v>
      </c>
      <c r="Q162" s="187">
        <v>0</v>
      </c>
      <c r="R162" s="189" t="s">
        <v>283</v>
      </c>
      <c r="S162" s="189" t="str">
        <f t="shared" si="4"/>
        <v>26.25.3.2.00.000</v>
      </c>
      <c r="T162" t="str">
        <f t="shared" si="5"/>
        <v>26.25.3.2.00.000 FIN ESPECÍFICO</v>
      </c>
    </row>
    <row r="163" spans="1:20" x14ac:dyDescent="0.25">
      <c r="A163" s="200" t="s">
        <v>449</v>
      </c>
      <c r="B163" s="201">
        <v>2</v>
      </c>
      <c r="C163" s="201">
        <v>6</v>
      </c>
      <c r="D163" s="202" t="s">
        <v>313</v>
      </c>
      <c r="E163" s="201">
        <v>2</v>
      </c>
      <c r="F163" s="202">
        <v>5</v>
      </c>
      <c r="G163" s="202" t="s">
        <v>313</v>
      </c>
      <c r="H163" s="202">
        <v>3</v>
      </c>
      <c r="I163" s="202" t="s">
        <v>313</v>
      </c>
      <c r="J163" s="202">
        <v>2</v>
      </c>
      <c r="K163" s="202" t="s">
        <v>313</v>
      </c>
      <c r="L163" s="201">
        <v>0</v>
      </c>
      <c r="M163" s="201">
        <v>4</v>
      </c>
      <c r="N163" s="202" t="s">
        <v>313</v>
      </c>
      <c r="O163" s="187">
        <v>0</v>
      </c>
      <c r="P163" s="187">
        <v>0</v>
      </c>
      <c r="Q163" s="187">
        <v>0</v>
      </c>
      <c r="R163" s="189" t="s">
        <v>283</v>
      </c>
      <c r="S163" s="189" t="str">
        <f t="shared" si="4"/>
        <v>26.25.3.2.04.000</v>
      </c>
      <c r="T163" t="str">
        <f t="shared" si="5"/>
        <v>26.25.3.2.04.000 GOBERNACIÓN</v>
      </c>
    </row>
    <row r="164" spans="1:20" x14ac:dyDescent="0.25">
      <c r="A164" s="203" t="s">
        <v>450</v>
      </c>
      <c r="B164" s="204">
        <v>2</v>
      </c>
      <c r="C164" s="204">
        <v>6</v>
      </c>
      <c r="D164" s="205" t="s">
        <v>313</v>
      </c>
      <c r="E164" s="204">
        <v>2</v>
      </c>
      <c r="F164" s="205">
        <v>5</v>
      </c>
      <c r="G164" s="205" t="s">
        <v>313</v>
      </c>
      <c r="H164" s="205">
        <v>3</v>
      </c>
      <c r="I164" s="205" t="s">
        <v>313</v>
      </c>
      <c r="J164" s="205">
        <v>2</v>
      </c>
      <c r="K164" s="205" t="s">
        <v>313</v>
      </c>
      <c r="L164" s="204">
        <v>0</v>
      </c>
      <c r="M164" s="204">
        <v>4</v>
      </c>
      <c r="N164" s="205" t="s">
        <v>313</v>
      </c>
      <c r="O164" s="205">
        <v>1</v>
      </c>
      <c r="P164" s="187">
        <v>0</v>
      </c>
      <c r="Q164" s="187">
        <v>0</v>
      </c>
      <c r="R164" s="189" t="s">
        <v>283</v>
      </c>
      <c r="S164" s="189" t="str">
        <f t="shared" si="4"/>
        <v>26.25.3.2.04.100</v>
      </c>
      <c r="T164" t="str">
        <f t="shared" si="5"/>
        <v>26.25.3.2.04.100 SUBSIDIOS</v>
      </c>
    </row>
    <row r="165" spans="1:20" x14ac:dyDescent="0.25">
      <c r="A165" s="215" t="s">
        <v>451</v>
      </c>
      <c r="B165" s="207">
        <v>2</v>
      </c>
      <c r="C165" s="207">
        <v>6</v>
      </c>
      <c r="D165" s="207" t="s">
        <v>313</v>
      </c>
      <c r="E165" s="207">
        <v>2</v>
      </c>
      <c r="F165" s="207">
        <v>5</v>
      </c>
      <c r="G165" s="207" t="s">
        <v>313</v>
      </c>
      <c r="H165" s="207">
        <v>3</v>
      </c>
      <c r="I165" s="207" t="s">
        <v>313</v>
      </c>
      <c r="J165" s="207">
        <v>2</v>
      </c>
      <c r="K165" s="207" t="s">
        <v>313</v>
      </c>
      <c r="L165" s="207">
        <v>0</v>
      </c>
      <c r="M165" s="207">
        <v>4</v>
      </c>
      <c r="N165" s="207" t="s">
        <v>313</v>
      </c>
      <c r="O165" s="207">
        <v>1</v>
      </c>
      <c r="P165" s="207">
        <v>0</v>
      </c>
      <c r="Q165" s="207">
        <v>1</v>
      </c>
      <c r="R165" s="207" t="s">
        <v>287</v>
      </c>
      <c r="S165" s="189" t="str">
        <f t="shared" si="4"/>
        <v>26.25.3.2.04.101</v>
      </c>
      <c r="T165" t="str">
        <f t="shared" si="5"/>
        <v>26.25.3.2.04.101 PROGRAMA DE ATENCIÓN INTEGRAL PARA EL BIENESTAR DE LAS MUJERES (PAIBIM 2025)</v>
      </c>
    </row>
    <row r="166" spans="1:20" x14ac:dyDescent="0.25">
      <c r="A166" s="215" t="s">
        <v>452</v>
      </c>
      <c r="B166" s="207">
        <v>2</v>
      </c>
      <c r="C166" s="207">
        <v>6</v>
      </c>
      <c r="D166" s="207" t="s">
        <v>313</v>
      </c>
      <c r="E166" s="207">
        <v>2</v>
      </c>
      <c r="F166" s="207">
        <v>5</v>
      </c>
      <c r="G166" s="207" t="s">
        <v>313</v>
      </c>
      <c r="H166" s="207">
        <v>3</v>
      </c>
      <c r="I166" s="207" t="s">
        <v>313</v>
      </c>
      <c r="J166" s="207">
        <v>2</v>
      </c>
      <c r="K166" s="207" t="s">
        <v>313</v>
      </c>
      <c r="L166" s="207">
        <v>0</v>
      </c>
      <c r="M166" s="207">
        <v>4</v>
      </c>
      <c r="N166" s="207" t="s">
        <v>313</v>
      </c>
      <c r="O166" s="207">
        <v>1</v>
      </c>
      <c r="P166" s="207">
        <v>0</v>
      </c>
      <c r="Q166" s="207">
        <v>5</v>
      </c>
      <c r="R166" s="207" t="s">
        <v>287</v>
      </c>
      <c r="S166" s="189" t="str">
        <f t="shared" si="4"/>
        <v>26.25.3.2.04.105</v>
      </c>
      <c r="T166" t="str">
        <f t="shared" si="5"/>
        <v>26.25.3.2.04.105 U008 SUBSIDIOS PARA LAS ACCIONES DE BÚSQUEDA DE PERSONAS DESAPARECIDAS Y NO LOCALIZADAS</v>
      </c>
    </row>
    <row r="167" spans="1:20" x14ac:dyDescent="0.25">
      <c r="A167" s="203" t="s">
        <v>453</v>
      </c>
      <c r="B167" s="204">
        <v>2</v>
      </c>
      <c r="C167" s="204">
        <v>6</v>
      </c>
      <c r="D167" s="205" t="s">
        <v>313</v>
      </c>
      <c r="E167" s="204">
        <v>2</v>
      </c>
      <c r="F167" s="205">
        <v>5</v>
      </c>
      <c r="G167" s="205" t="s">
        <v>313</v>
      </c>
      <c r="H167" s="205">
        <v>3</v>
      </c>
      <c r="I167" s="205" t="s">
        <v>313</v>
      </c>
      <c r="J167" s="205">
        <v>2</v>
      </c>
      <c r="K167" s="205" t="s">
        <v>313</v>
      </c>
      <c r="L167" s="204">
        <v>0</v>
      </c>
      <c r="M167" s="204">
        <v>4</v>
      </c>
      <c r="N167" s="205" t="s">
        <v>313</v>
      </c>
      <c r="O167" s="205">
        <v>2</v>
      </c>
      <c r="P167" s="187">
        <v>0</v>
      </c>
      <c r="Q167" s="187">
        <v>0</v>
      </c>
      <c r="R167" s="189" t="s">
        <v>283</v>
      </c>
      <c r="S167" s="189" t="str">
        <f t="shared" si="4"/>
        <v>26.25.3.2.04.200</v>
      </c>
      <c r="T167" t="str">
        <f t="shared" si="5"/>
        <v>26.25.3.2.04.200 DESEMPEÑO DE LAS FUNCIONES</v>
      </c>
    </row>
    <row r="168" spans="1:20" x14ac:dyDescent="0.25">
      <c r="A168" s="215" t="s">
        <v>454</v>
      </c>
      <c r="B168" s="207">
        <v>2</v>
      </c>
      <c r="C168" s="207">
        <v>6</v>
      </c>
      <c r="D168" s="207" t="s">
        <v>313</v>
      </c>
      <c r="E168" s="207">
        <v>2</v>
      </c>
      <c r="F168" s="207">
        <v>5</v>
      </c>
      <c r="G168" s="207" t="s">
        <v>313</v>
      </c>
      <c r="H168" s="207">
        <v>3</v>
      </c>
      <c r="I168" s="207" t="s">
        <v>313</v>
      </c>
      <c r="J168" s="207">
        <v>2</v>
      </c>
      <c r="K168" s="207" t="s">
        <v>313</v>
      </c>
      <c r="L168" s="207">
        <v>0</v>
      </c>
      <c r="M168" s="207">
        <v>4</v>
      </c>
      <c r="N168" s="207" t="s">
        <v>313</v>
      </c>
      <c r="O168" s="207">
        <v>2</v>
      </c>
      <c r="P168" s="207">
        <v>0</v>
      </c>
      <c r="Q168" s="207">
        <v>3</v>
      </c>
      <c r="R168" s="207" t="s">
        <v>287</v>
      </c>
      <c r="S168" s="189" t="str">
        <f t="shared" si="4"/>
        <v>26.25.3.2.04.203</v>
      </c>
      <c r="T168" t="str">
        <f t="shared" si="5"/>
        <v>26.25.3.2.04.203 E012 REGISTRO E IDENTIFICACIÓN DE POBLACIÓN</v>
      </c>
    </row>
    <row r="169" spans="1:20" x14ac:dyDescent="0.25">
      <c r="A169" s="215" t="s">
        <v>455</v>
      </c>
      <c r="B169" s="207">
        <v>2</v>
      </c>
      <c r="C169" s="207">
        <v>6</v>
      </c>
      <c r="D169" s="207" t="s">
        <v>313</v>
      </c>
      <c r="E169" s="207">
        <v>2</v>
      </c>
      <c r="F169" s="207">
        <v>5</v>
      </c>
      <c r="G169" s="207" t="s">
        <v>313</v>
      </c>
      <c r="H169" s="207">
        <v>3</v>
      </c>
      <c r="I169" s="207" t="s">
        <v>313</v>
      </c>
      <c r="J169" s="207">
        <v>2</v>
      </c>
      <c r="K169" s="207" t="s">
        <v>313</v>
      </c>
      <c r="L169" s="207">
        <v>0</v>
      </c>
      <c r="M169" s="207">
        <v>4</v>
      </c>
      <c r="N169" s="207" t="s">
        <v>313</v>
      </c>
      <c r="O169" s="207">
        <v>2</v>
      </c>
      <c r="P169" s="207">
        <v>0</v>
      </c>
      <c r="Q169" s="207">
        <v>6</v>
      </c>
      <c r="R169" s="207" t="s">
        <v>287</v>
      </c>
      <c r="S169" s="189" t="str">
        <f t="shared" si="4"/>
        <v>26.25.3.2.04.206</v>
      </c>
      <c r="T169" t="str">
        <f t="shared" si="5"/>
        <v>26.25.3.2.04.206 E015 PROMOVER LA ATENCIÓN Y PREVENCIÓN DE LA VIOLENCIA CONTRA LAS MUJERES PROYECTO: MUJERES/ AVGM/ZAC/005/2025</v>
      </c>
    </row>
    <row r="170" spans="1:20" x14ac:dyDescent="0.25">
      <c r="A170" s="200" t="s">
        <v>456</v>
      </c>
      <c r="B170" s="201">
        <v>2</v>
      </c>
      <c r="C170" s="201">
        <v>6</v>
      </c>
      <c r="D170" s="202" t="s">
        <v>313</v>
      </c>
      <c r="E170" s="201">
        <v>2</v>
      </c>
      <c r="F170" s="202">
        <v>5</v>
      </c>
      <c r="G170" s="202" t="s">
        <v>313</v>
      </c>
      <c r="H170" s="202">
        <v>3</v>
      </c>
      <c r="I170" s="202" t="s">
        <v>313</v>
      </c>
      <c r="J170" s="202">
        <v>2</v>
      </c>
      <c r="K170" s="202" t="s">
        <v>313</v>
      </c>
      <c r="L170" s="201">
        <v>1</v>
      </c>
      <c r="M170" s="201">
        <v>1</v>
      </c>
      <c r="N170" s="202" t="s">
        <v>313</v>
      </c>
      <c r="O170" s="187">
        <v>0</v>
      </c>
      <c r="P170" s="187">
        <v>0</v>
      </c>
      <c r="Q170" s="187">
        <v>0</v>
      </c>
      <c r="R170" s="189" t="s">
        <v>283</v>
      </c>
      <c r="S170" s="189" t="str">
        <f t="shared" si="4"/>
        <v>26.25.3.2.11.000</v>
      </c>
      <c r="T170" t="str">
        <f t="shared" si="5"/>
        <v>26.25.3.2.11.000 EDUCACIÓN PÚBLICA</v>
      </c>
    </row>
    <row r="171" spans="1:20" x14ac:dyDescent="0.25">
      <c r="A171" s="203" t="s">
        <v>450</v>
      </c>
      <c r="B171" s="204">
        <v>2</v>
      </c>
      <c r="C171" s="204">
        <v>6</v>
      </c>
      <c r="D171" s="205" t="s">
        <v>313</v>
      </c>
      <c r="E171" s="204">
        <v>2</v>
      </c>
      <c r="F171" s="205">
        <v>5</v>
      </c>
      <c r="G171" s="205" t="s">
        <v>313</v>
      </c>
      <c r="H171" s="205">
        <v>3</v>
      </c>
      <c r="I171" s="205" t="s">
        <v>313</v>
      </c>
      <c r="J171" s="205">
        <v>2</v>
      </c>
      <c r="K171" s="205" t="s">
        <v>313</v>
      </c>
      <c r="L171" s="204">
        <v>1</v>
      </c>
      <c r="M171" s="204">
        <v>1</v>
      </c>
      <c r="N171" s="205" t="s">
        <v>313</v>
      </c>
      <c r="O171" s="205">
        <v>1</v>
      </c>
      <c r="P171" s="187">
        <v>0</v>
      </c>
      <c r="Q171" s="187">
        <v>0</v>
      </c>
      <c r="R171" s="189" t="s">
        <v>283</v>
      </c>
      <c r="S171" s="189" t="str">
        <f t="shared" si="4"/>
        <v>26.25.3.2.11.100</v>
      </c>
      <c r="T171" t="str">
        <f t="shared" si="5"/>
        <v>26.25.3.2.11.100 SUBSIDIOS</v>
      </c>
    </row>
    <row r="172" spans="1:20" x14ac:dyDescent="0.25">
      <c r="A172" s="215" t="s">
        <v>457</v>
      </c>
      <c r="B172" s="207">
        <v>2</v>
      </c>
      <c r="C172" s="207">
        <v>6</v>
      </c>
      <c r="D172" s="207" t="s">
        <v>313</v>
      </c>
      <c r="E172" s="207">
        <v>2</v>
      </c>
      <c r="F172" s="207">
        <v>5</v>
      </c>
      <c r="G172" s="207" t="s">
        <v>313</v>
      </c>
      <c r="H172" s="207">
        <v>3</v>
      </c>
      <c r="I172" s="207" t="s">
        <v>313</v>
      </c>
      <c r="J172" s="207">
        <v>2</v>
      </c>
      <c r="K172" s="207" t="s">
        <v>313</v>
      </c>
      <c r="L172" s="207">
        <v>1</v>
      </c>
      <c r="M172" s="207">
        <v>1</v>
      </c>
      <c r="N172" s="207" t="s">
        <v>313</v>
      </c>
      <c r="O172" s="207">
        <v>1</v>
      </c>
      <c r="P172" s="207">
        <v>0</v>
      </c>
      <c r="Q172" s="207">
        <v>4</v>
      </c>
      <c r="R172" s="207" t="s">
        <v>287</v>
      </c>
      <c r="S172" s="189" t="str">
        <f t="shared" si="4"/>
        <v>26.25.3.2.11.104</v>
      </c>
      <c r="T172" t="str">
        <f t="shared" si="5"/>
        <v>26.25.3.2.11.104 S247 PROGRAMA PARA EL DESARROLLO PROFESIONAL DOCENTE PRODEP</v>
      </c>
    </row>
    <row r="173" spans="1:20" x14ac:dyDescent="0.25">
      <c r="A173" s="215" t="s">
        <v>458</v>
      </c>
      <c r="B173" s="207">
        <v>2</v>
      </c>
      <c r="C173" s="207">
        <v>6</v>
      </c>
      <c r="D173" s="207" t="s">
        <v>313</v>
      </c>
      <c r="E173" s="207">
        <v>2</v>
      </c>
      <c r="F173" s="207">
        <v>5</v>
      </c>
      <c r="G173" s="207" t="s">
        <v>313</v>
      </c>
      <c r="H173" s="207">
        <v>3</v>
      </c>
      <c r="I173" s="207" t="s">
        <v>313</v>
      </c>
      <c r="J173" s="207">
        <v>2</v>
      </c>
      <c r="K173" s="207" t="s">
        <v>313</v>
      </c>
      <c r="L173" s="207">
        <v>1</v>
      </c>
      <c r="M173" s="207">
        <v>1</v>
      </c>
      <c r="N173" s="207" t="s">
        <v>313</v>
      </c>
      <c r="O173" s="207">
        <v>1</v>
      </c>
      <c r="P173" s="207">
        <v>1</v>
      </c>
      <c r="Q173" s="207">
        <v>1</v>
      </c>
      <c r="R173" s="207" t="s">
        <v>287</v>
      </c>
      <c r="S173" s="189" t="str">
        <f t="shared" si="4"/>
        <v>26.25.3.2.11.111</v>
      </c>
      <c r="T173" t="str">
        <f t="shared" si="5"/>
        <v>26.25.3.2.11.111 S270 PROGRAMA NACIONAL DE INGLÉS</v>
      </c>
    </row>
    <row r="174" spans="1:20" x14ac:dyDescent="0.25">
      <c r="A174" s="215" t="s">
        <v>459</v>
      </c>
      <c r="B174" s="207">
        <v>2</v>
      </c>
      <c r="C174" s="207">
        <v>6</v>
      </c>
      <c r="D174" s="207" t="s">
        <v>313</v>
      </c>
      <c r="E174" s="207">
        <v>2</v>
      </c>
      <c r="F174" s="207">
        <v>5</v>
      </c>
      <c r="G174" s="207" t="s">
        <v>313</v>
      </c>
      <c r="H174" s="207">
        <v>3</v>
      </c>
      <c r="I174" s="207" t="s">
        <v>313</v>
      </c>
      <c r="J174" s="207">
        <v>2</v>
      </c>
      <c r="K174" s="207" t="s">
        <v>313</v>
      </c>
      <c r="L174" s="207">
        <v>1</v>
      </c>
      <c r="M174" s="207">
        <v>1</v>
      </c>
      <c r="N174" s="207" t="s">
        <v>313</v>
      </c>
      <c r="O174" s="207">
        <v>1</v>
      </c>
      <c r="P174" s="207">
        <v>1</v>
      </c>
      <c r="Q174" s="207">
        <v>4</v>
      </c>
      <c r="R174" s="207" t="s">
        <v>287</v>
      </c>
      <c r="S174" s="189" t="str">
        <f t="shared" si="4"/>
        <v>26.25.3.2.11.114</v>
      </c>
      <c r="T174" t="str">
        <f t="shared" si="5"/>
        <v>26.25.3.2.11.114 S295 FORTALECIMIENTO DE LOS SERVICIOS DE EDUCACIÓN ESPECIAL (PFSEE)</v>
      </c>
    </row>
    <row r="175" spans="1:20" x14ac:dyDescent="0.25">
      <c r="A175" s="215" t="s">
        <v>460</v>
      </c>
      <c r="B175" s="207">
        <v>2</v>
      </c>
      <c r="C175" s="207">
        <v>6</v>
      </c>
      <c r="D175" s="207" t="s">
        <v>313</v>
      </c>
      <c r="E175" s="207">
        <v>2</v>
      </c>
      <c r="F175" s="207">
        <v>5</v>
      </c>
      <c r="G175" s="207" t="s">
        <v>313</v>
      </c>
      <c r="H175" s="207">
        <v>3</v>
      </c>
      <c r="I175" s="207" t="s">
        <v>313</v>
      </c>
      <c r="J175" s="207">
        <v>2</v>
      </c>
      <c r="K175" s="207" t="s">
        <v>313</v>
      </c>
      <c r="L175" s="207">
        <v>1</v>
      </c>
      <c r="M175" s="207">
        <v>1</v>
      </c>
      <c r="N175" s="207" t="s">
        <v>313</v>
      </c>
      <c r="O175" s="207">
        <v>1</v>
      </c>
      <c r="P175" s="207">
        <v>1</v>
      </c>
      <c r="Q175" s="207">
        <v>5</v>
      </c>
      <c r="R175" s="207" t="s">
        <v>287</v>
      </c>
      <c r="S175" s="189" t="str">
        <f t="shared" si="4"/>
        <v>26.25.3.2.11.115</v>
      </c>
      <c r="T175" t="str">
        <f t="shared" si="5"/>
        <v xml:space="preserve">26.25.3.2.11.115 S298 ATENCIÓN DE PLANTELES PÚBLICOS DE EDUCACIÓN MEDIA SUPERIOR CON ESTUDIANTES CON DISCAPACIDAD (PAPPEMS) FORTALECIMIENTO A LA EXCELENCIA EDUCATIVA </v>
      </c>
    </row>
    <row r="176" spans="1:20" x14ac:dyDescent="0.25">
      <c r="A176" s="215" t="s">
        <v>461</v>
      </c>
      <c r="B176" s="207">
        <v>2</v>
      </c>
      <c r="C176" s="207">
        <v>6</v>
      </c>
      <c r="D176" s="207" t="s">
        <v>313</v>
      </c>
      <c r="E176" s="207">
        <v>2</v>
      </c>
      <c r="F176" s="207">
        <v>5</v>
      </c>
      <c r="G176" s="207" t="s">
        <v>313</v>
      </c>
      <c r="H176" s="207">
        <v>3</v>
      </c>
      <c r="I176" s="207" t="s">
        <v>313</v>
      </c>
      <c r="J176" s="207">
        <v>2</v>
      </c>
      <c r="K176" s="207" t="s">
        <v>313</v>
      </c>
      <c r="L176" s="207">
        <v>1</v>
      </c>
      <c r="M176" s="207">
        <v>1</v>
      </c>
      <c r="N176" s="207" t="s">
        <v>313</v>
      </c>
      <c r="O176" s="207">
        <v>1</v>
      </c>
      <c r="P176" s="207">
        <v>1</v>
      </c>
      <c r="Q176" s="207">
        <v>6</v>
      </c>
      <c r="R176" s="207" t="s">
        <v>287</v>
      </c>
      <c r="S176" s="189" t="str">
        <f t="shared" si="4"/>
        <v>26.25.3.2.11.116</v>
      </c>
      <c r="T176" t="str">
        <f t="shared" si="5"/>
        <v>26.25.3.2.11.116 S300 FORTALECIMIENTO A LA EXCELENCIA EDUCATIVA</v>
      </c>
    </row>
    <row r="177" spans="1:20" x14ac:dyDescent="0.25">
      <c r="A177" s="215" t="s">
        <v>462</v>
      </c>
      <c r="B177" s="207">
        <v>2</v>
      </c>
      <c r="C177" s="207">
        <v>6</v>
      </c>
      <c r="D177" s="207" t="s">
        <v>313</v>
      </c>
      <c r="E177" s="207">
        <v>2</v>
      </c>
      <c r="F177" s="207">
        <v>5</v>
      </c>
      <c r="G177" s="207" t="s">
        <v>313</v>
      </c>
      <c r="H177" s="207">
        <v>3</v>
      </c>
      <c r="I177" s="207" t="s">
        <v>313</v>
      </c>
      <c r="J177" s="207">
        <v>2</v>
      </c>
      <c r="K177" s="207" t="s">
        <v>313</v>
      </c>
      <c r="L177" s="207">
        <v>1</v>
      </c>
      <c r="M177" s="207">
        <v>1</v>
      </c>
      <c r="N177" s="207" t="s">
        <v>313</v>
      </c>
      <c r="O177" s="207">
        <v>1</v>
      </c>
      <c r="P177" s="207">
        <v>1</v>
      </c>
      <c r="Q177" s="207">
        <v>8</v>
      </c>
      <c r="R177" s="207" t="s">
        <v>287</v>
      </c>
      <c r="S177" s="189" t="str">
        <f t="shared" si="4"/>
        <v>26.25.3.2.11.118</v>
      </c>
      <c r="T177" t="str">
        <f t="shared" si="5"/>
        <v>26.25.3.2.11.118 S312 EXPANSIÓN DE LA EDUCACIÓN INICIAL</v>
      </c>
    </row>
    <row r="178" spans="1:20" x14ac:dyDescent="0.25">
      <c r="A178" s="215" t="s">
        <v>463</v>
      </c>
      <c r="B178" s="207">
        <v>2</v>
      </c>
      <c r="C178" s="207">
        <v>6</v>
      </c>
      <c r="D178" s="207" t="s">
        <v>313</v>
      </c>
      <c r="E178" s="207">
        <v>2</v>
      </c>
      <c r="F178" s="207">
        <v>5</v>
      </c>
      <c r="G178" s="207" t="s">
        <v>313</v>
      </c>
      <c r="H178" s="207">
        <v>3</v>
      </c>
      <c r="I178" s="207" t="s">
        <v>313</v>
      </c>
      <c r="J178" s="207">
        <v>2</v>
      </c>
      <c r="K178" s="207" t="s">
        <v>313</v>
      </c>
      <c r="L178" s="207">
        <v>1</v>
      </c>
      <c r="M178" s="207">
        <v>1</v>
      </c>
      <c r="N178" s="207" t="s">
        <v>313</v>
      </c>
      <c r="O178" s="207">
        <v>1</v>
      </c>
      <c r="P178" s="207">
        <v>3</v>
      </c>
      <c r="Q178" s="207">
        <v>5</v>
      </c>
      <c r="R178" s="207" t="s">
        <v>287</v>
      </c>
      <c r="S178" s="189" t="str">
        <f t="shared" si="4"/>
        <v>26.25.3.2.11.135</v>
      </c>
      <c r="T178" t="str">
        <f t="shared" si="5"/>
        <v>26.25.3.2.11.135 U006 SUBSIDIOS PARA ORGANISMOS DESCENTRALIZADOS ESTATALES  SUBSIDIO FEDERAL UAZ  ORDINARIO</v>
      </c>
    </row>
    <row r="179" spans="1:20" x14ac:dyDescent="0.25">
      <c r="A179" s="215" t="s">
        <v>464</v>
      </c>
      <c r="B179" s="207">
        <v>2</v>
      </c>
      <c r="C179" s="207">
        <v>6</v>
      </c>
      <c r="D179" s="207" t="s">
        <v>313</v>
      </c>
      <c r="E179" s="207">
        <v>2</v>
      </c>
      <c r="F179" s="207">
        <v>5</v>
      </c>
      <c r="G179" s="207" t="s">
        <v>313</v>
      </c>
      <c r="H179" s="207">
        <v>3</v>
      </c>
      <c r="I179" s="207" t="s">
        <v>313</v>
      </c>
      <c r="J179" s="207">
        <v>2</v>
      </c>
      <c r="K179" s="207" t="s">
        <v>313</v>
      </c>
      <c r="L179" s="207">
        <v>1</v>
      </c>
      <c r="M179" s="207">
        <v>1</v>
      </c>
      <c r="N179" s="207" t="s">
        <v>313</v>
      </c>
      <c r="O179" s="207">
        <v>1</v>
      </c>
      <c r="P179" s="207">
        <v>6</v>
      </c>
      <c r="Q179" s="207">
        <v>2</v>
      </c>
      <c r="R179" s="207" t="s">
        <v>287</v>
      </c>
      <c r="S179" s="189" t="str">
        <f t="shared" si="4"/>
        <v>26.25.3.2.11.162</v>
      </c>
      <c r="T179" t="str">
        <f t="shared" si="5"/>
        <v>26.25.3.2.11.162 U006 SUBSIDIOS PARA ORGANISMOS DESCENTRALIZADOS ESTATALES CECYTEZ</v>
      </c>
    </row>
    <row r="180" spans="1:20" x14ac:dyDescent="0.25">
      <c r="A180" s="215" t="s">
        <v>465</v>
      </c>
      <c r="B180" s="207">
        <v>2</v>
      </c>
      <c r="C180" s="207">
        <v>6</v>
      </c>
      <c r="D180" s="207" t="s">
        <v>313</v>
      </c>
      <c r="E180" s="207">
        <v>2</v>
      </c>
      <c r="F180" s="207">
        <v>5</v>
      </c>
      <c r="G180" s="207" t="s">
        <v>313</v>
      </c>
      <c r="H180" s="207">
        <v>3</v>
      </c>
      <c r="I180" s="207" t="s">
        <v>313</v>
      </c>
      <c r="J180" s="207">
        <v>2</v>
      </c>
      <c r="K180" s="207" t="s">
        <v>313</v>
      </c>
      <c r="L180" s="207">
        <v>1</v>
      </c>
      <c r="M180" s="207">
        <v>1</v>
      </c>
      <c r="N180" s="207" t="s">
        <v>313</v>
      </c>
      <c r="O180" s="207">
        <v>1</v>
      </c>
      <c r="P180" s="207">
        <v>6</v>
      </c>
      <c r="Q180" s="207">
        <v>1</v>
      </c>
      <c r="R180" s="207" t="s">
        <v>287</v>
      </c>
      <c r="S180" s="189" t="str">
        <f t="shared" si="4"/>
        <v>26.25.3.2.11.161</v>
      </c>
      <c r="T180" t="str">
        <f t="shared" si="5"/>
        <v>26.25.3.2.11.161 U006 SUBSIDIOS PARA ORGANISMOS DESCENTRALIZADOS ESTATALES COBAEZ</v>
      </c>
    </row>
    <row r="181" spans="1:20" x14ac:dyDescent="0.25">
      <c r="A181" s="215" t="s">
        <v>466</v>
      </c>
      <c r="B181" s="207">
        <v>2</v>
      </c>
      <c r="C181" s="207">
        <v>6</v>
      </c>
      <c r="D181" s="207" t="s">
        <v>313</v>
      </c>
      <c r="E181" s="207">
        <v>2</v>
      </c>
      <c r="F181" s="207">
        <v>5</v>
      </c>
      <c r="G181" s="207" t="s">
        <v>313</v>
      </c>
      <c r="H181" s="207">
        <v>3</v>
      </c>
      <c r="I181" s="207" t="s">
        <v>313</v>
      </c>
      <c r="J181" s="207">
        <v>2</v>
      </c>
      <c r="K181" s="207" t="s">
        <v>313</v>
      </c>
      <c r="L181" s="207">
        <v>1</v>
      </c>
      <c r="M181" s="207">
        <v>1</v>
      </c>
      <c r="N181" s="207" t="s">
        <v>313</v>
      </c>
      <c r="O181" s="207">
        <v>1</v>
      </c>
      <c r="P181" s="207">
        <v>6</v>
      </c>
      <c r="Q181" s="207">
        <v>5</v>
      </c>
      <c r="R181" s="207" t="s">
        <v>287</v>
      </c>
      <c r="S181" s="189" t="str">
        <f t="shared" si="4"/>
        <v>26.25.3.2.11.165</v>
      </c>
      <c r="T181" t="str">
        <f t="shared" si="5"/>
        <v>26.25.3.2.11.165 U006 SUBSIDIOS PARA ORGANISMOS DESCENTRALIZADOS ESTATALES ICATEZAC</v>
      </c>
    </row>
    <row r="182" spans="1:20" x14ac:dyDescent="0.25">
      <c r="A182" s="215" t="s">
        <v>467</v>
      </c>
      <c r="B182" s="207">
        <v>2</v>
      </c>
      <c r="C182" s="207">
        <v>6</v>
      </c>
      <c r="D182" s="207" t="s">
        <v>313</v>
      </c>
      <c r="E182" s="207">
        <v>2</v>
      </c>
      <c r="F182" s="207">
        <v>5</v>
      </c>
      <c r="G182" s="207" t="s">
        <v>313</v>
      </c>
      <c r="H182" s="207">
        <v>3</v>
      </c>
      <c r="I182" s="207" t="s">
        <v>313</v>
      </c>
      <c r="J182" s="207">
        <v>2</v>
      </c>
      <c r="K182" s="207" t="s">
        <v>313</v>
      </c>
      <c r="L182" s="207">
        <v>1</v>
      </c>
      <c r="M182" s="207">
        <v>1</v>
      </c>
      <c r="N182" s="207" t="s">
        <v>313</v>
      </c>
      <c r="O182" s="207">
        <v>1</v>
      </c>
      <c r="P182" s="207">
        <v>6</v>
      </c>
      <c r="Q182" s="207">
        <v>0</v>
      </c>
      <c r="R182" s="207" t="s">
        <v>287</v>
      </c>
      <c r="S182" s="189" t="str">
        <f t="shared" si="4"/>
        <v>26.25.3.2.11.160</v>
      </c>
      <c r="T182" t="str">
        <f t="shared" si="5"/>
        <v>26.25.3.2.11.160 U006 SUBSIDIOS PARA ORGANISMOS DESCENTRALIZADOS ESTATALES TELEBACHILLERATO COMUNITARIO</v>
      </c>
    </row>
    <row r="183" spans="1:20" x14ac:dyDescent="0.25">
      <c r="A183" s="215" t="s">
        <v>468</v>
      </c>
      <c r="B183" s="207">
        <v>2</v>
      </c>
      <c r="C183" s="207">
        <v>6</v>
      </c>
      <c r="D183" s="207" t="s">
        <v>313</v>
      </c>
      <c r="E183" s="207">
        <v>2</v>
      </c>
      <c r="F183" s="207">
        <v>5</v>
      </c>
      <c r="G183" s="207" t="s">
        <v>313</v>
      </c>
      <c r="H183" s="207">
        <v>3</v>
      </c>
      <c r="I183" s="207" t="s">
        <v>313</v>
      </c>
      <c r="J183" s="207">
        <v>2</v>
      </c>
      <c r="K183" s="207" t="s">
        <v>313</v>
      </c>
      <c r="L183" s="207">
        <v>1</v>
      </c>
      <c r="M183" s="207">
        <v>1</v>
      </c>
      <c r="N183" s="207" t="s">
        <v>313</v>
      </c>
      <c r="O183" s="207">
        <v>1</v>
      </c>
      <c r="P183" s="207">
        <v>6</v>
      </c>
      <c r="Q183" s="207">
        <v>3</v>
      </c>
      <c r="R183" s="207" t="s">
        <v>287</v>
      </c>
      <c r="S183" s="189" t="str">
        <f t="shared" si="4"/>
        <v>26.25.3.2.11.163</v>
      </c>
      <c r="T183" t="str">
        <f t="shared" si="5"/>
        <v>26.25.3.2.11.163 U006 SUBSIDIOS PARA ORGANISMOS DESCENTRALIZADOS ESTATALES UNIVERSIDADES POLITECNICAS</v>
      </c>
    </row>
    <row r="184" spans="1:20" x14ac:dyDescent="0.25">
      <c r="A184" s="215" t="s">
        <v>469</v>
      </c>
      <c r="B184" s="207">
        <v>2</v>
      </c>
      <c r="C184" s="207">
        <v>6</v>
      </c>
      <c r="D184" s="207" t="s">
        <v>313</v>
      </c>
      <c r="E184" s="207">
        <v>2</v>
      </c>
      <c r="F184" s="207">
        <v>5</v>
      </c>
      <c r="G184" s="207" t="s">
        <v>313</v>
      </c>
      <c r="H184" s="207">
        <v>3</v>
      </c>
      <c r="I184" s="207" t="s">
        <v>313</v>
      </c>
      <c r="J184" s="207">
        <v>2</v>
      </c>
      <c r="K184" s="207" t="s">
        <v>313</v>
      </c>
      <c r="L184" s="207">
        <v>1</v>
      </c>
      <c r="M184" s="207">
        <v>1</v>
      </c>
      <c r="N184" s="207" t="s">
        <v>313</v>
      </c>
      <c r="O184" s="207">
        <v>1</v>
      </c>
      <c r="P184" s="207">
        <v>6</v>
      </c>
      <c r="Q184" s="207">
        <v>4</v>
      </c>
      <c r="R184" s="207" t="s">
        <v>287</v>
      </c>
      <c r="S184" s="189" t="str">
        <f t="shared" si="4"/>
        <v>26.25.3.2.11.164</v>
      </c>
      <c r="T184" t="str">
        <f t="shared" si="5"/>
        <v>26.25.3.2.11.164 U006 SUBSIDIOS PARA ORGANISMOS DESCENTRALIZADOS ESTATALES UTZAC</v>
      </c>
    </row>
    <row r="185" spans="1:20" x14ac:dyDescent="0.25">
      <c r="A185" s="215" t="s">
        <v>470</v>
      </c>
      <c r="B185" s="207">
        <v>2</v>
      </c>
      <c r="C185" s="207">
        <v>6</v>
      </c>
      <c r="D185" s="207" t="s">
        <v>313</v>
      </c>
      <c r="E185" s="207">
        <v>2</v>
      </c>
      <c r="F185" s="207">
        <v>5</v>
      </c>
      <c r="G185" s="207" t="s">
        <v>313</v>
      </c>
      <c r="H185" s="207">
        <v>3</v>
      </c>
      <c r="I185" s="207" t="s">
        <v>313</v>
      </c>
      <c r="J185" s="207">
        <v>2</v>
      </c>
      <c r="K185" s="207" t="s">
        <v>313</v>
      </c>
      <c r="L185" s="207">
        <v>1</v>
      </c>
      <c r="M185" s="207">
        <v>1</v>
      </c>
      <c r="N185" s="207" t="s">
        <v>313</v>
      </c>
      <c r="O185" s="207">
        <v>1</v>
      </c>
      <c r="P185" s="207">
        <v>2</v>
      </c>
      <c r="Q185" s="207">
        <v>2</v>
      </c>
      <c r="R185" s="207" t="s">
        <v>287</v>
      </c>
      <c r="S185" s="189" t="str">
        <f t="shared" si="4"/>
        <v>26.25.3.2.11.122</v>
      </c>
      <c r="T185" t="str">
        <f t="shared" si="5"/>
        <v>26.25.3.2.11.122 U079 EXPANSIÓN DE LA EDUCACIÓN MEDIA SUPERIOR Y SUPERIOR  EDUCACIÓN ESTATAL</v>
      </c>
    </row>
    <row r="186" spans="1:20" x14ac:dyDescent="0.25">
      <c r="A186" s="215" t="s">
        <v>471</v>
      </c>
      <c r="B186" s="207">
        <v>2</v>
      </c>
      <c r="C186" s="207">
        <v>6</v>
      </c>
      <c r="D186" s="207" t="s">
        <v>313</v>
      </c>
      <c r="E186" s="207">
        <v>2</v>
      </c>
      <c r="F186" s="207">
        <v>5</v>
      </c>
      <c r="G186" s="207" t="s">
        <v>313</v>
      </c>
      <c r="H186" s="207">
        <v>3</v>
      </c>
      <c r="I186" s="207" t="s">
        <v>313</v>
      </c>
      <c r="J186" s="207">
        <v>2</v>
      </c>
      <c r="K186" s="207" t="s">
        <v>313</v>
      </c>
      <c r="L186" s="207">
        <v>1</v>
      </c>
      <c r="M186" s="207">
        <v>1</v>
      </c>
      <c r="N186" s="207" t="s">
        <v>313</v>
      </c>
      <c r="O186" s="207">
        <v>1</v>
      </c>
      <c r="P186" s="207">
        <v>8</v>
      </c>
      <c r="Q186" s="207">
        <v>0</v>
      </c>
      <c r="R186" s="207" t="s">
        <v>287</v>
      </c>
      <c r="S186" s="189" t="str">
        <f t="shared" si="4"/>
        <v>26.25.3.2.11.180</v>
      </c>
      <c r="T186" t="str">
        <f t="shared" si="5"/>
        <v>26.25.3.2.11.180 U080 APOYOS A CENTROS Y ORGANIZACIONES DE EDUCACIÓN CONVENIO</v>
      </c>
    </row>
    <row r="187" spans="1:20" x14ac:dyDescent="0.25">
      <c r="A187" s="215" t="s">
        <v>472</v>
      </c>
      <c r="B187" s="207">
        <v>2</v>
      </c>
      <c r="C187" s="207">
        <v>6</v>
      </c>
      <c r="D187" s="207" t="s">
        <v>313</v>
      </c>
      <c r="E187" s="207">
        <v>2</v>
      </c>
      <c r="F187" s="207">
        <v>5</v>
      </c>
      <c r="G187" s="207" t="s">
        <v>313</v>
      </c>
      <c r="H187" s="207">
        <v>3</v>
      </c>
      <c r="I187" s="207" t="s">
        <v>313</v>
      </c>
      <c r="J187" s="207">
        <v>2</v>
      </c>
      <c r="K187" s="207" t="s">
        <v>313</v>
      </c>
      <c r="L187" s="207">
        <v>1</v>
      </c>
      <c r="M187" s="207">
        <v>1</v>
      </c>
      <c r="N187" s="207" t="s">
        <v>313</v>
      </c>
      <c r="O187" s="207">
        <v>1</v>
      </c>
      <c r="P187" s="207">
        <v>8</v>
      </c>
      <c r="Q187" s="207">
        <v>1</v>
      </c>
      <c r="R187" s="207" t="s">
        <v>287</v>
      </c>
      <c r="S187" s="189" t="str">
        <f t="shared" si="4"/>
        <v>26.25.3.2.11.181</v>
      </c>
      <c r="T187" t="str">
        <f t="shared" si="5"/>
        <v>26.25.3.2.11.181 U080 APOYOS A CENTROS Y ORGANIZACIONES DE EDUCACIÓN CONVENIO "APOYO PARA SOLVENTAR GASTOS INHERENTES A LA OPERACIÓN Y PRESTACIÓN DE SERVICIOS EDUCATIVOS 01"</v>
      </c>
    </row>
    <row r="188" spans="1:20" x14ac:dyDescent="0.25">
      <c r="A188" s="215" t="s">
        <v>473</v>
      </c>
      <c r="B188" s="207">
        <v>2</v>
      </c>
      <c r="C188" s="207">
        <v>6</v>
      </c>
      <c r="D188" s="207" t="s">
        <v>313</v>
      </c>
      <c r="E188" s="207">
        <v>2</v>
      </c>
      <c r="F188" s="207">
        <v>5</v>
      </c>
      <c r="G188" s="207" t="s">
        <v>313</v>
      </c>
      <c r="H188" s="207">
        <v>3</v>
      </c>
      <c r="I188" s="207" t="s">
        <v>313</v>
      </c>
      <c r="J188" s="207">
        <v>2</v>
      </c>
      <c r="K188" s="207" t="s">
        <v>313</v>
      </c>
      <c r="L188" s="207">
        <v>1</v>
      </c>
      <c r="M188" s="207">
        <v>1</v>
      </c>
      <c r="N188" s="207" t="s">
        <v>313</v>
      </c>
      <c r="O188" s="207">
        <v>1</v>
      </c>
      <c r="P188" s="207">
        <v>8</v>
      </c>
      <c r="Q188" s="207">
        <v>2</v>
      </c>
      <c r="R188" s="207" t="s">
        <v>287</v>
      </c>
      <c r="S188" s="189" t="str">
        <f t="shared" si="4"/>
        <v>26.25.3.2.11.182</v>
      </c>
      <c r="T188" t="str">
        <f t="shared" si="5"/>
        <v>26.25.3.2.11.182 U080 APOYOS A CENTROS Y ORGANIZACIONES DE EDUCACIÓN CONVENIO "APOYO PARA SOLVENTAR GASTOS INHERENTES A LA OPERACIÓN Y PRESTACIÓN DE SERVICIOS EDUCATIVOS 02"</v>
      </c>
    </row>
    <row r="189" spans="1:20" x14ac:dyDescent="0.25">
      <c r="A189" s="215" t="s">
        <v>474</v>
      </c>
      <c r="B189" s="207">
        <v>2</v>
      </c>
      <c r="C189" s="207">
        <v>6</v>
      </c>
      <c r="D189" s="207" t="s">
        <v>313</v>
      </c>
      <c r="E189" s="207">
        <v>2</v>
      </c>
      <c r="F189" s="207">
        <v>5</v>
      </c>
      <c r="G189" s="207" t="s">
        <v>313</v>
      </c>
      <c r="H189" s="207">
        <v>3</v>
      </c>
      <c r="I189" s="207" t="s">
        <v>313</v>
      </c>
      <c r="J189" s="207">
        <v>2</v>
      </c>
      <c r="K189" s="207" t="s">
        <v>313</v>
      </c>
      <c r="L189" s="207">
        <v>1</v>
      </c>
      <c r="M189" s="207">
        <v>1</v>
      </c>
      <c r="N189" s="207" t="s">
        <v>313</v>
      </c>
      <c r="O189" s="207">
        <v>1</v>
      </c>
      <c r="P189" s="207">
        <v>8</v>
      </c>
      <c r="Q189" s="207">
        <v>3</v>
      </c>
      <c r="R189" s="207" t="s">
        <v>287</v>
      </c>
      <c r="S189" s="189" t="str">
        <f t="shared" si="4"/>
        <v>26.25.3.2.11.183</v>
      </c>
      <c r="T189" t="str">
        <f t="shared" si="5"/>
        <v>26.25.3.2.11.183 U080 APOYOS A CENTROS Y ORGANIZACIONES DE EDUCACIÓN CONVENIO "APOYO PARA SOLVENTAR GASTOS INHERENTES A LA OPERACIÓN Y PRESTACIÓN DE SERVICIOS EDUCATIVOS 03"</v>
      </c>
    </row>
    <row r="190" spans="1:20" x14ac:dyDescent="0.25">
      <c r="A190" s="215" t="s">
        <v>475</v>
      </c>
      <c r="B190" s="207">
        <v>2</v>
      </c>
      <c r="C190" s="207">
        <v>6</v>
      </c>
      <c r="D190" s="207" t="s">
        <v>313</v>
      </c>
      <c r="E190" s="207">
        <v>2</v>
      </c>
      <c r="F190" s="207">
        <v>5</v>
      </c>
      <c r="G190" s="207" t="s">
        <v>313</v>
      </c>
      <c r="H190" s="207">
        <v>3</v>
      </c>
      <c r="I190" s="207" t="s">
        <v>313</v>
      </c>
      <c r="J190" s="207">
        <v>2</v>
      </c>
      <c r="K190" s="207" t="s">
        <v>313</v>
      </c>
      <c r="L190" s="207">
        <v>1</v>
      </c>
      <c r="M190" s="207">
        <v>1</v>
      </c>
      <c r="N190" s="207" t="s">
        <v>313</v>
      </c>
      <c r="O190" s="207">
        <v>1</v>
      </c>
      <c r="P190" s="207">
        <v>8</v>
      </c>
      <c r="Q190" s="207">
        <v>4</v>
      </c>
      <c r="R190" s="207" t="s">
        <v>287</v>
      </c>
      <c r="S190" s="189" t="str">
        <f t="shared" si="4"/>
        <v>26.25.3.2.11.184</v>
      </c>
      <c r="T190" t="str">
        <f t="shared" si="5"/>
        <v>26.25.3.2.11.184 U080 APOYOS A CENTROS Y ORGANIZACIONES DE EDUCACIÓN CONVENIO "APOYO PARA SOLVENTAR GASTOS INHERENTES A LA OPERACIÓN Y PRESTACIÓN DE SERVICIOS EDUCATIVOS 04"</v>
      </c>
    </row>
    <row r="191" spans="1:20" x14ac:dyDescent="0.25">
      <c r="A191" s="203" t="s">
        <v>453</v>
      </c>
      <c r="B191" s="204">
        <v>2</v>
      </c>
      <c r="C191" s="204">
        <v>6</v>
      </c>
      <c r="D191" s="205" t="s">
        <v>313</v>
      </c>
      <c r="E191" s="204">
        <v>2</v>
      </c>
      <c r="F191" s="205">
        <v>5</v>
      </c>
      <c r="G191" s="205" t="s">
        <v>313</v>
      </c>
      <c r="H191" s="205">
        <v>3</v>
      </c>
      <c r="I191" s="205" t="s">
        <v>313</v>
      </c>
      <c r="J191" s="205">
        <v>2</v>
      </c>
      <c r="K191" s="205" t="s">
        <v>313</v>
      </c>
      <c r="L191" s="204">
        <v>1</v>
      </c>
      <c r="M191" s="204">
        <v>1</v>
      </c>
      <c r="N191" s="205" t="s">
        <v>313</v>
      </c>
      <c r="O191" s="205">
        <v>2</v>
      </c>
      <c r="P191" s="187">
        <v>0</v>
      </c>
      <c r="Q191" s="187">
        <v>0</v>
      </c>
      <c r="R191" s="189" t="s">
        <v>283</v>
      </c>
      <c r="S191" s="189" t="str">
        <f t="shared" si="4"/>
        <v>26.25.3.2.11.200</v>
      </c>
      <c r="T191" t="str">
        <f t="shared" si="5"/>
        <v>26.25.3.2.11.200 DESEMPEÑO DE LAS FUNCIONES</v>
      </c>
    </row>
    <row r="192" spans="1:20" x14ac:dyDescent="0.25">
      <c r="A192" s="215" t="s">
        <v>476</v>
      </c>
      <c r="B192" s="207">
        <v>2</v>
      </c>
      <c r="C192" s="207">
        <v>6</v>
      </c>
      <c r="D192" s="207" t="s">
        <v>313</v>
      </c>
      <c r="E192" s="207">
        <v>2</v>
      </c>
      <c r="F192" s="207">
        <v>5</v>
      </c>
      <c r="G192" s="207" t="s">
        <v>313</v>
      </c>
      <c r="H192" s="207">
        <v>3</v>
      </c>
      <c r="I192" s="207" t="s">
        <v>313</v>
      </c>
      <c r="J192" s="207">
        <v>2</v>
      </c>
      <c r="K192" s="207" t="s">
        <v>313</v>
      </c>
      <c r="L192" s="207">
        <v>1</v>
      </c>
      <c r="M192" s="207">
        <v>1</v>
      </c>
      <c r="N192" s="207" t="s">
        <v>313</v>
      </c>
      <c r="O192" s="207">
        <v>2</v>
      </c>
      <c r="P192" s="207">
        <v>6</v>
      </c>
      <c r="Q192" s="207">
        <v>4</v>
      </c>
      <c r="R192" s="207" t="s">
        <v>287</v>
      </c>
      <c r="S192" s="189" t="str">
        <f t="shared" si="4"/>
        <v>26.25.3.2.11.264</v>
      </c>
      <c r="T192" t="str">
        <f t="shared" si="5"/>
        <v>26.25.3.2.11.264 E064 EDUCACIÓN PARA ADULTOS (INEA)</v>
      </c>
    </row>
    <row r="193" spans="1:20" x14ac:dyDescent="0.25">
      <c r="A193" s="200" t="s">
        <v>477</v>
      </c>
      <c r="B193" s="201">
        <v>2</v>
      </c>
      <c r="C193" s="201">
        <v>6</v>
      </c>
      <c r="D193" s="202" t="s">
        <v>313</v>
      </c>
      <c r="E193" s="201">
        <v>2</v>
      </c>
      <c r="F193" s="202">
        <v>5</v>
      </c>
      <c r="G193" s="202" t="s">
        <v>313</v>
      </c>
      <c r="H193" s="202">
        <v>3</v>
      </c>
      <c r="I193" s="202" t="s">
        <v>313</v>
      </c>
      <c r="J193" s="202">
        <v>2</v>
      </c>
      <c r="K193" s="202" t="s">
        <v>313</v>
      </c>
      <c r="L193" s="201">
        <v>1</v>
      </c>
      <c r="M193" s="201">
        <v>2</v>
      </c>
      <c r="N193" s="202" t="s">
        <v>313</v>
      </c>
      <c r="O193" s="187">
        <v>0</v>
      </c>
      <c r="P193" s="187">
        <v>0</v>
      </c>
      <c r="Q193" s="187">
        <v>0</v>
      </c>
      <c r="R193" s="189" t="s">
        <v>283</v>
      </c>
      <c r="S193" s="189" t="str">
        <f t="shared" si="4"/>
        <v>26.25.3.2.12.000</v>
      </c>
      <c r="T193" t="str">
        <f t="shared" si="5"/>
        <v>26.25.3.2.12.000 SALUD</v>
      </c>
    </row>
    <row r="194" spans="1:20" x14ac:dyDescent="0.25">
      <c r="A194" s="203" t="s">
        <v>450</v>
      </c>
      <c r="B194" s="204">
        <v>2</v>
      </c>
      <c r="C194" s="204">
        <v>6</v>
      </c>
      <c r="D194" s="205" t="s">
        <v>313</v>
      </c>
      <c r="E194" s="204">
        <v>2</v>
      </c>
      <c r="F194" s="205">
        <v>5</v>
      </c>
      <c r="G194" s="205" t="s">
        <v>313</v>
      </c>
      <c r="H194" s="205">
        <v>3</v>
      </c>
      <c r="I194" s="205" t="s">
        <v>313</v>
      </c>
      <c r="J194" s="205">
        <v>2</v>
      </c>
      <c r="K194" s="205" t="s">
        <v>313</v>
      </c>
      <c r="L194" s="204">
        <v>1</v>
      </c>
      <c r="M194" s="204">
        <v>2</v>
      </c>
      <c r="N194" s="205" t="s">
        <v>313</v>
      </c>
      <c r="O194" s="205">
        <v>1</v>
      </c>
      <c r="P194" s="187">
        <v>0</v>
      </c>
      <c r="Q194" s="187">
        <v>0</v>
      </c>
      <c r="R194" s="189" t="s">
        <v>283</v>
      </c>
      <c r="S194" s="189" t="str">
        <f t="shared" si="4"/>
        <v>26.25.3.2.12.100</v>
      </c>
      <c r="T194" t="str">
        <f t="shared" si="5"/>
        <v>26.25.3.2.12.100 SUBSIDIOS</v>
      </c>
    </row>
    <row r="195" spans="1:20" x14ac:dyDescent="0.25">
      <c r="A195" s="215" t="s">
        <v>478</v>
      </c>
      <c r="B195" s="207">
        <v>2</v>
      </c>
      <c r="C195" s="207">
        <v>6</v>
      </c>
      <c r="D195" s="207" t="s">
        <v>313</v>
      </c>
      <c r="E195" s="207">
        <v>2</v>
      </c>
      <c r="F195" s="207">
        <v>5</v>
      </c>
      <c r="G195" s="207" t="s">
        <v>313</v>
      </c>
      <c r="H195" s="207">
        <v>3</v>
      </c>
      <c r="I195" s="207" t="s">
        <v>313</v>
      </c>
      <c r="J195" s="207">
        <v>2</v>
      </c>
      <c r="K195" s="207" t="s">
        <v>313</v>
      </c>
      <c r="L195" s="207">
        <v>1</v>
      </c>
      <c r="M195" s="207">
        <v>2</v>
      </c>
      <c r="N195" s="207" t="s">
        <v>313</v>
      </c>
      <c r="O195" s="207">
        <v>1</v>
      </c>
      <c r="P195" s="207">
        <v>0</v>
      </c>
      <c r="Q195" s="207">
        <v>1</v>
      </c>
      <c r="R195" s="207" t="s">
        <v>287</v>
      </c>
      <c r="S195" s="189" t="str">
        <f t="shared" si="4"/>
        <v>26.25.3.2.12.101</v>
      </c>
      <c r="T195" t="str">
        <f t="shared" si="5"/>
        <v>26.25.3.2.12.101 S039 PROGRAMA DE ATENCIÓN A PERSONAS CON DISCAPACIDAD</v>
      </c>
    </row>
    <row r="196" spans="1:20" x14ac:dyDescent="0.25">
      <c r="A196" s="203" t="s">
        <v>453</v>
      </c>
      <c r="B196" s="204">
        <v>2</v>
      </c>
      <c r="C196" s="204">
        <v>6</v>
      </c>
      <c r="D196" s="205" t="s">
        <v>313</v>
      </c>
      <c r="E196" s="204">
        <v>2</v>
      </c>
      <c r="F196" s="205">
        <v>5</v>
      </c>
      <c r="G196" s="205" t="s">
        <v>313</v>
      </c>
      <c r="H196" s="205">
        <v>3</v>
      </c>
      <c r="I196" s="205" t="s">
        <v>313</v>
      </c>
      <c r="J196" s="205">
        <v>2</v>
      </c>
      <c r="K196" s="205" t="s">
        <v>313</v>
      </c>
      <c r="L196" s="204">
        <v>1</v>
      </c>
      <c r="M196" s="204">
        <v>2</v>
      </c>
      <c r="N196" s="205" t="s">
        <v>313</v>
      </c>
      <c r="O196" s="205">
        <v>2</v>
      </c>
      <c r="P196" s="187">
        <v>0</v>
      </c>
      <c r="Q196" s="187">
        <v>0</v>
      </c>
      <c r="R196" s="189" t="s">
        <v>283</v>
      </c>
      <c r="S196" s="189" t="str">
        <f t="shared" ref="S196:S259" si="6">_xlfn.CONCAT(B196,C196,D196,E196,F196,G196,H196,I196,J196,K196,L196,M196,N196,O196,P196,Q196)</f>
        <v>26.25.3.2.12.200</v>
      </c>
      <c r="T196" t="str">
        <f t="shared" ref="T196:T259" si="7">_xlfn.CONCAT(S196," ",A196)</f>
        <v>26.25.3.2.12.200 DESEMPEÑO DE LAS FUNCIONES</v>
      </c>
    </row>
    <row r="197" spans="1:20" x14ac:dyDescent="0.25">
      <c r="A197" s="215" t="s">
        <v>479</v>
      </c>
      <c r="B197" s="207">
        <v>2</v>
      </c>
      <c r="C197" s="207">
        <v>6</v>
      </c>
      <c r="D197" s="207" t="s">
        <v>313</v>
      </c>
      <c r="E197" s="207">
        <v>2</v>
      </c>
      <c r="F197" s="207">
        <v>5</v>
      </c>
      <c r="G197" s="207" t="s">
        <v>313</v>
      </c>
      <c r="H197" s="207">
        <v>3</v>
      </c>
      <c r="I197" s="207" t="s">
        <v>313</v>
      </c>
      <c r="J197" s="207">
        <v>2</v>
      </c>
      <c r="K197" s="207" t="s">
        <v>313</v>
      </c>
      <c r="L197" s="207">
        <v>1</v>
      </c>
      <c r="M197" s="207">
        <v>2</v>
      </c>
      <c r="N197" s="207" t="s">
        <v>313</v>
      </c>
      <c r="O197" s="207">
        <v>2</v>
      </c>
      <c r="P197" s="207">
        <v>1</v>
      </c>
      <c r="Q197" s="207">
        <v>2</v>
      </c>
      <c r="R197" s="207" t="s">
        <v>287</v>
      </c>
      <c r="S197" s="189" t="str">
        <f t="shared" si="6"/>
        <v>26.25.3.2.12.212</v>
      </c>
      <c r="T197" t="str">
        <f t="shared" si="7"/>
        <v>26.25.3.2.12.212 P012 RECTORÍA EN SALUD -SANAS-</v>
      </c>
    </row>
    <row r="198" spans="1:20" x14ac:dyDescent="0.25">
      <c r="A198" s="215" t="s">
        <v>480</v>
      </c>
      <c r="B198" s="207">
        <v>2</v>
      </c>
      <c r="C198" s="207">
        <v>6</v>
      </c>
      <c r="D198" s="207" t="s">
        <v>313</v>
      </c>
      <c r="E198" s="207">
        <v>2</v>
      </c>
      <c r="F198" s="207">
        <v>5</v>
      </c>
      <c r="G198" s="207" t="s">
        <v>313</v>
      </c>
      <c r="H198" s="207">
        <v>3</v>
      </c>
      <c r="I198" s="207" t="s">
        <v>313</v>
      </c>
      <c r="J198" s="207">
        <v>2</v>
      </c>
      <c r="K198" s="207" t="s">
        <v>313</v>
      </c>
      <c r="L198" s="207">
        <v>1</v>
      </c>
      <c r="M198" s="207">
        <v>2</v>
      </c>
      <c r="N198" s="207" t="s">
        <v>313</v>
      </c>
      <c r="O198" s="207">
        <v>2</v>
      </c>
      <c r="P198" s="207">
        <v>2</v>
      </c>
      <c r="Q198" s="207">
        <v>5</v>
      </c>
      <c r="R198" s="207" t="s">
        <v>287</v>
      </c>
      <c r="S198" s="189" t="str">
        <f t="shared" si="6"/>
        <v>26.25.3.2.12.225</v>
      </c>
      <c r="T198" t="str">
        <f t="shared" si="7"/>
        <v>26.25.3.2.12.225 E025 PREVENCIÓN Y ATENCIÓN CONTRA LAS ADICCIONES</v>
      </c>
    </row>
    <row r="199" spans="1:20" x14ac:dyDescent="0.25">
      <c r="A199" s="215" t="s">
        <v>481</v>
      </c>
      <c r="B199" s="207">
        <v>2</v>
      </c>
      <c r="C199" s="207">
        <v>6</v>
      </c>
      <c r="D199" s="207" t="s">
        <v>313</v>
      </c>
      <c r="E199" s="207">
        <v>2</v>
      </c>
      <c r="F199" s="207">
        <v>5</v>
      </c>
      <c r="G199" s="207" t="s">
        <v>313</v>
      </c>
      <c r="H199" s="207">
        <v>3</v>
      </c>
      <c r="I199" s="207" t="s">
        <v>313</v>
      </c>
      <c r="J199" s="207">
        <v>2</v>
      </c>
      <c r="K199" s="207" t="s">
        <v>313</v>
      </c>
      <c r="L199" s="207">
        <v>1</v>
      </c>
      <c r="M199" s="207">
        <v>2</v>
      </c>
      <c r="N199" s="207" t="s">
        <v>313</v>
      </c>
      <c r="O199" s="207">
        <v>2</v>
      </c>
      <c r="P199" s="207">
        <v>4</v>
      </c>
      <c r="Q199" s="207">
        <v>0</v>
      </c>
      <c r="R199" s="207" t="s">
        <v>287</v>
      </c>
      <c r="S199" s="189" t="str">
        <f t="shared" si="6"/>
        <v>26.25.3.2.12.240</v>
      </c>
      <c r="T199" t="str">
        <f t="shared" si="7"/>
        <v>26.25.3.2.12.240 E40 SERVICIOS DE ASISTENCIA SOCIAL INTEGRAL</v>
      </c>
    </row>
    <row r="200" spans="1:20" x14ac:dyDescent="0.25">
      <c r="A200" s="215" t="s">
        <v>482</v>
      </c>
      <c r="B200" s="207">
        <v>2</v>
      </c>
      <c r="C200" s="207">
        <v>6</v>
      </c>
      <c r="D200" s="207" t="s">
        <v>313</v>
      </c>
      <c r="E200" s="207">
        <v>2</v>
      </c>
      <c r="F200" s="207">
        <v>5</v>
      </c>
      <c r="G200" s="207" t="s">
        <v>313</v>
      </c>
      <c r="H200" s="207">
        <v>3</v>
      </c>
      <c r="I200" s="207" t="s">
        <v>313</v>
      </c>
      <c r="J200" s="207">
        <v>2</v>
      </c>
      <c r="K200" s="207" t="s">
        <v>313</v>
      </c>
      <c r="L200" s="207">
        <v>1</v>
      </c>
      <c r="M200" s="207">
        <v>2</v>
      </c>
      <c r="N200" s="207" t="s">
        <v>313</v>
      </c>
      <c r="O200" s="207">
        <v>2</v>
      </c>
      <c r="P200" s="207">
        <v>4</v>
      </c>
      <c r="Q200" s="207">
        <v>2</v>
      </c>
      <c r="R200" s="207" t="s">
        <v>287</v>
      </c>
      <c r="S200" s="189" t="str">
        <f t="shared" si="6"/>
        <v>26.25.3.2.12.242</v>
      </c>
      <c r="T200" t="str">
        <f t="shared" si="7"/>
        <v>26.25.3.2.12.242 E040 SERVICIOS DE ASISTENCIA SOCIAL INTEGRAL CAVIZ</v>
      </c>
    </row>
    <row r="201" spans="1:20" x14ac:dyDescent="0.25">
      <c r="A201" s="215" t="s">
        <v>483</v>
      </c>
      <c r="B201" s="207">
        <v>2</v>
      </c>
      <c r="C201" s="207">
        <v>6</v>
      </c>
      <c r="D201" s="207" t="s">
        <v>313</v>
      </c>
      <c r="E201" s="207">
        <v>2</v>
      </c>
      <c r="F201" s="207">
        <v>5</v>
      </c>
      <c r="G201" s="207" t="s">
        <v>313</v>
      </c>
      <c r="H201" s="207">
        <v>3</v>
      </c>
      <c r="I201" s="207" t="s">
        <v>313</v>
      </c>
      <c r="J201" s="207">
        <v>2</v>
      </c>
      <c r="K201" s="207" t="s">
        <v>313</v>
      </c>
      <c r="L201" s="207">
        <v>1</v>
      </c>
      <c r="M201" s="207">
        <v>2</v>
      </c>
      <c r="N201" s="207" t="s">
        <v>313</v>
      </c>
      <c r="O201" s="207">
        <v>2</v>
      </c>
      <c r="P201" s="207">
        <v>4</v>
      </c>
      <c r="Q201" s="207">
        <v>3</v>
      </c>
      <c r="R201" s="207" t="s">
        <v>287</v>
      </c>
      <c r="S201" s="189" t="str">
        <f t="shared" si="6"/>
        <v>26.25.3.2.12.243</v>
      </c>
      <c r="T201" t="str">
        <f t="shared" si="7"/>
        <v>26.25.3.2.12.243 E040 SERVICIOS DE ASISTENCIA SOCIAL INTEGRAL MPIO DE MOMAX</v>
      </c>
    </row>
    <row r="202" spans="1:20" x14ac:dyDescent="0.25">
      <c r="A202" s="200" t="s">
        <v>484</v>
      </c>
      <c r="B202" s="201">
        <v>2</v>
      </c>
      <c r="C202" s="201">
        <v>6</v>
      </c>
      <c r="D202" s="202" t="s">
        <v>313</v>
      </c>
      <c r="E202" s="201">
        <v>2</v>
      </c>
      <c r="F202" s="202">
        <v>5</v>
      </c>
      <c r="G202" s="202" t="s">
        <v>313</v>
      </c>
      <c r="H202" s="202">
        <v>3</v>
      </c>
      <c r="I202" s="202" t="s">
        <v>313</v>
      </c>
      <c r="J202" s="202">
        <v>2</v>
      </c>
      <c r="K202" s="202" t="s">
        <v>313</v>
      </c>
      <c r="L202" s="201">
        <v>1</v>
      </c>
      <c r="M202" s="201">
        <v>4</v>
      </c>
      <c r="N202" s="202" t="s">
        <v>313</v>
      </c>
      <c r="O202" s="187">
        <v>0</v>
      </c>
      <c r="P202" s="187">
        <v>0</v>
      </c>
      <c r="Q202" s="187">
        <v>0</v>
      </c>
      <c r="R202" s="189" t="s">
        <v>283</v>
      </c>
      <c r="S202" s="189" t="str">
        <f t="shared" si="6"/>
        <v>26.25.3.2.14.000</v>
      </c>
      <c r="T202" t="str">
        <f t="shared" si="7"/>
        <v>26.25.3.2.14.000 TRABAJO Y PREVISIÓN SOCIAL</v>
      </c>
    </row>
    <row r="203" spans="1:20" x14ac:dyDescent="0.25">
      <c r="A203" s="203" t="s">
        <v>450</v>
      </c>
      <c r="B203" s="204">
        <v>2</v>
      </c>
      <c r="C203" s="204">
        <v>6</v>
      </c>
      <c r="D203" s="205" t="s">
        <v>313</v>
      </c>
      <c r="E203" s="204">
        <v>2</v>
      </c>
      <c r="F203" s="205">
        <v>5</v>
      </c>
      <c r="G203" s="205" t="s">
        <v>313</v>
      </c>
      <c r="H203" s="205">
        <v>3</v>
      </c>
      <c r="I203" s="205" t="s">
        <v>313</v>
      </c>
      <c r="J203" s="205">
        <v>2</v>
      </c>
      <c r="K203" s="205" t="s">
        <v>313</v>
      </c>
      <c r="L203" s="204">
        <v>1</v>
      </c>
      <c r="M203" s="204">
        <v>4</v>
      </c>
      <c r="N203" s="205" t="s">
        <v>313</v>
      </c>
      <c r="O203" s="205">
        <v>1</v>
      </c>
      <c r="P203" s="187">
        <v>0</v>
      </c>
      <c r="Q203" s="187">
        <v>0</v>
      </c>
      <c r="R203" s="189" t="s">
        <v>283</v>
      </c>
      <c r="S203" s="189" t="str">
        <f t="shared" si="6"/>
        <v>26.25.3.2.14.100</v>
      </c>
      <c r="T203" t="str">
        <f t="shared" si="7"/>
        <v>26.25.3.2.14.100 SUBSIDIOS</v>
      </c>
    </row>
    <row r="204" spans="1:20" x14ac:dyDescent="0.25">
      <c r="A204" s="215" t="s">
        <v>485</v>
      </c>
      <c r="B204" s="207">
        <v>2</v>
      </c>
      <c r="C204" s="207">
        <v>6</v>
      </c>
      <c r="D204" s="207" t="s">
        <v>313</v>
      </c>
      <c r="E204" s="207">
        <v>2</v>
      </c>
      <c r="F204" s="207">
        <v>5</v>
      </c>
      <c r="G204" s="207" t="s">
        <v>313</v>
      </c>
      <c r="H204" s="207">
        <v>3</v>
      </c>
      <c r="I204" s="207" t="s">
        <v>313</v>
      </c>
      <c r="J204" s="207">
        <v>2</v>
      </c>
      <c r="K204" s="207" t="s">
        <v>313</v>
      </c>
      <c r="L204" s="207">
        <v>1</v>
      </c>
      <c r="M204" s="207">
        <v>4</v>
      </c>
      <c r="N204" s="189" t="s">
        <v>313</v>
      </c>
      <c r="O204" s="189">
        <v>1</v>
      </c>
      <c r="P204" s="189">
        <v>0</v>
      </c>
      <c r="Q204" s="189">
        <v>1</v>
      </c>
      <c r="R204" s="207" t="s">
        <v>287</v>
      </c>
      <c r="S204" s="189" t="str">
        <f t="shared" si="6"/>
        <v>26.25.3.2.14.101</v>
      </c>
      <c r="T204" t="str">
        <f t="shared" si="7"/>
        <v>26.25.3.2.14.101 S043 PROGRAMA DE APOYO AL EMPLEO (PAE)</v>
      </c>
    </row>
    <row r="205" spans="1:20" x14ac:dyDescent="0.25">
      <c r="A205" s="200" t="s">
        <v>486</v>
      </c>
      <c r="B205" s="201">
        <v>2</v>
      </c>
      <c r="C205" s="201">
        <v>6</v>
      </c>
      <c r="D205" s="202" t="s">
        <v>313</v>
      </c>
      <c r="E205" s="201">
        <v>2</v>
      </c>
      <c r="F205" s="202">
        <v>5</v>
      </c>
      <c r="G205" s="202" t="s">
        <v>313</v>
      </c>
      <c r="H205" s="202">
        <v>3</v>
      </c>
      <c r="I205" s="202" t="s">
        <v>313</v>
      </c>
      <c r="J205" s="202">
        <v>2</v>
      </c>
      <c r="K205" s="202" t="s">
        <v>313</v>
      </c>
      <c r="L205" s="201">
        <v>1</v>
      </c>
      <c r="M205" s="201">
        <v>6</v>
      </c>
      <c r="N205" s="202" t="s">
        <v>313</v>
      </c>
      <c r="O205" s="187">
        <v>0</v>
      </c>
      <c r="P205" s="187">
        <v>0</v>
      </c>
      <c r="Q205" s="187">
        <v>0</v>
      </c>
      <c r="R205" s="189" t="s">
        <v>283</v>
      </c>
      <c r="S205" s="189" t="str">
        <f t="shared" si="6"/>
        <v>26.25.3.2.16.000</v>
      </c>
      <c r="T205" t="str">
        <f t="shared" si="7"/>
        <v>26.25.3.2.16.000 MEDIO AMBIENTE Y RECURSOS NATURALES</v>
      </c>
    </row>
    <row r="206" spans="1:20" x14ac:dyDescent="0.25">
      <c r="A206" s="203" t="s">
        <v>450</v>
      </c>
      <c r="B206" s="204">
        <v>2</v>
      </c>
      <c r="C206" s="204">
        <v>6</v>
      </c>
      <c r="D206" s="205" t="s">
        <v>313</v>
      </c>
      <c r="E206" s="204">
        <v>2</v>
      </c>
      <c r="F206" s="205">
        <v>5</v>
      </c>
      <c r="G206" s="205" t="s">
        <v>313</v>
      </c>
      <c r="H206" s="205">
        <v>3</v>
      </c>
      <c r="I206" s="205" t="s">
        <v>313</v>
      </c>
      <c r="J206" s="205">
        <v>2</v>
      </c>
      <c r="K206" s="205" t="s">
        <v>313</v>
      </c>
      <c r="L206" s="204">
        <v>1</v>
      </c>
      <c r="M206" s="204">
        <v>6</v>
      </c>
      <c r="N206" s="205" t="s">
        <v>313</v>
      </c>
      <c r="O206" s="205">
        <v>1</v>
      </c>
      <c r="P206" s="187">
        <v>0</v>
      </c>
      <c r="Q206" s="187">
        <v>0</v>
      </c>
      <c r="R206" s="189" t="s">
        <v>283</v>
      </c>
      <c r="S206" s="189" t="str">
        <f t="shared" si="6"/>
        <v>26.25.3.2.16.100</v>
      </c>
      <c r="T206" t="str">
        <f t="shared" si="7"/>
        <v>26.25.3.2.16.100 SUBSIDIOS</v>
      </c>
    </row>
    <row r="207" spans="1:20" x14ac:dyDescent="0.25">
      <c r="A207" s="215" t="s">
        <v>487</v>
      </c>
      <c r="B207" s="207">
        <v>2</v>
      </c>
      <c r="C207" s="207">
        <v>6</v>
      </c>
      <c r="D207" s="207" t="s">
        <v>313</v>
      </c>
      <c r="E207" s="207">
        <v>2</v>
      </c>
      <c r="F207" s="207">
        <v>5</v>
      </c>
      <c r="G207" s="207" t="s">
        <v>313</v>
      </c>
      <c r="H207" s="207">
        <v>3</v>
      </c>
      <c r="I207" s="207" t="s">
        <v>313</v>
      </c>
      <c r="J207" s="207">
        <v>2</v>
      </c>
      <c r="K207" s="207" t="s">
        <v>313</v>
      </c>
      <c r="L207" s="207">
        <v>1</v>
      </c>
      <c r="M207" s="207">
        <v>6</v>
      </c>
      <c r="N207" s="189" t="s">
        <v>313</v>
      </c>
      <c r="O207" s="189">
        <v>1</v>
      </c>
      <c r="P207" s="189">
        <v>0</v>
      </c>
      <c r="Q207" s="189">
        <v>2</v>
      </c>
      <c r="R207" s="207" t="s">
        <v>287</v>
      </c>
      <c r="S207" s="189" t="str">
        <f t="shared" si="6"/>
        <v>26.25.3.2.16.102</v>
      </c>
      <c r="T207" t="str">
        <f t="shared" si="7"/>
        <v>26.25.3.2.16.102 S074 AGUA POTABLE, DRENAJE Y TRATAMIENTO</v>
      </c>
    </row>
    <row r="208" spans="1:20" x14ac:dyDescent="0.25">
      <c r="A208" s="200" t="s">
        <v>488</v>
      </c>
      <c r="B208" s="201">
        <v>2</v>
      </c>
      <c r="C208" s="201">
        <v>6</v>
      </c>
      <c r="D208" s="202" t="s">
        <v>313</v>
      </c>
      <c r="E208" s="201">
        <v>2</v>
      </c>
      <c r="F208" s="202">
        <v>5</v>
      </c>
      <c r="G208" s="202" t="s">
        <v>313</v>
      </c>
      <c r="H208" s="202">
        <v>3</v>
      </c>
      <c r="I208" s="202" t="s">
        <v>313</v>
      </c>
      <c r="J208" s="202">
        <v>2</v>
      </c>
      <c r="K208" s="202" t="s">
        <v>313</v>
      </c>
      <c r="L208" s="201">
        <v>2</v>
      </c>
      <c r="M208" s="201">
        <v>3</v>
      </c>
      <c r="N208" s="202" t="s">
        <v>313</v>
      </c>
      <c r="O208" s="187">
        <v>0</v>
      </c>
      <c r="P208" s="187">
        <v>0</v>
      </c>
      <c r="Q208" s="187">
        <v>0</v>
      </c>
      <c r="R208" s="189" t="s">
        <v>283</v>
      </c>
      <c r="S208" s="189" t="str">
        <f t="shared" si="6"/>
        <v>26.25.3.2.23.000</v>
      </c>
      <c r="T208" t="str">
        <f t="shared" si="7"/>
        <v>26.25.3.2.23.000 PROVISIONES SALARIALES Y ECONÓMICAS</v>
      </c>
    </row>
    <row r="209" spans="1:20" x14ac:dyDescent="0.25">
      <c r="A209" s="203" t="s">
        <v>450</v>
      </c>
      <c r="B209" s="204">
        <v>2</v>
      </c>
      <c r="C209" s="204">
        <v>6</v>
      </c>
      <c r="D209" s="205" t="s">
        <v>313</v>
      </c>
      <c r="E209" s="204">
        <v>2</v>
      </c>
      <c r="F209" s="205">
        <v>5</v>
      </c>
      <c r="G209" s="205" t="s">
        <v>313</v>
      </c>
      <c r="H209" s="205">
        <v>3</v>
      </c>
      <c r="I209" s="205" t="s">
        <v>313</v>
      </c>
      <c r="J209" s="205">
        <v>2</v>
      </c>
      <c r="K209" s="205" t="s">
        <v>313</v>
      </c>
      <c r="L209" s="204">
        <v>2</v>
      </c>
      <c r="M209" s="204">
        <v>3</v>
      </c>
      <c r="N209" s="205" t="s">
        <v>313</v>
      </c>
      <c r="O209" s="205">
        <v>1</v>
      </c>
      <c r="P209" s="187">
        <v>0</v>
      </c>
      <c r="Q209" s="187">
        <v>0</v>
      </c>
      <c r="R209" s="189" t="s">
        <v>283</v>
      </c>
      <c r="S209" s="189" t="str">
        <f t="shared" si="6"/>
        <v>26.25.3.2.23.100</v>
      </c>
      <c r="T209" t="str">
        <f t="shared" si="7"/>
        <v>26.25.3.2.23.100 SUBSIDIOS</v>
      </c>
    </row>
    <row r="210" spans="1:20" x14ac:dyDescent="0.25">
      <c r="A210" s="215" t="s">
        <v>489</v>
      </c>
      <c r="B210" s="207">
        <v>2</v>
      </c>
      <c r="C210" s="207">
        <v>6</v>
      </c>
      <c r="D210" s="207" t="s">
        <v>313</v>
      </c>
      <c r="E210" s="207">
        <v>2</v>
      </c>
      <c r="F210" s="207">
        <v>5</v>
      </c>
      <c r="G210" s="207" t="s">
        <v>313</v>
      </c>
      <c r="H210" s="207">
        <v>3</v>
      </c>
      <c r="I210" s="207" t="s">
        <v>313</v>
      </c>
      <c r="J210" s="207">
        <v>2</v>
      </c>
      <c r="K210" s="207" t="s">
        <v>313</v>
      </c>
      <c r="L210" s="207">
        <v>2</v>
      </c>
      <c r="M210" s="207">
        <v>3</v>
      </c>
      <c r="N210" s="207" t="s">
        <v>313</v>
      </c>
      <c r="O210" s="207">
        <v>0</v>
      </c>
      <c r="P210" s="207">
        <v>1</v>
      </c>
      <c r="Q210" s="207">
        <v>6</v>
      </c>
      <c r="R210" s="207" t="s">
        <v>287</v>
      </c>
      <c r="S210" s="189" t="str">
        <f t="shared" si="6"/>
        <v>26.25.3.2.23.016</v>
      </c>
      <c r="T210" t="str">
        <f t="shared" si="7"/>
        <v>26.25.3.2.23.016 U016 PROVISIÓN PARA LA ARMONIZACIÓN CONTABLE</v>
      </c>
    </row>
    <row r="211" spans="1:20" x14ac:dyDescent="0.25">
      <c r="A211" s="215" t="s">
        <v>490</v>
      </c>
      <c r="B211" s="207">
        <v>2</v>
      </c>
      <c r="C211" s="207">
        <v>6</v>
      </c>
      <c r="D211" s="207" t="s">
        <v>313</v>
      </c>
      <c r="E211" s="207">
        <v>2</v>
      </c>
      <c r="F211" s="207">
        <v>5</v>
      </c>
      <c r="G211" s="207" t="s">
        <v>313</v>
      </c>
      <c r="H211" s="207">
        <v>3</v>
      </c>
      <c r="I211" s="207" t="s">
        <v>313</v>
      </c>
      <c r="J211" s="207">
        <v>2</v>
      </c>
      <c r="K211" s="207" t="s">
        <v>313</v>
      </c>
      <c r="L211" s="207">
        <v>2</v>
      </c>
      <c r="M211" s="207">
        <v>3</v>
      </c>
      <c r="N211" s="207" t="s">
        <v>313</v>
      </c>
      <c r="O211" s="207">
        <v>1</v>
      </c>
      <c r="P211" s="207">
        <v>5</v>
      </c>
      <c r="Q211" s="207">
        <v>1</v>
      </c>
      <c r="R211" s="207" t="s">
        <v>287</v>
      </c>
      <c r="S211" s="189" t="str">
        <f t="shared" si="6"/>
        <v>26.25.3.2.23.151</v>
      </c>
      <c r="T211" t="str">
        <f t="shared" si="7"/>
        <v xml:space="preserve">26.25.3.2.23.151 U151 REGULARIZACIÓN DE VEHÍCULOS USADOS DE PROCEDENCIA EXTRANJERA </v>
      </c>
    </row>
    <row r="212" spans="1:20" x14ac:dyDescent="0.25">
      <c r="A212" s="215" t="s">
        <v>491</v>
      </c>
      <c r="B212" s="207">
        <v>2</v>
      </c>
      <c r="C212" s="207">
        <v>6</v>
      </c>
      <c r="D212" s="207" t="s">
        <v>313</v>
      </c>
      <c r="E212" s="207">
        <v>2</v>
      </c>
      <c r="F212" s="207">
        <v>5</v>
      </c>
      <c r="G212" s="207" t="s">
        <v>313</v>
      </c>
      <c r="H212" s="207">
        <v>3</v>
      </c>
      <c r="I212" s="207" t="s">
        <v>313</v>
      </c>
      <c r="J212" s="207">
        <v>2</v>
      </c>
      <c r="K212" s="207" t="s">
        <v>313</v>
      </c>
      <c r="L212" s="207">
        <v>2</v>
      </c>
      <c r="M212" s="207">
        <v>3</v>
      </c>
      <c r="N212" s="189" t="s">
        <v>313</v>
      </c>
      <c r="O212" s="189">
        <v>1</v>
      </c>
      <c r="P212" s="189">
        <v>5</v>
      </c>
      <c r="Q212" s="189">
        <v>2</v>
      </c>
      <c r="R212" s="207" t="s">
        <v>287</v>
      </c>
      <c r="S212" s="189" t="str">
        <f t="shared" si="6"/>
        <v>26.25.3.2.23.152</v>
      </c>
      <c r="T212" t="str">
        <f t="shared" si="7"/>
        <v>26.25.3.2.23.152 U151 REGULARIZACIÓN DE VEHÍCULOS USADOS DE PROCEDENCIA EXTRANJERA RECA 2024-2</v>
      </c>
    </row>
    <row r="213" spans="1:20" x14ac:dyDescent="0.25">
      <c r="A213" s="200" t="s">
        <v>492</v>
      </c>
      <c r="B213" s="201">
        <v>2</v>
      </c>
      <c r="C213" s="201">
        <v>6</v>
      </c>
      <c r="D213" s="202" t="s">
        <v>313</v>
      </c>
      <c r="E213" s="201">
        <v>2</v>
      </c>
      <c r="F213" s="202">
        <v>5</v>
      </c>
      <c r="G213" s="202" t="s">
        <v>313</v>
      </c>
      <c r="H213" s="202">
        <v>3</v>
      </c>
      <c r="I213" s="202" t="s">
        <v>313</v>
      </c>
      <c r="J213" s="202">
        <v>2</v>
      </c>
      <c r="K213" s="202" t="s">
        <v>313</v>
      </c>
      <c r="L213" s="201">
        <v>3</v>
      </c>
      <c r="M213" s="201">
        <v>3</v>
      </c>
      <c r="N213" s="202" t="s">
        <v>313</v>
      </c>
      <c r="O213" s="187">
        <v>0</v>
      </c>
      <c r="P213" s="187">
        <v>0</v>
      </c>
      <c r="Q213" s="187">
        <v>0</v>
      </c>
      <c r="R213" s="189" t="s">
        <v>283</v>
      </c>
      <c r="S213" s="189" t="str">
        <f t="shared" si="6"/>
        <v>26.25.3.2.33.000</v>
      </c>
      <c r="T213" t="str">
        <f t="shared" si="7"/>
        <v>26.25.3.2.33.000 APORTACIONES FEDERALES PARA ENTIDADES FEDERATIVAS Y MUNICIPIOS</v>
      </c>
    </row>
    <row r="214" spans="1:20" x14ac:dyDescent="0.25">
      <c r="A214" s="203" t="s">
        <v>493</v>
      </c>
      <c r="B214" s="204">
        <v>2</v>
      </c>
      <c r="C214" s="204">
        <v>6</v>
      </c>
      <c r="D214" s="205" t="s">
        <v>313</v>
      </c>
      <c r="E214" s="204">
        <v>2</v>
      </c>
      <c r="F214" s="205">
        <v>5</v>
      </c>
      <c r="G214" s="205" t="s">
        <v>313</v>
      </c>
      <c r="H214" s="205">
        <v>3</v>
      </c>
      <c r="I214" s="205" t="s">
        <v>313</v>
      </c>
      <c r="J214" s="205">
        <v>2</v>
      </c>
      <c r="K214" s="205" t="s">
        <v>313</v>
      </c>
      <c r="L214" s="204">
        <v>3</v>
      </c>
      <c r="M214" s="204">
        <v>3</v>
      </c>
      <c r="N214" s="205" t="s">
        <v>313</v>
      </c>
      <c r="O214" s="205">
        <v>1</v>
      </c>
      <c r="P214" s="187">
        <v>0</v>
      </c>
      <c r="Q214" s="187">
        <v>0</v>
      </c>
      <c r="R214" s="189" t="s">
        <v>283</v>
      </c>
      <c r="S214" s="189" t="str">
        <f t="shared" si="6"/>
        <v>26.25.3.2.33.100</v>
      </c>
      <c r="T214" t="str">
        <f t="shared" si="7"/>
        <v>26.25.3.2.33.100 APORTACIONES FEDERALES AL SECTOR EDUCATIVO</v>
      </c>
    </row>
    <row r="215" spans="1:20" x14ac:dyDescent="0.25">
      <c r="A215" s="215" t="s">
        <v>494</v>
      </c>
      <c r="B215" s="207">
        <v>2</v>
      </c>
      <c r="C215" s="207">
        <v>6</v>
      </c>
      <c r="D215" s="207" t="s">
        <v>313</v>
      </c>
      <c r="E215" s="207">
        <v>2</v>
      </c>
      <c r="F215" s="207">
        <v>5</v>
      </c>
      <c r="G215" s="207" t="s">
        <v>313</v>
      </c>
      <c r="H215" s="207">
        <v>3</v>
      </c>
      <c r="I215" s="207" t="s">
        <v>313</v>
      </c>
      <c r="J215" s="207">
        <v>2</v>
      </c>
      <c r="K215" s="207" t="s">
        <v>313</v>
      </c>
      <c r="L215" s="207">
        <v>3</v>
      </c>
      <c r="M215" s="207">
        <v>3</v>
      </c>
      <c r="N215" s="189" t="s">
        <v>313</v>
      </c>
      <c r="O215" s="189">
        <v>1</v>
      </c>
      <c r="P215" s="189">
        <v>0</v>
      </c>
      <c r="Q215" s="189">
        <v>1</v>
      </c>
      <c r="R215" s="207" t="s">
        <v>287</v>
      </c>
      <c r="S215" s="189" t="str">
        <f t="shared" si="6"/>
        <v>26.25.3.2.33.101</v>
      </c>
      <c r="T215" t="str">
        <f t="shared" si="7"/>
        <v xml:space="preserve">26.25.3.2.33.101 FONE SERVICIOS PERSONALES </v>
      </c>
    </row>
    <row r="216" spans="1:20" x14ac:dyDescent="0.25">
      <c r="A216" s="215" t="s">
        <v>495</v>
      </c>
      <c r="B216" s="207">
        <v>2</v>
      </c>
      <c r="C216" s="207">
        <v>6</v>
      </c>
      <c r="D216" s="207" t="s">
        <v>313</v>
      </c>
      <c r="E216" s="207">
        <v>2</v>
      </c>
      <c r="F216" s="207">
        <v>5</v>
      </c>
      <c r="G216" s="207" t="s">
        <v>313</v>
      </c>
      <c r="H216" s="207">
        <v>3</v>
      </c>
      <c r="I216" s="207" t="s">
        <v>313</v>
      </c>
      <c r="J216" s="207">
        <v>2</v>
      </c>
      <c r="K216" s="207" t="s">
        <v>313</v>
      </c>
      <c r="L216" s="207">
        <v>3</v>
      </c>
      <c r="M216" s="207">
        <v>3</v>
      </c>
      <c r="N216" s="207" t="s">
        <v>313</v>
      </c>
      <c r="O216" s="207">
        <v>1</v>
      </c>
      <c r="P216" s="207">
        <v>0</v>
      </c>
      <c r="Q216" s="207">
        <v>3</v>
      </c>
      <c r="R216" s="207" t="s">
        <v>287</v>
      </c>
      <c r="S216" s="189" t="str">
        <f t="shared" si="6"/>
        <v>26.25.3.2.33.103</v>
      </c>
      <c r="T216" t="str">
        <f t="shared" si="7"/>
        <v>26.25.3.2.33.103 FONE GASTO DE OPERACIÓN</v>
      </c>
    </row>
    <row r="217" spans="1:20" x14ac:dyDescent="0.25">
      <c r="A217" s="215" t="s">
        <v>496</v>
      </c>
      <c r="B217" s="207">
        <v>2</v>
      </c>
      <c r="C217" s="207">
        <v>6</v>
      </c>
      <c r="D217" s="207" t="s">
        <v>313</v>
      </c>
      <c r="E217" s="207">
        <v>2</v>
      </c>
      <c r="F217" s="207">
        <v>5</v>
      </c>
      <c r="G217" s="207" t="s">
        <v>313</v>
      </c>
      <c r="H217" s="207">
        <v>3</v>
      </c>
      <c r="I217" s="207" t="s">
        <v>313</v>
      </c>
      <c r="J217" s="207">
        <v>2</v>
      </c>
      <c r="K217" s="207" t="s">
        <v>313</v>
      </c>
      <c r="L217" s="207">
        <v>3</v>
      </c>
      <c r="M217" s="207">
        <v>3</v>
      </c>
      <c r="N217" s="207" t="s">
        <v>313</v>
      </c>
      <c r="O217" s="207">
        <v>1</v>
      </c>
      <c r="P217" s="207">
        <v>0</v>
      </c>
      <c r="Q217" s="207">
        <v>2</v>
      </c>
      <c r="R217" s="207" t="s">
        <v>287</v>
      </c>
      <c r="S217" s="189" t="str">
        <f t="shared" si="6"/>
        <v>26.25.3.2.33.102</v>
      </c>
      <c r="T217" t="str">
        <f t="shared" si="7"/>
        <v>26.25.3.2.33.102 FONE OTROS GASTO CORRIENTE</v>
      </c>
    </row>
    <row r="218" spans="1:20" x14ac:dyDescent="0.25">
      <c r="A218" s="203" t="s">
        <v>497</v>
      </c>
      <c r="B218" s="204">
        <v>2</v>
      </c>
      <c r="C218" s="204">
        <v>6</v>
      </c>
      <c r="D218" s="205" t="s">
        <v>313</v>
      </c>
      <c r="E218" s="204">
        <v>2</v>
      </c>
      <c r="F218" s="205">
        <v>5</v>
      </c>
      <c r="G218" s="205" t="s">
        <v>313</v>
      </c>
      <c r="H218" s="205">
        <v>3</v>
      </c>
      <c r="I218" s="205" t="s">
        <v>313</v>
      </c>
      <c r="J218" s="205">
        <v>2</v>
      </c>
      <c r="K218" s="205" t="s">
        <v>313</v>
      </c>
      <c r="L218" s="204">
        <v>3</v>
      </c>
      <c r="M218" s="204">
        <v>3</v>
      </c>
      <c r="N218" s="205" t="s">
        <v>313</v>
      </c>
      <c r="O218" s="205">
        <v>2</v>
      </c>
      <c r="P218" s="187">
        <v>0</v>
      </c>
      <c r="Q218" s="187">
        <v>0</v>
      </c>
      <c r="R218" s="189" t="s">
        <v>283</v>
      </c>
      <c r="S218" s="189" t="str">
        <f t="shared" si="6"/>
        <v>26.25.3.2.33.200</v>
      </c>
      <c r="T218" t="str">
        <f t="shared" si="7"/>
        <v>26.25.3.2.33.200 APORTACIONES FEDERALES A LA INFRAESTRUCTURA EDUCATIVA</v>
      </c>
    </row>
    <row r="219" spans="1:20" x14ac:dyDescent="0.25">
      <c r="A219" s="215" t="s">
        <v>498</v>
      </c>
      <c r="B219" s="207">
        <v>2</v>
      </c>
      <c r="C219" s="207">
        <v>6</v>
      </c>
      <c r="D219" s="207" t="s">
        <v>313</v>
      </c>
      <c r="E219" s="207">
        <v>2</v>
      </c>
      <c r="F219" s="207">
        <v>5</v>
      </c>
      <c r="G219" s="207" t="s">
        <v>313</v>
      </c>
      <c r="H219" s="207">
        <v>3</v>
      </c>
      <c r="I219" s="207" t="s">
        <v>313</v>
      </c>
      <c r="J219" s="207">
        <v>2</v>
      </c>
      <c r="K219" s="207" t="s">
        <v>313</v>
      </c>
      <c r="L219" s="207">
        <v>3</v>
      </c>
      <c r="M219" s="207">
        <v>3</v>
      </c>
      <c r="N219" s="207" t="s">
        <v>313</v>
      </c>
      <c r="O219" s="207">
        <v>2</v>
      </c>
      <c r="P219" s="207">
        <v>0</v>
      </c>
      <c r="Q219" s="207">
        <v>1</v>
      </c>
      <c r="R219" s="207" t="s">
        <v>287</v>
      </c>
      <c r="S219" s="189" t="str">
        <f t="shared" si="6"/>
        <v>26.25.3.2.33.201</v>
      </c>
      <c r="T219" t="str">
        <f t="shared" si="7"/>
        <v>26.25.3.2.33.201 FAM INFRAESTRUCTURA BASICA</v>
      </c>
    </row>
    <row r="220" spans="1:20" x14ac:dyDescent="0.25">
      <c r="A220" s="215" t="s">
        <v>499</v>
      </c>
      <c r="B220" s="207">
        <v>2</v>
      </c>
      <c r="C220" s="207">
        <v>6</v>
      </c>
      <c r="D220" s="207" t="s">
        <v>313</v>
      </c>
      <c r="E220" s="207">
        <v>2</v>
      </c>
      <c r="F220" s="207">
        <v>5</v>
      </c>
      <c r="G220" s="207" t="s">
        <v>313</v>
      </c>
      <c r="H220" s="207">
        <v>3</v>
      </c>
      <c r="I220" s="207" t="s">
        <v>313</v>
      </c>
      <c r="J220" s="207">
        <v>2</v>
      </c>
      <c r="K220" s="207" t="s">
        <v>313</v>
      </c>
      <c r="L220" s="207">
        <v>3</v>
      </c>
      <c r="M220" s="207">
        <v>3</v>
      </c>
      <c r="N220" s="207" t="s">
        <v>313</v>
      </c>
      <c r="O220" s="207">
        <v>2</v>
      </c>
      <c r="P220" s="207">
        <v>0</v>
      </c>
      <c r="Q220" s="207">
        <v>2</v>
      </c>
      <c r="R220" s="207" t="s">
        <v>287</v>
      </c>
      <c r="S220" s="189" t="str">
        <f t="shared" si="6"/>
        <v>26.25.3.2.33.202</v>
      </c>
      <c r="T220" t="str">
        <f t="shared" si="7"/>
        <v>26.25.3.2.33.202 FAM INFRAESTRUCTURA MEDIA SUPERIOR</v>
      </c>
    </row>
    <row r="221" spans="1:20" x14ac:dyDescent="0.25">
      <c r="A221" s="215" t="s">
        <v>500</v>
      </c>
      <c r="B221" s="207">
        <v>2</v>
      </c>
      <c r="C221" s="207">
        <v>6</v>
      </c>
      <c r="D221" s="207" t="s">
        <v>313</v>
      </c>
      <c r="E221" s="207">
        <v>2</v>
      </c>
      <c r="F221" s="207">
        <v>5</v>
      </c>
      <c r="G221" s="207" t="s">
        <v>313</v>
      </c>
      <c r="H221" s="207">
        <v>3</v>
      </c>
      <c r="I221" s="207" t="s">
        <v>313</v>
      </c>
      <c r="J221" s="207">
        <v>2</v>
      </c>
      <c r="K221" s="207" t="s">
        <v>313</v>
      </c>
      <c r="L221" s="207">
        <v>3</v>
      </c>
      <c r="M221" s="207">
        <v>3</v>
      </c>
      <c r="N221" s="207" t="s">
        <v>313</v>
      </c>
      <c r="O221" s="207">
        <v>2</v>
      </c>
      <c r="P221" s="207">
        <v>0</v>
      </c>
      <c r="Q221" s="207">
        <v>3</v>
      </c>
      <c r="R221" s="207" t="s">
        <v>287</v>
      </c>
      <c r="S221" s="189" t="str">
        <f t="shared" si="6"/>
        <v>26.25.3.2.33.203</v>
      </c>
      <c r="T221" t="str">
        <f t="shared" si="7"/>
        <v>26.25.3.2.33.203 FAM INFRAESTRUCTURA SUPERIOR</v>
      </c>
    </row>
    <row r="222" spans="1:20" x14ac:dyDescent="0.25">
      <c r="A222" s="215" t="s">
        <v>501</v>
      </c>
      <c r="B222" s="207">
        <v>2</v>
      </c>
      <c r="C222" s="207">
        <v>6</v>
      </c>
      <c r="D222" s="207" t="s">
        <v>313</v>
      </c>
      <c r="E222" s="207">
        <v>2</v>
      </c>
      <c r="F222" s="207">
        <v>5</v>
      </c>
      <c r="G222" s="207" t="s">
        <v>313</v>
      </c>
      <c r="H222" s="207">
        <v>3</v>
      </c>
      <c r="I222" s="207" t="s">
        <v>313</v>
      </c>
      <c r="J222" s="207">
        <v>2</v>
      </c>
      <c r="K222" s="207" t="s">
        <v>313</v>
      </c>
      <c r="L222" s="207">
        <v>3</v>
      </c>
      <c r="M222" s="207">
        <v>3</v>
      </c>
      <c r="N222" s="189" t="s">
        <v>313</v>
      </c>
      <c r="O222" s="189">
        <v>2</v>
      </c>
      <c r="P222" s="189">
        <v>0</v>
      </c>
      <c r="Q222" s="189">
        <v>4</v>
      </c>
      <c r="R222" s="207" t="s">
        <v>287</v>
      </c>
      <c r="S222" s="189" t="str">
        <f t="shared" si="6"/>
        <v>26.25.3.2.33.204</v>
      </c>
      <c r="T222" t="str">
        <f t="shared" si="7"/>
        <v>26.25.3.2.33.204 FAM INFRAESTRUCTURA BASICA REMANENTES</v>
      </c>
    </row>
    <row r="223" spans="1:20" x14ac:dyDescent="0.25">
      <c r="A223" s="215" t="s">
        <v>502</v>
      </c>
      <c r="B223" s="207">
        <v>2</v>
      </c>
      <c r="C223" s="207">
        <v>6</v>
      </c>
      <c r="D223" s="207" t="s">
        <v>313</v>
      </c>
      <c r="E223" s="207">
        <v>2</v>
      </c>
      <c r="F223" s="207">
        <v>5</v>
      </c>
      <c r="G223" s="207" t="s">
        <v>313</v>
      </c>
      <c r="H223" s="207">
        <v>3</v>
      </c>
      <c r="I223" s="207" t="s">
        <v>313</v>
      </c>
      <c r="J223" s="207">
        <v>2</v>
      </c>
      <c r="K223" s="207" t="s">
        <v>313</v>
      </c>
      <c r="L223" s="207">
        <v>3</v>
      </c>
      <c r="M223" s="207">
        <v>3</v>
      </c>
      <c r="N223" s="189" t="s">
        <v>313</v>
      </c>
      <c r="O223" s="189">
        <v>2</v>
      </c>
      <c r="P223" s="189">
        <v>0</v>
      </c>
      <c r="Q223" s="189">
        <v>5</v>
      </c>
      <c r="R223" s="207" t="s">
        <v>287</v>
      </c>
      <c r="S223" s="189" t="str">
        <f t="shared" si="6"/>
        <v>26.25.3.2.33.205</v>
      </c>
      <c r="T223" t="str">
        <f t="shared" si="7"/>
        <v>26.25.3.2.33.205 FAM INFRAESTRUCTURA MEDIA SUPERIOR REMANENTES</v>
      </c>
    </row>
    <row r="224" spans="1:20" x14ac:dyDescent="0.25">
      <c r="A224" s="215" t="s">
        <v>503</v>
      </c>
      <c r="B224" s="207">
        <v>2</v>
      </c>
      <c r="C224" s="207">
        <v>6</v>
      </c>
      <c r="D224" s="207" t="s">
        <v>313</v>
      </c>
      <c r="E224" s="207">
        <v>2</v>
      </c>
      <c r="F224" s="207">
        <v>5</v>
      </c>
      <c r="G224" s="207" t="s">
        <v>313</v>
      </c>
      <c r="H224" s="207">
        <v>3</v>
      </c>
      <c r="I224" s="207" t="s">
        <v>313</v>
      </c>
      <c r="J224" s="207">
        <v>2</v>
      </c>
      <c r="K224" s="207" t="s">
        <v>313</v>
      </c>
      <c r="L224" s="207">
        <v>3</v>
      </c>
      <c r="M224" s="207">
        <v>3</v>
      </c>
      <c r="N224" s="207" t="s">
        <v>313</v>
      </c>
      <c r="O224" s="207">
        <v>2</v>
      </c>
      <c r="P224" s="207">
        <v>0</v>
      </c>
      <c r="Q224" s="207">
        <v>6</v>
      </c>
      <c r="R224" s="207" t="s">
        <v>287</v>
      </c>
      <c r="S224" s="189" t="str">
        <f t="shared" si="6"/>
        <v>26.25.3.2.33.206</v>
      </c>
      <c r="T224" t="str">
        <f t="shared" si="7"/>
        <v>26.25.3.2.33.206 FAM INFRAESTRUCTURA SUPERIOR REMANENTES</v>
      </c>
    </row>
    <row r="225" spans="1:20" x14ac:dyDescent="0.25">
      <c r="A225" s="203" t="s">
        <v>504</v>
      </c>
      <c r="B225" s="204">
        <v>2</v>
      </c>
      <c r="C225" s="204">
        <v>6</v>
      </c>
      <c r="D225" s="205" t="s">
        <v>313</v>
      </c>
      <c r="E225" s="204">
        <v>2</v>
      </c>
      <c r="F225" s="205">
        <v>5</v>
      </c>
      <c r="G225" s="205" t="s">
        <v>313</v>
      </c>
      <c r="H225" s="205">
        <v>3</v>
      </c>
      <c r="I225" s="205" t="s">
        <v>313</v>
      </c>
      <c r="J225" s="205">
        <v>2</v>
      </c>
      <c r="K225" s="205" t="s">
        <v>313</v>
      </c>
      <c r="L225" s="204">
        <v>3</v>
      </c>
      <c r="M225" s="204">
        <v>3</v>
      </c>
      <c r="N225" s="205" t="s">
        <v>313</v>
      </c>
      <c r="O225" s="205">
        <v>3</v>
      </c>
      <c r="P225" s="187">
        <v>0</v>
      </c>
      <c r="Q225" s="187">
        <v>0</v>
      </c>
      <c r="R225" s="189" t="s">
        <v>283</v>
      </c>
      <c r="S225" s="189" t="str">
        <f t="shared" si="6"/>
        <v>26.25.3.2.33.300</v>
      </c>
      <c r="T225" t="str">
        <f t="shared" si="7"/>
        <v>26.25.3.2.33.300 APORTACIONES FEDERALES A LA EDUCACIÓN TECNOLÓGICA Y DE ADULTOS</v>
      </c>
    </row>
    <row r="226" spans="1:20" x14ac:dyDescent="0.25">
      <c r="A226" s="215" t="s">
        <v>505</v>
      </c>
      <c r="B226" s="207">
        <v>2</v>
      </c>
      <c r="C226" s="207">
        <v>6</v>
      </c>
      <c r="D226" s="207" t="s">
        <v>313</v>
      </c>
      <c r="E226" s="207">
        <v>2</v>
      </c>
      <c r="F226" s="207">
        <v>5</v>
      </c>
      <c r="G226" s="207" t="s">
        <v>313</v>
      </c>
      <c r="H226" s="207">
        <v>3</v>
      </c>
      <c r="I226" s="207" t="s">
        <v>313</v>
      </c>
      <c r="J226" s="207">
        <v>2</v>
      </c>
      <c r="K226" s="207" t="s">
        <v>313</v>
      </c>
      <c r="L226" s="207">
        <v>3</v>
      </c>
      <c r="M226" s="207">
        <v>3</v>
      </c>
      <c r="N226" s="189" t="s">
        <v>313</v>
      </c>
      <c r="O226" s="189">
        <v>3</v>
      </c>
      <c r="P226" s="189">
        <v>0</v>
      </c>
      <c r="Q226" s="189">
        <v>1</v>
      </c>
      <c r="R226" s="207" t="s">
        <v>287</v>
      </c>
      <c r="S226" s="189" t="str">
        <f t="shared" si="6"/>
        <v>26.25.3.2.33.301</v>
      </c>
      <c r="T226" t="str">
        <f t="shared" si="7"/>
        <v>26.25.3.2.33.301 FAETA IZEA</v>
      </c>
    </row>
    <row r="227" spans="1:20" x14ac:dyDescent="0.25">
      <c r="A227" s="215" t="s">
        <v>506</v>
      </c>
      <c r="B227" s="207">
        <v>2</v>
      </c>
      <c r="C227" s="207">
        <v>6</v>
      </c>
      <c r="D227" s="207" t="s">
        <v>313</v>
      </c>
      <c r="E227" s="207">
        <v>2</v>
      </c>
      <c r="F227" s="207">
        <v>5</v>
      </c>
      <c r="G227" s="207" t="s">
        <v>313</v>
      </c>
      <c r="H227" s="207">
        <v>3</v>
      </c>
      <c r="I227" s="207" t="s">
        <v>313</v>
      </c>
      <c r="J227" s="207">
        <v>2</v>
      </c>
      <c r="K227" s="207" t="s">
        <v>313</v>
      </c>
      <c r="L227" s="207">
        <v>3</v>
      </c>
      <c r="M227" s="207">
        <v>3</v>
      </c>
      <c r="N227" s="189" t="s">
        <v>313</v>
      </c>
      <c r="O227" s="189">
        <v>3</v>
      </c>
      <c r="P227" s="189">
        <v>0</v>
      </c>
      <c r="Q227" s="189">
        <v>2</v>
      </c>
      <c r="R227" s="207" t="s">
        <v>287</v>
      </c>
      <c r="S227" s="189" t="str">
        <f t="shared" si="6"/>
        <v>26.25.3.2.33.302</v>
      </c>
      <c r="T227" t="str">
        <f t="shared" si="7"/>
        <v>26.25.3.2.33.302 FAETA CONALEP</v>
      </c>
    </row>
    <row r="228" spans="1:20" x14ac:dyDescent="0.25">
      <c r="A228" s="203" t="s">
        <v>507</v>
      </c>
      <c r="B228" s="204">
        <v>2</v>
      </c>
      <c r="C228" s="204">
        <v>6</v>
      </c>
      <c r="D228" s="205" t="s">
        <v>313</v>
      </c>
      <c r="E228" s="204">
        <v>2</v>
      </c>
      <c r="F228" s="205">
        <v>5</v>
      </c>
      <c r="G228" s="205" t="s">
        <v>313</v>
      </c>
      <c r="H228" s="205">
        <v>3</v>
      </c>
      <c r="I228" s="205" t="s">
        <v>313</v>
      </c>
      <c r="J228" s="205">
        <v>2</v>
      </c>
      <c r="K228" s="205" t="s">
        <v>313</v>
      </c>
      <c r="L228" s="204">
        <v>3</v>
      </c>
      <c r="M228" s="204">
        <v>3</v>
      </c>
      <c r="N228" s="205" t="s">
        <v>313</v>
      </c>
      <c r="O228" s="205">
        <v>4</v>
      </c>
      <c r="P228" s="187">
        <v>0</v>
      </c>
      <c r="Q228" s="187">
        <v>0</v>
      </c>
      <c r="R228" s="189" t="s">
        <v>283</v>
      </c>
      <c r="S228" s="189" t="str">
        <f t="shared" si="6"/>
        <v>26.25.3.2.33.400</v>
      </c>
      <c r="T228" t="str">
        <f t="shared" si="7"/>
        <v>26.25.3.2.33.400 APORTACIONES FEDERALES AL FORTALECIMIENTO DE LAS ENTIDADES Y MUNICIPIOS</v>
      </c>
    </row>
    <row r="229" spans="1:20" x14ac:dyDescent="0.25">
      <c r="A229" s="215" t="s">
        <v>508</v>
      </c>
      <c r="B229" s="207">
        <v>2</v>
      </c>
      <c r="C229" s="207">
        <v>6</v>
      </c>
      <c r="D229" s="207" t="s">
        <v>313</v>
      </c>
      <c r="E229" s="207">
        <v>2</v>
      </c>
      <c r="F229" s="207">
        <v>5</v>
      </c>
      <c r="G229" s="207" t="s">
        <v>313</v>
      </c>
      <c r="H229" s="207">
        <v>3</v>
      </c>
      <c r="I229" s="207" t="s">
        <v>313</v>
      </c>
      <c r="J229" s="207">
        <v>2</v>
      </c>
      <c r="K229" s="207" t="s">
        <v>313</v>
      </c>
      <c r="L229" s="207">
        <v>3</v>
      </c>
      <c r="M229" s="207">
        <v>3</v>
      </c>
      <c r="N229" s="189" t="s">
        <v>313</v>
      </c>
      <c r="O229" s="189">
        <v>4</v>
      </c>
      <c r="P229" s="189">
        <v>0</v>
      </c>
      <c r="Q229" s="189">
        <v>1</v>
      </c>
      <c r="R229" s="207" t="s">
        <v>287</v>
      </c>
      <c r="S229" s="189" t="str">
        <f t="shared" si="6"/>
        <v>26.25.3.2.33.401</v>
      </c>
      <c r="T229" t="str">
        <f t="shared" si="7"/>
        <v>26.25.3.2.33.401 FAFEF</v>
      </c>
    </row>
    <row r="230" spans="1:20" x14ac:dyDescent="0.25">
      <c r="A230" s="215" t="s">
        <v>509</v>
      </c>
      <c r="B230" s="207">
        <v>2</v>
      </c>
      <c r="C230" s="207">
        <v>6</v>
      </c>
      <c r="D230" s="207" t="s">
        <v>313</v>
      </c>
      <c r="E230" s="207">
        <v>2</v>
      </c>
      <c r="F230" s="207">
        <v>5</v>
      </c>
      <c r="G230" s="207" t="s">
        <v>313</v>
      </c>
      <c r="H230" s="207">
        <v>3</v>
      </c>
      <c r="I230" s="207" t="s">
        <v>313</v>
      </c>
      <c r="J230" s="207">
        <v>2</v>
      </c>
      <c r="K230" s="207" t="s">
        <v>313</v>
      </c>
      <c r="L230" s="207">
        <v>3</v>
      </c>
      <c r="M230" s="207">
        <v>3</v>
      </c>
      <c r="N230" s="189" t="s">
        <v>313</v>
      </c>
      <c r="O230" s="189">
        <v>4</v>
      </c>
      <c r="P230" s="189">
        <v>0</v>
      </c>
      <c r="Q230" s="189">
        <v>2</v>
      </c>
      <c r="R230" s="207" t="s">
        <v>287</v>
      </c>
      <c r="S230" s="189" t="str">
        <f t="shared" si="6"/>
        <v>26.25.3.2.33.402</v>
      </c>
      <c r="T230" t="str">
        <f t="shared" si="7"/>
        <v>26.25.3.2.33.402 FORTAMUN</v>
      </c>
    </row>
    <row r="231" spans="1:20" x14ac:dyDescent="0.25">
      <c r="A231" s="203" t="s">
        <v>510</v>
      </c>
      <c r="B231" s="204">
        <v>2</v>
      </c>
      <c r="C231" s="204">
        <v>6</v>
      </c>
      <c r="D231" s="205" t="s">
        <v>313</v>
      </c>
      <c r="E231" s="204">
        <v>2</v>
      </c>
      <c r="F231" s="205">
        <v>5</v>
      </c>
      <c r="G231" s="205" t="s">
        <v>313</v>
      </c>
      <c r="H231" s="205">
        <v>3</v>
      </c>
      <c r="I231" s="205" t="s">
        <v>313</v>
      </c>
      <c r="J231" s="205">
        <v>2</v>
      </c>
      <c r="K231" s="205" t="s">
        <v>313</v>
      </c>
      <c r="L231" s="204">
        <v>3</v>
      </c>
      <c r="M231" s="204">
        <v>3</v>
      </c>
      <c r="N231" s="205" t="s">
        <v>313</v>
      </c>
      <c r="O231" s="205">
        <v>5</v>
      </c>
      <c r="P231" s="187">
        <v>0</v>
      </c>
      <c r="Q231" s="187">
        <v>0</v>
      </c>
      <c r="R231" s="189" t="s">
        <v>283</v>
      </c>
      <c r="S231" s="189" t="str">
        <f t="shared" si="6"/>
        <v>26.25.3.2.33.500</v>
      </c>
      <c r="T231" t="str">
        <f t="shared" si="7"/>
        <v>26.25.3.2.33.500 APORTACIONES FEDERALES A LA INFRAESTRUCTURA BÁSICA</v>
      </c>
    </row>
    <row r="232" spans="1:20" x14ac:dyDescent="0.25">
      <c r="A232" s="215" t="s">
        <v>511</v>
      </c>
      <c r="B232" s="207">
        <v>2</v>
      </c>
      <c r="C232" s="207">
        <v>6</v>
      </c>
      <c r="D232" s="207" t="s">
        <v>313</v>
      </c>
      <c r="E232" s="207">
        <v>2</v>
      </c>
      <c r="F232" s="207">
        <v>5</v>
      </c>
      <c r="G232" s="207" t="s">
        <v>313</v>
      </c>
      <c r="H232" s="207">
        <v>3</v>
      </c>
      <c r="I232" s="207" t="s">
        <v>313</v>
      </c>
      <c r="J232" s="207">
        <v>2</v>
      </c>
      <c r="K232" s="207" t="s">
        <v>313</v>
      </c>
      <c r="L232" s="207">
        <v>3</v>
      </c>
      <c r="M232" s="207">
        <v>3</v>
      </c>
      <c r="N232" s="189" t="s">
        <v>313</v>
      </c>
      <c r="O232" s="189">
        <v>5</v>
      </c>
      <c r="P232" s="189">
        <v>0</v>
      </c>
      <c r="Q232" s="189">
        <v>1</v>
      </c>
      <c r="R232" s="207" t="s">
        <v>287</v>
      </c>
      <c r="S232" s="189" t="str">
        <f t="shared" si="6"/>
        <v>26.25.3.2.33.501</v>
      </c>
      <c r="T232" t="str">
        <f t="shared" si="7"/>
        <v>26.25.3.2.33.501 FISE</v>
      </c>
    </row>
    <row r="233" spans="1:20" x14ac:dyDescent="0.25">
      <c r="A233" s="215" t="s">
        <v>512</v>
      </c>
      <c r="B233" s="207">
        <v>2</v>
      </c>
      <c r="C233" s="207">
        <v>6</v>
      </c>
      <c r="D233" s="207" t="s">
        <v>313</v>
      </c>
      <c r="E233" s="207">
        <v>2</v>
      </c>
      <c r="F233" s="207">
        <v>5</v>
      </c>
      <c r="G233" s="207" t="s">
        <v>313</v>
      </c>
      <c r="H233" s="207">
        <v>3</v>
      </c>
      <c r="I233" s="207" t="s">
        <v>313</v>
      </c>
      <c r="J233" s="207">
        <v>2</v>
      </c>
      <c r="K233" s="207" t="s">
        <v>313</v>
      </c>
      <c r="L233" s="207">
        <v>3</v>
      </c>
      <c r="M233" s="207">
        <v>3</v>
      </c>
      <c r="N233" s="189" t="s">
        <v>313</v>
      </c>
      <c r="O233" s="189">
        <v>5</v>
      </c>
      <c r="P233" s="189">
        <v>0</v>
      </c>
      <c r="Q233" s="189">
        <v>2</v>
      </c>
      <c r="R233" s="207" t="s">
        <v>287</v>
      </c>
      <c r="S233" s="189" t="str">
        <f t="shared" si="6"/>
        <v>26.25.3.2.33.502</v>
      </c>
      <c r="T233" t="str">
        <f t="shared" si="7"/>
        <v>26.25.3.2.33.502 FISM</v>
      </c>
    </row>
    <row r="234" spans="1:20" x14ac:dyDescent="0.25">
      <c r="A234" s="203" t="s">
        <v>513</v>
      </c>
      <c r="B234" s="204">
        <v>2</v>
      </c>
      <c r="C234" s="204">
        <v>6</v>
      </c>
      <c r="D234" s="205" t="s">
        <v>313</v>
      </c>
      <c r="E234" s="204">
        <v>2</v>
      </c>
      <c r="F234" s="205">
        <v>5</v>
      </c>
      <c r="G234" s="205" t="s">
        <v>313</v>
      </c>
      <c r="H234" s="205">
        <v>3</v>
      </c>
      <c r="I234" s="205" t="s">
        <v>313</v>
      </c>
      <c r="J234" s="205">
        <v>2</v>
      </c>
      <c r="K234" s="205" t="s">
        <v>313</v>
      </c>
      <c r="L234" s="204">
        <v>3</v>
      </c>
      <c r="M234" s="204">
        <v>3</v>
      </c>
      <c r="N234" s="205" t="s">
        <v>313</v>
      </c>
      <c r="O234" s="205">
        <v>6</v>
      </c>
      <c r="P234" s="187">
        <v>0</v>
      </c>
      <c r="Q234" s="187">
        <v>0</v>
      </c>
      <c r="R234" s="189" t="s">
        <v>283</v>
      </c>
      <c r="S234" s="189" t="str">
        <f t="shared" si="6"/>
        <v>26.25.3.2.33.600</v>
      </c>
      <c r="T234" t="str">
        <f t="shared" si="7"/>
        <v>26.25.3.2.33.600 APORTACIONES FEDERALES A LA ASISTENCIA SOCIAL</v>
      </c>
    </row>
    <row r="235" spans="1:20" x14ac:dyDescent="0.25">
      <c r="A235" s="215" t="s">
        <v>514</v>
      </c>
      <c r="B235" s="207">
        <v>2</v>
      </c>
      <c r="C235" s="207">
        <v>6</v>
      </c>
      <c r="D235" s="207" t="s">
        <v>313</v>
      </c>
      <c r="E235" s="207">
        <v>2</v>
      </c>
      <c r="F235" s="207">
        <v>5</v>
      </c>
      <c r="G235" s="207" t="s">
        <v>313</v>
      </c>
      <c r="H235" s="207">
        <v>3</v>
      </c>
      <c r="I235" s="207" t="s">
        <v>313</v>
      </c>
      <c r="J235" s="207">
        <v>2</v>
      </c>
      <c r="K235" s="207" t="s">
        <v>313</v>
      </c>
      <c r="L235" s="207">
        <v>3</v>
      </c>
      <c r="M235" s="207">
        <v>3</v>
      </c>
      <c r="N235" s="189" t="s">
        <v>313</v>
      </c>
      <c r="O235" s="189">
        <v>6</v>
      </c>
      <c r="P235" s="189">
        <v>0</v>
      </c>
      <c r="Q235" s="189">
        <v>1</v>
      </c>
      <c r="R235" s="207" t="s">
        <v>287</v>
      </c>
      <c r="S235" s="189" t="str">
        <f t="shared" si="6"/>
        <v>26.25.3.2.33.601</v>
      </c>
      <c r="T235" t="str">
        <f t="shared" si="7"/>
        <v>26.25.3.2.33.601 FAM ASISTENCIA</v>
      </c>
    </row>
    <row r="236" spans="1:20" x14ac:dyDescent="0.25">
      <c r="A236" s="203" t="s">
        <v>515</v>
      </c>
      <c r="B236" s="204">
        <v>2</v>
      </c>
      <c r="C236" s="204">
        <v>6</v>
      </c>
      <c r="D236" s="205" t="s">
        <v>313</v>
      </c>
      <c r="E236" s="204">
        <v>2</v>
      </c>
      <c r="F236" s="205">
        <v>5</v>
      </c>
      <c r="G236" s="205" t="s">
        <v>313</v>
      </c>
      <c r="H236" s="205">
        <v>3</v>
      </c>
      <c r="I236" s="205" t="s">
        <v>313</v>
      </c>
      <c r="J236" s="205">
        <v>2</v>
      </c>
      <c r="K236" s="205" t="s">
        <v>313</v>
      </c>
      <c r="L236" s="204">
        <v>3</v>
      </c>
      <c r="M236" s="204">
        <v>3</v>
      </c>
      <c r="N236" s="205" t="s">
        <v>313</v>
      </c>
      <c r="O236" s="205">
        <v>7</v>
      </c>
      <c r="P236" s="187">
        <v>0</v>
      </c>
      <c r="Q236" s="187">
        <v>0</v>
      </c>
      <c r="R236" s="189" t="s">
        <v>283</v>
      </c>
      <c r="S236" s="189" t="str">
        <f t="shared" si="6"/>
        <v>26.25.3.2.33.700</v>
      </c>
      <c r="T236" t="str">
        <f t="shared" si="7"/>
        <v>26.25.3.2.33.700 APORTACIONES FEDERALES A LA SALUD</v>
      </c>
    </row>
    <row r="237" spans="1:20" x14ac:dyDescent="0.25">
      <c r="A237" s="215" t="s">
        <v>516</v>
      </c>
      <c r="B237" s="207">
        <v>2</v>
      </c>
      <c r="C237" s="207">
        <v>6</v>
      </c>
      <c r="D237" s="207" t="s">
        <v>313</v>
      </c>
      <c r="E237" s="207">
        <v>2</v>
      </c>
      <c r="F237" s="207">
        <v>5</v>
      </c>
      <c r="G237" s="207" t="s">
        <v>313</v>
      </c>
      <c r="H237" s="207">
        <v>3</v>
      </c>
      <c r="I237" s="207" t="s">
        <v>313</v>
      </c>
      <c r="J237" s="207">
        <v>2</v>
      </c>
      <c r="K237" s="207" t="s">
        <v>313</v>
      </c>
      <c r="L237" s="207">
        <v>3</v>
      </c>
      <c r="M237" s="207">
        <v>3</v>
      </c>
      <c r="N237" s="189" t="s">
        <v>313</v>
      </c>
      <c r="O237" s="189">
        <v>7</v>
      </c>
      <c r="P237" s="189">
        <v>0</v>
      </c>
      <c r="Q237" s="189">
        <v>1</v>
      </c>
      <c r="R237" s="207" t="s">
        <v>287</v>
      </c>
      <c r="S237" s="189" t="str">
        <f t="shared" si="6"/>
        <v>26.25.3.2.33.701</v>
      </c>
      <c r="T237" t="str">
        <f t="shared" si="7"/>
        <v>26.25.3.2.33.701 FASSA</v>
      </c>
    </row>
    <row r="238" spans="1:20" x14ac:dyDescent="0.25">
      <c r="A238" s="203" t="s">
        <v>517</v>
      </c>
      <c r="B238" s="204">
        <v>2</v>
      </c>
      <c r="C238" s="204">
        <v>6</v>
      </c>
      <c r="D238" s="205" t="s">
        <v>313</v>
      </c>
      <c r="E238" s="204">
        <v>2</v>
      </c>
      <c r="F238" s="205">
        <v>5</v>
      </c>
      <c r="G238" s="205" t="s">
        <v>313</v>
      </c>
      <c r="H238" s="205">
        <v>3</v>
      </c>
      <c r="I238" s="205" t="s">
        <v>313</v>
      </c>
      <c r="J238" s="205">
        <v>2</v>
      </c>
      <c r="K238" s="205" t="s">
        <v>313</v>
      </c>
      <c r="L238" s="204">
        <v>3</v>
      </c>
      <c r="M238" s="204">
        <v>3</v>
      </c>
      <c r="N238" s="205" t="s">
        <v>313</v>
      </c>
      <c r="O238" s="205">
        <v>8</v>
      </c>
      <c r="P238" s="187">
        <v>0</v>
      </c>
      <c r="Q238" s="187">
        <v>0</v>
      </c>
      <c r="R238" s="189" t="s">
        <v>283</v>
      </c>
      <c r="S238" s="189" t="str">
        <f t="shared" si="6"/>
        <v>26.25.3.2.33.800</v>
      </c>
      <c r="T238" t="str">
        <f t="shared" si="7"/>
        <v>26.25.3.2.33.800 APORTACIONES FEDERALES A LA SEGURIDAD PUBLICA</v>
      </c>
    </row>
    <row r="239" spans="1:20" x14ac:dyDescent="0.25">
      <c r="A239" s="215" t="s">
        <v>518</v>
      </c>
      <c r="B239" s="207">
        <v>2</v>
      </c>
      <c r="C239" s="207">
        <v>6</v>
      </c>
      <c r="D239" s="207" t="s">
        <v>313</v>
      </c>
      <c r="E239" s="207">
        <v>2</v>
      </c>
      <c r="F239" s="207">
        <v>5</v>
      </c>
      <c r="G239" s="207" t="s">
        <v>313</v>
      </c>
      <c r="H239" s="207">
        <v>3</v>
      </c>
      <c r="I239" s="207" t="s">
        <v>313</v>
      </c>
      <c r="J239" s="207">
        <v>2</v>
      </c>
      <c r="K239" s="207" t="s">
        <v>313</v>
      </c>
      <c r="L239" s="207">
        <v>3</v>
      </c>
      <c r="M239" s="207">
        <v>3</v>
      </c>
      <c r="N239" s="189" t="s">
        <v>313</v>
      </c>
      <c r="O239" s="189">
        <v>8</v>
      </c>
      <c r="P239" s="189">
        <v>0</v>
      </c>
      <c r="Q239" s="189">
        <v>1</v>
      </c>
      <c r="R239" s="207" t="s">
        <v>287</v>
      </c>
      <c r="S239" s="189" t="str">
        <f t="shared" si="6"/>
        <v>26.25.3.2.33.801</v>
      </c>
      <c r="T239" t="str">
        <f t="shared" si="7"/>
        <v>26.25.3.2.33.801 FASP</v>
      </c>
    </row>
    <row r="240" spans="1:20" x14ac:dyDescent="0.25">
      <c r="A240" s="200" t="s">
        <v>519</v>
      </c>
      <c r="B240" s="201">
        <v>2</v>
      </c>
      <c r="C240" s="201">
        <v>6</v>
      </c>
      <c r="D240" s="202" t="s">
        <v>313</v>
      </c>
      <c r="E240" s="201">
        <v>2</v>
      </c>
      <c r="F240" s="202">
        <v>5</v>
      </c>
      <c r="G240" s="202" t="s">
        <v>313</v>
      </c>
      <c r="H240" s="202">
        <v>3</v>
      </c>
      <c r="I240" s="202" t="s">
        <v>313</v>
      </c>
      <c r="J240" s="202">
        <v>2</v>
      </c>
      <c r="K240" s="202" t="s">
        <v>313</v>
      </c>
      <c r="L240" s="201">
        <v>3</v>
      </c>
      <c r="M240" s="201">
        <v>6</v>
      </c>
      <c r="N240" s="202" t="s">
        <v>313</v>
      </c>
      <c r="O240" s="187">
        <v>0</v>
      </c>
      <c r="P240" s="187">
        <v>0</v>
      </c>
      <c r="Q240" s="187">
        <v>0</v>
      </c>
      <c r="R240" s="189" t="s">
        <v>283</v>
      </c>
      <c r="S240" s="189" t="str">
        <f t="shared" si="6"/>
        <v>26.25.3.2.36.000</v>
      </c>
      <c r="T240" t="str">
        <f t="shared" si="7"/>
        <v>26.25.3.2.36.000 SEGURIDAD Y PROTECCIÓN CIUDADANA</v>
      </c>
    </row>
    <row r="241" spans="1:20" x14ac:dyDescent="0.25">
      <c r="A241" s="203" t="s">
        <v>450</v>
      </c>
      <c r="B241" s="204">
        <v>2</v>
      </c>
      <c r="C241" s="204">
        <v>6</v>
      </c>
      <c r="D241" s="205" t="s">
        <v>313</v>
      </c>
      <c r="E241" s="204">
        <v>2</v>
      </c>
      <c r="F241" s="205">
        <v>5</v>
      </c>
      <c r="G241" s="205" t="s">
        <v>313</v>
      </c>
      <c r="H241" s="205">
        <v>3</v>
      </c>
      <c r="I241" s="205" t="s">
        <v>313</v>
      </c>
      <c r="J241" s="205">
        <v>2</v>
      </c>
      <c r="K241" s="205" t="s">
        <v>313</v>
      </c>
      <c r="L241" s="204">
        <v>3</v>
      </c>
      <c r="M241" s="204">
        <v>6</v>
      </c>
      <c r="N241" s="205" t="s">
        <v>313</v>
      </c>
      <c r="O241" s="205">
        <v>1</v>
      </c>
      <c r="P241" s="187">
        <v>0</v>
      </c>
      <c r="Q241" s="187">
        <v>0</v>
      </c>
      <c r="R241" s="189" t="s">
        <v>283</v>
      </c>
      <c r="S241" s="189" t="str">
        <f t="shared" si="6"/>
        <v>26.25.3.2.36.100</v>
      </c>
      <c r="T241" t="str">
        <f t="shared" si="7"/>
        <v>26.25.3.2.36.100 SUBSIDIOS</v>
      </c>
    </row>
    <row r="242" spans="1:20" x14ac:dyDescent="0.25">
      <c r="A242" s="215" t="s">
        <v>520</v>
      </c>
      <c r="B242" s="207">
        <v>2</v>
      </c>
      <c r="C242" s="207">
        <v>6</v>
      </c>
      <c r="D242" s="207" t="s">
        <v>313</v>
      </c>
      <c r="E242" s="207">
        <v>2</v>
      </c>
      <c r="F242" s="207">
        <v>5</v>
      </c>
      <c r="G242" s="207" t="s">
        <v>313</v>
      </c>
      <c r="H242" s="207">
        <v>3</v>
      </c>
      <c r="I242" s="207" t="s">
        <v>313</v>
      </c>
      <c r="J242" s="207">
        <v>2</v>
      </c>
      <c r="K242" s="207" t="s">
        <v>313</v>
      </c>
      <c r="L242" s="207">
        <v>3</v>
      </c>
      <c r="M242" s="207">
        <v>6</v>
      </c>
      <c r="N242" s="189" t="s">
        <v>313</v>
      </c>
      <c r="O242" s="189">
        <v>1</v>
      </c>
      <c r="P242" s="189">
        <v>0</v>
      </c>
      <c r="Q242" s="189">
        <v>1</v>
      </c>
      <c r="R242" s="207" t="s">
        <v>287</v>
      </c>
      <c r="S242" s="189" t="str">
        <f t="shared" si="6"/>
        <v>26.25.3.2.36.101</v>
      </c>
      <c r="T242" t="str">
        <f t="shared" si="7"/>
        <v>26.25.3.2.36.101 U002 FONDO PARA EL FORTALECIMIENTO DE LAS INSTITUCIONES DE SEGURIDAD PÚBLICA</v>
      </c>
    </row>
    <row r="243" spans="1:20" x14ac:dyDescent="0.25">
      <c r="A243" s="200" t="s">
        <v>521</v>
      </c>
      <c r="B243" s="201">
        <v>2</v>
      </c>
      <c r="C243" s="201">
        <v>6</v>
      </c>
      <c r="D243" s="202" t="s">
        <v>313</v>
      </c>
      <c r="E243" s="201">
        <v>2</v>
      </c>
      <c r="F243" s="202">
        <v>5</v>
      </c>
      <c r="G243" s="202" t="s">
        <v>313</v>
      </c>
      <c r="H243" s="202">
        <v>3</v>
      </c>
      <c r="I243" s="202" t="s">
        <v>313</v>
      </c>
      <c r="J243" s="202">
        <v>2</v>
      </c>
      <c r="K243" s="202" t="s">
        <v>313</v>
      </c>
      <c r="L243" s="201">
        <v>4</v>
      </c>
      <c r="M243" s="201">
        <v>7</v>
      </c>
      <c r="N243" s="202" t="s">
        <v>313</v>
      </c>
      <c r="O243" s="187">
        <v>0</v>
      </c>
      <c r="P243" s="187">
        <v>0</v>
      </c>
      <c r="Q243" s="187">
        <v>0</v>
      </c>
      <c r="R243" s="189" t="s">
        <v>283</v>
      </c>
      <c r="S243" s="189" t="str">
        <f t="shared" si="6"/>
        <v>26.25.3.2.47.000</v>
      </c>
      <c r="T243" t="str">
        <f t="shared" si="7"/>
        <v>26.25.3.2.47.000 ENTIDADES NO SECTORIZADAS</v>
      </c>
    </row>
    <row r="244" spans="1:20" x14ac:dyDescent="0.25">
      <c r="A244" s="203" t="s">
        <v>450</v>
      </c>
      <c r="B244" s="204">
        <v>2</v>
      </c>
      <c r="C244" s="204">
        <v>6</v>
      </c>
      <c r="D244" s="205" t="s">
        <v>313</v>
      </c>
      <c r="E244" s="204">
        <v>2</v>
      </c>
      <c r="F244" s="205">
        <v>5</v>
      </c>
      <c r="G244" s="205" t="s">
        <v>313</v>
      </c>
      <c r="H244" s="205">
        <v>3</v>
      </c>
      <c r="I244" s="205" t="s">
        <v>313</v>
      </c>
      <c r="J244" s="205">
        <v>2</v>
      </c>
      <c r="K244" s="205" t="s">
        <v>313</v>
      </c>
      <c r="L244" s="204">
        <v>4</v>
      </c>
      <c r="M244" s="204">
        <v>7</v>
      </c>
      <c r="N244" s="205" t="s">
        <v>313</v>
      </c>
      <c r="O244" s="205">
        <v>1</v>
      </c>
      <c r="P244" s="187">
        <v>0</v>
      </c>
      <c r="Q244" s="187">
        <v>0</v>
      </c>
      <c r="R244" s="189" t="s">
        <v>283</v>
      </c>
      <c r="S244" s="189" t="str">
        <f t="shared" si="6"/>
        <v>26.25.3.2.47.100</v>
      </c>
      <c r="T244" t="str">
        <f t="shared" si="7"/>
        <v>26.25.3.2.47.100 SUBSIDIOS</v>
      </c>
    </row>
    <row r="245" spans="1:20" x14ac:dyDescent="0.25">
      <c r="A245" s="215" t="s">
        <v>522</v>
      </c>
      <c r="B245" s="207">
        <v>2</v>
      </c>
      <c r="C245" s="207">
        <v>6</v>
      </c>
      <c r="D245" s="207" t="s">
        <v>313</v>
      </c>
      <c r="E245" s="207">
        <v>2</v>
      </c>
      <c r="F245" s="207">
        <v>5</v>
      </c>
      <c r="G245" s="207" t="s">
        <v>313</v>
      </c>
      <c r="H245" s="207">
        <v>3</v>
      </c>
      <c r="I245" s="207" t="s">
        <v>313</v>
      </c>
      <c r="J245" s="207">
        <v>2</v>
      </c>
      <c r="K245" s="207" t="s">
        <v>313</v>
      </c>
      <c r="L245" s="207">
        <v>4</v>
      </c>
      <c r="M245" s="207">
        <v>7</v>
      </c>
      <c r="N245" s="189" t="s">
        <v>313</v>
      </c>
      <c r="O245" s="189">
        <v>1</v>
      </c>
      <c r="P245" s="189">
        <v>0</v>
      </c>
      <c r="Q245" s="189">
        <v>6</v>
      </c>
      <c r="R245" s="207" t="s">
        <v>287</v>
      </c>
      <c r="S245" s="189" t="str">
        <f t="shared" si="6"/>
        <v>26.25.3.2.47.106</v>
      </c>
      <c r="T245" t="str">
        <f t="shared" si="7"/>
        <v>26.25.3.2.47.106 U013 ATENCIÓN A LA SALUD Y MEDICAMENTOS GRATUITOS PARA LA POBLACIÓN SIN SEGURIDAD SOCIAL LABORAL</v>
      </c>
    </row>
    <row r="246" spans="1:20" x14ac:dyDescent="0.25">
      <c r="A246" s="200" t="s">
        <v>523</v>
      </c>
      <c r="B246" s="201">
        <v>2</v>
      </c>
      <c r="C246" s="201">
        <v>6</v>
      </c>
      <c r="D246" s="202" t="s">
        <v>313</v>
      </c>
      <c r="E246" s="201">
        <v>2</v>
      </c>
      <c r="F246" s="202">
        <v>5</v>
      </c>
      <c r="G246" s="202" t="s">
        <v>313</v>
      </c>
      <c r="H246" s="202">
        <v>3</v>
      </c>
      <c r="I246" s="202" t="s">
        <v>313</v>
      </c>
      <c r="J246" s="202">
        <v>2</v>
      </c>
      <c r="K246" s="202" t="s">
        <v>313</v>
      </c>
      <c r="L246" s="201">
        <v>4</v>
      </c>
      <c r="M246" s="201">
        <v>8</v>
      </c>
      <c r="N246" s="202" t="s">
        <v>313</v>
      </c>
      <c r="O246" s="187">
        <v>0</v>
      </c>
      <c r="P246" s="187">
        <v>0</v>
      </c>
      <c r="Q246" s="187">
        <v>0</v>
      </c>
      <c r="R246" s="189" t="s">
        <v>283</v>
      </c>
      <c r="S246" s="189" t="str">
        <f t="shared" si="6"/>
        <v>26.25.3.2.48.000</v>
      </c>
      <c r="T246" t="str">
        <f t="shared" si="7"/>
        <v>26.25.3.2.48.000 CULTURA</v>
      </c>
    </row>
    <row r="247" spans="1:20" x14ac:dyDescent="0.25">
      <c r="A247" s="203" t="s">
        <v>450</v>
      </c>
      <c r="B247" s="204">
        <v>2</v>
      </c>
      <c r="C247" s="204">
        <v>6</v>
      </c>
      <c r="D247" s="205" t="s">
        <v>313</v>
      </c>
      <c r="E247" s="204">
        <v>2</v>
      </c>
      <c r="F247" s="205">
        <v>5</v>
      </c>
      <c r="G247" s="205" t="s">
        <v>313</v>
      </c>
      <c r="H247" s="205">
        <v>3</v>
      </c>
      <c r="I247" s="205" t="s">
        <v>313</v>
      </c>
      <c r="J247" s="205">
        <v>2</v>
      </c>
      <c r="K247" s="205" t="s">
        <v>313</v>
      </c>
      <c r="L247" s="204">
        <v>4</v>
      </c>
      <c r="M247" s="204">
        <v>8</v>
      </c>
      <c r="N247" s="205" t="s">
        <v>313</v>
      </c>
      <c r="O247" s="205">
        <v>1</v>
      </c>
      <c r="P247" s="187">
        <v>0</v>
      </c>
      <c r="Q247" s="187">
        <v>0</v>
      </c>
      <c r="R247" s="189" t="s">
        <v>283</v>
      </c>
      <c r="S247" s="189" t="str">
        <f t="shared" si="6"/>
        <v>26.25.3.2.48.100</v>
      </c>
      <c r="T247" t="str">
        <f t="shared" si="7"/>
        <v>26.25.3.2.48.100 SUBSIDIOS</v>
      </c>
    </row>
    <row r="248" spans="1:20" x14ac:dyDescent="0.25">
      <c r="A248" s="215" t="s">
        <v>524</v>
      </c>
      <c r="B248" s="207">
        <v>2</v>
      </c>
      <c r="C248" s="207">
        <v>6</v>
      </c>
      <c r="D248" s="207" t="s">
        <v>313</v>
      </c>
      <c r="E248" s="207">
        <v>2</v>
      </c>
      <c r="F248" s="207">
        <v>5</v>
      </c>
      <c r="G248" s="207" t="s">
        <v>313</v>
      </c>
      <c r="H248" s="207">
        <v>3</v>
      </c>
      <c r="I248" s="207" t="s">
        <v>313</v>
      </c>
      <c r="J248" s="207">
        <v>2</v>
      </c>
      <c r="K248" s="207" t="s">
        <v>313</v>
      </c>
      <c r="L248" s="207">
        <v>4</v>
      </c>
      <c r="M248" s="207">
        <v>8</v>
      </c>
      <c r="N248" s="189" t="s">
        <v>313</v>
      </c>
      <c r="O248" s="189">
        <v>1</v>
      </c>
      <c r="P248" s="189">
        <v>0</v>
      </c>
      <c r="Q248" s="189">
        <v>2</v>
      </c>
      <c r="R248" s="207" t="s">
        <v>287</v>
      </c>
      <c r="S248" s="189" t="str">
        <f t="shared" si="6"/>
        <v>26.25.3.2.48.102</v>
      </c>
      <c r="T248" t="str">
        <f t="shared" si="7"/>
        <v xml:space="preserve">26.25.3.2.48.102 S268 PROGRAMA DE APOYOS A LA CULTURA </v>
      </c>
    </row>
    <row r="249" spans="1:20" x14ac:dyDescent="0.25">
      <c r="A249" s="216" t="s">
        <v>525</v>
      </c>
      <c r="B249" s="217">
        <v>2</v>
      </c>
      <c r="C249" s="217">
        <v>6</v>
      </c>
      <c r="D249" s="217" t="s">
        <v>313</v>
      </c>
      <c r="E249" s="217">
        <v>2</v>
      </c>
      <c r="F249" s="217">
        <v>5</v>
      </c>
      <c r="G249" s="217" t="s">
        <v>313</v>
      </c>
      <c r="H249" s="217">
        <v>3</v>
      </c>
      <c r="I249" s="217" t="s">
        <v>313</v>
      </c>
      <c r="J249" s="217">
        <v>3</v>
      </c>
      <c r="K249" s="217" t="s">
        <v>313</v>
      </c>
      <c r="L249" s="187">
        <v>0</v>
      </c>
      <c r="M249" s="187">
        <v>0</v>
      </c>
      <c r="N249" s="188" t="s">
        <v>313</v>
      </c>
      <c r="O249" s="187">
        <v>0</v>
      </c>
      <c r="P249" s="187">
        <v>0</v>
      </c>
      <c r="Q249" s="187">
        <v>0</v>
      </c>
      <c r="R249" s="189" t="s">
        <v>283</v>
      </c>
      <c r="S249" s="189" t="str">
        <f t="shared" si="6"/>
        <v>26.25.3.3.00.000</v>
      </c>
      <c r="T249" t="str">
        <f t="shared" si="7"/>
        <v>26.25.3.3.00.000 VIRTUAL</v>
      </c>
    </row>
    <row r="250" spans="1:20" x14ac:dyDescent="0.25">
      <c r="A250" s="200" t="s">
        <v>492</v>
      </c>
      <c r="B250" s="201">
        <v>2</v>
      </c>
      <c r="C250" s="201">
        <v>6</v>
      </c>
      <c r="D250" s="202" t="s">
        <v>313</v>
      </c>
      <c r="E250" s="201">
        <v>2</v>
      </c>
      <c r="F250" s="202">
        <v>5</v>
      </c>
      <c r="G250" s="202" t="s">
        <v>313</v>
      </c>
      <c r="H250" s="202">
        <v>3</v>
      </c>
      <c r="I250" s="202" t="s">
        <v>313</v>
      </c>
      <c r="J250" s="202">
        <v>3</v>
      </c>
      <c r="K250" s="202" t="s">
        <v>313</v>
      </c>
      <c r="L250" s="201">
        <v>3</v>
      </c>
      <c r="M250" s="201">
        <v>3</v>
      </c>
      <c r="N250" s="202" t="s">
        <v>313</v>
      </c>
      <c r="O250" s="187">
        <v>0</v>
      </c>
      <c r="P250" s="187">
        <v>0</v>
      </c>
      <c r="Q250" s="187">
        <v>0</v>
      </c>
      <c r="R250" s="189" t="s">
        <v>283</v>
      </c>
      <c r="S250" s="189" t="str">
        <f t="shared" si="6"/>
        <v>26.25.3.3.33.000</v>
      </c>
      <c r="T250" t="str">
        <f t="shared" si="7"/>
        <v>26.25.3.3.33.000 APORTACIONES FEDERALES PARA ENTIDADES FEDERATIVAS Y MUNICIPIOS</v>
      </c>
    </row>
    <row r="251" spans="1:20" x14ac:dyDescent="0.25">
      <c r="A251" s="203" t="s">
        <v>493</v>
      </c>
      <c r="B251" s="204">
        <v>2</v>
      </c>
      <c r="C251" s="204">
        <v>6</v>
      </c>
      <c r="D251" s="205" t="s">
        <v>313</v>
      </c>
      <c r="E251" s="204">
        <v>2</v>
      </c>
      <c r="F251" s="205">
        <v>5</v>
      </c>
      <c r="G251" s="205" t="s">
        <v>313</v>
      </c>
      <c r="H251" s="205">
        <v>3</v>
      </c>
      <c r="I251" s="205" t="s">
        <v>313</v>
      </c>
      <c r="J251" s="205">
        <v>3</v>
      </c>
      <c r="K251" s="205" t="s">
        <v>313</v>
      </c>
      <c r="L251" s="204">
        <v>3</v>
      </c>
      <c r="M251" s="204">
        <v>3</v>
      </c>
      <c r="N251" s="205" t="s">
        <v>313</v>
      </c>
      <c r="O251" s="205">
        <v>1</v>
      </c>
      <c r="P251" s="187">
        <v>0</v>
      </c>
      <c r="Q251" s="187">
        <v>0</v>
      </c>
      <c r="R251" s="189" t="s">
        <v>283</v>
      </c>
      <c r="S251" s="189" t="str">
        <f t="shared" si="6"/>
        <v>26.25.3.3.33.100</v>
      </c>
      <c r="T251" t="str">
        <f t="shared" si="7"/>
        <v>26.25.3.3.33.100 APORTACIONES FEDERALES AL SECTOR EDUCATIVO</v>
      </c>
    </row>
    <row r="252" spans="1:20" x14ac:dyDescent="0.25">
      <c r="A252" s="215" t="s">
        <v>494</v>
      </c>
      <c r="B252" s="207">
        <v>2</v>
      </c>
      <c r="C252" s="207">
        <v>6</v>
      </c>
      <c r="D252" s="207" t="s">
        <v>313</v>
      </c>
      <c r="E252" s="207">
        <v>2</v>
      </c>
      <c r="F252" s="207">
        <v>5</v>
      </c>
      <c r="G252" s="207" t="s">
        <v>313</v>
      </c>
      <c r="H252" s="207">
        <v>3</v>
      </c>
      <c r="I252" s="207" t="s">
        <v>313</v>
      </c>
      <c r="J252" s="207">
        <v>3</v>
      </c>
      <c r="K252" s="207" t="s">
        <v>313</v>
      </c>
      <c r="L252" s="207">
        <v>3</v>
      </c>
      <c r="M252" s="207">
        <v>3</v>
      </c>
      <c r="N252" s="207" t="s">
        <v>313</v>
      </c>
      <c r="O252" s="207">
        <v>1</v>
      </c>
      <c r="P252" s="207">
        <v>0</v>
      </c>
      <c r="Q252" s="207">
        <v>1</v>
      </c>
      <c r="R252" s="207" t="s">
        <v>287</v>
      </c>
      <c r="S252" s="189" t="str">
        <f t="shared" si="6"/>
        <v>26.25.3.3.33.101</v>
      </c>
      <c r="T252" t="str">
        <f t="shared" si="7"/>
        <v xml:space="preserve">26.25.3.3.33.101 FONE SERVICIOS PERSONALES </v>
      </c>
    </row>
    <row r="253" spans="1:20" x14ac:dyDescent="0.25">
      <c r="A253" s="203" t="s">
        <v>497</v>
      </c>
      <c r="B253" s="204">
        <v>2</v>
      </c>
      <c r="C253" s="204">
        <v>6</v>
      </c>
      <c r="D253" s="205" t="s">
        <v>313</v>
      </c>
      <c r="E253" s="204">
        <v>2</v>
      </c>
      <c r="F253" s="205">
        <v>5</v>
      </c>
      <c r="G253" s="205" t="s">
        <v>313</v>
      </c>
      <c r="H253" s="205">
        <v>3</v>
      </c>
      <c r="I253" s="205" t="s">
        <v>313</v>
      </c>
      <c r="J253" s="205">
        <v>3</v>
      </c>
      <c r="K253" s="205" t="s">
        <v>313</v>
      </c>
      <c r="L253" s="204">
        <v>3</v>
      </c>
      <c r="M253" s="204">
        <v>3</v>
      </c>
      <c r="N253" s="205" t="s">
        <v>313</v>
      </c>
      <c r="O253" s="205">
        <v>2</v>
      </c>
      <c r="P253" s="187">
        <v>0</v>
      </c>
      <c r="Q253" s="187">
        <v>0</v>
      </c>
      <c r="R253" s="189" t="s">
        <v>283</v>
      </c>
      <c r="S253" s="189" t="str">
        <f t="shared" si="6"/>
        <v>26.25.3.3.33.200</v>
      </c>
      <c r="T253" t="str">
        <f t="shared" si="7"/>
        <v>26.25.3.3.33.200 APORTACIONES FEDERALES A LA INFRAESTRUCTURA EDUCATIVA</v>
      </c>
    </row>
    <row r="254" spans="1:20" x14ac:dyDescent="0.25">
      <c r="A254" s="215" t="s">
        <v>526</v>
      </c>
      <c r="B254" s="207">
        <v>2</v>
      </c>
      <c r="C254" s="207">
        <v>6</v>
      </c>
      <c r="D254" s="207" t="s">
        <v>313</v>
      </c>
      <c r="E254" s="207">
        <v>2</v>
      </c>
      <c r="F254" s="207">
        <v>5</v>
      </c>
      <c r="G254" s="207" t="s">
        <v>313</v>
      </c>
      <c r="H254" s="207">
        <v>3</v>
      </c>
      <c r="I254" s="207" t="s">
        <v>313</v>
      </c>
      <c r="J254" s="207">
        <v>3</v>
      </c>
      <c r="K254" s="207" t="s">
        <v>313</v>
      </c>
      <c r="L254" s="207">
        <v>3</v>
      </c>
      <c r="M254" s="207">
        <v>3</v>
      </c>
      <c r="N254" s="207" t="s">
        <v>313</v>
      </c>
      <c r="O254" s="207">
        <v>2</v>
      </c>
      <c r="P254" s="207">
        <v>0</v>
      </c>
      <c r="Q254" s="207">
        <v>4</v>
      </c>
      <c r="R254" s="207" t="s">
        <v>287</v>
      </c>
      <c r="S254" s="189" t="str">
        <f t="shared" si="6"/>
        <v>26.25.3.3.33.204</v>
      </c>
      <c r="T254" t="str">
        <f t="shared" si="7"/>
        <v>26.25.3.3.33.204 FAM INFRAESTRUCTURA BASICA FIDEICOMISO</v>
      </c>
    </row>
    <row r="255" spans="1:20" x14ac:dyDescent="0.25">
      <c r="A255" s="215" t="s">
        <v>527</v>
      </c>
      <c r="B255" s="207">
        <v>2</v>
      </c>
      <c r="C255" s="207">
        <v>6</v>
      </c>
      <c r="D255" s="207" t="s">
        <v>313</v>
      </c>
      <c r="E255" s="207">
        <v>2</v>
      </c>
      <c r="F255" s="207">
        <v>5</v>
      </c>
      <c r="G255" s="207" t="s">
        <v>313</v>
      </c>
      <c r="H255" s="207">
        <v>3</v>
      </c>
      <c r="I255" s="207" t="s">
        <v>313</v>
      </c>
      <c r="J255" s="207">
        <v>3</v>
      </c>
      <c r="K255" s="207" t="s">
        <v>313</v>
      </c>
      <c r="L255" s="207">
        <v>3</v>
      </c>
      <c r="M255" s="207">
        <v>3</v>
      </c>
      <c r="N255" s="207" t="s">
        <v>313</v>
      </c>
      <c r="O255" s="207">
        <v>2</v>
      </c>
      <c r="P255" s="207">
        <v>0</v>
      </c>
      <c r="Q255" s="207">
        <v>5</v>
      </c>
      <c r="R255" s="207" t="s">
        <v>287</v>
      </c>
      <c r="S255" s="189" t="str">
        <f t="shared" si="6"/>
        <v>26.25.3.3.33.205</v>
      </c>
      <c r="T255" t="str">
        <f t="shared" si="7"/>
        <v>26.25.3.3.33.205 FAM INFRAESTRUCTURA MEDIA SUPERIOR FIDEICOMISO</v>
      </c>
    </row>
    <row r="256" spans="1:20" x14ac:dyDescent="0.25">
      <c r="A256" s="215" t="s">
        <v>528</v>
      </c>
      <c r="B256" s="207">
        <v>2</v>
      </c>
      <c r="C256" s="207">
        <v>6</v>
      </c>
      <c r="D256" s="207" t="s">
        <v>313</v>
      </c>
      <c r="E256" s="207">
        <v>2</v>
      </c>
      <c r="F256" s="207">
        <v>5</v>
      </c>
      <c r="G256" s="207" t="s">
        <v>313</v>
      </c>
      <c r="H256" s="207">
        <v>3</v>
      </c>
      <c r="I256" s="207" t="s">
        <v>313</v>
      </c>
      <c r="J256" s="207">
        <v>3</v>
      </c>
      <c r="K256" s="207" t="s">
        <v>313</v>
      </c>
      <c r="L256" s="207">
        <v>3</v>
      </c>
      <c r="M256" s="207">
        <v>3</v>
      </c>
      <c r="N256" s="207" t="s">
        <v>313</v>
      </c>
      <c r="O256" s="207">
        <v>2</v>
      </c>
      <c r="P256" s="207">
        <v>0</v>
      </c>
      <c r="Q256" s="207">
        <v>6</v>
      </c>
      <c r="R256" s="207" t="s">
        <v>287</v>
      </c>
      <c r="S256" s="189" t="str">
        <f t="shared" si="6"/>
        <v>26.25.3.3.33.206</v>
      </c>
      <c r="T256" t="str">
        <f t="shared" si="7"/>
        <v>26.25.3.3.33.206 FAM INFRAESTRUCTURA SUPERIOR FIDEICOMISO</v>
      </c>
    </row>
    <row r="257" spans="1:20" x14ac:dyDescent="0.25">
      <c r="A257" s="203" t="s">
        <v>507</v>
      </c>
      <c r="B257" s="204">
        <v>2</v>
      </c>
      <c r="C257" s="204">
        <v>6</v>
      </c>
      <c r="D257" s="205" t="s">
        <v>313</v>
      </c>
      <c r="E257" s="204">
        <v>2</v>
      </c>
      <c r="F257" s="205">
        <v>5</v>
      </c>
      <c r="G257" s="205" t="s">
        <v>313</v>
      </c>
      <c r="H257" s="205">
        <v>3</v>
      </c>
      <c r="I257" s="205" t="s">
        <v>313</v>
      </c>
      <c r="J257" s="205">
        <v>3</v>
      </c>
      <c r="K257" s="205" t="s">
        <v>313</v>
      </c>
      <c r="L257" s="204">
        <v>3</v>
      </c>
      <c r="M257" s="204">
        <v>3</v>
      </c>
      <c r="N257" s="205" t="s">
        <v>313</v>
      </c>
      <c r="O257" s="205">
        <v>4</v>
      </c>
      <c r="P257" s="187">
        <v>0</v>
      </c>
      <c r="Q257" s="187">
        <v>0</v>
      </c>
      <c r="R257" s="189" t="s">
        <v>283</v>
      </c>
      <c r="S257" s="189" t="str">
        <f t="shared" si="6"/>
        <v>26.25.3.3.33.400</v>
      </c>
      <c r="T257" t="str">
        <f t="shared" si="7"/>
        <v>26.25.3.3.33.400 APORTACIONES FEDERALES AL FORTALECIMIENTO DE LAS ENTIDADES Y MUNICIPIOS</v>
      </c>
    </row>
    <row r="258" spans="1:20" x14ac:dyDescent="0.25">
      <c r="A258" s="215" t="s">
        <v>508</v>
      </c>
      <c r="B258" s="207">
        <v>2</v>
      </c>
      <c r="C258" s="207">
        <v>6</v>
      </c>
      <c r="D258" s="207" t="s">
        <v>313</v>
      </c>
      <c r="E258" s="207">
        <v>2</v>
      </c>
      <c r="F258" s="207">
        <v>5</v>
      </c>
      <c r="G258" s="207" t="s">
        <v>313</v>
      </c>
      <c r="H258" s="207">
        <v>3</v>
      </c>
      <c r="I258" s="207" t="s">
        <v>313</v>
      </c>
      <c r="J258" s="207">
        <v>3</v>
      </c>
      <c r="K258" s="207" t="s">
        <v>313</v>
      </c>
      <c r="L258" s="207">
        <v>3</v>
      </c>
      <c r="M258" s="207">
        <v>3</v>
      </c>
      <c r="N258" s="207" t="s">
        <v>313</v>
      </c>
      <c r="O258" s="207">
        <v>4</v>
      </c>
      <c r="P258" s="207">
        <v>0</v>
      </c>
      <c r="Q258" s="207">
        <v>1</v>
      </c>
      <c r="R258" s="207" t="s">
        <v>287</v>
      </c>
      <c r="S258" s="189" t="str">
        <f t="shared" si="6"/>
        <v>26.25.3.3.33.401</v>
      </c>
      <c r="T258" t="str">
        <f t="shared" si="7"/>
        <v>26.25.3.3.33.401 FAFEF</v>
      </c>
    </row>
    <row r="259" spans="1:20" x14ac:dyDescent="0.25">
      <c r="A259" s="203" t="s">
        <v>515</v>
      </c>
      <c r="B259" s="204">
        <v>2</v>
      </c>
      <c r="C259" s="204">
        <v>6</v>
      </c>
      <c r="D259" s="205" t="s">
        <v>313</v>
      </c>
      <c r="E259" s="204">
        <v>2</v>
      </c>
      <c r="F259" s="205">
        <v>5</v>
      </c>
      <c r="G259" s="205" t="s">
        <v>313</v>
      </c>
      <c r="H259" s="205">
        <v>3</v>
      </c>
      <c r="I259" s="205" t="s">
        <v>313</v>
      </c>
      <c r="J259" s="205">
        <v>3</v>
      </c>
      <c r="K259" s="205" t="s">
        <v>313</v>
      </c>
      <c r="L259" s="204">
        <v>3</v>
      </c>
      <c r="M259" s="204">
        <v>3</v>
      </c>
      <c r="N259" s="205" t="s">
        <v>313</v>
      </c>
      <c r="O259" s="205">
        <v>7</v>
      </c>
      <c r="P259" s="187">
        <v>0</v>
      </c>
      <c r="Q259" s="187">
        <v>0</v>
      </c>
      <c r="R259" s="189" t="s">
        <v>283</v>
      </c>
      <c r="S259" s="189" t="str">
        <f t="shared" si="6"/>
        <v>26.25.3.3.33.700</v>
      </c>
      <c r="T259" t="str">
        <f t="shared" si="7"/>
        <v>26.25.3.3.33.700 APORTACIONES FEDERALES A LA SALUD</v>
      </c>
    </row>
    <row r="260" spans="1:20" x14ac:dyDescent="0.25">
      <c r="A260" s="215" t="s">
        <v>516</v>
      </c>
      <c r="B260" s="207">
        <v>2</v>
      </c>
      <c r="C260" s="207">
        <v>6</v>
      </c>
      <c r="D260" s="207" t="s">
        <v>313</v>
      </c>
      <c r="E260" s="207">
        <v>2</v>
      </c>
      <c r="F260" s="207">
        <v>5</v>
      </c>
      <c r="G260" s="207" t="s">
        <v>313</v>
      </c>
      <c r="H260" s="207">
        <v>3</v>
      </c>
      <c r="I260" s="207" t="s">
        <v>313</v>
      </c>
      <c r="J260" s="207">
        <v>3</v>
      </c>
      <c r="K260" s="207" t="s">
        <v>313</v>
      </c>
      <c r="L260" s="207">
        <v>3</v>
      </c>
      <c r="M260" s="207">
        <v>3</v>
      </c>
      <c r="N260" s="207" t="s">
        <v>313</v>
      </c>
      <c r="O260" s="207">
        <v>7</v>
      </c>
      <c r="P260" s="207">
        <v>0</v>
      </c>
      <c r="Q260" s="207">
        <v>1</v>
      </c>
      <c r="R260" s="207" t="s">
        <v>287</v>
      </c>
      <c r="S260" s="189" t="str">
        <f t="shared" ref="S260" si="8">_xlfn.CONCAT(B260,C260,D260,E260,F260,G260,H260,I260,J260,K260,L260,M260,N260,O260,P260,Q260)</f>
        <v>26.25.3.3.33.701</v>
      </c>
      <c r="T260" t="str">
        <f t="shared" ref="T260" si="9">_xlfn.CONCAT(S260," ",A260)</f>
        <v>26.25.3.3.33.701 FASSA</v>
      </c>
    </row>
  </sheetData>
  <autoFilter ref="A2:T2" xr:uid="{D54C16C2-99A3-47C7-876E-A2178686DD0B}"/>
  <mergeCells count="6">
    <mergeCell ref="B1:D1"/>
    <mergeCell ref="E1:G1"/>
    <mergeCell ref="H1:I1"/>
    <mergeCell ref="J1:K1"/>
    <mergeCell ref="L1:N1"/>
    <mergeCell ref="O1:Q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Nueva Estructura</vt:lpstr>
      <vt:lpstr>FUENTES 2026</vt:lpstr>
      <vt:lpstr>'Nueva Estructura'!Área_de_impresión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Flavio Cesar Campos Caldera</dc:creator>
  <cp:lastModifiedBy>Flavio Cesar Campos Caldera</cp:lastModifiedBy>
  <dcterms:created xsi:type="dcterms:W3CDTF">2025-08-28T17:53:32Z</dcterms:created>
  <dcterms:modified xsi:type="dcterms:W3CDTF">2025-08-28T18:24:16Z</dcterms:modified>
</cp:coreProperties>
</file>