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juanes\Desktop\memo 0000 2doT 2025\"/>
    </mc:Choice>
  </mc:AlternateContent>
  <xr:revisionPtr revIDLastSave="0" documentId="13_ncr:1_{FC423EFA-CAAD-4363-9334-B30184F920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DoP" sheetId="8" r:id="rId1"/>
    <sheet name="I.P.C." sheetId="9" r:id="rId2"/>
    <sheet name="EADoP (2) " sheetId="1" r:id="rId3"/>
    <sheet name="EADoP (3)" sheetId="3" r:id="rId4"/>
    <sheet name="IAAODF" sheetId="5" r:id="rId5"/>
    <sheet name="End Neto (2)" sheetId="6" r:id="rId6"/>
    <sheet name="Int " sheetId="7" r:id="rId7"/>
  </sheets>
  <externalReferences>
    <externalReference r:id="rId8"/>
  </externalReferences>
  <definedNames>
    <definedName name="_xlnm.Print_Area" localSheetId="0">EADoP!$A$5:$J$62</definedName>
    <definedName name="_xlnm.Print_Area" localSheetId="2">'EADoP (2) '!$A$1:$J$40</definedName>
    <definedName name="_xlnm.Print_Area" localSheetId="3">'EADoP (3)'!$A$1:$H$17</definedName>
    <definedName name="_xlnm.Print_Area" localSheetId="5">'End Neto (2)'!$A$1:$E$27</definedName>
    <definedName name="_xlnm.Print_Area" localSheetId="1">'I.P.C.'!$A$5:$L$66</definedName>
    <definedName name="_xlnm.Print_Area" localSheetId="4">IAAODF!$A$1:$M$39</definedName>
    <definedName name="_xlnm.Print_Area" localSheetId="6">'Int '!$A$1:$D$22</definedName>
    <definedName name="b" localSheetId="1">#REF!</definedName>
    <definedName name="b">#REF!</definedName>
    <definedName name="ba" localSheetId="1">#REF!</definedName>
    <definedName name="ba">#REF!</definedName>
    <definedName name="_xlnm.Database" localSheetId="1">#REF!</definedName>
    <definedName name="_xlnm.Database">#REF!</definedName>
    <definedName name="bdelmes">[1]bdelmes!$A$8:$K$354</definedName>
    <definedName name="etiqueta" localSheetId="1">#REF!</definedName>
    <definedName name="etiqueta">#REF!</definedName>
    <definedName name="gto" localSheetId="1">#REF!</definedName>
    <definedName name="gto">#REF!</definedName>
    <definedName name="lhjlh" localSheetId="1">#REF!</definedName>
    <definedName name="lhjlh">#REF!</definedName>
    <definedName name="mmm" localSheetId="1">#REF!</definedName>
    <definedName name="mmm">#REF!</definedName>
    <definedName name="mo" localSheetId="1">#REF!</definedName>
    <definedName name="mo">#REF!</definedName>
    <definedName name="modelo" localSheetId="1">#REF!</definedName>
    <definedName name="modelo">#REF!</definedName>
    <definedName name="MODELOCEDULA" localSheetId="1">#REF!</definedName>
    <definedName name="MODELOCEDULA">#REF!</definedName>
    <definedName name="na" localSheetId="1">#REF!</definedName>
    <definedName name="na">#REF!</definedName>
    <definedName name="no" localSheetId="1">#REF!</definedName>
    <definedName name="no">#REF!</definedName>
    <definedName name="nooo" localSheetId="1">#REF!</definedName>
    <definedName name="nooo">#REF!</definedName>
    <definedName name="nuevo" localSheetId="1">#REF!</definedName>
    <definedName name="nuevo">#REF!</definedName>
    <definedName name="ñ" localSheetId="1">#REF!</definedName>
    <definedName name="ñ">#REF!</definedName>
    <definedName name="presupuesto" localSheetId="1">#REF!</definedName>
    <definedName name="presupuesto">#REF!</definedName>
    <definedName name="si" localSheetId="1">#REF!</definedName>
    <definedName name="si">#REF!</definedName>
    <definedName name="sldbalanza" localSheetId="1">#REF!</definedName>
    <definedName name="sldbalanza">#REF!</definedName>
    <definedName name="TOTASIGNADO" localSheetId="1">#REF!</definedName>
    <definedName name="TOTASIGNADO">#REF!</definedName>
    <definedName name="xxxx" localSheetId="1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5" l="1"/>
  <c r="J30" i="5"/>
  <c r="H30" i="5"/>
  <c r="L16" i="5"/>
  <c r="K16" i="5"/>
  <c r="J16" i="5"/>
  <c r="I16" i="5"/>
  <c r="H16" i="5"/>
  <c r="F16" i="5"/>
  <c r="L7" i="5"/>
  <c r="L30" i="5" s="1"/>
  <c r="K7" i="5"/>
  <c r="J7" i="5"/>
  <c r="I7" i="5"/>
  <c r="I30" i="5" s="1"/>
  <c r="H7" i="5"/>
  <c r="F7" i="5"/>
  <c r="F30" i="5" s="1"/>
</calcChain>
</file>

<file path=xl/sharedStrings.xml><?xml version="1.0" encoding="utf-8"?>
<sst xmlns="http://schemas.openxmlformats.org/spreadsheetml/2006/main" count="225" uniqueCount="153">
  <si>
    <t>Saldo Final del Periodo</t>
  </si>
  <si>
    <t>BANOBRAS (PROFISE)</t>
  </si>
  <si>
    <t>0</t>
  </si>
  <si>
    <t>Informe Analítico de la Deuda y Otros Pasivos - LDF</t>
  </si>
  <si>
    <t>Denominación de las Deuda Pública y Otros Pasivos</t>
  </si>
  <si>
    <t>1. Deuda Pública (1=A+B)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</si>
  <si>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</si>
  <si>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</si>
  <si>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</si>
  <si>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</si>
  <si>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</si>
  <si>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C. Deuda Contingente XX</t>
  </si>
  <si>
    <t>A. Instrumento Bono Cupón 1</t>
  </si>
  <si>
    <t>B. Instrumento Bono Cupón 2</t>
  </si>
  <si>
    <t>C. Instrumento Bono Cupón Cero XX</t>
  </si>
  <si>
    <t>Ente: Poder Ejecutivo del Estado de Zacatecas</t>
  </si>
  <si>
    <t>6. Obligaciones a Corto Plazo (Informativo)</t>
  </si>
  <si>
    <t>BANORTE REEST.</t>
  </si>
  <si>
    <t>BANOBRAS REEST.</t>
  </si>
  <si>
    <t>A. Deuda Contingente 1</t>
  </si>
  <si>
    <t>B. Deuda Contingente 2</t>
  </si>
  <si>
    <t>Plazo</t>
  </si>
  <si>
    <t>Tasa de Interés</t>
  </si>
  <si>
    <t>Fideicomiso INVEX  1121</t>
  </si>
  <si>
    <t>BANOBRAS REEST. "B"</t>
  </si>
  <si>
    <t>Tasa Efectiva</t>
  </si>
  <si>
    <r>
      <t xml:space="preserve">4. Deuda Contingente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(Informativo) </t>
    </r>
  </si>
  <si>
    <r>
      <t xml:space="preserve">5. Valor de Instrumentos Bono Cupón Cero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(Informativo) </t>
    </r>
  </si>
  <si>
    <r>
      <t xml:space="preserve">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(Informativo) </t>
    </r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</si>
  <si>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</si>
  <si>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</si>
  <si>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</si>
  <si>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</si>
  <si>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</si>
  <si>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</si>
  <si>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</si>
  <si>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 xml:space="preserve">A. Corto Plazo     (A=a1+a2+a3)          </t>
  </si>
  <si>
    <t xml:space="preserve">B. Largo Plazo  (B=b1+b2+b3)         </t>
  </si>
  <si>
    <t>3. Total de la Deuda Pública y Otros Pasivos  (3=1+2)</t>
  </si>
  <si>
    <t>Obligaciones a Corto Plazo (k)</t>
  </si>
  <si>
    <t>Monto</t>
  </si>
  <si>
    <t>Contratado (l)</t>
  </si>
  <si>
    <t>(n)</t>
  </si>
  <si>
    <t>Comisiones y Costos Relacionados (o)</t>
  </si>
  <si>
    <t>(p)</t>
  </si>
  <si>
    <t>A. Crédito 1</t>
  </si>
  <si>
    <t>B. Crédito 2</t>
  </si>
  <si>
    <t>C. Crédito XX</t>
  </si>
  <si>
    <t>Pactado (m)</t>
  </si>
  <si>
    <t>Saldo al 31 de diciembre de 2024</t>
  </si>
  <si>
    <t>Del 01 de enero al 30 de junio de 2025</t>
  </si>
  <si>
    <t>Avance de Gestión Financiera al Segundo Trimestre 2025</t>
  </si>
  <si>
    <t>Avance de Gestión Financiera al Segundo Trimestre  2025</t>
  </si>
  <si>
    <t>(PESOS)</t>
  </si>
  <si>
    <t>El Saldo Contable Devengado al 2do Trim 2025,  es de  $198,458,139 , de acuerdo al   Art 7 Reg SdA , y a la Guía de Llenado  Formato para la Medición del Nivel de Endeudamiento del SdA, el importe a considerar para los indicadores debe ser $90'138,037.61  que es la diferencia entre el  Monto dispuesto  $198'458,139 menos  Valor  Nominal al corte $108,320,101.39  s/oficio  de  Banobras.</t>
  </si>
  <si>
    <t xml:space="preserve">Ente: Poder Ejecutivo del Estado de Zacatecas </t>
  </si>
  <si>
    <t>Informe Analítico de Obligaciones Diferentes de Financiamientos - LDF</t>
  </si>
  <si>
    <t>Denominación de las Obligaciones Diferentes de Financiamientos</t>
  </si>
  <si>
    <t>Fecha de Contrato</t>
  </si>
  <si>
    <t>Fecha de Inicio de operación del Proyecto</t>
  </si>
  <si>
    <t>Fecha de Vencimiento</t>
  </si>
  <si>
    <t>Monto de la Inversión pactado</t>
  </si>
  <si>
    <t xml:space="preserve">Plazo pactado </t>
  </si>
  <si>
    <t xml:space="preserve">Monto promedio mensual del pago de la contraprestación </t>
  </si>
  <si>
    <t>Monto promedio mensual del pago de la contraprestación correspondiente al pago de inversión</t>
  </si>
  <si>
    <t>Monto pagado de la Inversión al 30 de junio de 2025</t>
  </si>
  <si>
    <t>Monto pagado de la Inversión Actualizado al 30 de junio de 2025</t>
  </si>
  <si>
    <t>Saldo pendiente por pagar de la Inversión al  30 de junio de 2025</t>
  </si>
  <si>
    <t xml:space="preserve">A. Asociaciones Público Privadas  (A=a+b+c+d)             </t>
  </si>
  <si>
    <t>NO APLICA</t>
  </si>
  <si>
    <t xml:space="preserve"> </t>
  </si>
  <si>
    <t xml:space="preserve">a) APP 1 </t>
  </si>
  <si>
    <t>b) APP 2</t>
  </si>
  <si>
    <t>c) APP 3</t>
  </si>
  <si>
    <t>d) APP XX</t>
  </si>
  <si>
    <t>B. Otros Instrumentos  (B=a+b+c+d)</t>
  </si>
  <si>
    <t xml:space="preserve">a) Otro Instrumento 1 </t>
  </si>
  <si>
    <t>b) Otro Instrumento 2</t>
  </si>
  <si>
    <t>c) Otro Instrumento 3</t>
  </si>
  <si>
    <t>d) Otro Instrumento XX</t>
  </si>
  <si>
    <r>
      <t xml:space="preserve">C.  Total de Obligaciones Diferentes de Financiamiento  </t>
    </r>
    <r>
      <rPr>
        <sz val="9"/>
        <rFont val="Montserrat"/>
      </rPr>
      <t>(C=A+B)</t>
    </r>
  </si>
  <si>
    <t>Poder Ejecutivo del Estado de Zacatecas</t>
  </si>
  <si>
    <t>Endeudamiento Neto</t>
  </si>
  <si>
    <t>(Cifras en pesos)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</si>
  <si>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</si>
  <si>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</si>
  <si>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</si>
  <si>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</si>
  <si>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</si>
  <si>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</si>
  <si>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</si>
  <si>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</si>
  <si>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BANORTE REFINANCIAMIENTO 2017</t>
  </si>
  <si>
    <t>BANOBRAS REFINANCIAMIENTO 17</t>
  </si>
  <si>
    <t>BANOBRAS REFINANCIAMIENTO 17 "B"</t>
  </si>
  <si>
    <t>Total Créditos Bancarios **</t>
  </si>
  <si>
    <t>Otros Instrumentos de Deuda</t>
  </si>
  <si>
    <t>Total Otros Instrumentos de Deuda</t>
  </si>
  <si>
    <t>TOTAL (sin cargo presupuestal)</t>
  </si>
  <si>
    <t>TOTAL **(con cargo presupuestal)</t>
  </si>
  <si>
    <t xml:space="preserve">TOTAL </t>
  </si>
  <si>
    <t>Presupuestaria / Endeudamiento Neto</t>
  </si>
  <si>
    <t>Balance Presupuestario - LDF</t>
  </si>
  <si>
    <t>Concepto</t>
  </si>
  <si>
    <t>Estimado/ Aprobado (d)</t>
  </si>
  <si>
    <t>Devengado</t>
  </si>
  <si>
    <t xml:space="preserve">Recaudado/ Pagado </t>
  </si>
  <si>
    <t>A3. Financiamiento Neto (A3 = F - G)</t>
  </si>
  <si>
    <t>Intereses de la Deuda</t>
  </si>
  <si>
    <t>Pagado</t>
  </si>
  <si>
    <t>BANOBRAS (Profise)</t>
  </si>
  <si>
    <t>Total de Intereses de Créditos Bancarios</t>
  </si>
  <si>
    <t>SCOTIABANK INVERLAT (FACTORAJE FINANCIERO)</t>
  </si>
  <si>
    <t>Total de Intereses de Otros Instrumentos de Deuda</t>
  </si>
  <si>
    <t>TOTAL</t>
  </si>
  <si>
    <t>Presupuestaria / Intereses de la Deuda</t>
  </si>
  <si>
    <t>Avance de Gestión Financiera al  Segundo  Trimestre 2025</t>
  </si>
  <si>
    <t>Ente Público:  Poder Ejecutivo del Estado de Zacatecas</t>
  </si>
  <si>
    <t>Estado Analítico de la Deuda y Otros Pasivos</t>
  </si>
  <si>
    <t xml:space="preserve">Del 01 de enero  al  30 de junio 2025 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</si>
  <si>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</si>
  <si>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</si>
  <si>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</si>
  <si>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</si>
  <si>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</si>
  <si>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DEUDA PÚBLICA</t>
  </si>
  <si>
    <t xml:space="preserve">Corto Plazo               </t>
  </si>
  <si>
    <t>Deuda Interna</t>
  </si>
  <si>
    <t>Instituciones de Crédito</t>
  </si>
  <si>
    <t>Pesos Mexicanos</t>
  </si>
  <si>
    <t>BANORTE</t>
  </si>
  <si>
    <t>BANOBRAS SNC</t>
  </si>
  <si>
    <t>Títulos y Valores</t>
  </si>
  <si>
    <t>Arrendamientos Financieros</t>
  </si>
  <si>
    <t/>
  </si>
  <si>
    <t>Deuda Externa</t>
  </si>
  <si>
    <t>Organismos Financieros Internacionales</t>
  </si>
  <si>
    <t>Deuda Bilateral</t>
  </si>
  <si>
    <t xml:space="preserve">                 Subtotal de Deuda Pública a Corto Plazo </t>
  </si>
  <si>
    <t xml:space="preserve">Largo Plazo           </t>
  </si>
  <si>
    <t xml:space="preserve">                Subtotal de Deuda Pública a Largo Plazo</t>
  </si>
  <si>
    <t>TOTAL DE OTROS PASIVOS</t>
  </si>
  <si>
    <t>Otros Documentos por Pagar a Corto Plazo</t>
  </si>
  <si>
    <t>DIVERSOS PASIVOS</t>
  </si>
  <si>
    <t xml:space="preserve"> TOTAL DEUDA PÚBLICA  Y OTROS PASIVOS</t>
  </si>
  <si>
    <t>Bajo protesta de decir verdad declaramos que los Estados Financieros y sus Notas son razonablemente correctos y responsabilidad del emisor.</t>
  </si>
  <si>
    <t>Contable / 7</t>
  </si>
  <si>
    <t xml:space="preserve">Informe Sobre Pasivos Contingentes </t>
  </si>
  <si>
    <t xml:space="preserve">Al  30 de junio 2025 </t>
  </si>
  <si>
    <t>Denominación del Pasivo Contingente</t>
  </si>
  <si>
    <t>Instrumentos de Crédito Prestados a Formadores de Mercado</t>
  </si>
  <si>
    <t>Demandas Judiciales en Proceso de Resolución</t>
  </si>
  <si>
    <t>Contable /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</si>
</sst>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_(* #,##0_);_(* \(#,##0\);_(* &quot;-&quot;??_);_(@_)"/>
    <numFmt numFmtId="166" formatCode="#,##0.000000000000"/>
    <numFmt numFmtId="167" formatCode="0_ ;\-0\ 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color theme="1"/>
      <name val="Gotham Book"/>
    </font>
    <font>
      <sz val="9"/>
      <name val="Gotham Book"/>
    </font>
    <font>
      <b/>
      <sz val="14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9"/>
      <name val="Montserrat"/>
    </font>
    <font>
      <sz val="9"/>
      <name val="Montserrat"/>
    </font>
    <font>
      <sz val="7"/>
      <name val="Arial"/>
      <family val="2"/>
    </font>
    <font>
      <b/>
      <sz val="9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b/>
      <sz val="9"/>
      <color theme="0"/>
      <name val="Montserrat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Montserrat"/>
    </font>
    <font>
      <b/>
      <i/>
      <sz val="11"/>
      <name val="Arial"/>
      <family val="2"/>
    </font>
    <font>
      <sz val="9"/>
      <color theme="1"/>
      <name val="Montserrat"/>
    </font>
    <font>
      <b/>
      <sz val="9"/>
      <name val="Gotham Book"/>
    </font>
    <font>
      <b/>
      <sz val="10"/>
      <name val="Montserrat"/>
    </font>
    <font>
      <sz val="11"/>
      <name val="Gotham Book"/>
    </font>
    <font>
      <sz val="11"/>
      <color theme="1"/>
      <name val="Gotham Book"/>
    </font>
    <font>
      <b/>
      <sz val="8"/>
      <name val="Gotham Book"/>
    </font>
    <font>
      <b/>
      <sz val="8"/>
      <color theme="0"/>
      <name val="Montserrat"/>
    </font>
    <font>
      <b/>
      <sz val="8"/>
      <color rgb="FF8F302E"/>
      <name val="Montserrat"/>
    </font>
    <font>
      <sz val="8"/>
      <name val="Montserrat"/>
    </font>
    <font>
      <sz val="8"/>
      <name val="Calibri"/>
      <family val="2"/>
    </font>
    <font>
      <sz val="11"/>
      <color theme="1"/>
      <name val="Montserrat"/>
    </font>
    <font>
      <b/>
      <sz val="12"/>
      <name val="Montserrat"/>
    </font>
    <font>
      <b/>
      <sz val="14"/>
      <name val="Gotham Book"/>
    </font>
    <font>
      <sz val="10"/>
      <color theme="1"/>
      <name val="Gotham Book"/>
    </font>
    <font>
      <sz val="10"/>
      <name val="Montserrat"/>
    </font>
    <font>
      <b/>
      <sz val="10"/>
      <name val="Gotham Book"/>
    </font>
    <font>
      <sz val="8"/>
      <name val="Gotham Book"/>
    </font>
    <font>
      <sz val="8"/>
      <color theme="1"/>
      <name val="Gotham Book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5" tint="-0.249977111117893"/>
      <name val="Gotham Book"/>
    </font>
    <font>
      <b/>
      <sz val="14"/>
      <color theme="1" tint="0.249977111117893"/>
      <name val="Montserrat"/>
    </font>
    <font>
      <b/>
      <sz val="14"/>
      <color theme="0"/>
      <name val="Gotham Book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b/>
      <sz val="11"/>
      <color theme="0"/>
      <name val="Montserrat"/>
    </font>
    <font>
      <b/>
      <sz val="11"/>
      <name val="Calibri"/>
      <family val="2"/>
      <scheme val="minor"/>
    </font>
    <font>
      <sz val="7"/>
      <color indexed="8"/>
      <name val="Gotham Book"/>
    </font>
    <font>
      <sz val="11"/>
      <name val="Calibri"/>
      <family val="2"/>
      <scheme val="minor"/>
    </font>
    <font>
      <sz val="9"/>
      <color rgb="FFFF0000"/>
      <name val="Gotham Book"/>
    </font>
    <font>
      <b/>
      <sz val="9"/>
      <color theme="1"/>
      <name val="Gotham Book"/>
    </font>
    <font>
      <b/>
      <i/>
      <sz val="9"/>
      <name val="Gotham Book"/>
    </font>
    <font>
      <b/>
      <i/>
      <sz val="11"/>
      <name val="Calibri"/>
      <family val="2"/>
      <scheme val="minor"/>
    </font>
    <font>
      <b/>
      <i/>
      <sz val="9"/>
      <color theme="1"/>
      <name val="Gotham Book"/>
    </font>
    <font>
      <sz val="10"/>
      <name val="Gotham Book"/>
    </font>
    <font>
      <sz val="9"/>
      <color rgb="FFFFC000"/>
      <name val="Gotham Book"/>
    </font>
    <font>
      <b/>
      <i/>
      <sz val="10"/>
      <name val="Gotham Book"/>
    </font>
    <font>
      <sz val="11"/>
      <color theme="5" tint="-0.499984740745262"/>
      <name val="Calibri"/>
      <family val="2"/>
      <scheme val="minor"/>
    </font>
    <font>
      <sz val="9"/>
      <color theme="0"/>
      <name val="Montserrat"/>
    </font>
    <font>
      <sz val="9"/>
      <color theme="0"/>
      <name val="Gotham Book"/>
    </font>
    <font>
      <sz val="9"/>
      <color theme="5" tint="-0.499984740745262"/>
      <name val="Gotham Book"/>
    </font>
    <font>
      <b/>
      <i/>
      <sz val="9"/>
      <color theme="0"/>
      <name val="Montserrat"/>
    </font>
    <font>
      <b/>
      <i/>
      <sz val="9"/>
      <color theme="0"/>
      <name val="Gotham Book"/>
    </font>
    <font>
      <b/>
      <i/>
      <sz val="11"/>
      <color theme="0"/>
      <name val="Calibri"/>
      <family val="2"/>
      <scheme val="minor"/>
    </font>
    <font>
      <b/>
      <sz val="9"/>
      <color rgb="FF008000"/>
      <name val="Gotham Book"/>
    </font>
    <font>
      <b/>
      <sz val="9"/>
      <color rgb="FF008000"/>
      <name val="Symbol"/>
      <family val="1"/>
      <charset val="2"/>
    </font>
    <font>
      <b/>
      <sz val="14"/>
      <color theme="0"/>
      <name val="Montserrat"/>
    </font>
    <font>
      <b/>
      <sz val="10"/>
      <color theme="0"/>
      <name val="Montserrat"/>
    </font>
    <font>
      <b/>
      <sz val="9"/>
      <color theme="1"/>
      <name val="Montserrat"/>
    </font>
    <font>
      <sz val="9"/>
      <color theme="0" tint="-0.499984740745262"/>
      <name val="Montserrat"/>
    </font>
    <font>
      <sz val="10"/>
      <color rgb="FFFF0000"/>
      <name val="Montserrat"/>
    </font>
    <font>
      <b/>
      <sz val="9"/>
      <color theme="0" tint="-0.499984740745262"/>
      <name val="Montserrat"/>
    </font>
    <font>
      <b/>
      <sz val="9"/>
      <color theme="0" tint="-0.499984740745262"/>
      <name val="Gotham Book"/>
    </font>
    <font>
      <sz val="9"/>
      <color theme="1" tint="0.249977111117893"/>
      <name val="Gotham Book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DE9A8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8F302E"/>
      </left>
      <right style="thin">
        <color theme="0"/>
      </right>
      <top style="thin">
        <color rgb="FF8F302E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8F302E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8F302E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F302E"/>
      </left>
      <right/>
      <top style="thin">
        <color rgb="FF8F302E"/>
      </top>
      <bottom style="thin">
        <color theme="0"/>
      </bottom>
      <diagonal/>
    </border>
    <border>
      <left/>
      <right/>
      <top style="thin">
        <color rgb="FF8F302E"/>
      </top>
      <bottom style="thin">
        <color theme="0"/>
      </bottom>
      <diagonal/>
    </border>
    <border>
      <left/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F302E"/>
      </left>
      <right style="medium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/>
      </left>
      <right style="thin">
        <color rgb="FF8F302E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 style="thin">
        <color rgb="FF8F302E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/>
      <top style="medium">
        <color theme="0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0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vertical="top"/>
    </xf>
    <xf numFmtId="43" fontId="6" fillId="2" borderId="0" xfId="1" applyFont="1" applyFill="1" applyBorder="1" applyProtection="1"/>
    <xf numFmtId="0" fontId="6" fillId="2" borderId="0" xfId="0" applyFont="1" applyFill="1"/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right" vertical="center"/>
    </xf>
    <xf numFmtId="3" fontId="9" fillId="3" borderId="6" xfId="0" applyNumberFormat="1" applyFont="1" applyFill="1" applyBorder="1" applyAlignment="1">
      <alignment horizontal="right" vertical="center"/>
    </xf>
    <xf numFmtId="0" fontId="9" fillId="2" borderId="5" xfId="0" applyFont="1" applyFill="1" applyBorder="1"/>
    <xf numFmtId="3" fontId="9" fillId="2" borderId="0" xfId="0" applyNumberFormat="1" applyFont="1" applyFill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top"/>
    </xf>
    <xf numFmtId="3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 applyProtection="1">
      <alignment horizontal="right" vertical="center"/>
      <protection locked="0"/>
    </xf>
    <xf numFmtId="0" fontId="10" fillId="2" borderId="0" xfId="0" applyFont="1" applyFill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1" fillId="2" borderId="5" xfId="0" applyFont="1" applyFill="1" applyBorder="1"/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vertical="center"/>
    </xf>
    <xf numFmtId="3" fontId="11" fillId="2" borderId="0" xfId="0" applyNumberFormat="1" applyFont="1" applyFill="1" applyAlignment="1" applyProtection="1">
      <alignment horizontal="center" vertical="center"/>
      <protection locked="0"/>
    </xf>
    <xf numFmtId="3" fontId="11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vertical="top"/>
    </xf>
    <xf numFmtId="3" fontId="9" fillId="2" borderId="0" xfId="0" applyNumberFormat="1" applyFont="1" applyFill="1" applyAlignment="1" applyProtection="1">
      <alignment horizontal="right" vertical="center"/>
      <protection locked="0"/>
    </xf>
    <xf numFmtId="3" fontId="10" fillId="0" borderId="0" xfId="0" applyNumberFormat="1" applyFont="1" applyAlignment="1" applyProtection="1">
      <alignment horizontal="center" vertical="top"/>
      <protection locked="0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2" borderId="0" xfId="0" applyNumberFormat="1" applyFont="1" applyFill="1" applyAlignment="1" applyProtection="1">
      <alignment horizontal="center" vertical="top"/>
      <protection locked="0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3" borderId="0" xfId="3" applyNumberFormat="1" applyFont="1" applyFill="1" applyAlignment="1">
      <alignment vertical="center"/>
    </xf>
    <xf numFmtId="4" fontId="9" fillId="3" borderId="6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3" fontId="10" fillId="2" borderId="0" xfId="0" applyNumberFormat="1" applyFont="1" applyFill="1" applyAlignment="1">
      <alignment horizontal="left" vertical="center"/>
    </xf>
    <xf numFmtId="3" fontId="10" fillId="2" borderId="0" xfId="0" applyNumberFormat="1" applyFont="1" applyFill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vertical="center"/>
    </xf>
    <xf numFmtId="3" fontId="10" fillId="2" borderId="0" xfId="0" applyNumberFormat="1" applyFont="1" applyFill="1" applyAlignment="1">
      <alignment vertical="top"/>
    </xf>
    <xf numFmtId="3" fontId="10" fillId="2" borderId="0" xfId="0" applyNumberFormat="1" applyFont="1" applyFill="1" applyAlignment="1" applyProtection="1">
      <alignment horizontal="right" vertical="top"/>
      <protection locked="0"/>
    </xf>
    <xf numFmtId="0" fontId="10" fillId="2" borderId="6" xfId="0" applyFont="1" applyFill="1" applyBorder="1" applyAlignment="1">
      <alignment vertical="top"/>
    </xf>
    <xf numFmtId="3" fontId="9" fillId="3" borderId="6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8" xfId="0" applyFont="1" applyBorder="1" applyAlignment="1">
      <alignment vertical="top"/>
    </xf>
    <xf numFmtId="3" fontId="11" fillId="0" borderId="8" xfId="0" applyNumberFormat="1" applyFont="1" applyBorder="1" applyAlignment="1">
      <alignment horizontal="center" vertical="top"/>
    </xf>
    <xf numFmtId="3" fontId="11" fillId="0" borderId="8" xfId="0" applyNumberFormat="1" applyFont="1" applyBorder="1" applyAlignment="1">
      <alignment horizontal="right" vertical="top"/>
    </xf>
    <xf numFmtId="0" fontId="11" fillId="0" borderId="9" xfId="0" applyFont="1" applyBorder="1" applyAlignment="1">
      <alignment vertical="top"/>
    </xf>
    <xf numFmtId="0" fontId="16" fillId="2" borderId="0" xfId="3" applyNumberFormat="1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/>
    </xf>
    <xf numFmtId="3" fontId="4" fillId="2" borderId="0" xfId="0" applyNumberFormat="1" applyFont="1" applyFill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10" fontId="4" fillId="2" borderId="6" xfId="5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/>
    <xf numFmtId="0" fontId="10" fillId="0" borderId="5" xfId="0" applyFont="1" applyBorder="1"/>
    <xf numFmtId="0" fontId="9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justify" vertical="center" wrapText="1"/>
    </xf>
    <xf numFmtId="0" fontId="8" fillId="4" borderId="12" xfId="2" applyFont="1" applyFill="1" applyBorder="1" applyAlignment="1">
      <alignment horizontal="center" vertical="center" wrapText="1"/>
    </xf>
    <xf numFmtId="0" fontId="8" fillId="4" borderId="13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vertical="top"/>
    </xf>
    <xf numFmtId="3" fontId="14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8" fillId="4" borderId="10" xfId="2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3" fontId="19" fillId="3" borderId="0" xfId="3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19" fillId="3" borderId="0" xfId="0" applyNumberFormat="1" applyFont="1" applyFill="1" applyAlignment="1">
      <alignment horizontal="right" vertical="center"/>
    </xf>
    <xf numFmtId="4" fontId="10" fillId="2" borderId="0" xfId="0" applyNumberFormat="1" applyFont="1" applyFill="1" applyAlignment="1" applyProtection="1">
      <alignment horizontal="right" vertical="center"/>
      <protection locked="0"/>
    </xf>
    <xf numFmtId="4" fontId="10" fillId="0" borderId="0" xfId="0" applyNumberFormat="1" applyFont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1" fillId="4" borderId="2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14" fontId="16" fillId="2" borderId="16" xfId="0" applyNumberFormat="1" applyFont="1" applyFill="1" applyBorder="1"/>
    <xf numFmtId="14" fontId="4" fillId="2" borderId="16" xfId="0" applyNumberFormat="1" applyFont="1" applyFill="1" applyBorder="1" applyAlignment="1">
      <alignment vertical="center"/>
    </xf>
    <xf numFmtId="3" fontId="22" fillId="2" borderId="16" xfId="0" applyNumberFormat="1" applyFont="1" applyFill="1" applyBorder="1" applyAlignment="1">
      <alignment vertical="center"/>
    </xf>
    <xf numFmtId="0" fontId="22" fillId="2" borderId="16" xfId="0" applyFont="1" applyFill="1" applyBorder="1" applyAlignment="1">
      <alignment vertical="center"/>
    </xf>
    <xf numFmtId="0" fontId="17" fillId="2" borderId="16" xfId="0" applyFont="1" applyFill="1" applyBorder="1"/>
    <xf numFmtId="0" fontId="17" fillId="2" borderId="16" xfId="0" applyFont="1" applyFill="1" applyBorder="1" applyAlignment="1">
      <alignment vertical="top"/>
    </xf>
    <xf numFmtId="14" fontId="17" fillId="2" borderId="16" xfId="0" applyNumberFormat="1" applyFont="1" applyFill="1" applyBorder="1" applyAlignment="1" applyProtection="1">
      <alignment horizontal="center" vertical="top"/>
      <protection locked="0"/>
    </xf>
    <xf numFmtId="14" fontId="2" fillId="2" borderId="16" xfId="0" applyNumberFormat="1" applyFont="1" applyFill="1" applyBorder="1" applyAlignment="1" applyProtection="1">
      <alignment horizontal="right" vertical="center"/>
      <protection locked="0"/>
    </xf>
    <xf numFmtId="14" fontId="9" fillId="2" borderId="16" xfId="0" applyNumberFormat="1" applyFont="1" applyFill="1" applyBorder="1" applyAlignment="1" applyProtection="1">
      <alignment vertical="center"/>
      <protection locked="0"/>
    </xf>
    <xf numFmtId="3" fontId="23" fillId="2" borderId="16" xfId="0" applyNumberFormat="1" applyFont="1" applyFill="1" applyBorder="1" applyAlignment="1" applyProtection="1">
      <alignment horizontal="center" vertical="center"/>
      <protection locked="0"/>
    </xf>
    <xf numFmtId="3" fontId="23" fillId="2" borderId="16" xfId="0" applyNumberFormat="1" applyFont="1" applyFill="1" applyBorder="1" applyAlignment="1" applyProtection="1">
      <alignment horizontal="right" vertical="center"/>
      <protection locked="0"/>
    </xf>
    <xf numFmtId="0" fontId="23" fillId="2" borderId="16" xfId="0" applyFont="1" applyFill="1" applyBorder="1" applyAlignment="1" applyProtection="1">
      <alignment vertical="center"/>
      <protection locked="0"/>
    </xf>
    <xf numFmtId="14" fontId="17" fillId="2" borderId="16" xfId="0" applyNumberFormat="1" applyFont="1" applyFill="1" applyBorder="1" applyAlignment="1">
      <alignment vertical="top"/>
    </xf>
    <xf numFmtId="14" fontId="9" fillId="2" borderId="16" xfId="0" applyNumberFormat="1" applyFont="1" applyFill="1" applyBorder="1" applyAlignment="1">
      <alignment vertical="center"/>
    </xf>
    <xf numFmtId="0" fontId="23" fillId="2" borderId="16" xfId="0" applyFont="1" applyFill="1" applyBorder="1" applyAlignment="1">
      <alignment vertical="center"/>
    </xf>
    <xf numFmtId="0" fontId="24" fillId="2" borderId="16" xfId="0" applyFont="1" applyFill="1" applyBorder="1"/>
    <xf numFmtId="0" fontId="24" fillId="2" borderId="16" xfId="0" applyFont="1" applyFill="1" applyBorder="1" applyAlignment="1">
      <alignment vertical="top"/>
    </xf>
    <xf numFmtId="14" fontId="24" fillId="2" borderId="16" xfId="0" applyNumberFormat="1" applyFont="1" applyFill="1" applyBorder="1" applyAlignment="1">
      <alignment vertical="top"/>
    </xf>
    <xf numFmtId="14" fontId="11" fillId="2" borderId="16" xfId="0" applyNumberFormat="1" applyFont="1" applyFill="1" applyBorder="1" applyAlignment="1">
      <alignment vertical="center"/>
    </xf>
    <xf numFmtId="3" fontId="25" fillId="2" borderId="16" xfId="0" applyNumberFormat="1" applyFont="1" applyFill="1" applyBorder="1" applyAlignment="1" applyProtection="1">
      <alignment horizontal="center" vertical="center"/>
      <protection locked="0"/>
    </xf>
    <xf numFmtId="3" fontId="25" fillId="2" borderId="16" xfId="0" applyNumberFormat="1" applyFont="1" applyFill="1" applyBorder="1" applyAlignment="1">
      <alignment horizontal="right" vertical="center"/>
    </xf>
    <xf numFmtId="0" fontId="25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horizontal="left" vertical="top"/>
    </xf>
    <xf numFmtId="0" fontId="22" fillId="2" borderId="16" xfId="0" applyFont="1" applyFill="1" applyBorder="1" applyAlignment="1">
      <alignment horizontal="right" vertical="center"/>
    </xf>
    <xf numFmtId="0" fontId="22" fillId="2" borderId="16" xfId="0" applyFont="1" applyFill="1" applyBorder="1" applyAlignment="1">
      <alignment horizontal="center" vertical="center"/>
    </xf>
    <xf numFmtId="3" fontId="22" fillId="2" borderId="16" xfId="0" applyNumberFormat="1" applyFont="1" applyFill="1" applyBorder="1" applyAlignment="1">
      <alignment horizontal="right" vertical="center"/>
    </xf>
    <xf numFmtId="3" fontId="17" fillId="2" borderId="16" xfId="0" applyNumberFormat="1" applyFont="1" applyFill="1" applyBorder="1" applyAlignment="1" applyProtection="1">
      <alignment horizontal="center" vertical="top"/>
      <protection locked="0"/>
    </xf>
    <xf numFmtId="3" fontId="2" fillId="2" borderId="16" xfId="0" applyNumberFormat="1" applyFont="1" applyFill="1" applyBorder="1" applyAlignment="1" applyProtection="1">
      <alignment horizontal="right" vertical="center"/>
      <protection locked="0"/>
    </xf>
    <xf numFmtId="0" fontId="9" fillId="2" borderId="16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>
      <alignment vertical="top"/>
    </xf>
    <xf numFmtId="0" fontId="17" fillId="2" borderId="16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horizontal="left" vertical="center"/>
    </xf>
    <xf numFmtId="3" fontId="22" fillId="0" borderId="16" xfId="0" applyNumberFormat="1" applyFont="1" applyBorder="1" applyAlignment="1" applyProtection="1">
      <alignment horizontal="right" vertical="center"/>
      <protection locked="0"/>
    </xf>
    <xf numFmtId="0" fontId="22" fillId="0" borderId="16" xfId="3" applyNumberFormat="1" applyFont="1" applyBorder="1" applyAlignment="1" applyProtection="1">
      <alignment vertical="center"/>
      <protection locked="0"/>
    </xf>
    <xf numFmtId="0" fontId="10" fillId="2" borderId="16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vertical="top"/>
    </xf>
    <xf numFmtId="3" fontId="23" fillId="2" borderId="16" xfId="0" applyNumberFormat="1" applyFont="1" applyFill="1" applyBorder="1" applyAlignment="1" applyProtection="1">
      <alignment horizontal="center" vertical="top"/>
      <protection locked="0"/>
    </xf>
    <xf numFmtId="3" fontId="23" fillId="2" borderId="16" xfId="0" applyNumberFormat="1" applyFont="1" applyFill="1" applyBorder="1" applyAlignment="1" applyProtection="1">
      <alignment horizontal="right" vertical="top"/>
      <protection locked="0"/>
    </xf>
    <xf numFmtId="0" fontId="23" fillId="2" borderId="16" xfId="0" applyFont="1" applyFill="1" applyBorder="1" applyAlignment="1">
      <alignment vertical="top"/>
    </xf>
    <xf numFmtId="0" fontId="9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right" vertical="center"/>
    </xf>
    <xf numFmtId="3" fontId="10" fillId="2" borderId="16" xfId="0" applyNumberFormat="1" applyFont="1" applyFill="1" applyBorder="1" applyAlignment="1" applyProtection="1">
      <alignment horizontal="center" vertical="top"/>
      <protection locked="0"/>
    </xf>
    <xf numFmtId="3" fontId="2" fillId="2" borderId="16" xfId="0" applyNumberFormat="1" applyFont="1" applyFill="1" applyBorder="1" applyAlignment="1" applyProtection="1">
      <alignment horizontal="right" vertical="top"/>
      <protection locked="0"/>
    </xf>
    <xf numFmtId="0" fontId="24" fillId="0" borderId="17" xfId="0" applyFont="1" applyBorder="1" applyAlignment="1">
      <alignment horizontal="left" vertical="top"/>
    </xf>
    <xf numFmtId="0" fontId="16" fillId="0" borderId="17" xfId="0" applyFont="1" applyBorder="1" applyAlignment="1">
      <alignment vertical="center"/>
    </xf>
    <xf numFmtId="0" fontId="11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vertical="top"/>
    </xf>
    <xf numFmtId="3" fontId="11" fillId="0" borderId="17" xfId="0" applyNumberFormat="1" applyFont="1" applyBorder="1" applyAlignment="1">
      <alignment horizontal="center" vertical="top"/>
    </xf>
    <xf numFmtId="3" fontId="25" fillId="0" borderId="17" xfId="0" applyNumberFormat="1" applyFont="1" applyBorder="1" applyAlignment="1">
      <alignment horizontal="right" vertical="top"/>
    </xf>
    <xf numFmtId="0" fontId="26" fillId="2" borderId="0" xfId="0" applyFont="1" applyFill="1"/>
    <xf numFmtId="0" fontId="17" fillId="2" borderId="0" xfId="0" applyFont="1" applyFill="1" applyAlignment="1">
      <alignment vertical="top"/>
    </xf>
    <xf numFmtId="43" fontId="17" fillId="2" borderId="0" xfId="1" applyFont="1" applyFill="1" applyBorder="1" applyProtection="1"/>
    <xf numFmtId="0" fontId="17" fillId="2" borderId="0" xfId="0" applyFont="1" applyFill="1" applyAlignment="1" applyProtection="1">
      <alignment horizontal="center" vertical="center"/>
      <protection locked="0"/>
    </xf>
    <xf numFmtId="0" fontId="27" fillId="2" borderId="0" xfId="0" applyFont="1" applyFill="1" applyAlignment="1">
      <alignment horizontal="right" vertical="top"/>
    </xf>
    <xf numFmtId="0" fontId="5" fillId="2" borderId="0" xfId="0" applyFont="1" applyFill="1" applyAlignment="1" applyProtection="1">
      <alignment horizontal="center"/>
      <protection locked="0"/>
    </xf>
    <xf numFmtId="0" fontId="27" fillId="2" borderId="0" xfId="0" applyFont="1" applyFill="1" applyAlignment="1">
      <alignment vertical="top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 applyProtection="1">
      <alignment horizontal="center" vertical="top" wrapText="1"/>
      <protection locked="0"/>
    </xf>
    <xf numFmtId="43" fontId="6" fillId="2" borderId="0" xfId="1" applyFont="1" applyFill="1" applyBorder="1" applyAlignment="1" applyProtection="1">
      <alignment vertical="top"/>
    </xf>
    <xf numFmtId="43" fontId="6" fillId="2" borderId="0" xfId="1" applyFont="1" applyFill="1" applyBorder="1"/>
    <xf numFmtId="43" fontId="6" fillId="2" borderId="0" xfId="1" applyFont="1" applyFill="1" applyBorder="1" applyAlignment="1">
      <alignment vertical="top"/>
    </xf>
    <xf numFmtId="0" fontId="29" fillId="2" borderId="0" xfId="0" applyFont="1" applyFill="1"/>
    <xf numFmtId="0" fontId="30" fillId="0" borderId="0" xfId="0" applyFont="1"/>
    <xf numFmtId="0" fontId="31" fillId="2" borderId="0" xfId="0" applyFont="1" applyFill="1" applyAlignment="1">
      <alignment horizontal="center"/>
    </xf>
    <xf numFmtId="0" fontId="32" fillId="4" borderId="18" xfId="2" applyFont="1" applyFill="1" applyBorder="1" applyAlignment="1">
      <alignment horizontal="center" vertical="center"/>
    </xf>
    <xf numFmtId="0" fontId="32" fillId="4" borderId="19" xfId="2" applyFont="1" applyFill="1" applyBorder="1" applyAlignment="1">
      <alignment horizontal="center" vertical="center"/>
    </xf>
    <xf numFmtId="0" fontId="32" fillId="4" borderId="20" xfId="2" applyFont="1" applyFill="1" applyBorder="1" applyAlignment="1">
      <alignment horizontal="center" vertical="center"/>
    </xf>
    <xf numFmtId="0" fontId="30" fillId="2" borderId="0" xfId="0" applyFont="1" applyFill="1"/>
    <xf numFmtId="0" fontId="32" fillId="4" borderId="21" xfId="2" applyFont="1" applyFill="1" applyBorder="1" applyAlignment="1">
      <alignment horizontal="center" vertical="center"/>
    </xf>
    <xf numFmtId="0" fontId="33" fillId="4" borderId="22" xfId="2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horizontal="right" vertical="center"/>
    </xf>
    <xf numFmtId="165" fontId="10" fillId="2" borderId="16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3" fontId="10" fillId="2" borderId="17" xfId="0" applyNumberFormat="1" applyFont="1" applyFill="1" applyBorder="1" applyAlignment="1">
      <alignment vertical="center"/>
    </xf>
    <xf numFmtId="3" fontId="10" fillId="2" borderId="17" xfId="0" applyNumberFormat="1" applyFont="1" applyFill="1" applyBorder="1" applyAlignment="1">
      <alignment horizontal="right" vertical="center"/>
    </xf>
    <xf numFmtId="165" fontId="10" fillId="2" borderId="17" xfId="0" applyNumberFormat="1" applyFont="1" applyFill="1" applyBorder="1" applyAlignment="1">
      <alignment horizontal="right" vertical="center"/>
    </xf>
    <xf numFmtId="0" fontId="9" fillId="2" borderId="26" xfId="0" applyFont="1" applyFill="1" applyBorder="1" applyAlignment="1">
      <alignment vertical="center"/>
    </xf>
    <xf numFmtId="3" fontId="9" fillId="2" borderId="26" xfId="0" applyNumberFormat="1" applyFont="1" applyFill="1" applyBorder="1" applyAlignment="1">
      <alignment vertical="center"/>
    </xf>
    <xf numFmtId="165" fontId="9" fillId="2" borderId="26" xfId="0" applyNumberFormat="1" applyFont="1" applyFill="1" applyBorder="1" applyAlignment="1">
      <alignment vertical="center"/>
    </xf>
    <xf numFmtId="0" fontId="34" fillId="2" borderId="16" xfId="0" applyFont="1" applyFill="1" applyBorder="1" applyAlignment="1">
      <alignment vertical="center"/>
    </xf>
    <xf numFmtId="165" fontId="35" fillId="2" borderId="16" xfId="0" applyNumberFormat="1" applyFont="1" applyFill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3" fontId="9" fillId="2" borderId="30" xfId="0" applyNumberFormat="1" applyFont="1" applyFill="1" applyBorder="1" applyAlignment="1">
      <alignment vertical="center"/>
    </xf>
    <xf numFmtId="0" fontId="9" fillId="2" borderId="30" xfId="0" applyFont="1" applyFill="1" applyBorder="1" applyAlignment="1">
      <alignment horizontal="center" vertical="center"/>
    </xf>
    <xf numFmtId="3" fontId="9" fillId="2" borderId="30" xfId="0" applyNumberFormat="1" applyFont="1" applyFill="1" applyBorder="1" applyAlignment="1">
      <alignment horizontal="right" vertical="center"/>
    </xf>
    <xf numFmtId="165" fontId="9" fillId="2" borderId="30" xfId="0" applyNumberFormat="1" applyFont="1" applyFill="1" applyBorder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36" fillId="0" borderId="0" xfId="0" applyFont="1"/>
    <xf numFmtId="165" fontId="30" fillId="0" borderId="0" xfId="0" applyNumberFormat="1" applyFont="1"/>
    <xf numFmtId="0" fontId="8" fillId="4" borderId="31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justify" vertical="center" wrapText="1"/>
    </xf>
    <xf numFmtId="165" fontId="9" fillId="2" borderId="30" xfId="0" applyNumberFormat="1" applyFont="1" applyFill="1" applyBorder="1" applyAlignment="1">
      <alignment horizontal="right" vertical="center" wrapText="1"/>
    </xf>
    <xf numFmtId="0" fontId="38" fillId="2" borderId="0" xfId="0" applyFont="1" applyFill="1"/>
    <xf numFmtId="0" fontId="39" fillId="0" borderId="0" xfId="0" applyFont="1"/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/>
    <xf numFmtId="0" fontId="43" fillId="0" borderId="0" xfId="0" applyFont="1"/>
    <xf numFmtId="0" fontId="32" fillId="4" borderId="34" xfId="0" applyFont="1" applyFill="1" applyBorder="1" applyAlignment="1">
      <alignment horizontal="center"/>
    </xf>
    <xf numFmtId="0" fontId="32" fillId="4" borderId="35" xfId="0" applyFont="1" applyFill="1" applyBorder="1" applyAlignment="1">
      <alignment horizontal="center"/>
    </xf>
    <xf numFmtId="0" fontId="32" fillId="4" borderId="36" xfId="0" applyFont="1" applyFill="1" applyBorder="1" applyAlignment="1">
      <alignment horizontal="center"/>
    </xf>
    <xf numFmtId="0" fontId="43" fillId="2" borderId="0" xfId="0" applyFont="1" applyFill="1"/>
    <xf numFmtId="0" fontId="10" fillId="2" borderId="40" xfId="0" applyFont="1" applyFill="1" applyBorder="1"/>
    <xf numFmtId="3" fontId="10" fillId="2" borderId="26" xfId="0" applyNumberFormat="1" applyFont="1" applyFill="1" applyBorder="1" applyAlignment="1">
      <alignment horizontal="right"/>
    </xf>
    <xf numFmtId="0" fontId="10" fillId="2" borderId="41" xfId="0" applyFont="1" applyFill="1" applyBorder="1"/>
    <xf numFmtId="3" fontId="10" fillId="2" borderId="16" xfId="0" applyNumberFormat="1" applyFont="1" applyFill="1" applyBorder="1" applyAlignment="1">
      <alignment horizontal="right"/>
    </xf>
    <xf numFmtId="0" fontId="10" fillId="2" borderId="42" xfId="0" applyFont="1" applyFill="1" applyBorder="1"/>
    <xf numFmtId="3" fontId="10" fillId="2" borderId="17" xfId="0" applyNumberFormat="1" applyFont="1" applyFill="1" applyBorder="1" applyAlignment="1">
      <alignment horizontal="right"/>
    </xf>
    <xf numFmtId="0" fontId="9" fillId="2" borderId="42" xfId="0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right"/>
    </xf>
    <xf numFmtId="3" fontId="10" fillId="2" borderId="45" xfId="0" applyNumberFormat="1" applyFont="1" applyFill="1" applyBorder="1" applyAlignment="1">
      <alignment horizontal="right"/>
    </xf>
    <xf numFmtId="0" fontId="9" fillId="2" borderId="46" xfId="0" applyFont="1" applyFill="1" applyBorder="1" applyAlignment="1">
      <alignment horizontal="center"/>
    </xf>
    <xf numFmtId="3" fontId="9" fillId="2" borderId="30" xfId="0" applyNumberFormat="1" applyFont="1" applyFill="1" applyBorder="1" applyAlignment="1">
      <alignment horizontal="right"/>
    </xf>
    <xf numFmtId="3" fontId="9" fillId="2" borderId="47" xfId="0" applyNumberFormat="1" applyFont="1" applyFill="1" applyBorder="1" applyAlignment="1">
      <alignment horizontal="right"/>
    </xf>
    <xf numFmtId="0" fontId="8" fillId="4" borderId="48" xfId="0" applyFont="1" applyFill="1" applyBorder="1" applyAlignment="1">
      <alignment horizontal="center"/>
    </xf>
    <xf numFmtId="3" fontId="8" fillId="4" borderId="49" xfId="0" applyNumberFormat="1" applyFont="1" applyFill="1" applyBorder="1" applyAlignment="1">
      <alignment horizontal="right"/>
    </xf>
    <xf numFmtId="3" fontId="8" fillId="4" borderId="50" xfId="0" applyNumberFormat="1" applyFont="1" applyFill="1" applyBorder="1" applyAlignment="1">
      <alignment horizontal="right"/>
    </xf>
    <xf numFmtId="0" fontId="34" fillId="0" borderId="0" xfId="0" applyFont="1"/>
    <xf numFmtId="166" fontId="43" fillId="0" borderId="0" xfId="0" applyNumberFormat="1" applyFont="1"/>
    <xf numFmtId="0" fontId="34" fillId="0" borderId="0" xfId="0" applyFont="1" applyAlignment="1">
      <alignment horizontal="right"/>
    </xf>
    <xf numFmtId="3" fontId="43" fillId="0" borderId="0" xfId="0" applyNumberFormat="1" applyFont="1"/>
    <xf numFmtId="0" fontId="5" fillId="0" borderId="0" xfId="0" applyFont="1"/>
    <xf numFmtId="0" fontId="6" fillId="0" borderId="0" xfId="0" applyFont="1"/>
    <xf numFmtId="0" fontId="46" fillId="0" borderId="0" xfId="0" applyFont="1" applyAlignment="1">
      <alignment horizontal="center"/>
    </xf>
    <xf numFmtId="0" fontId="48" fillId="6" borderId="0" xfId="0" applyFont="1" applyFill="1" applyAlignment="1">
      <alignment horizontal="center"/>
    </xf>
    <xf numFmtId="0" fontId="49" fillId="2" borderId="0" xfId="3" applyNumberFormat="1" applyFont="1" applyFill="1" applyAlignment="1">
      <alignment horizontal="centerContinuous" vertical="center"/>
    </xf>
    <xf numFmtId="0" fontId="49" fillId="2" borderId="0" xfId="0" applyFont="1" applyFill="1" applyAlignment="1">
      <alignment horizontal="centerContinuous"/>
    </xf>
    <xf numFmtId="164" fontId="17" fillId="2" borderId="0" xfId="3" applyFont="1" applyFill="1"/>
    <xf numFmtId="0" fontId="51" fillId="7" borderId="53" xfId="2" applyFont="1" applyFill="1" applyBorder="1" applyAlignment="1">
      <alignment horizontal="center" vertical="center" wrapText="1"/>
    </xf>
    <xf numFmtId="0" fontId="16" fillId="8" borderId="54" xfId="3" applyNumberFormat="1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27" fillId="8" borderId="1" xfId="3" applyNumberFormat="1" applyFont="1" applyFill="1" applyBorder="1" applyAlignment="1">
      <alignment vertical="center"/>
    </xf>
    <xf numFmtId="3" fontId="52" fillId="8" borderId="1" xfId="3" applyNumberFormat="1" applyFont="1" applyFill="1" applyBorder="1" applyAlignment="1">
      <alignment vertical="center"/>
    </xf>
    <xf numFmtId="3" fontId="52" fillId="8" borderId="0" xfId="3" applyNumberFormat="1" applyFont="1" applyFill="1" applyAlignment="1">
      <alignment vertical="center"/>
    </xf>
    <xf numFmtId="0" fontId="27" fillId="8" borderId="6" xfId="3" applyNumberFormat="1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52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0" fontId="53" fillId="0" borderId="0" xfId="0" applyFont="1" applyAlignment="1">
      <alignment horizontal="left" vertical="top" wrapText="1" readingOrder="1"/>
    </xf>
    <xf numFmtId="0" fontId="16" fillId="2" borderId="0" xfId="0" applyFont="1" applyFill="1" applyAlignment="1">
      <alignment horizontal="left" vertical="center"/>
    </xf>
    <xf numFmtId="3" fontId="27" fillId="2" borderId="0" xfId="0" applyNumberFormat="1" applyFont="1" applyFill="1" applyAlignment="1" applyProtection="1">
      <alignment horizontal="center" vertical="center"/>
      <protection locked="0"/>
    </xf>
    <xf numFmtId="3" fontId="52" fillId="2" borderId="0" xfId="0" applyNumberFormat="1" applyFont="1" applyFill="1" applyAlignment="1">
      <alignment horizontal="right" vertical="center"/>
    </xf>
    <xf numFmtId="0" fontId="17" fillId="2" borderId="5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3" fontId="54" fillId="2" borderId="0" xfId="0" applyNumberFormat="1" applyFont="1" applyFill="1" applyAlignment="1" applyProtection="1">
      <alignment horizontal="right" vertical="center"/>
      <protection locked="0"/>
    </xf>
    <xf numFmtId="43" fontId="5" fillId="2" borderId="0" xfId="1" applyFont="1" applyFill="1"/>
    <xf numFmtId="3" fontId="5" fillId="2" borderId="0" xfId="0" applyNumberFormat="1" applyFont="1" applyFill="1"/>
    <xf numFmtId="0" fontId="55" fillId="9" borderId="0" xfId="0" applyFont="1" applyFill="1" applyAlignment="1">
      <alignment horizontal="left" vertical="top"/>
    </xf>
    <xf numFmtId="4" fontId="0" fillId="2" borderId="0" xfId="0" applyNumberFormat="1" applyFill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52" fillId="2" borderId="0" xfId="0" applyFont="1" applyFill="1" applyAlignment="1" applyProtection="1">
      <alignment horizontal="right" vertical="center"/>
      <protection locked="0"/>
    </xf>
    <xf numFmtId="3" fontId="16" fillId="2" borderId="0" xfId="0" applyNumberFormat="1" applyFont="1" applyFill="1" applyAlignment="1" applyProtection="1">
      <alignment horizontal="center" vertical="center"/>
      <protection locked="0"/>
    </xf>
    <xf numFmtId="0" fontId="56" fillId="2" borderId="6" xfId="0" applyFont="1" applyFill="1" applyBorder="1" applyAlignment="1">
      <alignment vertical="center"/>
    </xf>
    <xf numFmtId="0" fontId="54" fillId="2" borderId="0" xfId="0" applyFont="1" applyFill="1" applyAlignment="1" applyProtection="1">
      <alignment horizontal="right" vertical="center"/>
      <protection locked="0"/>
    </xf>
    <xf numFmtId="0" fontId="52" fillId="2" borderId="0" xfId="0" applyFont="1" applyFill="1" applyAlignment="1">
      <alignment horizontal="right" vertical="center"/>
    </xf>
    <xf numFmtId="0" fontId="24" fillId="2" borderId="5" xfId="0" applyFont="1" applyFill="1" applyBorder="1" applyAlignment="1">
      <alignment vertical="center"/>
    </xf>
    <xf numFmtId="0" fontId="57" fillId="2" borderId="0" xfId="0" applyFont="1" applyFill="1" applyAlignment="1">
      <alignment vertical="center"/>
    </xf>
    <xf numFmtId="3" fontId="24" fillId="2" borderId="0" xfId="0" applyNumberFormat="1" applyFont="1" applyFill="1" applyAlignment="1" applyProtection="1">
      <alignment horizontal="center" vertical="center"/>
      <protection locked="0"/>
    </xf>
    <xf numFmtId="3" fontId="58" fillId="2" borderId="0" xfId="0" applyNumberFormat="1" applyFont="1" applyFill="1" applyAlignment="1">
      <alignment horizontal="right" vertical="center"/>
    </xf>
    <xf numFmtId="0" fontId="59" fillId="2" borderId="6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3" fontId="17" fillId="2" borderId="0" xfId="0" applyNumberFormat="1" applyFont="1" applyFill="1" applyAlignment="1" applyProtection="1">
      <alignment horizontal="center" vertical="center" wrapText="1"/>
      <protection locked="0"/>
    </xf>
    <xf numFmtId="0" fontId="27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 applyProtection="1">
      <alignment horizontal="center" vertical="center"/>
      <protection locked="0"/>
    </xf>
    <xf numFmtId="0" fontId="60" fillId="2" borderId="0" xfId="0" applyFont="1" applyFill="1" applyAlignment="1" applyProtection="1">
      <alignment horizontal="right" vertical="top"/>
      <protection locked="0"/>
    </xf>
    <xf numFmtId="3" fontId="60" fillId="2" borderId="0" xfId="0" applyNumberFormat="1" applyFont="1" applyFill="1" applyAlignment="1" applyProtection="1">
      <alignment horizontal="right" vertical="top"/>
      <protection locked="0"/>
    </xf>
    <xf numFmtId="0" fontId="41" fillId="2" borderId="0" xfId="0" applyFont="1" applyFill="1" applyAlignment="1">
      <alignment horizontal="right" vertical="top"/>
    </xf>
    <xf numFmtId="3" fontId="57" fillId="2" borderId="0" xfId="0" applyNumberFormat="1" applyFont="1" applyFill="1" applyAlignment="1">
      <alignment horizontal="center" vertical="center"/>
    </xf>
    <xf numFmtId="0" fontId="57" fillId="2" borderId="6" xfId="0" applyFont="1" applyFill="1" applyBorder="1" applyAlignment="1">
      <alignment vertical="center"/>
    </xf>
    <xf numFmtId="0" fontId="61" fillId="2" borderId="0" xfId="0" applyFont="1" applyFill="1"/>
    <xf numFmtId="3" fontId="62" fillId="2" borderId="0" xfId="0" applyNumberFormat="1" applyFont="1" applyFill="1" applyAlignment="1">
      <alignment horizontal="right" vertical="top"/>
    </xf>
    <xf numFmtId="0" fontId="16" fillId="8" borderId="5" xfId="3" applyNumberFormat="1" applyFont="1" applyFill="1" applyBorder="1" applyAlignment="1">
      <alignment vertical="center"/>
    </xf>
    <xf numFmtId="0" fontId="16" fillId="8" borderId="0" xfId="0" applyFont="1" applyFill="1" applyAlignment="1">
      <alignment vertical="center"/>
    </xf>
    <xf numFmtId="0" fontId="27" fillId="8" borderId="0" xfId="0" applyFont="1" applyFill="1" applyAlignment="1">
      <alignment vertical="center"/>
    </xf>
    <xf numFmtId="3" fontId="6" fillId="8" borderId="0" xfId="0" applyNumberFormat="1" applyFont="1" applyFill="1" applyAlignment="1" applyProtection="1">
      <alignment horizontal="center" vertical="center"/>
      <protection locked="0"/>
    </xf>
    <xf numFmtId="3" fontId="52" fillId="8" borderId="0" xfId="0" applyNumberFormat="1" applyFont="1" applyFill="1" applyAlignment="1">
      <alignment horizontal="right" vertical="center"/>
    </xf>
    <xf numFmtId="0" fontId="5" fillId="8" borderId="6" xfId="0" applyFont="1" applyFill="1" applyBorder="1" applyAlignment="1">
      <alignment vertical="center"/>
    </xf>
    <xf numFmtId="3" fontId="63" fillId="2" borderId="0" xfId="0" applyNumberFormat="1" applyFont="1" applyFill="1" applyAlignment="1" applyProtection="1">
      <alignment horizontal="right" vertical="center"/>
      <protection locked="0"/>
    </xf>
    <xf numFmtId="0" fontId="21" fillId="2" borderId="0" xfId="0" applyFont="1" applyFill="1" applyAlignment="1">
      <alignment horizontal="left" vertical="center"/>
    </xf>
    <xf numFmtId="0" fontId="64" fillId="2" borderId="0" xfId="0" applyFont="1" applyFill="1" applyAlignment="1">
      <alignment horizontal="left" vertical="center"/>
    </xf>
    <xf numFmtId="0" fontId="65" fillId="2" borderId="0" xfId="0" applyFont="1" applyFill="1" applyAlignment="1">
      <alignment vertical="center"/>
    </xf>
    <xf numFmtId="3" fontId="65" fillId="2" borderId="0" xfId="0" applyNumberFormat="1" applyFont="1" applyFill="1" applyAlignment="1" applyProtection="1">
      <alignment horizontal="center" vertical="center"/>
      <protection locked="0"/>
    </xf>
    <xf numFmtId="3" fontId="66" fillId="2" borderId="0" xfId="0" applyNumberFormat="1" applyFont="1" applyFill="1"/>
    <xf numFmtId="3" fontId="45" fillId="2" borderId="0" xfId="0" applyNumberFormat="1" applyFont="1" applyFill="1" applyAlignment="1" applyProtection="1">
      <alignment horizontal="right" vertical="center"/>
      <protection locked="0"/>
    </xf>
    <xf numFmtId="0" fontId="67" fillId="7" borderId="8" xfId="0" applyFont="1" applyFill="1" applyBorder="1" applyAlignment="1">
      <alignment horizontal="left" vertical="center"/>
    </xf>
    <xf numFmtId="0" fontId="68" fillId="7" borderId="8" xfId="0" applyFont="1" applyFill="1" applyBorder="1" applyAlignment="1">
      <alignment vertical="center"/>
    </xf>
    <xf numFmtId="3" fontId="68" fillId="7" borderId="8" xfId="0" applyNumberFormat="1" applyFont="1" applyFill="1" applyBorder="1" applyAlignment="1">
      <alignment horizontal="center" vertical="center"/>
    </xf>
    <xf numFmtId="3" fontId="69" fillId="7" borderId="8" xfId="0" applyNumberFormat="1" applyFont="1" applyFill="1" applyBorder="1" applyAlignment="1">
      <alignment horizontal="right" vertical="center"/>
    </xf>
    <xf numFmtId="0" fontId="68" fillId="7" borderId="9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top"/>
    </xf>
    <xf numFmtId="0" fontId="70" fillId="2" borderId="0" xfId="0" applyFont="1" applyFill="1"/>
    <xf numFmtId="0" fontId="70" fillId="2" borderId="0" xfId="0" applyFont="1" applyFill="1" applyAlignment="1">
      <alignment horizontal="center" vertical="center" wrapText="1"/>
    </xf>
    <xf numFmtId="43" fontId="70" fillId="2" borderId="0" xfId="1" applyFont="1" applyFill="1" applyBorder="1" applyAlignment="1">
      <alignment horizontal="center" vertical="center"/>
    </xf>
    <xf numFmtId="0" fontId="70" fillId="2" borderId="0" xfId="0" applyFont="1" applyFill="1" applyAlignment="1" applyProtection="1">
      <alignment horizontal="center" vertical="center" wrapText="1"/>
      <protection locked="0"/>
    </xf>
    <xf numFmtId="167" fontId="70" fillId="2" borderId="0" xfId="0" applyNumberFormat="1" applyFont="1" applyFill="1" applyAlignment="1">
      <alignment horizontal="center" vertical="center"/>
    </xf>
    <xf numFmtId="0" fontId="71" fillId="0" borderId="0" xfId="0" applyFont="1" applyAlignment="1">
      <alignment horizontal="justify" vertical="center"/>
    </xf>
    <xf numFmtId="3" fontId="70" fillId="2" borderId="0" xfId="0" applyNumberFormat="1" applyFont="1" applyFill="1" applyAlignment="1">
      <alignment vertical="center"/>
    </xf>
    <xf numFmtId="0" fontId="26" fillId="0" borderId="0" xfId="0" applyFont="1"/>
    <xf numFmtId="0" fontId="41" fillId="0" borderId="0" xfId="0" applyFont="1"/>
    <xf numFmtId="0" fontId="72" fillId="2" borderId="0" xfId="0" applyFont="1" applyFill="1" applyAlignment="1">
      <alignment horizontal="center"/>
    </xf>
    <xf numFmtId="0" fontId="28" fillId="2" borderId="0" xfId="0" applyFont="1" applyFill="1"/>
    <xf numFmtId="0" fontId="36" fillId="2" borderId="0" xfId="0" applyFont="1" applyFill="1"/>
    <xf numFmtId="167" fontId="73" fillId="7" borderId="12" xfId="1" applyNumberFormat="1" applyFont="1" applyFill="1" applyBorder="1" applyAlignment="1">
      <alignment horizontal="center" vertical="center" wrapText="1"/>
    </xf>
    <xf numFmtId="0" fontId="74" fillId="2" borderId="5" xfId="0" applyFont="1" applyFill="1" applyBorder="1"/>
    <xf numFmtId="0" fontId="16" fillId="2" borderId="0" xfId="0" applyFont="1" applyFill="1" applyAlignment="1">
      <alignment vertical="top"/>
    </xf>
    <xf numFmtId="3" fontId="16" fillId="2" borderId="0" xfId="0" applyNumberFormat="1" applyFont="1" applyFill="1" applyAlignment="1" applyProtection="1">
      <alignment horizontal="center" vertical="top"/>
      <protection locked="0"/>
    </xf>
    <xf numFmtId="3" fontId="28" fillId="2" borderId="0" xfId="0" applyNumberFormat="1" applyFont="1" applyFill="1" applyAlignment="1">
      <alignment horizontal="right" vertical="top"/>
    </xf>
    <xf numFmtId="0" fontId="74" fillId="2" borderId="6" xfId="0" applyFont="1" applyFill="1" applyBorder="1" applyAlignment="1">
      <alignment vertical="top"/>
    </xf>
    <xf numFmtId="0" fontId="26" fillId="2" borderId="5" xfId="0" applyFont="1" applyFill="1" applyBorder="1"/>
    <xf numFmtId="0" fontId="17" fillId="10" borderId="0" xfId="2" applyFont="1" applyFill="1"/>
    <xf numFmtId="0" fontId="17" fillId="10" borderId="0" xfId="0" applyFont="1" applyFill="1"/>
    <xf numFmtId="0" fontId="26" fillId="2" borderId="6" xfId="0" applyFont="1" applyFill="1" applyBorder="1" applyAlignment="1">
      <alignment vertical="top"/>
    </xf>
    <xf numFmtId="0" fontId="75" fillId="10" borderId="0" xfId="0" applyFont="1" applyFill="1" applyAlignment="1">
      <alignment vertical="top"/>
    </xf>
    <xf numFmtId="0" fontId="17" fillId="10" borderId="0" xfId="0" applyFont="1" applyFill="1" applyAlignment="1">
      <alignment vertical="top"/>
    </xf>
    <xf numFmtId="3" fontId="17" fillId="10" borderId="0" xfId="0" applyNumberFormat="1" applyFont="1" applyFill="1" applyAlignment="1" applyProtection="1">
      <alignment horizontal="center" vertical="top"/>
      <protection locked="0"/>
    </xf>
    <xf numFmtId="0" fontId="44" fillId="0" borderId="0" xfId="0" applyFont="1"/>
    <xf numFmtId="0" fontId="75" fillId="2" borderId="0" xfId="0" applyFont="1" applyFill="1" applyAlignment="1">
      <alignment vertical="top"/>
    </xf>
    <xf numFmtId="3" fontId="17" fillId="2" borderId="0" xfId="0" applyNumberFormat="1" applyFont="1" applyFill="1" applyAlignment="1" applyProtection="1">
      <alignment horizontal="center" vertical="top"/>
      <protection locked="0"/>
    </xf>
    <xf numFmtId="3" fontId="44" fillId="2" borderId="0" xfId="0" applyNumberFormat="1" applyFont="1" applyFill="1" applyAlignment="1" applyProtection="1">
      <alignment horizontal="right" vertical="center"/>
      <protection locked="0"/>
    </xf>
    <xf numFmtId="3" fontId="76" fillId="2" borderId="0" xfId="0" applyNumberFormat="1" applyFont="1" applyFill="1" applyAlignment="1" applyProtection="1">
      <alignment horizontal="right" vertical="top"/>
      <protection locked="0"/>
    </xf>
    <xf numFmtId="3" fontId="40" fillId="2" borderId="0" xfId="0" applyNumberFormat="1" applyFont="1" applyFill="1" applyAlignment="1" applyProtection="1">
      <alignment horizontal="right" vertical="top"/>
      <protection locked="0"/>
    </xf>
    <xf numFmtId="0" fontId="77" fillId="2" borderId="0" xfId="0" applyFont="1" applyFill="1" applyAlignment="1">
      <alignment vertical="top"/>
    </xf>
    <xf numFmtId="0" fontId="16" fillId="2" borderId="0" xfId="0" applyFont="1" applyFill="1" applyAlignment="1" applyProtection="1">
      <alignment horizontal="center" vertical="top"/>
      <protection locked="0"/>
    </xf>
    <xf numFmtId="0" fontId="28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0" fontId="5" fillId="2" borderId="5" xfId="0" applyFont="1" applyFill="1" applyBorder="1"/>
    <xf numFmtId="3" fontId="6" fillId="2" borderId="0" xfId="0" applyNumberFormat="1" applyFont="1" applyFill="1" applyAlignment="1" applyProtection="1">
      <alignment horizontal="center" vertical="top"/>
      <protection locked="0"/>
    </xf>
    <xf numFmtId="0" fontId="5" fillId="2" borderId="6" xfId="0" applyFont="1" applyFill="1" applyBorder="1" applyAlignment="1">
      <alignment vertical="top"/>
    </xf>
    <xf numFmtId="0" fontId="78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 applyProtection="1">
      <alignment horizontal="center" vertical="top"/>
      <protection locked="0"/>
    </xf>
    <xf numFmtId="0" fontId="27" fillId="2" borderId="0" xfId="0" applyFont="1" applyFill="1" applyAlignment="1">
      <alignment horizontal="center" vertical="top"/>
    </xf>
    <xf numFmtId="0" fontId="56" fillId="2" borderId="5" xfId="0" applyFont="1" applyFill="1" applyBorder="1"/>
    <xf numFmtId="3" fontId="27" fillId="2" borderId="0" xfId="0" applyNumberFormat="1" applyFont="1" applyFill="1" applyAlignment="1" applyProtection="1">
      <alignment horizontal="center" vertical="top"/>
      <protection locked="0"/>
    </xf>
    <xf numFmtId="3" fontId="41" fillId="2" borderId="0" xfId="0" applyNumberFormat="1" applyFont="1" applyFill="1" applyAlignment="1">
      <alignment horizontal="right" vertical="top"/>
    </xf>
    <xf numFmtId="0" fontId="56" fillId="2" borderId="6" xfId="0" applyFont="1" applyFill="1" applyBorder="1" applyAlignment="1">
      <alignment vertical="top"/>
    </xf>
    <xf numFmtId="0" fontId="6" fillId="2" borderId="5" xfId="0" applyFont="1" applyFill="1" applyBorder="1"/>
    <xf numFmtId="0" fontId="6" fillId="2" borderId="6" xfId="0" applyFont="1" applyFill="1" applyBorder="1" applyAlignment="1">
      <alignment vertical="top"/>
    </xf>
    <xf numFmtId="0" fontId="6" fillId="2" borderId="7" xfId="0" applyFont="1" applyFill="1" applyBorder="1"/>
    <xf numFmtId="0" fontId="27" fillId="2" borderId="8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27" fillId="2" borderId="8" xfId="0" applyFont="1" applyFill="1" applyBorder="1" applyAlignment="1">
      <alignment horizontal="center" vertical="top"/>
    </xf>
    <xf numFmtId="0" fontId="41" fillId="2" borderId="8" xfId="0" applyFont="1" applyFill="1" applyBorder="1" applyAlignment="1">
      <alignment horizontal="right" vertical="top"/>
    </xf>
    <xf numFmtId="0" fontId="6" fillId="2" borderId="9" xfId="0" applyFont="1" applyFill="1" applyBorder="1" applyAlignment="1">
      <alignment vertical="top"/>
    </xf>
    <xf numFmtId="0" fontId="79" fillId="2" borderId="0" xfId="0" applyFont="1" applyFill="1" applyAlignment="1">
      <alignment vertical="top"/>
    </xf>
    <xf numFmtId="43" fontId="79" fillId="2" borderId="0" xfId="1" applyFont="1" applyFill="1" applyBorder="1" applyProtection="1"/>
    <xf numFmtId="0" fontId="79" fillId="2" borderId="0" xfId="0" applyFont="1" applyFill="1"/>
    <xf numFmtId="0" fontId="30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17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1" fillId="7" borderId="7" xfId="0" applyFont="1" applyFill="1" applyBorder="1" applyAlignment="1">
      <alignment horizontal="left" vertical="center"/>
    </xf>
    <xf numFmtId="0" fontId="21" fillId="7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6" fillId="2" borderId="0" xfId="3" applyNumberFormat="1" applyFont="1" applyFill="1" applyAlignment="1">
      <alignment horizontal="center" vertical="center"/>
    </xf>
    <xf numFmtId="0" fontId="51" fillId="7" borderId="51" xfId="2" applyFont="1" applyFill="1" applyBorder="1" applyAlignment="1">
      <alignment horizontal="center" vertical="center" wrapText="1"/>
    </xf>
    <xf numFmtId="0" fontId="51" fillId="7" borderId="52" xfId="2" applyFont="1" applyFill="1" applyBorder="1" applyAlignment="1">
      <alignment horizontal="center" vertical="center" wrapText="1"/>
    </xf>
    <xf numFmtId="0" fontId="51" fillId="7" borderId="53" xfId="2" applyFont="1" applyFill="1" applyBorder="1" applyAlignment="1">
      <alignment horizontal="center" vertical="center" wrapText="1"/>
    </xf>
    <xf numFmtId="0" fontId="47" fillId="2" borderId="0" xfId="2" applyFont="1" applyFill="1" applyAlignment="1">
      <alignment horizontal="center"/>
    </xf>
    <xf numFmtId="0" fontId="49" fillId="2" borderId="0" xfId="0" applyFont="1" applyFill="1" applyAlignment="1">
      <alignment horizontal="right"/>
    </xf>
    <xf numFmtId="0" fontId="50" fillId="2" borderId="0" xfId="0" applyFont="1" applyFill="1" applyAlignment="1">
      <alignment horizontal="left"/>
    </xf>
    <xf numFmtId="0" fontId="46" fillId="5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0" fontId="4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9" fillId="2" borderId="0" xfId="0" applyFont="1" applyFill="1" applyAlignment="1" applyProtection="1">
      <alignment horizontal="center"/>
      <protection locked="0"/>
    </xf>
    <xf numFmtId="0" fontId="79" fillId="2" borderId="0" xfId="0" applyFont="1" applyFill="1" applyAlignment="1" applyProtection="1">
      <alignment horizontal="center" vertical="center"/>
      <protection locked="0"/>
    </xf>
    <xf numFmtId="0" fontId="36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7" fillId="10" borderId="0" xfId="0" applyFont="1" applyFill="1" applyAlignment="1">
      <alignment horizontal="left" vertical="top"/>
    </xf>
    <xf numFmtId="0" fontId="16" fillId="2" borderId="0" xfId="0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3" fillId="7" borderId="0" xfId="2" applyFont="1" applyFill="1" applyAlignment="1">
      <alignment horizontal="center" vertical="center"/>
    </xf>
    <xf numFmtId="167" fontId="73" fillId="7" borderId="0" xfId="1" applyNumberFormat="1" applyFont="1" applyFill="1" applyBorder="1" applyAlignment="1">
      <alignment horizontal="center" vertical="center" wrapText="1"/>
    </xf>
    <xf numFmtId="167" fontId="73" fillId="7" borderId="13" xfId="1" applyNumberFormat="1" applyFont="1" applyFill="1" applyBorder="1" applyAlignment="1">
      <alignment horizontal="center" vertical="center" wrapText="1"/>
    </xf>
    <xf numFmtId="167" fontId="73" fillId="7" borderId="14" xfId="1" applyNumberFormat="1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/>
    </xf>
    <xf numFmtId="0" fontId="7" fillId="2" borderId="0" xfId="2" applyFont="1" applyFill="1" applyAlignment="1">
      <alignment horizontal="center"/>
    </xf>
    <xf numFmtId="0" fontId="15" fillId="2" borderId="0" xfId="0" applyFont="1" applyFill="1" applyAlignment="1">
      <alignment horizontal="left" wrapText="1"/>
    </xf>
    <xf numFmtId="0" fontId="10" fillId="2" borderId="11" xfId="3" applyNumberFormat="1" applyFont="1" applyFill="1" applyBorder="1" applyAlignment="1">
      <alignment horizontal="left" vertical="center"/>
    </xf>
    <xf numFmtId="0" fontId="8" fillId="4" borderId="2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9" fillId="3" borderId="5" xfId="3" applyNumberFormat="1" applyFont="1" applyFill="1" applyBorder="1" applyAlignment="1">
      <alignment horizontal="left" vertical="center"/>
    </xf>
    <xf numFmtId="0" fontId="9" fillId="3" borderId="0" xfId="3" applyNumberFormat="1" applyFont="1" applyFill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8" fillId="4" borderId="15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9" fillId="2" borderId="5" xfId="3" applyNumberFormat="1" applyFont="1" applyFill="1" applyBorder="1" applyAlignment="1">
      <alignment horizontal="left" vertical="center"/>
    </xf>
    <xf numFmtId="0" fontId="9" fillId="2" borderId="0" xfId="3" applyNumberFormat="1" applyFont="1" applyFill="1" applyAlignment="1">
      <alignment horizontal="left" vertical="center"/>
    </xf>
    <xf numFmtId="0" fontId="10" fillId="2" borderId="8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21" fillId="4" borderId="2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top" wrapText="1"/>
    </xf>
    <xf numFmtId="0" fontId="16" fillId="2" borderId="16" xfId="0" applyFont="1" applyFill="1" applyBorder="1" applyAlignment="1">
      <alignment horizontal="left" vertical="top"/>
    </xf>
    <xf numFmtId="0" fontId="16" fillId="0" borderId="16" xfId="3" applyNumberFormat="1" applyFont="1" applyBorder="1" applyAlignment="1">
      <alignment horizontal="left" vertical="center" wrapText="1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32" fillId="4" borderId="27" xfId="0" applyFont="1" applyFill="1" applyBorder="1" applyAlignment="1">
      <alignment horizontal="center" vertical="center"/>
    </xf>
    <xf numFmtId="0" fontId="32" fillId="4" borderId="28" xfId="0" applyFont="1" applyFill="1" applyBorder="1" applyAlignment="1">
      <alignment horizontal="center" vertical="center"/>
    </xf>
    <xf numFmtId="0" fontId="32" fillId="4" borderId="29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32" fillId="4" borderId="23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  <xf numFmtId="0" fontId="32" fillId="4" borderId="25" xfId="0" applyFont="1" applyFill="1" applyBorder="1" applyAlignment="1">
      <alignment horizontal="center" vertical="center"/>
    </xf>
    <xf numFmtId="0" fontId="32" fillId="4" borderId="43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32" fillId="4" borderId="44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40" fillId="2" borderId="0" xfId="0" applyFont="1" applyFill="1"/>
    <xf numFmtId="0" fontId="32" fillId="4" borderId="37" xfId="0" applyFont="1" applyFill="1" applyBorder="1" applyAlignment="1">
      <alignment horizontal="center" vertical="center"/>
    </xf>
    <xf numFmtId="0" fontId="32" fillId="4" borderId="38" xfId="0" applyFont="1" applyFill="1" applyBorder="1" applyAlignment="1">
      <alignment horizontal="center" vertical="center"/>
    </xf>
    <xf numFmtId="0" fontId="32" fillId="4" borderId="39" xfId="0" applyFont="1" applyFill="1" applyBorder="1" applyAlignment="1">
      <alignment horizontal="center" vertical="center"/>
    </xf>
  </cellXfs>
  <cellStyles count="10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Millares 2 2" xfId="6" xr:uid="{0C4110CD-489B-45AB-8A93-7B378D2E6A94}"/>
    <cellStyle name="Millares 2 2 2" xfId="9" xr:uid="{5651BBA0-DD0D-4455-B713-E761942E56F3}"/>
    <cellStyle name="Millares 2 3" xfId="8" xr:uid="{02C9A3B5-5D82-42B5-9F73-4D3612DE1AE7}"/>
    <cellStyle name="Millares 3" xfId="7" xr:uid="{BE25D5AD-5982-4F95-97F2-B2AEAB0E2D63}"/>
    <cellStyle name="Normal" xfId="0" builtinId="0"/>
    <cellStyle name="Normal 2" xfId="2" xr:uid="{00000000-0005-0000-0000-000005000000}"/>
    <cellStyle name="Porcentaje" xfId="5" builtinId="5"/>
  </cellStyles>
  <dxfs count="0"/>
  <tableStyles count="0" defaultTableStyle="TableStyleMedium2" defaultPivotStyle="PivotStyleLight16"/>
  <colors>
    <mruColors>
      <color rgb="FF800000"/>
      <color rgb="FFFFFFCC"/>
      <color rgb="FFFF00FF"/>
      <color rgb="FFFF6699"/>
      <color rgb="FF8F302E"/>
      <color rgb="FFCCFFCC"/>
      <color rgb="FFCC99FF"/>
      <color rgb="FF990099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40342</xdr:colOff>
      <xdr:row>55</xdr:row>
      <xdr:rowOff>165848</xdr:rowOff>
    </xdr:from>
    <xdr:to>
      <xdr:col>3</xdr:col>
      <xdr:colOff>152400</xdr:colOff>
      <xdr:row>60</xdr:row>
      <xdr:rowOff>7844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947D207D-4641-4DDA-908E-0972E63BEC61}"/>
            </a:ext>
          </a:extLst>
        </xdr:cNvPr>
        <xdr:cNvSpPr/>
      </xdr:nvSpPr>
      <xdr:spPr>
        <a:xfrm>
          <a:off x="40342" y="9757523"/>
          <a:ext cx="3007658" cy="1146921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3</xdr:col>
      <xdr:colOff>201692</xdr:colOff>
      <xdr:row>56</xdr:row>
      <xdr:rowOff>0</xdr:rowOff>
    </xdr:from>
    <xdr:to>
      <xdr:col>5</xdr:col>
      <xdr:colOff>1255058</xdr:colOff>
      <xdr:row>59</xdr:row>
      <xdr:rowOff>526677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1AE60342-07A5-467F-9658-1DDABCE0E370}"/>
            </a:ext>
          </a:extLst>
        </xdr:cNvPr>
        <xdr:cNvSpPr/>
      </xdr:nvSpPr>
      <xdr:spPr>
        <a:xfrm>
          <a:off x="3097292" y="9772650"/>
          <a:ext cx="2996466" cy="1126752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 ENCARGADO DE LA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5</xdr:col>
      <xdr:colOff>1287977</xdr:colOff>
      <xdr:row>55</xdr:row>
      <xdr:rowOff>154782</xdr:rowOff>
    </xdr:from>
    <xdr:to>
      <xdr:col>7</xdr:col>
      <xdr:colOff>245830</xdr:colOff>
      <xdr:row>59</xdr:row>
      <xdr:rowOff>131390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22304671-C14E-4CE4-BA1A-A3796B430CF2}"/>
            </a:ext>
          </a:extLst>
        </xdr:cNvPr>
        <xdr:cNvSpPr/>
      </xdr:nvSpPr>
      <xdr:spPr>
        <a:xfrm>
          <a:off x="6126677" y="9746457"/>
          <a:ext cx="2748803" cy="1129133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7</xdr:col>
      <xdr:colOff>302559</xdr:colOff>
      <xdr:row>56</xdr:row>
      <xdr:rowOff>11206</xdr:rowOff>
    </xdr:from>
    <xdr:to>
      <xdr:col>9</xdr:col>
      <xdr:colOff>212911</xdr:colOff>
      <xdr:row>59</xdr:row>
      <xdr:rowOff>155202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AAEFCA1D-FD1A-46EC-83EC-A717C01C9EFC}"/>
            </a:ext>
          </a:extLst>
        </xdr:cNvPr>
        <xdr:cNvSpPr/>
      </xdr:nvSpPr>
      <xdr:spPr>
        <a:xfrm>
          <a:off x="8932209" y="9783856"/>
          <a:ext cx="3015502" cy="111554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SECRETARIA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RUTH ANGÉLICA CONTRERAS RODRÍGUEZ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1</xdr:col>
      <xdr:colOff>47625</xdr:colOff>
      <xdr:row>4</xdr:row>
      <xdr:rowOff>166687</xdr:rowOff>
    </xdr:from>
    <xdr:to>
      <xdr:col>2</xdr:col>
      <xdr:colOff>20003</xdr:colOff>
      <xdr:row>11</xdr:row>
      <xdr:rowOff>1429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67C582C6-3A16-449A-A3AD-5C8242CE894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66787"/>
          <a:ext cx="1286828" cy="12063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40342</xdr:colOff>
      <xdr:row>54</xdr:row>
      <xdr:rowOff>9525</xdr:rowOff>
    </xdr:from>
    <xdr:to>
      <xdr:col>4</xdr:col>
      <xdr:colOff>152400</xdr:colOff>
      <xdr:row>63</xdr:row>
      <xdr:rowOff>137583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99E93E9C-DFFA-4FBA-ABE9-AF600C65FD81}"/>
            </a:ext>
          </a:extLst>
        </xdr:cNvPr>
        <xdr:cNvSpPr/>
      </xdr:nvSpPr>
      <xdr:spPr>
        <a:xfrm>
          <a:off x="145117" y="9372600"/>
          <a:ext cx="3007658" cy="15377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4</xdr:col>
      <xdr:colOff>201692</xdr:colOff>
      <xdr:row>54</xdr:row>
      <xdr:rowOff>0</xdr:rowOff>
    </xdr:from>
    <xdr:to>
      <xdr:col>6</xdr:col>
      <xdr:colOff>1164166</xdr:colOff>
      <xdr:row>64</xdr:row>
      <xdr:rowOff>10583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FB09697C-680E-406C-B042-36B73865F06B}"/>
            </a:ext>
          </a:extLst>
        </xdr:cNvPr>
        <xdr:cNvSpPr/>
      </xdr:nvSpPr>
      <xdr:spPr>
        <a:xfrm>
          <a:off x="3202067" y="9363075"/>
          <a:ext cx="2905574" cy="157268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 ENCARGADO DE LA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6</xdr:col>
      <xdr:colOff>1261783</xdr:colOff>
      <xdr:row>54</xdr:row>
      <xdr:rowOff>19049</xdr:rowOff>
    </xdr:from>
    <xdr:to>
      <xdr:col>7</xdr:col>
      <xdr:colOff>2297641</xdr:colOff>
      <xdr:row>64</xdr:row>
      <xdr:rowOff>5290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C2B52C2E-57A7-4822-9EB1-D89BDF5820F7}"/>
            </a:ext>
          </a:extLst>
        </xdr:cNvPr>
        <xdr:cNvSpPr/>
      </xdr:nvSpPr>
      <xdr:spPr>
        <a:xfrm>
          <a:off x="6205258" y="9382124"/>
          <a:ext cx="2750358" cy="1548341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8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8</xdr:col>
      <xdr:colOff>65011</xdr:colOff>
      <xdr:row>54</xdr:row>
      <xdr:rowOff>9525</xdr:rowOff>
    </xdr:from>
    <xdr:to>
      <xdr:col>9</xdr:col>
      <xdr:colOff>1378857</xdr:colOff>
      <xdr:row>64</xdr:row>
      <xdr:rowOff>3023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CD7DF66B-4679-4FD2-8F5E-CFA066F07D8D}"/>
            </a:ext>
          </a:extLst>
        </xdr:cNvPr>
        <xdr:cNvSpPr/>
      </xdr:nvSpPr>
      <xdr:spPr>
        <a:xfrm>
          <a:off x="9037561" y="9372600"/>
          <a:ext cx="3028346" cy="155559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SECRETARIA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D</a:t>
          </a:r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RUTH ANGÉLICA CONTRERAS RODRÍGUEZ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1</xdr:col>
      <xdr:colOff>295275</xdr:colOff>
      <xdr:row>4</xdr:row>
      <xdr:rowOff>95250</xdr:rowOff>
    </xdr:from>
    <xdr:to>
      <xdr:col>2</xdr:col>
      <xdr:colOff>1238250</xdr:colOff>
      <xdr:row>9</xdr:row>
      <xdr:rowOff>228600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9C83A668-B6DA-4365-9A0D-C72D14D459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14400"/>
          <a:ext cx="1266825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549088</xdr:colOff>
      <xdr:row>0</xdr:row>
      <xdr:rowOff>56029</xdr:rowOff>
    </xdr:from>
    <xdr:to>
      <xdr:col>2</xdr:col>
      <xdr:colOff>78441</xdr:colOff>
      <xdr:row>4</xdr:row>
      <xdr:rowOff>190500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059" y="56029"/>
          <a:ext cx="1400735" cy="1187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76200</xdr:rowOff>
    </xdr:from>
    <xdr:to>
      <xdr:col>1</xdr:col>
      <xdr:colOff>1386841</xdr:colOff>
      <xdr:row>4</xdr:row>
      <xdr:rowOff>129540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76200"/>
          <a:ext cx="11811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392206</xdr:colOff>
      <xdr:row>0</xdr:row>
      <xdr:rowOff>56029</xdr:rowOff>
    </xdr:from>
    <xdr:to>
      <xdr:col>1</xdr:col>
      <xdr:colOff>1659031</xdr:colOff>
      <xdr:row>4</xdr:row>
      <xdr:rowOff>225238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15B2EC91-5952-479C-A98F-CB35E9E673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056" y="56029"/>
          <a:ext cx="1266825" cy="1197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85726</xdr:rowOff>
    </xdr:from>
    <xdr:to>
      <xdr:col>0</xdr:col>
      <xdr:colOff>1250562</xdr:colOff>
      <xdr:row>3</xdr:row>
      <xdr:rowOff>247651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FEC88-15B9-469C-B6A4-EB2B5E793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5726"/>
          <a:ext cx="1183887" cy="933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0</xdr:row>
      <xdr:rowOff>128791</xdr:rowOff>
    </xdr:from>
    <xdr:to>
      <xdr:col>0</xdr:col>
      <xdr:colOff>1086971</xdr:colOff>
      <xdr:row>4</xdr:row>
      <xdr:rowOff>11206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D463E9-253A-4F9C-ACC1-95BED3A28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4" y="128791"/>
          <a:ext cx="986117" cy="9111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2A35-D6B5-4ED8-9DF1-2EAD3DED9825}">
  <sheetPr>
    <pageSetUpPr fitToPage="1"/>
  </sheetPr>
  <dimension ref="A2:X76"/>
  <sheetViews>
    <sheetView tabSelected="1" view="pageBreakPreview" topLeftCell="A4" zoomScaleSheetLayoutView="100" workbookViewId="0">
      <selection activeCell="B31" sqref="B31:D31"/>
    </sheetView>
  </sheetViews>
  <sheetFormatPr baseColWidth="10" defaultColWidth="11.42578125" defaultRowHeight="12" x14ac:dyDescent="0.2"/>
  <cols>
    <col min="1" max="1" width="4.85546875" style="1" customWidth="1"/>
    <col min="2" max="2" width="19.7109375" style="1" customWidth="1"/>
    <col min="3" max="3" width="18.85546875" style="1" customWidth="1"/>
    <col min="4" max="4" width="25.7109375" style="1" customWidth="1"/>
    <col min="5" max="5" width="3.42578125" style="1" customWidth="1"/>
    <col min="6" max="6" width="25.7109375" style="1" customWidth="1"/>
    <col min="7" max="7" width="31.140625" style="1" bestFit="1" customWidth="1"/>
    <col min="8" max="8" width="25.7109375" style="1" customWidth="1"/>
    <col min="9" max="9" width="20.85546875" style="1" customWidth="1"/>
    <col min="10" max="10" width="3.7109375" style="1" customWidth="1"/>
    <col min="11" max="11" width="16.140625" style="1" customWidth="1"/>
    <col min="12" max="12" width="19" style="1" customWidth="1"/>
    <col min="13" max="13" width="42.85546875" style="1" bestFit="1" customWidth="1"/>
    <col min="14" max="14" width="11.42578125" style="1"/>
    <col min="15" max="15" width="17.28515625" style="4" bestFit="1" customWidth="1"/>
    <col min="16" max="16384" width="11.42578125" style="1"/>
  </cols>
  <sheetData>
    <row r="2" spans="1:22" s="222" customFormat="1" x14ac:dyDescent="0.2">
      <c r="M2" s="1"/>
      <c r="O2" s="223"/>
    </row>
    <row r="3" spans="1:22" s="222" customFormat="1" ht="20.100000000000001" customHeight="1" x14ac:dyDescent="0.3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</row>
    <row r="4" spans="1:22" s="222" customFormat="1" ht="20.100000000000001" customHeight="1" x14ac:dyDescent="0.3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22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224"/>
    </row>
    <row r="5" spans="1:22" ht="20.100000000000001" customHeight="1" x14ac:dyDescent="0.3">
      <c r="A5" s="375" t="s">
        <v>116</v>
      </c>
      <c r="B5" s="375"/>
      <c r="C5" s="375"/>
      <c r="D5" s="375"/>
      <c r="E5" s="375"/>
      <c r="F5" s="375"/>
      <c r="G5" s="375"/>
      <c r="H5" s="375"/>
      <c r="I5" s="375"/>
      <c r="J5" s="375"/>
      <c r="K5" s="225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225"/>
    </row>
    <row r="6" spans="1:22" ht="20.100000000000001" customHeight="1" x14ac:dyDescent="0.4">
      <c r="A6" s="369" t="s">
        <v>117</v>
      </c>
      <c r="B6" s="369"/>
      <c r="C6" s="369"/>
      <c r="D6" s="369"/>
      <c r="E6" s="369"/>
      <c r="F6" s="369"/>
      <c r="G6" s="369"/>
      <c r="H6" s="369"/>
      <c r="I6" s="369"/>
      <c r="J6" s="369"/>
    </row>
    <row r="7" spans="1:22" ht="20.100000000000001" customHeight="1" x14ac:dyDescent="0.4">
      <c r="A7" s="369" t="s">
        <v>118</v>
      </c>
      <c r="B7" s="369"/>
      <c r="C7" s="369"/>
      <c r="D7" s="369"/>
      <c r="E7" s="369"/>
      <c r="F7" s="369"/>
      <c r="G7" s="369"/>
      <c r="H7" s="369"/>
      <c r="I7" s="369"/>
      <c r="J7" s="369"/>
    </row>
    <row r="8" spans="1:22" ht="20.100000000000001" customHeight="1" x14ac:dyDescent="0.4">
      <c r="A8" s="369" t="s">
        <v>119</v>
      </c>
      <c r="B8" s="369"/>
      <c r="C8" s="369"/>
      <c r="D8" s="369"/>
      <c r="E8" s="369"/>
      <c r="F8" s="369"/>
      <c r="G8" s="369"/>
      <c r="H8" s="369"/>
      <c r="I8" s="369"/>
      <c r="J8" s="369"/>
    </row>
    <row r="9" spans="1:22" ht="6" customHeight="1" x14ac:dyDescent="0.25">
      <c r="A9" s="226"/>
      <c r="B9" s="370"/>
      <c r="C9" s="370"/>
      <c r="D9" s="371"/>
      <c r="E9" s="371"/>
      <c r="F9" s="371"/>
      <c r="G9" s="371"/>
      <c r="H9" s="371"/>
      <c r="I9" s="371"/>
      <c r="J9" s="227"/>
    </row>
    <row r="10" spans="1:22" ht="20.100000000000001" customHeight="1" x14ac:dyDescent="0.4">
      <c r="A10" s="369" t="s">
        <v>120</v>
      </c>
      <c r="B10" s="369"/>
      <c r="C10" s="369"/>
      <c r="D10" s="369"/>
      <c r="E10" s="369"/>
      <c r="F10" s="369"/>
      <c r="G10" s="369"/>
      <c r="H10" s="369"/>
      <c r="I10" s="369"/>
      <c r="J10" s="369"/>
    </row>
    <row r="11" spans="1:22" ht="4.5" customHeight="1" x14ac:dyDescent="0.25">
      <c r="A11" s="228"/>
      <c r="B11" s="365"/>
      <c r="C11" s="365"/>
      <c r="D11" s="365"/>
      <c r="E11" s="365"/>
      <c r="F11" s="365"/>
      <c r="G11" s="365"/>
      <c r="H11" s="365"/>
      <c r="I11" s="365"/>
      <c r="J11" s="365"/>
    </row>
    <row r="12" spans="1:22" ht="3" customHeight="1" x14ac:dyDescent="0.25">
      <c r="A12" s="228"/>
      <c r="B12" s="365"/>
      <c r="C12" s="365"/>
      <c r="D12" s="365"/>
      <c r="E12" s="365"/>
      <c r="F12" s="365"/>
      <c r="G12" s="365"/>
      <c r="H12" s="365"/>
      <c r="I12" s="365"/>
      <c r="J12" s="365"/>
    </row>
    <row r="13" spans="1:22" ht="36.75" thickBot="1" x14ac:dyDescent="0.25">
      <c r="A13" s="366" t="s">
        <v>121</v>
      </c>
      <c r="B13" s="367"/>
      <c r="C13" s="367"/>
      <c r="D13" s="368"/>
      <c r="E13" s="366" t="s">
        <v>122</v>
      </c>
      <c r="F13" s="368"/>
      <c r="G13" s="229" t="s">
        <v>123</v>
      </c>
      <c r="H13" s="229" t="s">
        <v>124</v>
      </c>
      <c r="I13" s="366" t="s">
        <v>0</v>
      </c>
      <c r="J13" s="367"/>
    </row>
    <row r="14" spans="1:22" ht="15" x14ac:dyDescent="0.25">
      <c r="A14" s="230" t="s">
        <v>125</v>
      </c>
      <c r="B14" s="231"/>
      <c r="C14" s="231"/>
      <c r="D14" s="231"/>
      <c r="E14" s="232"/>
      <c r="F14" s="232"/>
      <c r="G14" s="232"/>
      <c r="H14" s="233">
        <v>6696367912.4000006</v>
      </c>
      <c r="I14" s="234">
        <v>6605425271.0199995</v>
      </c>
      <c r="J14" s="235"/>
      <c r="L14"/>
    </row>
    <row r="15" spans="1:22" ht="12" customHeight="1" x14ac:dyDescent="0.2">
      <c r="A15" s="236"/>
      <c r="B15" s="364" t="s">
        <v>126</v>
      </c>
      <c r="C15" s="364"/>
      <c r="D15" s="364"/>
      <c r="E15" s="238"/>
      <c r="F15" s="238"/>
      <c r="G15" s="238"/>
      <c r="H15" s="239"/>
      <c r="I15" s="239"/>
      <c r="J15" s="240"/>
      <c r="L15" s="241"/>
    </row>
    <row r="16" spans="1:22" ht="12" customHeight="1" x14ac:dyDescent="0.2">
      <c r="A16" s="236"/>
      <c r="B16" s="363" t="s">
        <v>127</v>
      </c>
      <c r="C16" s="363"/>
      <c r="D16" s="363"/>
      <c r="E16" s="238"/>
      <c r="F16" s="243"/>
      <c r="G16" s="243"/>
      <c r="H16" s="244"/>
      <c r="I16" s="244"/>
      <c r="J16" s="240"/>
      <c r="L16" s="241"/>
    </row>
    <row r="17" spans="1:13" ht="15" x14ac:dyDescent="0.2">
      <c r="A17" s="245"/>
      <c r="B17" s="246"/>
      <c r="C17" s="356" t="s">
        <v>128</v>
      </c>
      <c r="D17" s="356"/>
      <c r="E17" s="238"/>
      <c r="F17" s="248" t="s">
        <v>129</v>
      </c>
      <c r="G17" s="248" t="s">
        <v>130</v>
      </c>
      <c r="H17" s="249">
        <v>0</v>
      </c>
      <c r="I17" s="249">
        <v>54946879.240000002</v>
      </c>
      <c r="J17" s="240"/>
      <c r="L17" s="241"/>
    </row>
    <row r="18" spans="1:13" ht="15" x14ac:dyDescent="0.2">
      <c r="A18" s="245"/>
      <c r="B18" s="246"/>
      <c r="C18" s="356" t="s">
        <v>128</v>
      </c>
      <c r="D18" s="356"/>
      <c r="E18" s="238"/>
      <c r="F18" s="248" t="s">
        <v>129</v>
      </c>
      <c r="G18" s="248" t="s">
        <v>131</v>
      </c>
      <c r="H18" s="249">
        <v>0.02</v>
      </c>
      <c r="I18" s="249">
        <v>37479973.329999998</v>
      </c>
      <c r="J18" s="240"/>
      <c r="L18" s="241"/>
      <c r="M18" s="250"/>
    </row>
    <row r="19" spans="1:13" ht="15" x14ac:dyDescent="0.2">
      <c r="A19" s="245"/>
      <c r="B19" s="246"/>
      <c r="C19" s="356" t="s">
        <v>128</v>
      </c>
      <c r="D19" s="356"/>
      <c r="E19" s="238"/>
      <c r="F19" s="248" t="s">
        <v>129</v>
      </c>
      <c r="G19" s="248" t="s">
        <v>131</v>
      </c>
      <c r="H19" s="249">
        <v>0</v>
      </c>
      <c r="I19" s="249">
        <v>5843889.5800000001</v>
      </c>
      <c r="J19" s="240"/>
      <c r="L19" s="241"/>
      <c r="M19" s="250"/>
    </row>
    <row r="20" spans="1:13" ht="15" x14ac:dyDescent="0.2">
      <c r="A20" s="245"/>
      <c r="B20" s="242"/>
      <c r="C20" s="356" t="s">
        <v>132</v>
      </c>
      <c r="D20" s="356"/>
      <c r="E20" s="238"/>
      <c r="F20" s="248"/>
      <c r="G20" s="248"/>
      <c r="H20" s="249">
        <v>0</v>
      </c>
      <c r="I20" s="249">
        <v>0</v>
      </c>
      <c r="J20" s="240"/>
      <c r="K20" s="251"/>
      <c r="L20" s="252"/>
    </row>
    <row r="21" spans="1:13" ht="15" x14ac:dyDescent="0.2">
      <c r="A21" s="245"/>
      <c r="B21" s="242"/>
      <c r="C21" s="356" t="s">
        <v>133</v>
      </c>
      <c r="D21" s="356"/>
      <c r="E21" s="238"/>
      <c r="F21" s="248"/>
      <c r="G21" s="248" t="s">
        <v>70</v>
      </c>
      <c r="H21" s="249">
        <v>0</v>
      </c>
      <c r="I21" s="249">
        <v>0</v>
      </c>
      <c r="J21" s="240"/>
      <c r="K21" s="251"/>
      <c r="L21" s="252"/>
    </row>
    <row r="22" spans="1:13" ht="15" x14ac:dyDescent="0.2">
      <c r="A22" s="245"/>
      <c r="B22" s="246"/>
      <c r="C22" s="247"/>
      <c r="D22" s="247"/>
      <c r="E22" s="238"/>
      <c r="F22" s="248"/>
      <c r="G22" s="248"/>
      <c r="H22" s="249"/>
      <c r="I22" s="249"/>
      <c r="J22" s="240"/>
      <c r="L22" s="241"/>
    </row>
    <row r="23" spans="1:13" ht="15" x14ac:dyDescent="0.25">
      <c r="A23" s="245"/>
      <c r="B23" s="246"/>
      <c r="C23" s="247"/>
      <c r="D23" s="247"/>
      <c r="E23" s="238"/>
      <c r="F23" s="248"/>
      <c r="G23" s="248"/>
      <c r="H23" s="249"/>
      <c r="I23" s="253"/>
      <c r="J23" s="240"/>
      <c r="L23" s="241"/>
    </row>
    <row r="24" spans="1:13" ht="8.25" customHeight="1" x14ac:dyDescent="0.2">
      <c r="A24" s="245"/>
      <c r="B24" s="246"/>
      <c r="C24" s="246"/>
      <c r="D24" s="254"/>
      <c r="E24" s="238"/>
      <c r="F24" s="255"/>
      <c r="G24" s="255"/>
      <c r="H24" s="256" t="s">
        <v>134</v>
      </c>
      <c r="I24" s="256" t="s">
        <v>134</v>
      </c>
      <c r="J24" s="240"/>
      <c r="L24" s="241"/>
    </row>
    <row r="25" spans="1:13" ht="12" customHeight="1" x14ac:dyDescent="0.2">
      <c r="A25" s="236"/>
      <c r="B25" s="363" t="s">
        <v>135</v>
      </c>
      <c r="C25" s="363"/>
      <c r="D25" s="363"/>
      <c r="E25" s="238"/>
      <c r="F25" s="257"/>
      <c r="G25" s="257"/>
      <c r="H25" s="244"/>
      <c r="I25" s="244"/>
      <c r="J25" s="258"/>
      <c r="L25" s="241"/>
    </row>
    <row r="26" spans="1:13" ht="15" x14ac:dyDescent="0.2">
      <c r="A26" s="245"/>
      <c r="B26" s="246"/>
      <c r="C26" s="356" t="s">
        <v>136</v>
      </c>
      <c r="D26" s="356"/>
      <c r="E26" s="238"/>
      <c r="F26" s="248"/>
      <c r="G26" s="248"/>
      <c r="H26" s="259">
        <v>0</v>
      </c>
      <c r="I26" s="259">
        <v>0</v>
      </c>
      <c r="J26" s="240"/>
      <c r="L26" s="241"/>
    </row>
    <row r="27" spans="1:13" ht="15" x14ac:dyDescent="0.2">
      <c r="A27" s="245"/>
      <c r="B27" s="246"/>
      <c r="C27" s="356" t="s">
        <v>137</v>
      </c>
      <c r="D27" s="356"/>
      <c r="E27" s="238"/>
      <c r="F27" s="248"/>
      <c r="G27" s="248"/>
      <c r="H27" s="259">
        <v>0</v>
      </c>
      <c r="I27" s="259">
        <v>0</v>
      </c>
      <c r="J27" s="240"/>
      <c r="L27" s="241"/>
    </row>
    <row r="28" spans="1:13" ht="15" x14ac:dyDescent="0.2">
      <c r="A28" s="245"/>
      <c r="B28" s="246"/>
      <c r="C28" s="356" t="s">
        <v>132</v>
      </c>
      <c r="D28" s="356"/>
      <c r="E28" s="238"/>
      <c r="F28" s="248"/>
      <c r="G28" s="248"/>
      <c r="H28" s="249">
        <v>0</v>
      </c>
      <c r="I28" s="249">
        <v>0</v>
      </c>
      <c r="J28" s="240"/>
      <c r="L28" s="241"/>
    </row>
    <row r="29" spans="1:13" ht="15" x14ac:dyDescent="0.2">
      <c r="A29" s="245"/>
      <c r="B29" s="254"/>
      <c r="C29" s="356" t="s">
        <v>133</v>
      </c>
      <c r="D29" s="356"/>
      <c r="E29" s="238"/>
      <c r="F29" s="248"/>
      <c r="G29" s="248"/>
      <c r="H29" s="259">
        <v>0</v>
      </c>
      <c r="I29" s="259">
        <v>0</v>
      </c>
      <c r="J29" s="240"/>
      <c r="L29" s="241"/>
    </row>
    <row r="30" spans="1:13" ht="3" customHeight="1" x14ac:dyDescent="0.2">
      <c r="A30" s="245"/>
      <c r="B30" s="246"/>
      <c r="C30" s="246"/>
      <c r="D30" s="254"/>
      <c r="E30" s="238"/>
      <c r="F30" s="237"/>
      <c r="G30" s="237"/>
      <c r="H30" s="260"/>
      <c r="I30" s="260"/>
      <c r="J30" s="240"/>
      <c r="L30" s="241"/>
    </row>
    <row r="31" spans="1:13" ht="15" customHeight="1" x14ac:dyDescent="0.2">
      <c r="A31" s="261"/>
      <c r="B31" s="357" t="s">
        <v>138</v>
      </c>
      <c r="C31" s="357"/>
      <c r="D31" s="357"/>
      <c r="E31" s="262"/>
      <c r="F31" s="263"/>
      <c r="G31" s="263"/>
      <c r="H31" s="264">
        <v>0.02</v>
      </c>
      <c r="I31" s="264">
        <v>98270742.149999991</v>
      </c>
      <c r="J31" s="265"/>
      <c r="K31" s="251"/>
      <c r="L31" s="251"/>
    </row>
    <row r="32" spans="1:13" ht="8.25" customHeight="1" x14ac:dyDescent="0.2">
      <c r="A32" s="236"/>
      <c r="B32" s="246"/>
      <c r="C32" s="246"/>
      <c r="D32" s="242"/>
      <c r="E32" s="238"/>
      <c r="F32" s="237"/>
      <c r="G32" s="237"/>
      <c r="H32" s="260"/>
      <c r="I32" s="260"/>
      <c r="J32" s="258"/>
      <c r="K32" s="251"/>
      <c r="L32" s="251"/>
    </row>
    <row r="33" spans="1:16" ht="15" x14ac:dyDescent="0.2">
      <c r="A33" s="236"/>
      <c r="B33" s="364" t="s">
        <v>139</v>
      </c>
      <c r="C33" s="364"/>
      <c r="D33" s="364"/>
      <c r="E33" s="238"/>
      <c r="F33" s="237"/>
      <c r="G33" s="237"/>
      <c r="H33" s="260"/>
      <c r="I33" s="260"/>
      <c r="J33" s="258"/>
      <c r="K33" s="251"/>
      <c r="L33" s="251"/>
    </row>
    <row r="34" spans="1:16" ht="12" customHeight="1" x14ac:dyDescent="0.2">
      <c r="A34" s="236"/>
      <c r="B34" s="363" t="s">
        <v>127</v>
      </c>
      <c r="C34" s="363"/>
      <c r="D34" s="363"/>
      <c r="E34" s="238"/>
      <c r="F34" s="257"/>
      <c r="G34" s="257"/>
      <c r="H34" s="244"/>
      <c r="I34" s="244"/>
      <c r="J34" s="258"/>
      <c r="K34" s="251"/>
      <c r="L34" s="251"/>
    </row>
    <row r="35" spans="1:16" ht="15" x14ac:dyDescent="0.2">
      <c r="A35" s="245"/>
      <c r="B35" s="246"/>
      <c r="C35" s="356" t="s">
        <v>128</v>
      </c>
      <c r="D35" s="356"/>
      <c r="E35" s="238"/>
      <c r="F35" s="248" t="s">
        <v>129</v>
      </c>
      <c r="G35" s="248" t="s">
        <v>131</v>
      </c>
      <c r="H35" s="249">
        <v>198458139</v>
      </c>
      <c r="I35" s="249">
        <v>198458139</v>
      </c>
      <c r="J35" s="240"/>
      <c r="K35" s="251"/>
      <c r="L35" s="251"/>
    </row>
    <row r="36" spans="1:16" ht="12.6" customHeight="1" x14ac:dyDescent="0.2">
      <c r="A36" s="245"/>
      <c r="B36" s="254"/>
      <c r="C36" s="356" t="s">
        <v>128</v>
      </c>
      <c r="D36" s="356"/>
      <c r="E36" s="266"/>
      <c r="F36" s="248" t="s">
        <v>129</v>
      </c>
      <c r="G36" s="147" t="s">
        <v>130</v>
      </c>
      <c r="H36" s="249">
        <v>3593430301.23</v>
      </c>
      <c r="I36" s="249">
        <v>3487633960.1199999</v>
      </c>
      <c r="J36" s="240"/>
      <c r="K36" s="251"/>
      <c r="L36" s="251"/>
    </row>
    <row r="37" spans="1:16" ht="12.6" customHeight="1" x14ac:dyDescent="0.2">
      <c r="A37" s="245"/>
      <c r="B37" s="254"/>
      <c r="C37" s="356" t="s">
        <v>128</v>
      </c>
      <c r="D37" s="356"/>
      <c r="E37" s="266"/>
      <c r="F37" s="248" t="s">
        <v>129</v>
      </c>
      <c r="G37" s="147" t="s">
        <v>131</v>
      </c>
      <c r="H37" s="249">
        <v>2481052933.8600001</v>
      </c>
      <c r="I37" s="249">
        <v>2408887888.6100001</v>
      </c>
      <c r="J37" s="240"/>
      <c r="K37" s="251"/>
      <c r="L37" s="251"/>
    </row>
    <row r="38" spans="1:16" ht="12.6" customHeight="1" x14ac:dyDescent="0.2">
      <c r="A38" s="245"/>
      <c r="B38" s="254"/>
      <c r="C38" s="356" t="s">
        <v>128</v>
      </c>
      <c r="D38" s="356"/>
      <c r="E38" s="266"/>
      <c r="F38" s="248" t="s">
        <v>129</v>
      </c>
      <c r="G38" s="147" t="s">
        <v>131</v>
      </c>
      <c r="H38" s="249">
        <v>423426538.29000002</v>
      </c>
      <c r="I38" s="249">
        <v>412174541.13999999</v>
      </c>
      <c r="J38" s="240"/>
      <c r="K38" s="251"/>
      <c r="L38" s="251"/>
    </row>
    <row r="39" spans="1:16" ht="15" x14ac:dyDescent="0.2">
      <c r="A39" s="245"/>
      <c r="B39" s="254"/>
      <c r="C39" s="356" t="s">
        <v>132</v>
      </c>
      <c r="D39" s="356"/>
      <c r="E39" s="238"/>
      <c r="F39" s="248"/>
      <c r="G39" s="267"/>
      <c r="H39" s="259">
        <v>0</v>
      </c>
      <c r="I39" s="249">
        <v>0</v>
      </c>
      <c r="J39" s="240"/>
      <c r="K39" s="251"/>
      <c r="L39" s="251"/>
    </row>
    <row r="40" spans="1:16" ht="12.6" customHeight="1" x14ac:dyDescent="0.2">
      <c r="A40" s="245"/>
      <c r="B40" s="254"/>
      <c r="C40" s="356" t="s">
        <v>133</v>
      </c>
      <c r="D40" s="356"/>
      <c r="E40" s="238"/>
      <c r="F40" s="248"/>
      <c r="G40" s="248"/>
      <c r="H40" s="259">
        <v>0</v>
      </c>
      <c r="I40" s="259">
        <v>0</v>
      </c>
      <c r="J40" s="240"/>
      <c r="K40" s="251"/>
      <c r="L40" s="251"/>
    </row>
    <row r="41" spans="1:16" ht="15" x14ac:dyDescent="0.2">
      <c r="A41" s="245"/>
      <c r="B41" s="254"/>
      <c r="C41" s="247"/>
      <c r="D41" s="247"/>
      <c r="E41" s="238"/>
      <c r="F41" s="248"/>
      <c r="G41" s="248"/>
      <c r="H41" s="249"/>
      <c r="I41" s="249"/>
      <c r="J41" s="240"/>
      <c r="K41" s="251"/>
      <c r="L41" s="251"/>
    </row>
    <row r="42" spans="1:16" ht="12.6" customHeight="1" x14ac:dyDescent="0.2">
      <c r="A42" s="245"/>
      <c r="B42" s="254"/>
      <c r="C42" s="247"/>
      <c r="D42" s="247"/>
      <c r="E42" s="238"/>
      <c r="F42" s="248"/>
      <c r="G42" s="248"/>
      <c r="H42" s="249"/>
      <c r="I42" s="249"/>
      <c r="J42" s="240"/>
      <c r="K42" s="251"/>
      <c r="L42" s="251"/>
    </row>
    <row r="43" spans="1:16" ht="3" customHeight="1" x14ac:dyDescent="0.2">
      <c r="A43" s="245"/>
      <c r="B43" s="246"/>
      <c r="C43" s="246"/>
      <c r="D43" s="254"/>
      <c r="E43" s="238"/>
      <c r="F43" s="268"/>
      <c r="G43" s="268"/>
      <c r="H43" s="260" t="s">
        <v>134</v>
      </c>
      <c r="I43" s="260" t="s">
        <v>134</v>
      </c>
      <c r="J43" s="240"/>
      <c r="K43" s="251"/>
      <c r="L43" s="251"/>
    </row>
    <row r="44" spans="1:16" ht="15" x14ac:dyDescent="0.2">
      <c r="A44" s="236"/>
      <c r="B44" s="363" t="s">
        <v>135</v>
      </c>
      <c r="C44" s="363"/>
      <c r="D44" s="363"/>
      <c r="E44" s="238"/>
      <c r="F44" s="243"/>
      <c r="G44" s="243"/>
      <c r="H44" s="260">
        <v>0</v>
      </c>
      <c r="I44" s="260">
        <v>0</v>
      </c>
      <c r="J44" s="258"/>
      <c r="K44" s="251"/>
      <c r="L44" s="251"/>
    </row>
    <row r="45" spans="1:16" ht="13.15" customHeight="1" x14ac:dyDescent="0.2">
      <c r="A45" s="245"/>
      <c r="B45" s="246"/>
      <c r="C45" s="356" t="s">
        <v>136</v>
      </c>
      <c r="D45" s="356"/>
      <c r="E45" s="238"/>
      <c r="F45" s="269"/>
      <c r="G45" s="269"/>
      <c r="H45" s="259">
        <v>0</v>
      </c>
      <c r="I45" s="259">
        <v>0</v>
      </c>
      <c r="J45" s="240"/>
      <c r="K45" s="251"/>
      <c r="L45" s="251"/>
    </row>
    <row r="46" spans="1:16" ht="13.15" customHeight="1" x14ac:dyDescent="0.2">
      <c r="A46" s="245"/>
      <c r="B46" s="246"/>
      <c r="C46" s="356" t="s">
        <v>137</v>
      </c>
      <c r="D46" s="356"/>
      <c r="E46" s="238"/>
      <c r="F46" s="269"/>
      <c r="G46" s="269"/>
      <c r="H46" s="259">
        <v>0</v>
      </c>
      <c r="I46" s="259">
        <v>0</v>
      </c>
      <c r="J46" s="240"/>
      <c r="K46" s="251"/>
      <c r="L46" s="241"/>
      <c r="O46" s="270"/>
      <c r="P46" s="251"/>
    </row>
    <row r="47" spans="1:16" ht="13.15" customHeight="1" x14ac:dyDescent="0.2">
      <c r="A47" s="245"/>
      <c r="B47" s="246"/>
      <c r="C47" s="356" t="s">
        <v>132</v>
      </c>
      <c r="D47" s="356"/>
      <c r="E47" s="238"/>
      <c r="F47" s="269"/>
      <c r="G47" s="269"/>
      <c r="H47" s="259">
        <v>0</v>
      </c>
      <c r="I47" s="259">
        <v>0</v>
      </c>
      <c r="J47" s="240"/>
      <c r="K47" s="251"/>
      <c r="L47" s="251"/>
      <c r="O47" s="270"/>
      <c r="P47" s="251"/>
    </row>
    <row r="48" spans="1:16" ht="13.15" customHeight="1" x14ac:dyDescent="0.2">
      <c r="A48" s="245"/>
      <c r="B48" s="246"/>
      <c r="C48" s="356" t="s">
        <v>133</v>
      </c>
      <c r="D48" s="356"/>
      <c r="E48" s="238"/>
      <c r="F48" s="269"/>
      <c r="G48" s="269"/>
      <c r="H48" s="249">
        <v>0</v>
      </c>
      <c r="I48" s="249">
        <v>0</v>
      </c>
      <c r="J48" s="240"/>
      <c r="K48" s="251"/>
      <c r="L48" s="251"/>
      <c r="O48" s="271"/>
      <c r="P48" s="251"/>
    </row>
    <row r="49" spans="1:16" ht="3.6" customHeight="1" x14ac:dyDescent="0.2">
      <c r="A49" s="245"/>
      <c r="B49" s="246"/>
      <c r="C49" s="246"/>
      <c r="D49" s="254"/>
      <c r="E49" s="238"/>
      <c r="F49" s="268"/>
      <c r="G49" s="268"/>
      <c r="H49" s="260"/>
      <c r="I49" s="260"/>
      <c r="J49" s="240"/>
      <c r="K49" s="251"/>
      <c r="L49" s="251"/>
      <c r="O49" s="272"/>
      <c r="P49" s="251"/>
    </row>
    <row r="50" spans="1:16" ht="15" x14ac:dyDescent="0.2">
      <c r="A50" s="261"/>
      <c r="B50" s="357" t="s">
        <v>140</v>
      </c>
      <c r="C50" s="357"/>
      <c r="D50" s="357"/>
      <c r="E50" s="262"/>
      <c r="F50" s="273"/>
      <c r="G50" s="273"/>
      <c r="H50" s="264">
        <v>6696367912.3800001</v>
      </c>
      <c r="I50" s="264">
        <v>6507154528.8699999</v>
      </c>
      <c r="J50" s="274"/>
      <c r="K50" s="251"/>
      <c r="L50" s="251"/>
      <c r="M50" s="275"/>
      <c r="O50" s="276"/>
      <c r="P50" s="251"/>
    </row>
    <row r="51" spans="1:16" ht="15" customHeight="1" x14ac:dyDescent="0.2">
      <c r="A51" s="245"/>
      <c r="B51" s="246"/>
      <c r="C51" s="246"/>
      <c r="D51" s="254"/>
      <c r="E51" s="238"/>
      <c r="F51" s="268"/>
      <c r="G51" s="268"/>
      <c r="H51" s="260"/>
      <c r="I51" s="260"/>
      <c r="J51" s="240"/>
      <c r="K51" s="251"/>
      <c r="L51" s="251"/>
      <c r="O51" s="272"/>
      <c r="P51" s="251"/>
    </row>
    <row r="52" spans="1:16" ht="15" x14ac:dyDescent="0.25">
      <c r="A52" s="277" t="s">
        <v>141</v>
      </c>
      <c r="B52" s="278"/>
      <c r="C52" s="278"/>
      <c r="D52" s="278"/>
      <c r="E52" s="279"/>
      <c r="F52" s="280"/>
      <c r="G52" s="280"/>
      <c r="H52" s="281">
        <v>2173645870.75</v>
      </c>
      <c r="I52" s="281">
        <v>2073125790.5000002</v>
      </c>
      <c r="J52" s="282"/>
      <c r="K52" s="283"/>
      <c r="L52" s="283"/>
      <c r="N52"/>
      <c r="O52"/>
      <c r="P52"/>
    </row>
    <row r="53" spans="1:16" ht="15" x14ac:dyDescent="0.25">
      <c r="A53" s="245"/>
      <c r="B53" s="284"/>
      <c r="C53" s="285" t="s">
        <v>142</v>
      </c>
      <c r="D53" s="285"/>
      <c r="E53" s="286"/>
      <c r="F53" s="287" t="s">
        <v>129</v>
      </c>
      <c r="G53" s="287" t="s">
        <v>143</v>
      </c>
      <c r="J53" s="240"/>
      <c r="K53" s="288"/>
      <c r="L53" s="288"/>
      <c r="M53" s="275"/>
      <c r="N53"/>
      <c r="O53"/>
      <c r="P53"/>
    </row>
    <row r="54" spans="1:16" ht="15" x14ac:dyDescent="0.25">
      <c r="A54" s="245"/>
      <c r="B54" s="284"/>
      <c r="C54" s="285"/>
      <c r="D54" s="285"/>
      <c r="E54" s="286"/>
      <c r="F54" s="287"/>
      <c r="G54" s="287"/>
      <c r="H54" s="289"/>
      <c r="I54" s="289"/>
      <c r="J54" s="240"/>
      <c r="K54" s="251"/>
      <c r="L54" s="251"/>
      <c r="N54"/>
      <c r="O54"/>
      <c r="P54"/>
    </row>
    <row r="55" spans="1:16" ht="15" x14ac:dyDescent="0.25">
      <c r="A55" s="358" t="s">
        <v>144</v>
      </c>
      <c r="B55" s="359"/>
      <c r="C55" s="359"/>
      <c r="D55" s="290"/>
      <c r="E55" s="291"/>
      <c r="F55" s="292"/>
      <c r="G55" s="292"/>
      <c r="H55" s="293">
        <v>8870013783.1500015</v>
      </c>
      <c r="I55" s="293">
        <v>8678551061.5200005</v>
      </c>
      <c r="J55" s="294"/>
      <c r="K55" s="251"/>
      <c r="L55" s="251"/>
      <c r="N55"/>
      <c r="O55"/>
      <c r="P55"/>
    </row>
    <row r="56" spans="1:16" ht="14.25" customHeight="1" x14ac:dyDescent="0.25">
      <c r="B56" s="360" t="s">
        <v>145</v>
      </c>
      <c r="C56" s="360"/>
      <c r="D56" s="360"/>
      <c r="E56" s="360"/>
      <c r="F56" s="360"/>
      <c r="G56" s="360"/>
      <c r="H56" s="360"/>
      <c r="I56" s="360"/>
      <c r="J56" s="360"/>
      <c r="K56" s="251"/>
      <c r="L56" s="251"/>
      <c r="N56"/>
      <c r="O56"/>
      <c r="P56"/>
    </row>
    <row r="57" spans="1:16" ht="14.1" customHeight="1" x14ac:dyDescent="0.25">
      <c r="B57" s="2"/>
      <c r="C57" s="361"/>
      <c r="D57" s="361"/>
      <c r="E57" s="3"/>
      <c r="G57" s="362"/>
      <c r="H57" s="362"/>
      <c r="I57" s="3"/>
      <c r="J57" s="3"/>
      <c r="K57" s="251"/>
      <c r="L57" s="251"/>
      <c r="N57"/>
      <c r="O57"/>
      <c r="P57"/>
    </row>
    <row r="58" spans="1:16" ht="48" customHeight="1" x14ac:dyDescent="0.2">
      <c r="B58" s="148"/>
      <c r="C58" s="354"/>
      <c r="D58" s="354"/>
      <c r="E58" s="3"/>
      <c r="F58" s="3"/>
      <c r="G58" s="354"/>
      <c r="H58" s="354"/>
      <c r="I58" s="150"/>
      <c r="J58" s="3"/>
      <c r="K58" s="251"/>
      <c r="L58" s="251"/>
      <c r="P58" s="251"/>
    </row>
    <row r="59" spans="1:16" ht="15" customHeight="1" x14ac:dyDescent="0.2">
      <c r="B59" s="151"/>
      <c r="C59" s="355"/>
      <c r="D59" s="355"/>
      <c r="E59" s="153"/>
      <c r="F59" s="153"/>
      <c r="G59" s="355"/>
      <c r="H59" s="355"/>
      <c r="I59" s="150"/>
      <c r="J59" s="3"/>
      <c r="K59" s="251"/>
      <c r="L59" s="251"/>
      <c r="P59" s="251"/>
    </row>
    <row r="60" spans="1:16" x14ac:dyDescent="0.2">
      <c r="K60" s="251"/>
      <c r="L60" s="251"/>
      <c r="P60" s="251"/>
    </row>
    <row r="61" spans="1:16" x14ac:dyDescent="0.2">
      <c r="C61" s="354"/>
      <c r="D61" s="354"/>
      <c r="E61" s="154"/>
      <c r="F61" s="154"/>
      <c r="G61" s="354"/>
      <c r="H61" s="354"/>
      <c r="K61" s="251"/>
      <c r="L61" s="251"/>
      <c r="P61" s="251"/>
    </row>
    <row r="62" spans="1:16" ht="15" x14ac:dyDescent="0.25">
      <c r="A62" s="353" t="s">
        <v>146</v>
      </c>
      <c r="B62" s="353"/>
      <c r="C62" s="353"/>
      <c r="D62" s="353"/>
      <c r="E62" s="353"/>
      <c r="F62" s="353"/>
      <c r="G62" s="353"/>
      <c r="H62" s="353"/>
      <c r="I62" s="353"/>
      <c r="P62" s="251"/>
    </row>
    <row r="63" spans="1:16" x14ac:dyDescent="0.2">
      <c r="P63" s="251"/>
    </row>
    <row r="64" spans="1:16" x14ac:dyDescent="0.2">
      <c r="P64" s="251"/>
    </row>
    <row r="65" spans="2:24" x14ac:dyDescent="0.2">
      <c r="P65" s="251"/>
    </row>
    <row r="66" spans="2:24" x14ac:dyDescent="0.2">
      <c r="B66" s="296"/>
      <c r="C66" s="296"/>
      <c r="D66" s="296"/>
      <c r="P66" s="251"/>
    </row>
    <row r="67" spans="2:24" x14ac:dyDescent="0.2">
      <c r="B67" s="297"/>
      <c r="C67" s="298"/>
      <c r="D67" s="299"/>
    </row>
    <row r="68" spans="2:24" x14ac:dyDescent="0.2">
      <c r="B68" s="296"/>
      <c r="C68" s="300"/>
      <c r="D68" s="300"/>
    </row>
    <row r="69" spans="2:24" ht="15" x14ac:dyDescent="0.25">
      <c r="B69" s="296"/>
      <c r="C69" s="296"/>
      <c r="D69" s="296"/>
      <c r="N69"/>
      <c r="O69"/>
      <c r="P69"/>
      <c r="Q69"/>
      <c r="R69"/>
      <c r="S69"/>
      <c r="T69"/>
      <c r="U69"/>
      <c r="V69"/>
      <c r="W69"/>
      <c r="X69"/>
    </row>
    <row r="70" spans="2:24" ht="15" x14ac:dyDescent="0.25">
      <c r="B70" s="296"/>
      <c r="C70" s="296"/>
      <c r="D70" s="296"/>
      <c r="N70"/>
      <c r="O70"/>
      <c r="P70"/>
      <c r="Q70"/>
      <c r="R70"/>
      <c r="S70"/>
      <c r="T70"/>
      <c r="U70"/>
      <c r="V70"/>
      <c r="W70"/>
      <c r="X70"/>
    </row>
    <row r="71" spans="2:24" ht="15" x14ac:dyDescent="0.25">
      <c r="B71" s="296"/>
      <c r="C71" s="296"/>
      <c r="D71" s="296"/>
      <c r="N71"/>
      <c r="O71"/>
      <c r="P71"/>
      <c r="Q71"/>
      <c r="R71"/>
      <c r="S71"/>
      <c r="T71"/>
      <c r="U71"/>
      <c r="V71"/>
      <c r="W71"/>
      <c r="X71"/>
    </row>
    <row r="72" spans="2:24" ht="15" x14ac:dyDescent="0.25">
      <c r="B72" s="301"/>
      <c r="C72" s="302"/>
      <c r="D72" s="302"/>
      <c r="N72"/>
      <c r="O72"/>
      <c r="P72"/>
      <c r="Q72"/>
      <c r="R72"/>
      <c r="S72"/>
      <c r="T72"/>
      <c r="U72"/>
      <c r="V72"/>
      <c r="W72"/>
      <c r="X72"/>
    </row>
    <row r="73" spans="2:24" ht="15" x14ac:dyDescent="0.25">
      <c r="B73" s="296"/>
      <c r="C73" s="296"/>
      <c r="D73" s="296"/>
      <c r="N73"/>
      <c r="O73"/>
      <c r="P73"/>
      <c r="Q73"/>
      <c r="R73"/>
      <c r="S73"/>
      <c r="T73"/>
      <c r="U73"/>
      <c r="V73"/>
      <c r="W73"/>
      <c r="X73"/>
    </row>
    <row r="74" spans="2:24" ht="15" x14ac:dyDescent="0.25">
      <c r="B74" s="296"/>
      <c r="C74" s="296"/>
      <c r="D74" s="296"/>
      <c r="N74"/>
      <c r="O74"/>
      <c r="P74"/>
      <c r="Q74"/>
      <c r="R74"/>
      <c r="S74"/>
      <c r="T74"/>
      <c r="U74"/>
      <c r="V74"/>
      <c r="W74"/>
      <c r="X74"/>
    </row>
    <row r="75" spans="2:24" ht="15" x14ac:dyDescent="0.25">
      <c r="B75" s="296"/>
      <c r="C75" s="296"/>
      <c r="D75" s="296"/>
      <c r="N75"/>
      <c r="O75"/>
      <c r="P75"/>
      <c r="Q75"/>
      <c r="R75"/>
      <c r="S75"/>
      <c r="T75"/>
      <c r="U75"/>
      <c r="V75"/>
      <c r="W75"/>
      <c r="X75"/>
    </row>
    <row r="76" spans="2:24" ht="15" x14ac:dyDescent="0.25">
      <c r="N76"/>
      <c r="O76"/>
      <c r="P76"/>
      <c r="Q76"/>
      <c r="R76"/>
      <c r="S76"/>
      <c r="T76"/>
      <c r="U76"/>
      <c r="V76"/>
      <c r="W76"/>
      <c r="X76"/>
    </row>
  </sheetData>
  <sheetProtection selectLockedCells="1"/>
  <mergeCells count="55">
    <mergeCell ref="A3:K3"/>
    <mergeCell ref="L3:V3"/>
    <mergeCell ref="A4:J4"/>
    <mergeCell ref="L4:U4"/>
    <mergeCell ref="A5:J5"/>
    <mergeCell ref="L5:U5"/>
    <mergeCell ref="B15:D15"/>
    <mergeCell ref="A6:J6"/>
    <mergeCell ref="A7:J7"/>
    <mergeCell ref="A8:J8"/>
    <mergeCell ref="B9:C9"/>
    <mergeCell ref="D9:I9"/>
    <mergeCell ref="A10:J10"/>
    <mergeCell ref="B11:J11"/>
    <mergeCell ref="B12:J12"/>
    <mergeCell ref="A13:D13"/>
    <mergeCell ref="E13:F13"/>
    <mergeCell ref="I13:J13"/>
    <mergeCell ref="B31:D31"/>
    <mergeCell ref="B16:D16"/>
    <mergeCell ref="C17:D17"/>
    <mergeCell ref="C18:D18"/>
    <mergeCell ref="C19:D19"/>
    <mergeCell ref="C20:D20"/>
    <mergeCell ref="C21:D21"/>
    <mergeCell ref="B25:D25"/>
    <mergeCell ref="C26:D26"/>
    <mergeCell ref="C27:D27"/>
    <mergeCell ref="C28:D28"/>
    <mergeCell ref="C29:D29"/>
    <mergeCell ref="C47:D47"/>
    <mergeCell ref="B33:D33"/>
    <mergeCell ref="B34:D34"/>
    <mergeCell ref="C35:D35"/>
    <mergeCell ref="C36:D36"/>
    <mergeCell ref="C37:D37"/>
    <mergeCell ref="C38:D38"/>
    <mergeCell ref="C39:D39"/>
    <mergeCell ref="C40:D40"/>
    <mergeCell ref="B44:D44"/>
    <mergeCell ref="C45:D45"/>
    <mergeCell ref="C46:D46"/>
    <mergeCell ref="C48:D48"/>
    <mergeCell ref="B50:D50"/>
    <mergeCell ref="A55:C55"/>
    <mergeCell ref="B56:J56"/>
    <mergeCell ref="C57:D57"/>
    <mergeCell ref="G57:H57"/>
    <mergeCell ref="A62:I62"/>
    <mergeCell ref="C58:D58"/>
    <mergeCell ref="G58:H58"/>
    <mergeCell ref="C59:D59"/>
    <mergeCell ref="G59:H59"/>
    <mergeCell ref="C61:D61"/>
    <mergeCell ref="G61:H61"/>
  </mergeCells>
  <printOptions horizontalCentered="1"/>
  <pageMargins left="0.78740157480314965" right="0.19685039370078741" top="0.59055118110236227" bottom="0.19685039370078741" header="0" footer="0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4C01F-A54F-4D93-B9BD-B6F5EBDDC3A5}">
  <sheetPr>
    <pageSetUpPr fitToPage="1"/>
  </sheetPr>
  <dimension ref="A2:S95"/>
  <sheetViews>
    <sheetView view="pageBreakPreview" topLeftCell="A4" zoomScaleNormal="100" zoomScaleSheetLayoutView="100" workbookViewId="0">
      <selection activeCell="B8" sqref="B8:K8"/>
    </sheetView>
  </sheetViews>
  <sheetFormatPr baseColWidth="10" defaultColWidth="11.42578125" defaultRowHeight="12" x14ac:dyDescent="0.2"/>
  <cols>
    <col min="1" max="1" width="1.5703125" style="1" customWidth="1"/>
    <col min="2" max="2" width="4.85546875" style="1" customWidth="1"/>
    <col min="3" max="3" width="19.7109375" style="1" customWidth="1"/>
    <col min="4" max="4" width="18.85546875" style="1" customWidth="1"/>
    <col min="5" max="5" width="25.7109375" style="1" customWidth="1"/>
    <col min="6" max="6" width="3.42578125" style="1" customWidth="1"/>
    <col min="7" max="7" width="25.7109375" style="1" customWidth="1"/>
    <col min="8" max="8" width="34.7109375" style="1" customWidth="1"/>
    <col min="9" max="9" width="25.7109375" style="1" customWidth="1"/>
    <col min="10" max="10" width="20.85546875" style="1" customWidth="1"/>
    <col min="11" max="11" width="3.7109375" style="1" customWidth="1"/>
    <col min="12" max="12" width="2.28515625" style="1" customWidth="1"/>
    <col min="13" max="13" width="19" style="1" customWidth="1"/>
    <col min="14" max="14" width="21.28515625" style="1" customWidth="1"/>
    <col min="15" max="16384" width="11.42578125" style="1"/>
  </cols>
  <sheetData>
    <row r="2" spans="1:19" s="222" customFormat="1" ht="13.5" x14ac:dyDescent="0.25"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1"/>
    </row>
    <row r="3" spans="1:19" s="222" customFormat="1" ht="20.100000000000001" customHeight="1" x14ac:dyDescent="0.4"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04"/>
      <c r="N3" s="304"/>
      <c r="O3" s="304"/>
      <c r="P3" s="304"/>
      <c r="Q3" s="304"/>
      <c r="R3" s="304"/>
      <c r="S3" s="304"/>
    </row>
    <row r="4" spans="1:19" s="222" customFormat="1" ht="20.100000000000001" customHeight="1" x14ac:dyDescent="0.2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04"/>
      <c r="N4" s="304"/>
      <c r="O4" s="304"/>
      <c r="P4" s="304"/>
      <c r="Q4" s="304"/>
      <c r="R4" s="304"/>
      <c r="S4" s="304"/>
    </row>
    <row r="5" spans="1:19" ht="20.100000000000001" customHeight="1" x14ac:dyDescent="0.4">
      <c r="B5" s="375" t="s">
        <v>116</v>
      </c>
      <c r="C5" s="375"/>
      <c r="D5" s="375"/>
      <c r="E5" s="375"/>
      <c r="F5" s="375"/>
      <c r="G5" s="375"/>
      <c r="H5" s="375"/>
      <c r="I5" s="375"/>
      <c r="J5" s="375"/>
      <c r="K5" s="375"/>
      <c r="L5" s="305"/>
      <c r="M5" s="195"/>
      <c r="N5" s="195"/>
      <c r="O5" s="195"/>
      <c r="P5" s="195"/>
      <c r="Q5" s="195"/>
      <c r="R5" s="195"/>
      <c r="S5" s="195"/>
    </row>
    <row r="6" spans="1:19" ht="20.100000000000001" customHeight="1" x14ac:dyDescent="0.4">
      <c r="B6" s="391" t="s">
        <v>117</v>
      </c>
      <c r="C6" s="391"/>
      <c r="D6" s="391"/>
      <c r="E6" s="391"/>
      <c r="F6" s="391"/>
      <c r="G6" s="391"/>
      <c r="H6" s="391"/>
      <c r="I6" s="391"/>
      <c r="J6" s="391"/>
      <c r="K6" s="391"/>
      <c r="L6" s="306"/>
      <c r="M6" s="195"/>
      <c r="N6" s="195"/>
      <c r="O6" s="195"/>
      <c r="P6" s="195"/>
      <c r="Q6" s="195"/>
      <c r="R6" s="195"/>
      <c r="S6" s="195"/>
    </row>
    <row r="7" spans="1:19" ht="20.100000000000001" customHeight="1" x14ac:dyDescent="0.4">
      <c r="B7" s="391" t="s">
        <v>147</v>
      </c>
      <c r="C7" s="391"/>
      <c r="D7" s="391"/>
      <c r="E7" s="391"/>
      <c r="F7" s="391"/>
      <c r="G7" s="391"/>
      <c r="H7" s="391"/>
      <c r="I7" s="391"/>
      <c r="J7" s="391"/>
      <c r="K7" s="391"/>
      <c r="L7" s="306"/>
      <c r="M7" s="195"/>
      <c r="N7" s="195"/>
      <c r="O7" s="195"/>
      <c r="P7" s="195"/>
      <c r="Q7" s="195"/>
      <c r="R7" s="195"/>
      <c r="S7" s="195"/>
    </row>
    <row r="8" spans="1:19" ht="20.100000000000001" customHeight="1" x14ac:dyDescent="0.4">
      <c r="B8" s="391" t="s">
        <v>148</v>
      </c>
      <c r="C8" s="391"/>
      <c r="D8" s="391"/>
      <c r="E8" s="391"/>
      <c r="F8" s="391"/>
      <c r="G8" s="391"/>
      <c r="H8" s="391"/>
      <c r="I8" s="391"/>
      <c r="J8" s="391"/>
      <c r="K8" s="391"/>
      <c r="L8" s="307"/>
      <c r="M8" s="162"/>
      <c r="N8" s="162"/>
      <c r="O8" s="162"/>
      <c r="P8" s="162"/>
      <c r="Q8" s="162"/>
      <c r="R8" s="162"/>
      <c r="S8" s="162"/>
    </row>
    <row r="9" spans="1:19" ht="6" customHeight="1" x14ac:dyDescent="0.35">
      <c r="B9" s="50"/>
      <c r="C9" s="383"/>
      <c r="D9" s="383"/>
      <c r="E9" s="384"/>
      <c r="F9" s="384"/>
      <c r="G9" s="384"/>
      <c r="H9" s="384"/>
      <c r="I9" s="384"/>
      <c r="J9" s="384"/>
      <c r="K9" s="51"/>
      <c r="L9" s="307"/>
      <c r="M9" s="162"/>
      <c r="N9" s="162"/>
      <c r="O9" s="162"/>
      <c r="P9" s="162"/>
      <c r="Q9" s="162"/>
      <c r="R9" s="162"/>
      <c r="S9" s="162"/>
    </row>
    <row r="10" spans="1:19" ht="20.100000000000001" customHeight="1" x14ac:dyDescent="0.4">
      <c r="B10" s="385" t="s">
        <v>120</v>
      </c>
      <c r="C10" s="385"/>
      <c r="D10" s="385"/>
      <c r="E10" s="385"/>
      <c r="F10" s="385"/>
      <c r="G10" s="385"/>
      <c r="H10" s="385"/>
      <c r="I10" s="385"/>
      <c r="J10" s="385"/>
      <c r="K10" s="385"/>
      <c r="L10" s="307"/>
      <c r="M10" s="162"/>
      <c r="N10" s="162"/>
      <c r="O10" s="162"/>
      <c r="P10" s="162"/>
      <c r="Q10" s="162"/>
      <c r="R10" s="162"/>
      <c r="S10" s="162"/>
    </row>
    <row r="11" spans="1:19" ht="5.0999999999999996" customHeight="1" x14ac:dyDescent="0.35">
      <c r="B11" s="228"/>
      <c r="C11" s="365"/>
      <c r="D11" s="365"/>
      <c r="E11" s="365"/>
      <c r="F11" s="365"/>
      <c r="G11" s="365"/>
      <c r="H11" s="365"/>
      <c r="I11" s="365"/>
      <c r="J11" s="365"/>
      <c r="K11" s="365"/>
      <c r="L11" s="307"/>
      <c r="M11" s="162"/>
      <c r="N11" s="162"/>
      <c r="O11" s="162"/>
      <c r="P11" s="162"/>
      <c r="Q11" s="162"/>
      <c r="R11" s="162"/>
      <c r="S11" s="162"/>
    </row>
    <row r="12" spans="1:19" ht="3" customHeight="1" x14ac:dyDescent="0.35">
      <c r="B12" s="228"/>
      <c r="C12" s="365"/>
      <c r="D12" s="365"/>
      <c r="E12" s="365"/>
      <c r="F12" s="365"/>
      <c r="G12" s="365"/>
      <c r="H12" s="365"/>
      <c r="I12" s="365"/>
      <c r="J12" s="365"/>
      <c r="K12" s="365"/>
      <c r="L12" s="307"/>
      <c r="M12" s="162"/>
      <c r="N12" s="162"/>
      <c r="O12" s="162"/>
      <c r="P12" s="162"/>
      <c r="Q12" s="162"/>
      <c r="R12" s="162"/>
      <c r="S12" s="162"/>
    </row>
    <row r="13" spans="1:19" ht="30" customHeight="1" x14ac:dyDescent="0.35">
      <c r="B13" s="386" t="s">
        <v>149</v>
      </c>
      <c r="C13" s="386"/>
      <c r="D13" s="386"/>
      <c r="E13" s="386"/>
      <c r="F13" s="387"/>
      <c r="G13" s="387"/>
      <c r="H13" s="388"/>
      <c r="I13" s="308" t="s">
        <v>124</v>
      </c>
      <c r="J13" s="389" t="s">
        <v>0</v>
      </c>
      <c r="K13" s="387"/>
      <c r="L13" s="307"/>
      <c r="M13"/>
      <c r="N13" s="162"/>
      <c r="O13" s="162"/>
      <c r="P13" s="162"/>
      <c r="Q13" s="162"/>
      <c r="R13" s="162"/>
      <c r="S13" s="162"/>
    </row>
    <row r="14" spans="1:19" ht="12" customHeight="1" x14ac:dyDescent="0.35">
      <c r="B14" s="309"/>
      <c r="C14" s="381"/>
      <c r="D14" s="381"/>
      <c r="E14" s="381"/>
      <c r="F14" s="310"/>
      <c r="G14" s="311"/>
      <c r="H14" s="311"/>
      <c r="I14" s="312"/>
      <c r="J14" s="312"/>
      <c r="K14" s="313"/>
      <c r="L14" s="307"/>
      <c r="M14"/>
      <c r="N14" s="162"/>
      <c r="O14" s="162"/>
      <c r="P14" s="162"/>
      <c r="Q14" s="162"/>
      <c r="R14" s="162"/>
      <c r="S14" s="162"/>
    </row>
    <row r="15" spans="1:19" ht="18" x14ac:dyDescent="0.35">
      <c r="B15" s="314"/>
      <c r="C15" s="315">
        <v>7130</v>
      </c>
      <c r="D15" s="315" t="s">
        <v>150</v>
      </c>
      <c r="E15" s="316"/>
      <c r="F15" s="316"/>
      <c r="G15" s="316"/>
      <c r="H15" s="316"/>
      <c r="I15" s="249">
        <v>810605205.97000003</v>
      </c>
      <c r="J15" s="249">
        <v>810605205.97000003</v>
      </c>
      <c r="K15" s="317"/>
      <c r="L15" s="307"/>
      <c r="M15"/>
      <c r="N15" s="162"/>
      <c r="O15" s="162"/>
      <c r="P15" s="162"/>
      <c r="Q15" s="162"/>
      <c r="R15" s="162"/>
      <c r="S15" s="162"/>
    </row>
    <row r="16" spans="1:19" ht="18" x14ac:dyDescent="0.35">
      <c r="B16" s="314"/>
      <c r="C16" s="315"/>
      <c r="D16" s="315"/>
      <c r="E16" s="316"/>
      <c r="F16" s="316"/>
      <c r="G16" s="316"/>
      <c r="H16" s="316"/>
      <c r="I16" s="249"/>
      <c r="J16" s="249"/>
      <c r="K16" s="317"/>
      <c r="L16" s="307"/>
      <c r="M16"/>
      <c r="N16" s="162"/>
      <c r="O16" s="162"/>
      <c r="P16" s="162"/>
      <c r="Q16" s="162"/>
      <c r="R16" s="162"/>
      <c r="S16" s="162"/>
    </row>
    <row r="17" spans="2:17" ht="15" x14ac:dyDescent="0.25">
      <c r="B17" s="314"/>
      <c r="C17" s="318"/>
      <c r="D17" s="382"/>
      <c r="E17" s="382"/>
      <c r="F17" s="319"/>
      <c r="G17" s="320"/>
      <c r="H17" s="320"/>
      <c r="I17" s="249"/>
      <c r="J17" s="249"/>
      <c r="K17" s="317"/>
      <c r="L17" s="144"/>
      <c r="M17" s="321"/>
    </row>
    <row r="18" spans="2:17" ht="15" x14ac:dyDescent="0.25">
      <c r="B18" s="314"/>
      <c r="C18" s="318"/>
      <c r="D18" s="382"/>
      <c r="E18" s="382"/>
      <c r="F18" s="319"/>
      <c r="G18" s="320"/>
      <c r="H18" s="320"/>
      <c r="I18" s="249"/>
      <c r="J18" s="249"/>
      <c r="K18" s="317"/>
      <c r="L18" s="144"/>
      <c r="M18"/>
    </row>
    <row r="19" spans="2:17" ht="15" x14ac:dyDescent="0.25">
      <c r="B19" s="314"/>
      <c r="C19" s="315">
        <v>7410</v>
      </c>
      <c r="D19" s="315" t="s">
        <v>151</v>
      </c>
      <c r="E19" s="316"/>
      <c r="F19" s="316"/>
      <c r="G19" s="316"/>
      <c r="H19" s="316"/>
      <c r="I19" s="249">
        <v>4519567.5999999996</v>
      </c>
      <c r="J19" s="249">
        <v>4519567.5999999996</v>
      </c>
      <c r="K19" s="317"/>
      <c r="L19" s="144"/>
      <c r="M19"/>
    </row>
    <row r="20" spans="2:17" ht="15" x14ac:dyDescent="0.25">
      <c r="B20" s="314"/>
      <c r="C20" s="322"/>
      <c r="D20" s="380"/>
      <c r="E20" s="380"/>
      <c r="F20" s="145"/>
      <c r="G20" s="323"/>
      <c r="H20" s="323"/>
      <c r="I20" s="324"/>
      <c r="J20" s="249"/>
      <c r="K20" s="317"/>
      <c r="L20" s="144"/>
      <c r="M20"/>
    </row>
    <row r="21" spans="2:17" ht="15" x14ac:dyDescent="0.25">
      <c r="B21" s="314"/>
      <c r="C21" s="322"/>
      <c r="D21" s="380"/>
      <c r="E21" s="380"/>
      <c r="F21" s="145"/>
      <c r="G21" s="323"/>
      <c r="H21" s="323"/>
      <c r="I21" s="325"/>
      <c r="J21" s="326"/>
      <c r="K21" s="317"/>
      <c r="L21" s="144"/>
    </row>
    <row r="22" spans="2:17" ht="15" x14ac:dyDescent="0.25">
      <c r="B22" s="314"/>
      <c r="C22" s="327"/>
      <c r="D22" s="380"/>
      <c r="E22" s="380"/>
      <c r="F22" s="310"/>
      <c r="G22" s="323"/>
      <c r="H22" s="323"/>
      <c r="I22" s="325"/>
      <c r="J22" s="326"/>
      <c r="K22" s="317"/>
      <c r="L22" s="144"/>
    </row>
    <row r="23" spans="2:17" ht="4.1500000000000004" customHeight="1" x14ac:dyDescent="0.25">
      <c r="B23" s="314"/>
      <c r="C23" s="327"/>
      <c r="D23" s="327"/>
      <c r="E23" s="145"/>
      <c r="F23" s="310"/>
      <c r="G23" s="328"/>
      <c r="H23" s="328"/>
      <c r="I23" s="329"/>
      <c r="J23" s="329"/>
      <c r="K23" s="317"/>
      <c r="L23" s="144"/>
    </row>
    <row r="24" spans="2:17" ht="12" customHeight="1" x14ac:dyDescent="0.25">
      <c r="B24" s="309"/>
      <c r="C24" s="381"/>
      <c r="D24" s="381"/>
      <c r="E24" s="381"/>
      <c r="F24" s="310"/>
      <c r="G24" s="311"/>
      <c r="H24" s="311"/>
      <c r="I24" s="312"/>
      <c r="J24" s="312"/>
      <c r="K24" s="313"/>
      <c r="L24" s="144"/>
      <c r="M24" s="315"/>
      <c r="N24" s="315"/>
      <c r="O24" s="316"/>
      <c r="P24" s="330"/>
      <c r="Q24" s="330"/>
    </row>
    <row r="25" spans="2:17" ht="15" x14ac:dyDescent="0.25">
      <c r="B25" s="314"/>
      <c r="H25" s="323"/>
      <c r="I25" s="326"/>
      <c r="J25" s="326"/>
      <c r="K25" s="317"/>
      <c r="L25" s="144"/>
      <c r="M25" s="315"/>
      <c r="N25" s="315"/>
      <c r="O25" s="316"/>
      <c r="P25" s="330"/>
      <c r="Q25" s="330"/>
    </row>
    <row r="26" spans="2:17" ht="15" x14ac:dyDescent="0.25">
      <c r="B26" s="314"/>
      <c r="H26" s="323"/>
      <c r="I26" s="326"/>
      <c r="J26" s="326"/>
      <c r="K26" s="317"/>
      <c r="L26" s="144"/>
      <c r="M26" s="315"/>
      <c r="N26" s="315"/>
      <c r="O26" s="316"/>
      <c r="P26" s="330"/>
      <c r="Q26" s="330"/>
    </row>
    <row r="27" spans="2:17" ht="15" x14ac:dyDescent="0.25">
      <c r="B27" s="314"/>
      <c r="H27" s="323"/>
      <c r="I27" s="326"/>
      <c r="J27" s="326"/>
      <c r="K27" s="317"/>
      <c r="L27" s="144"/>
      <c r="M27" s="315"/>
      <c r="N27" s="315"/>
      <c r="O27" s="316"/>
      <c r="P27" s="330"/>
      <c r="Q27" s="330"/>
    </row>
    <row r="28" spans="2:17" ht="15" x14ac:dyDescent="0.25">
      <c r="B28" s="331"/>
      <c r="H28" s="323"/>
      <c r="I28" s="326"/>
      <c r="J28" s="326"/>
      <c r="K28" s="317"/>
      <c r="M28" s="315"/>
      <c r="N28" s="315"/>
      <c r="O28" s="316"/>
      <c r="P28" s="330"/>
      <c r="Q28" s="330"/>
    </row>
    <row r="29" spans="2:17" ht="15" x14ac:dyDescent="0.25">
      <c r="B29" s="331"/>
      <c r="H29" s="323"/>
      <c r="I29" s="326"/>
      <c r="J29" s="326"/>
      <c r="K29" s="317"/>
      <c r="M29" s="322"/>
      <c r="N29" s="380"/>
      <c r="O29" s="380"/>
      <c r="P29" s="330"/>
      <c r="Q29" s="330"/>
    </row>
    <row r="30" spans="2:17" ht="15" x14ac:dyDescent="0.2">
      <c r="B30" s="331"/>
      <c r="H30" s="332"/>
      <c r="I30" s="326"/>
      <c r="J30" s="326"/>
      <c r="K30" s="333"/>
      <c r="M30" s="334"/>
      <c r="N30" s="360"/>
      <c r="O30" s="360"/>
      <c r="P30" s="150"/>
      <c r="Q30" s="332"/>
    </row>
    <row r="31" spans="2:17" ht="12.75" x14ac:dyDescent="0.2">
      <c r="B31" s="331"/>
      <c r="H31" s="332"/>
      <c r="I31" s="271"/>
      <c r="J31" s="271"/>
      <c r="K31" s="333"/>
    </row>
    <row r="32" spans="2:17" ht="12.6" customHeight="1" x14ac:dyDescent="0.2">
      <c r="B32" s="331"/>
      <c r="C32" s="334"/>
      <c r="D32" s="360"/>
      <c r="E32" s="360"/>
      <c r="F32" s="150"/>
      <c r="G32" s="332"/>
      <c r="H32" s="332"/>
      <c r="I32" s="271"/>
      <c r="J32" s="271"/>
      <c r="K32" s="333"/>
    </row>
    <row r="33" spans="2:11" ht="12.6" customHeight="1" x14ac:dyDescent="0.2">
      <c r="B33" s="331"/>
      <c r="C33" s="334"/>
      <c r="D33" s="360"/>
      <c r="E33" s="360"/>
      <c r="F33" s="150"/>
      <c r="G33" s="332"/>
      <c r="H33" s="332"/>
      <c r="I33" s="271"/>
      <c r="J33" s="271"/>
      <c r="K33" s="333"/>
    </row>
    <row r="34" spans="2:11" ht="12.6" customHeight="1" x14ac:dyDescent="0.2">
      <c r="B34" s="331"/>
      <c r="C34" s="334"/>
      <c r="D34" s="295"/>
      <c r="E34" s="295"/>
      <c r="F34" s="150"/>
      <c r="G34" s="332"/>
      <c r="H34" s="332"/>
      <c r="I34" s="271"/>
      <c r="J34" s="271"/>
      <c r="K34" s="333"/>
    </row>
    <row r="35" spans="2:11" ht="12.6" customHeight="1" x14ac:dyDescent="0.2">
      <c r="B35" s="331"/>
      <c r="C35" s="334"/>
      <c r="D35" s="295"/>
      <c r="E35" s="295"/>
      <c r="F35" s="150"/>
      <c r="G35" s="332"/>
      <c r="H35" s="332"/>
      <c r="I35" s="271"/>
      <c r="J35" s="271"/>
      <c r="K35" s="333"/>
    </row>
    <row r="36" spans="2:11" ht="12.6" customHeight="1" x14ac:dyDescent="0.2">
      <c r="B36" s="331"/>
      <c r="C36" s="334"/>
      <c r="D36" s="295"/>
      <c r="E36" s="295"/>
      <c r="F36" s="150"/>
      <c r="G36" s="332"/>
      <c r="H36" s="332"/>
      <c r="I36" s="271"/>
      <c r="J36" s="271"/>
      <c r="K36" s="333"/>
    </row>
    <row r="37" spans="2:11" ht="12.6" customHeight="1" x14ac:dyDescent="0.2">
      <c r="B37" s="331"/>
      <c r="C37" s="334"/>
      <c r="D37" s="295"/>
      <c r="E37" s="295"/>
      <c r="F37" s="150"/>
      <c r="G37" s="332"/>
      <c r="H37" s="332"/>
      <c r="I37" s="271"/>
      <c r="J37" s="271"/>
      <c r="K37" s="333"/>
    </row>
    <row r="38" spans="2:11" ht="12.6" customHeight="1" x14ac:dyDescent="0.2">
      <c r="B38" s="331"/>
      <c r="C38" s="334"/>
      <c r="D38" s="295"/>
      <c r="E38" s="295"/>
      <c r="F38" s="150"/>
      <c r="G38" s="332"/>
      <c r="H38" s="332"/>
      <c r="I38" s="271"/>
      <c r="J38" s="271"/>
      <c r="K38" s="333"/>
    </row>
    <row r="39" spans="2:11" ht="12.6" customHeight="1" x14ac:dyDescent="0.2">
      <c r="B39" s="331"/>
      <c r="C39" s="334"/>
      <c r="D39" s="295"/>
      <c r="E39" s="295"/>
      <c r="F39" s="150"/>
      <c r="G39" s="332"/>
      <c r="H39" s="332"/>
      <c r="I39" s="271"/>
      <c r="J39" s="271"/>
      <c r="K39" s="333"/>
    </row>
    <row r="40" spans="2:11" ht="12.6" customHeight="1" x14ac:dyDescent="0.2">
      <c r="B40" s="331"/>
      <c r="C40" s="334"/>
      <c r="D40" s="295"/>
      <c r="E40" s="295"/>
      <c r="F40" s="150"/>
      <c r="G40" s="332"/>
      <c r="H40" s="332"/>
      <c r="I40" s="271"/>
      <c r="J40" s="271"/>
      <c r="K40" s="333"/>
    </row>
    <row r="41" spans="2:11" ht="12.6" customHeight="1" x14ac:dyDescent="0.2">
      <c r="B41" s="331"/>
      <c r="C41" s="334"/>
      <c r="D41" s="295"/>
      <c r="E41" s="295"/>
      <c r="F41" s="150"/>
      <c r="G41" s="332"/>
      <c r="H41" s="332"/>
      <c r="I41" s="271"/>
      <c r="J41" s="271"/>
      <c r="K41" s="333"/>
    </row>
    <row r="42" spans="2:11" ht="12.6" customHeight="1" x14ac:dyDescent="0.2">
      <c r="B42" s="331"/>
      <c r="C42" s="334"/>
      <c r="D42" s="295"/>
      <c r="E42" s="295"/>
      <c r="F42" s="150"/>
      <c r="G42" s="332"/>
      <c r="H42" s="332"/>
      <c r="I42" s="271"/>
      <c r="J42" s="271"/>
      <c r="K42" s="333"/>
    </row>
    <row r="43" spans="2:11" ht="12.6" customHeight="1" x14ac:dyDescent="0.2">
      <c r="B43" s="331"/>
      <c r="C43" s="334"/>
      <c r="D43" s="295"/>
      <c r="E43" s="295"/>
      <c r="F43" s="150"/>
      <c r="G43" s="332"/>
      <c r="H43" s="332"/>
      <c r="I43" s="271"/>
      <c r="J43" s="271"/>
      <c r="K43" s="333"/>
    </row>
    <row r="44" spans="2:11" ht="12.6" customHeight="1" x14ac:dyDescent="0.2">
      <c r="B44" s="331"/>
      <c r="C44" s="334"/>
      <c r="D44" s="295"/>
      <c r="E44" s="295"/>
      <c r="F44" s="150"/>
      <c r="G44" s="332"/>
      <c r="H44" s="332"/>
      <c r="I44" s="271"/>
      <c r="J44" s="271"/>
      <c r="K44" s="333"/>
    </row>
    <row r="45" spans="2:11" ht="12.6" customHeight="1" x14ac:dyDescent="0.2">
      <c r="B45" s="331"/>
      <c r="C45" s="334"/>
      <c r="D45" s="295"/>
      <c r="E45" s="295"/>
      <c r="F45" s="150"/>
      <c r="G45" s="332"/>
      <c r="H45" s="332"/>
      <c r="I45" s="271"/>
      <c r="J45" s="271"/>
      <c r="K45" s="333"/>
    </row>
    <row r="46" spans="2:11" ht="12.6" customHeight="1" x14ac:dyDescent="0.2">
      <c r="B46" s="331"/>
      <c r="C46" s="334"/>
      <c r="D46" s="360"/>
      <c r="E46" s="360"/>
      <c r="F46" s="150"/>
      <c r="G46" s="332"/>
      <c r="H46" s="332"/>
      <c r="I46" s="271"/>
      <c r="J46" s="271"/>
      <c r="K46" s="333"/>
    </row>
    <row r="47" spans="2:11" ht="12.6" customHeight="1" x14ac:dyDescent="0.2">
      <c r="B47" s="331"/>
      <c r="C47" s="334"/>
      <c r="D47" s="360"/>
      <c r="E47" s="360"/>
      <c r="F47" s="150"/>
      <c r="G47" s="332"/>
      <c r="H47" s="332"/>
      <c r="I47" s="271"/>
      <c r="J47" s="271"/>
      <c r="K47" s="333"/>
    </row>
    <row r="48" spans="2:11" ht="12.6" customHeight="1" x14ac:dyDescent="0.2">
      <c r="B48" s="331"/>
      <c r="C48" s="335"/>
      <c r="D48" s="360"/>
      <c r="E48" s="360"/>
      <c r="F48" s="335"/>
      <c r="G48" s="336"/>
      <c r="H48" s="336"/>
      <c r="I48" s="271"/>
      <c r="J48" s="271"/>
      <c r="K48" s="333"/>
    </row>
    <row r="49" spans="2:11" ht="12.6" customHeight="1" x14ac:dyDescent="0.2">
      <c r="B49" s="331"/>
      <c r="C49" s="335"/>
      <c r="D49" s="360"/>
      <c r="E49" s="360"/>
      <c r="F49" s="335"/>
      <c r="G49" s="336"/>
      <c r="H49" s="336"/>
      <c r="I49" s="271"/>
      <c r="J49" s="271"/>
      <c r="K49" s="333"/>
    </row>
    <row r="50" spans="2:11" ht="3" customHeight="1" x14ac:dyDescent="0.2">
      <c r="B50" s="331"/>
      <c r="C50" s="334"/>
      <c r="D50" s="334"/>
      <c r="E50" s="2"/>
      <c r="F50" s="150"/>
      <c r="G50" s="337"/>
      <c r="H50" s="337"/>
      <c r="I50" s="272"/>
      <c r="J50" s="272"/>
      <c r="K50" s="333"/>
    </row>
    <row r="51" spans="2:11" ht="12.75" x14ac:dyDescent="0.2">
      <c r="B51" s="338"/>
      <c r="C51" s="379"/>
      <c r="D51" s="379"/>
      <c r="E51" s="379"/>
      <c r="F51" s="150"/>
      <c r="G51" s="339"/>
      <c r="H51" s="339"/>
      <c r="I51" s="340"/>
      <c r="J51" s="340"/>
      <c r="K51" s="341"/>
    </row>
    <row r="52" spans="2:11" ht="13.15" customHeight="1" x14ac:dyDescent="0.2">
      <c r="B52" s="342"/>
      <c r="C52" s="150"/>
      <c r="D52" s="360"/>
      <c r="E52" s="360"/>
      <c r="F52" s="150"/>
      <c r="G52" s="332"/>
      <c r="H52" s="332"/>
      <c r="I52" s="271"/>
      <c r="J52" s="271"/>
      <c r="K52" s="343"/>
    </row>
    <row r="53" spans="2:11" ht="9.75" customHeight="1" x14ac:dyDescent="0.2">
      <c r="B53" s="344"/>
      <c r="C53" s="345"/>
      <c r="D53" s="345"/>
      <c r="E53" s="346"/>
      <c r="F53" s="345"/>
      <c r="G53" s="347"/>
      <c r="H53" s="347"/>
      <c r="I53" s="348"/>
      <c r="J53" s="348"/>
      <c r="K53" s="349"/>
    </row>
    <row r="54" spans="2:11" ht="21" customHeight="1" x14ac:dyDescent="0.2">
      <c r="B54" s="4"/>
      <c r="C54" s="380" t="s">
        <v>145</v>
      </c>
      <c r="D54" s="380"/>
      <c r="E54" s="380"/>
      <c r="F54" s="380"/>
      <c r="G54" s="380"/>
      <c r="H54" s="380"/>
      <c r="I54" s="380"/>
      <c r="J54" s="380"/>
      <c r="K54" s="380"/>
    </row>
    <row r="55" spans="2:11" ht="14.1" customHeight="1" x14ac:dyDescent="0.2">
      <c r="C55" s="350"/>
      <c r="D55" s="376"/>
      <c r="E55" s="376"/>
      <c r="F55" s="351"/>
      <c r="G55" s="352"/>
      <c r="H55" s="377"/>
      <c r="I55" s="377"/>
      <c r="J55" s="351"/>
      <c r="K55" s="351"/>
    </row>
    <row r="56" spans="2:11" x14ac:dyDescent="0.2">
      <c r="C56" s="352"/>
      <c r="D56" s="352"/>
      <c r="E56" s="352"/>
      <c r="F56" s="352"/>
      <c r="G56" s="352"/>
      <c r="H56" s="352"/>
      <c r="I56" s="352"/>
      <c r="J56" s="352"/>
      <c r="K56" s="352"/>
    </row>
    <row r="57" spans="2:11" ht="14.1" customHeight="1" x14ac:dyDescent="0.2">
      <c r="C57" s="352"/>
      <c r="D57" s="352"/>
      <c r="E57" s="352"/>
      <c r="F57" s="352"/>
      <c r="G57" s="352"/>
      <c r="H57" s="352"/>
      <c r="I57" s="352"/>
      <c r="J57" s="352"/>
      <c r="K57" s="352"/>
    </row>
    <row r="58" spans="2:11" x14ac:dyDescent="0.2">
      <c r="C58" s="352"/>
      <c r="D58" s="352"/>
      <c r="E58" s="352"/>
      <c r="F58" s="352"/>
      <c r="G58" s="352"/>
      <c r="H58" s="352"/>
      <c r="I58" s="352"/>
      <c r="J58" s="352"/>
      <c r="K58" s="352"/>
    </row>
    <row r="59" spans="2:11" x14ac:dyDescent="0.2">
      <c r="C59" s="352"/>
      <c r="D59" s="352"/>
      <c r="E59" s="352"/>
      <c r="F59" s="352"/>
      <c r="G59" s="352"/>
      <c r="H59" s="352"/>
      <c r="I59" s="352"/>
      <c r="J59" s="352"/>
      <c r="K59" s="352"/>
    </row>
    <row r="60" spans="2:11" x14ac:dyDescent="0.2">
      <c r="C60" s="352"/>
      <c r="D60" s="352"/>
      <c r="E60" s="352"/>
      <c r="F60" s="352"/>
      <c r="G60" s="352"/>
      <c r="H60" s="352"/>
      <c r="I60" s="352"/>
      <c r="J60" s="352"/>
      <c r="K60" s="352"/>
    </row>
    <row r="61" spans="2:11" x14ac:dyDescent="0.2">
      <c r="C61" s="352"/>
      <c r="D61" s="352"/>
      <c r="E61" s="352"/>
      <c r="F61" s="352"/>
      <c r="G61" s="352"/>
      <c r="H61" s="352"/>
      <c r="I61" s="352"/>
      <c r="J61" s="352"/>
      <c r="K61" s="352"/>
    </row>
    <row r="62" spans="2:11" x14ac:dyDescent="0.2">
      <c r="C62" s="352"/>
      <c r="D62" s="352"/>
      <c r="E62" s="352"/>
      <c r="F62" s="352"/>
      <c r="G62" s="352"/>
      <c r="H62" s="352"/>
      <c r="I62" s="352"/>
      <c r="J62" s="352"/>
      <c r="K62" s="352"/>
    </row>
    <row r="66" spans="1:12" ht="15" customHeight="1" x14ac:dyDescent="0.35">
      <c r="A66" s="378" t="s">
        <v>152</v>
      </c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</row>
    <row r="67" spans="1:12" x14ac:dyDescent="0.2">
      <c r="F67" s="153"/>
    </row>
    <row r="68" spans="1:12" x14ac:dyDescent="0.2">
      <c r="D68" s="354"/>
      <c r="E68" s="354"/>
      <c r="F68" s="154"/>
      <c r="G68" s="154"/>
      <c r="H68" s="354"/>
      <c r="I68" s="354"/>
    </row>
    <row r="69" spans="1:12" x14ac:dyDescent="0.2">
      <c r="D69" s="355"/>
      <c r="E69" s="355"/>
      <c r="F69" s="155"/>
      <c r="G69" s="155"/>
      <c r="H69" s="355"/>
      <c r="I69" s="355"/>
    </row>
    <row r="89" spans="4:12" x14ac:dyDescent="0.2">
      <c r="D89" s="2"/>
      <c r="E89" s="88"/>
      <c r="F89" s="88"/>
      <c r="G89" s="3"/>
      <c r="I89" s="89"/>
      <c r="J89" s="89"/>
      <c r="K89" s="3"/>
      <c r="L89" s="3"/>
    </row>
    <row r="90" spans="4:12" x14ac:dyDescent="0.2">
      <c r="D90" s="2"/>
      <c r="E90" s="88"/>
      <c r="F90" s="88"/>
      <c r="G90" s="3"/>
      <c r="I90" s="89"/>
      <c r="J90" s="89"/>
      <c r="K90" s="3"/>
      <c r="L90" s="3"/>
    </row>
    <row r="91" spans="4:12" x14ac:dyDescent="0.2">
      <c r="D91" s="2"/>
      <c r="E91" s="88"/>
      <c r="F91" s="88"/>
      <c r="G91" s="3"/>
      <c r="I91" s="89"/>
      <c r="J91" s="89"/>
      <c r="K91" s="3"/>
      <c r="L91" s="3"/>
    </row>
    <row r="92" spans="4:12" x14ac:dyDescent="0.2">
      <c r="D92" s="2"/>
      <c r="E92" s="88"/>
      <c r="F92" s="88"/>
      <c r="G92" s="3"/>
      <c r="I92" s="89"/>
      <c r="J92" s="89"/>
      <c r="K92" s="3"/>
      <c r="L92" s="3"/>
    </row>
    <row r="93" spans="4:12" x14ac:dyDescent="0.2">
      <c r="D93" s="2"/>
      <c r="E93" s="88"/>
      <c r="F93" s="88"/>
      <c r="G93" s="3"/>
      <c r="I93" s="89"/>
      <c r="J93" s="89"/>
      <c r="K93" s="3"/>
      <c r="L93" s="3"/>
    </row>
    <row r="94" spans="4:12" x14ac:dyDescent="0.2">
      <c r="D94" s="2"/>
      <c r="E94" s="88"/>
      <c r="F94" s="88"/>
      <c r="G94" s="3"/>
      <c r="I94" s="89"/>
      <c r="J94" s="89"/>
      <c r="K94" s="3"/>
      <c r="L94" s="3"/>
    </row>
    <row r="95" spans="4:12" x14ac:dyDescent="0.2">
      <c r="D95" s="148"/>
      <c r="E95" s="354"/>
      <c r="F95" s="354"/>
      <c r="G95" s="3"/>
      <c r="H95" s="3"/>
      <c r="I95" s="354"/>
      <c r="J95" s="354"/>
      <c r="K95" s="150"/>
      <c r="L95" s="3"/>
    </row>
  </sheetData>
  <sheetProtection selectLockedCells="1"/>
  <mergeCells count="41">
    <mergeCell ref="B8:K8"/>
    <mergeCell ref="B3:L3"/>
    <mergeCell ref="A4:L4"/>
    <mergeCell ref="B5:K5"/>
    <mergeCell ref="B6:K6"/>
    <mergeCell ref="B7:K7"/>
    <mergeCell ref="D22:E22"/>
    <mergeCell ref="C9:D9"/>
    <mergeCell ref="E9:J9"/>
    <mergeCell ref="B10:K10"/>
    <mergeCell ref="C11:K11"/>
    <mergeCell ref="C12:K12"/>
    <mergeCell ref="B13:E13"/>
    <mergeCell ref="F13:H13"/>
    <mergeCell ref="J13:K13"/>
    <mergeCell ref="C14:E14"/>
    <mergeCell ref="D17:E17"/>
    <mergeCell ref="D18:E18"/>
    <mergeCell ref="D20:E20"/>
    <mergeCell ref="D21:E21"/>
    <mergeCell ref="C54:K54"/>
    <mergeCell ref="C24:E24"/>
    <mergeCell ref="N29:O29"/>
    <mergeCell ref="N30:O30"/>
    <mergeCell ref="D32:E32"/>
    <mergeCell ref="D33:E33"/>
    <mergeCell ref="D46:E46"/>
    <mergeCell ref="D47:E47"/>
    <mergeCell ref="D48:E48"/>
    <mergeCell ref="D49:E49"/>
    <mergeCell ref="C51:E51"/>
    <mergeCell ref="D52:E52"/>
    <mergeCell ref="E95:F95"/>
    <mergeCell ref="I95:J95"/>
    <mergeCell ref="D55:E55"/>
    <mergeCell ref="H55:I55"/>
    <mergeCell ref="A66:L66"/>
    <mergeCell ref="D68:E68"/>
    <mergeCell ref="H68:I68"/>
    <mergeCell ref="D69:E69"/>
    <mergeCell ref="H69:I69"/>
  </mergeCells>
  <printOptions horizontalCentered="1"/>
  <pageMargins left="0.78740157480314965" right="0.19685039370078741" top="0.59055118110236227" bottom="0.19685039370078741" header="0" footer="0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J40"/>
  <sheetViews>
    <sheetView showGridLines="0" view="pageBreakPreview" zoomScale="85" zoomScaleNormal="85" zoomScaleSheetLayoutView="85" workbookViewId="0">
      <selection activeCell="F16" sqref="F16"/>
    </sheetView>
  </sheetViews>
  <sheetFormatPr baseColWidth="10" defaultColWidth="11.42578125" defaultRowHeight="12" x14ac:dyDescent="0.2"/>
  <cols>
    <col min="1" max="1" width="4.85546875" style="1" customWidth="1"/>
    <col min="2" max="2" width="28.140625" style="1" customWidth="1"/>
    <col min="3" max="3" width="22.5703125" style="1" customWidth="1"/>
    <col min="4" max="4" width="19.85546875" style="1" bestFit="1" customWidth="1"/>
    <col min="5" max="5" width="19.85546875" style="1" customWidth="1"/>
    <col min="6" max="6" width="20" style="1" bestFit="1" customWidth="1"/>
    <col min="7" max="7" width="16.7109375" style="1" customWidth="1"/>
    <col min="8" max="8" width="21.42578125" style="1" customWidth="1"/>
    <col min="9" max="10" width="16.7109375" style="1" customWidth="1"/>
    <col min="11" max="16384" width="11.42578125" style="1"/>
  </cols>
  <sheetData>
    <row r="1" spans="1:10" ht="24.75" customHeight="1" x14ac:dyDescent="0.4">
      <c r="A1" s="385" t="s">
        <v>51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0" ht="20.100000000000001" customHeight="1" x14ac:dyDescent="0.4">
      <c r="A2" s="391" t="s">
        <v>15</v>
      </c>
      <c r="B2" s="391"/>
      <c r="C2" s="391"/>
      <c r="D2" s="391"/>
      <c r="E2" s="391"/>
      <c r="F2" s="391"/>
      <c r="G2" s="391"/>
      <c r="H2" s="391"/>
      <c r="I2" s="391"/>
      <c r="J2" s="391"/>
    </row>
    <row r="3" spans="1:10" ht="20.100000000000001" customHeight="1" x14ac:dyDescent="0.4">
      <c r="A3" s="391" t="s">
        <v>3</v>
      </c>
      <c r="B3" s="391"/>
      <c r="C3" s="391"/>
      <c r="D3" s="391"/>
      <c r="E3" s="391"/>
      <c r="F3" s="391"/>
      <c r="G3" s="391"/>
      <c r="H3" s="391"/>
      <c r="I3" s="391"/>
      <c r="J3" s="391"/>
    </row>
    <row r="4" spans="1:10" ht="20.100000000000001" customHeight="1" x14ac:dyDescent="0.4">
      <c r="A4" s="391" t="s">
        <v>50</v>
      </c>
      <c r="B4" s="391"/>
      <c r="C4" s="391"/>
      <c r="D4" s="391"/>
      <c r="E4" s="391"/>
      <c r="F4" s="391"/>
      <c r="G4" s="391"/>
      <c r="H4" s="391"/>
      <c r="I4" s="391"/>
      <c r="J4" s="391"/>
    </row>
    <row r="5" spans="1:10" ht="18" customHeight="1" thickBot="1" x14ac:dyDescent="0.45">
      <c r="A5" s="391" t="s">
        <v>53</v>
      </c>
      <c r="B5" s="391"/>
      <c r="C5" s="391"/>
      <c r="D5" s="391"/>
      <c r="E5" s="391"/>
      <c r="F5" s="391"/>
      <c r="G5" s="391"/>
      <c r="H5" s="391"/>
      <c r="I5" s="391"/>
      <c r="J5" s="391"/>
    </row>
    <row r="6" spans="1:10" ht="80.25" customHeight="1" x14ac:dyDescent="0.2">
      <c r="A6" s="394" t="s">
        <v>4</v>
      </c>
      <c r="B6" s="395"/>
      <c r="C6" s="395"/>
      <c r="D6" s="5" t="s">
        <v>49</v>
      </c>
      <c r="E6" s="6" t="s">
        <v>6</v>
      </c>
      <c r="F6" s="6" t="s">
        <v>7</v>
      </c>
      <c r="G6" s="6" t="s">
        <v>8</v>
      </c>
      <c r="H6" s="7" t="s">
        <v>0</v>
      </c>
      <c r="I6" s="7" t="s">
        <v>9</v>
      </c>
      <c r="J6" s="7" t="s">
        <v>10</v>
      </c>
    </row>
    <row r="7" spans="1:10" ht="18.75" customHeight="1" x14ac:dyDescent="0.2">
      <c r="A7" s="396" t="s">
        <v>5</v>
      </c>
      <c r="B7" s="397"/>
      <c r="C7" s="397"/>
      <c r="D7" s="8">
        <v>6696367912.3800001</v>
      </c>
      <c r="E7" s="8">
        <v>0</v>
      </c>
      <c r="F7" s="8">
        <v>90942641.359999999</v>
      </c>
      <c r="G7" s="8">
        <v>0</v>
      </c>
      <c r="H7" s="8">
        <v>6605425271.0200005</v>
      </c>
      <c r="I7" s="8">
        <v>340790145.36000001</v>
      </c>
      <c r="J7" s="9">
        <v>0</v>
      </c>
    </row>
    <row r="8" spans="1:10" ht="15.95" customHeight="1" x14ac:dyDescent="0.2">
      <c r="A8" s="10"/>
      <c r="B8" s="400" t="s">
        <v>36</v>
      </c>
      <c r="C8" s="400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2">
        <v>0</v>
      </c>
    </row>
    <row r="9" spans="1:10" ht="24.75" customHeight="1" x14ac:dyDescent="0.2">
      <c r="A9" s="10"/>
      <c r="B9" s="13" t="s">
        <v>29</v>
      </c>
      <c r="C9" s="81"/>
      <c r="D9" s="14">
        <v>0</v>
      </c>
      <c r="E9" s="14">
        <v>0</v>
      </c>
      <c r="F9" s="14">
        <v>0</v>
      </c>
      <c r="G9" s="16">
        <v>0</v>
      </c>
      <c r="H9" s="15">
        <v>0</v>
      </c>
      <c r="I9" s="15">
        <v>0</v>
      </c>
      <c r="J9" s="17">
        <v>0</v>
      </c>
    </row>
    <row r="10" spans="1:10" ht="15.95" customHeight="1" x14ac:dyDescent="0.2">
      <c r="A10" s="18"/>
      <c r="B10" s="13" t="s">
        <v>30</v>
      </c>
      <c r="C10" s="13"/>
      <c r="D10" s="14">
        <v>0</v>
      </c>
      <c r="E10" s="16">
        <v>0</v>
      </c>
      <c r="F10" s="14">
        <v>0</v>
      </c>
      <c r="G10" s="16">
        <v>0</v>
      </c>
      <c r="H10" s="15">
        <v>0</v>
      </c>
      <c r="I10" s="15">
        <v>0</v>
      </c>
      <c r="J10" s="17">
        <v>0</v>
      </c>
    </row>
    <row r="11" spans="1:10" ht="15.95" customHeight="1" x14ac:dyDescent="0.2">
      <c r="A11" s="18"/>
      <c r="B11" s="13" t="s">
        <v>31</v>
      </c>
      <c r="C11" s="13"/>
      <c r="D11" s="14">
        <v>0</v>
      </c>
      <c r="E11" s="16">
        <v>0</v>
      </c>
      <c r="F11" s="14">
        <v>0</v>
      </c>
      <c r="G11" s="16">
        <v>0</v>
      </c>
      <c r="H11" s="15">
        <v>0</v>
      </c>
      <c r="I11" s="15">
        <v>0</v>
      </c>
      <c r="J11" s="17">
        <v>0</v>
      </c>
    </row>
    <row r="12" spans="1:10" ht="15.95" customHeight="1" x14ac:dyDescent="0.2">
      <c r="A12" s="19"/>
      <c r="B12" s="20"/>
      <c r="C12" s="20"/>
      <c r="D12" s="21"/>
      <c r="E12" s="21"/>
      <c r="F12" s="22"/>
      <c r="G12" s="22"/>
      <c r="H12" s="15"/>
      <c r="I12" s="23"/>
      <c r="J12" s="17"/>
    </row>
    <row r="13" spans="1:10" ht="15.95" customHeight="1" x14ac:dyDescent="0.2">
      <c r="A13" s="10"/>
      <c r="B13" s="24" t="s">
        <v>37</v>
      </c>
      <c r="C13" s="24"/>
      <c r="D13" s="11">
        <v>6696367912.3800001</v>
      </c>
      <c r="E13" s="11">
        <v>0</v>
      </c>
      <c r="F13" s="11">
        <v>90942641.359999999</v>
      </c>
      <c r="G13" s="11">
        <v>0</v>
      </c>
      <c r="H13" s="25">
        <v>6605425271.0200005</v>
      </c>
      <c r="I13" s="11">
        <v>340790145.36000001</v>
      </c>
      <c r="J13" s="11">
        <v>0</v>
      </c>
    </row>
    <row r="14" spans="1:10" ht="15.95" customHeight="1" x14ac:dyDescent="0.2">
      <c r="A14" s="18"/>
      <c r="B14" s="13" t="s">
        <v>32</v>
      </c>
      <c r="C14" s="26" t="s">
        <v>1</v>
      </c>
      <c r="D14" s="87">
        <v>198458139</v>
      </c>
      <c r="E14" s="86">
        <v>0</v>
      </c>
      <c r="F14" s="86">
        <v>0</v>
      </c>
      <c r="G14" s="86">
        <v>0</v>
      </c>
      <c r="H14" s="86">
        <v>198458139</v>
      </c>
      <c r="I14" s="86">
        <v>8202794.5999999996</v>
      </c>
      <c r="J14" s="17">
        <v>0</v>
      </c>
    </row>
    <row r="15" spans="1:10" ht="15.95" customHeight="1" x14ac:dyDescent="0.2">
      <c r="A15" s="18"/>
      <c r="B15" s="13" t="s">
        <v>32</v>
      </c>
      <c r="C15" s="28" t="s">
        <v>17</v>
      </c>
      <c r="D15" s="86">
        <v>3593430301</v>
      </c>
      <c r="E15" s="86">
        <v>0</v>
      </c>
      <c r="F15" s="86">
        <v>50849461.640000001</v>
      </c>
      <c r="G15" s="86">
        <v>0</v>
      </c>
      <c r="H15" s="86">
        <v>3542580839.3600001</v>
      </c>
      <c r="I15" s="86">
        <v>183561623.72</v>
      </c>
      <c r="J15" s="17">
        <v>0</v>
      </c>
    </row>
    <row r="16" spans="1:10" ht="15.95" customHeight="1" x14ac:dyDescent="0.2">
      <c r="A16" s="18"/>
      <c r="B16" s="13" t="s">
        <v>32</v>
      </c>
      <c r="C16" s="28" t="s">
        <v>18</v>
      </c>
      <c r="D16" s="86">
        <v>2481052934</v>
      </c>
      <c r="E16" s="86">
        <v>0</v>
      </c>
      <c r="F16" s="86">
        <v>34685072.060000002</v>
      </c>
      <c r="G16" s="86">
        <v>0</v>
      </c>
      <c r="H16" s="86">
        <v>2446367861.9400001</v>
      </c>
      <c r="I16" s="86">
        <v>127128434.42999999</v>
      </c>
      <c r="J16" s="17">
        <v>0</v>
      </c>
    </row>
    <row r="17" spans="1:10" x14ac:dyDescent="0.2">
      <c r="A17" s="18"/>
      <c r="B17" s="13" t="s">
        <v>32</v>
      </c>
      <c r="C17" s="28" t="s">
        <v>24</v>
      </c>
      <c r="D17" s="86">
        <v>423426538.38</v>
      </c>
      <c r="E17" s="86">
        <v>0</v>
      </c>
      <c r="F17" s="87">
        <v>5408107.6600000001</v>
      </c>
      <c r="G17" s="86">
        <v>0</v>
      </c>
      <c r="H17" s="86">
        <v>418018430.71999997</v>
      </c>
      <c r="I17" s="86">
        <v>21897292.609999999</v>
      </c>
      <c r="J17" s="17">
        <v>0</v>
      </c>
    </row>
    <row r="18" spans="1:10" x14ac:dyDescent="0.2">
      <c r="A18" s="18"/>
      <c r="B18" s="13" t="s">
        <v>32</v>
      </c>
      <c r="C18" s="28" t="s">
        <v>23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7">
        <v>0</v>
      </c>
    </row>
    <row r="19" spans="1:10" x14ac:dyDescent="0.2">
      <c r="A19" s="18"/>
      <c r="B19" s="13" t="s">
        <v>33</v>
      </c>
      <c r="C19" s="13"/>
      <c r="D19" s="15" t="s">
        <v>2</v>
      </c>
      <c r="E19" s="15">
        <v>0</v>
      </c>
      <c r="F19" s="15">
        <v>0</v>
      </c>
      <c r="G19" s="15" t="s">
        <v>2</v>
      </c>
      <c r="H19" s="15" t="s">
        <v>2</v>
      </c>
      <c r="I19" s="15">
        <v>0</v>
      </c>
      <c r="J19" s="17">
        <v>0</v>
      </c>
    </row>
    <row r="20" spans="1:10" x14ac:dyDescent="0.2">
      <c r="A20" s="18"/>
      <c r="B20" s="13" t="s">
        <v>34</v>
      </c>
      <c r="C20" s="13"/>
      <c r="D20" s="15" t="s">
        <v>2</v>
      </c>
      <c r="E20" s="15">
        <v>0</v>
      </c>
      <c r="F20" s="15">
        <v>0</v>
      </c>
      <c r="G20" s="15" t="s">
        <v>2</v>
      </c>
      <c r="H20" s="15" t="s">
        <v>2</v>
      </c>
      <c r="I20" s="15">
        <v>0</v>
      </c>
      <c r="J20" s="17">
        <v>0</v>
      </c>
    </row>
    <row r="21" spans="1:10" x14ac:dyDescent="0.2">
      <c r="A21" s="18"/>
      <c r="B21" s="24"/>
      <c r="C21" s="24"/>
      <c r="D21" s="16"/>
      <c r="E21" s="29"/>
      <c r="F21" s="30"/>
      <c r="G21" s="30"/>
      <c r="H21" s="30"/>
      <c r="I21" s="31"/>
      <c r="J21" s="17"/>
    </row>
    <row r="22" spans="1:10" x14ac:dyDescent="0.2">
      <c r="A22" s="396" t="s">
        <v>35</v>
      </c>
      <c r="B22" s="397"/>
      <c r="C22" s="397"/>
      <c r="D22" s="8">
        <v>2173645870.75</v>
      </c>
      <c r="E22" s="82">
        <v>32703345254.820004</v>
      </c>
      <c r="F22" s="82">
        <v>32803865335.07</v>
      </c>
      <c r="G22" s="32"/>
      <c r="H22" s="8">
        <v>2073125790.5000076</v>
      </c>
      <c r="I22" s="8"/>
      <c r="J22" s="33"/>
    </row>
    <row r="23" spans="1:10" x14ac:dyDescent="0.2">
      <c r="A23" s="18"/>
      <c r="B23" s="34"/>
      <c r="C23" s="35"/>
      <c r="D23" s="36"/>
      <c r="E23" s="83"/>
      <c r="F23" s="84"/>
      <c r="G23" s="37"/>
      <c r="H23" s="15"/>
      <c r="I23" s="15"/>
      <c r="J23" s="38"/>
    </row>
    <row r="24" spans="1:10" ht="15.95" customHeight="1" x14ac:dyDescent="0.2">
      <c r="A24" s="396" t="s">
        <v>38</v>
      </c>
      <c r="B24" s="397"/>
      <c r="C24" s="397"/>
      <c r="D24" s="8">
        <v>8870013783.1300011</v>
      </c>
      <c r="E24" s="85">
        <v>32703345254.820004</v>
      </c>
      <c r="F24" s="85">
        <v>32894807976.43</v>
      </c>
      <c r="G24" s="85">
        <v>0</v>
      </c>
      <c r="H24" s="8">
        <v>8678551061.5200081</v>
      </c>
      <c r="I24" s="8"/>
      <c r="J24" s="9"/>
    </row>
    <row r="25" spans="1:10" ht="15.95" customHeight="1" x14ac:dyDescent="0.2">
      <c r="A25" s="18"/>
      <c r="B25" s="34"/>
      <c r="C25" s="35"/>
      <c r="D25" s="35"/>
      <c r="E25" s="39"/>
      <c r="F25" s="28"/>
      <c r="G25" s="28"/>
      <c r="H25" s="40"/>
      <c r="I25" s="40"/>
      <c r="J25" s="41"/>
    </row>
    <row r="26" spans="1:10" ht="15.95" customHeight="1" x14ac:dyDescent="0.2">
      <c r="A26" s="396" t="s">
        <v>26</v>
      </c>
      <c r="B26" s="397"/>
      <c r="C26" s="397"/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42">
        <v>0</v>
      </c>
    </row>
    <row r="27" spans="1:10" ht="15.95" customHeight="1" x14ac:dyDescent="0.2">
      <c r="A27" s="18"/>
      <c r="B27" s="24"/>
      <c r="C27" s="24"/>
      <c r="D27" s="16"/>
      <c r="E27" s="29"/>
      <c r="F27" s="30"/>
      <c r="G27" s="30"/>
      <c r="H27" s="43"/>
      <c r="I27" s="43"/>
      <c r="J27" s="38"/>
    </row>
    <row r="28" spans="1:10" ht="15.95" customHeight="1" x14ac:dyDescent="0.2">
      <c r="A28" s="18"/>
      <c r="B28" s="34" t="s">
        <v>19</v>
      </c>
      <c r="C28" s="35"/>
      <c r="D28" s="13">
        <v>0</v>
      </c>
      <c r="E28" s="13">
        <v>0</v>
      </c>
      <c r="F28" s="40">
        <v>0</v>
      </c>
      <c r="G28" s="40">
        <v>0</v>
      </c>
      <c r="H28" s="40">
        <v>0</v>
      </c>
      <c r="I28" s="40">
        <v>0</v>
      </c>
      <c r="J28" s="38">
        <v>0</v>
      </c>
    </row>
    <row r="29" spans="1:10" ht="25.5" customHeight="1" x14ac:dyDescent="0.2">
      <c r="A29" s="18"/>
      <c r="B29" s="34" t="s">
        <v>20</v>
      </c>
      <c r="C29" s="35"/>
      <c r="D29" s="13">
        <v>0</v>
      </c>
      <c r="E29" s="13">
        <v>0</v>
      </c>
      <c r="F29" s="40">
        <v>0</v>
      </c>
      <c r="G29" s="40">
        <v>0</v>
      </c>
      <c r="H29" s="40">
        <v>0</v>
      </c>
      <c r="I29" s="40">
        <v>0</v>
      </c>
      <c r="J29" s="38">
        <v>0</v>
      </c>
    </row>
    <row r="30" spans="1:10" ht="15.95" customHeight="1" x14ac:dyDescent="0.2">
      <c r="A30" s="18"/>
      <c r="B30" s="34" t="s">
        <v>11</v>
      </c>
      <c r="C30" s="35"/>
      <c r="D30" s="15"/>
      <c r="E30" s="13"/>
      <c r="F30" s="28"/>
      <c r="G30" s="28"/>
      <c r="H30" s="40"/>
      <c r="I30" s="40"/>
      <c r="J30" s="41"/>
    </row>
    <row r="31" spans="1:10" ht="15.95" customHeight="1" x14ac:dyDescent="0.2">
      <c r="A31" s="18"/>
      <c r="B31" s="34"/>
      <c r="C31" s="35"/>
      <c r="D31" s="35"/>
      <c r="E31" s="13"/>
      <c r="F31" s="28"/>
      <c r="G31" s="28"/>
      <c r="H31" s="40"/>
      <c r="I31" s="40"/>
      <c r="J31" s="41"/>
    </row>
    <row r="32" spans="1:10" ht="21" customHeight="1" x14ac:dyDescent="0.2">
      <c r="A32" s="396" t="s">
        <v>27</v>
      </c>
      <c r="B32" s="397"/>
      <c r="C32" s="397"/>
      <c r="D32" s="8">
        <v>94103356.379999995</v>
      </c>
      <c r="E32" s="8">
        <v>0</v>
      </c>
      <c r="F32" s="8">
        <v>0</v>
      </c>
      <c r="G32" s="8">
        <v>0</v>
      </c>
      <c r="H32" s="8">
        <v>90138037.609999999</v>
      </c>
      <c r="I32" s="8">
        <v>8202794.5999999996</v>
      </c>
      <c r="J32" s="42">
        <v>0</v>
      </c>
    </row>
    <row r="33" spans="1:10" ht="15.95" customHeight="1" x14ac:dyDescent="0.2">
      <c r="A33" s="60"/>
      <c r="B33" s="61"/>
      <c r="C33" s="61"/>
      <c r="D33" s="62"/>
      <c r="E33" s="63"/>
      <c r="F33" s="64"/>
      <c r="G33" s="64"/>
      <c r="H33" s="65"/>
      <c r="I33" s="65"/>
      <c r="J33" s="66"/>
    </row>
    <row r="34" spans="1:10" ht="15.95" customHeight="1" x14ac:dyDescent="0.2">
      <c r="A34" s="60"/>
      <c r="B34" s="34" t="s">
        <v>12</v>
      </c>
      <c r="C34" s="28" t="s">
        <v>1</v>
      </c>
      <c r="D34" s="15">
        <v>94103356.379999995</v>
      </c>
      <c r="E34" s="15">
        <v>0</v>
      </c>
      <c r="F34" s="15">
        <v>0</v>
      </c>
      <c r="G34" s="15">
        <v>0</v>
      </c>
      <c r="H34" s="15">
        <v>90138037.609999999</v>
      </c>
      <c r="I34" s="15">
        <v>8202794.5999999996</v>
      </c>
      <c r="J34" s="17">
        <v>0</v>
      </c>
    </row>
    <row r="35" spans="1:10" ht="15.95" customHeight="1" x14ac:dyDescent="0.2">
      <c r="A35" s="60"/>
      <c r="B35" s="67" t="s">
        <v>13</v>
      </c>
      <c r="C35" s="44"/>
      <c r="D35" s="27">
        <v>0</v>
      </c>
      <c r="E35" s="27">
        <v>0</v>
      </c>
      <c r="F35" s="27">
        <v>0</v>
      </c>
      <c r="G35" s="27">
        <v>0</v>
      </c>
      <c r="H35" s="15">
        <v>0</v>
      </c>
      <c r="I35" s="15">
        <v>0</v>
      </c>
      <c r="J35" s="38">
        <v>0</v>
      </c>
    </row>
    <row r="36" spans="1:10" ht="15.95" customHeight="1" x14ac:dyDescent="0.2">
      <c r="A36" s="60"/>
      <c r="B36" s="67" t="s">
        <v>14</v>
      </c>
      <c r="C36" s="44"/>
      <c r="D36" s="27">
        <v>0</v>
      </c>
      <c r="E36" s="27">
        <v>0</v>
      </c>
      <c r="F36" s="27">
        <v>0</v>
      </c>
      <c r="G36" s="27">
        <v>0</v>
      </c>
      <c r="H36" s="15">
        <v>0</v>
      </c>
      <c r="I36" s="15">
        <v>0</v>
      </c>
      <c r="J36" s="38">
        <v>0</v>
      </c>
    </row>
    <row r="37" spans="1:10" ht="15.95" customHeight="1" x14ac:dyDescent="0.2">
      <c r="A37" s="398"/>
      <c r="B37" s="399"/>
      <c r="C37" s="399"/>
      <c r="D37" s="45"/>
      <c r="E37" s="46"/>
      <c r="F37" s="47"/>
      <c r="G37" s="47"/>
      <c r="H37" s="48"/>
      <c r="I37" s="48"/>
      <c r="J37" s="49"/>
    </row>
    <row r="38" spans="1:10" ht="15.95" customHeight="1" x14ac:dyDescent="0.2">
      <c r="A38" s="393" t="s">
        <v>28</v>
      </c>
      <c r="B38" s="393"/>
      <c r="C38" s="393"/>
      <c r="D38" s="73"/>
      <c r="E38" s="74"/>
      <c r="F38" s="75"/>
      <c r="G38" s="75"/>
      <c r="H38" s="76"/>
      <c r="I38" s="76"/>
      <c r="J38" s="74"/>
    </row>
    <row r="39" spans="1:10" ht="27" customHeight="1" x14ac:dyDescent="0.2">
      <c r="A39" s="392" t="s">
        <v>54</v>
      </c>
      <c r="B39" s="392"/>
      <c r="C39" s="392"/>
      <c r="D39" s="392"/>
      <c r="E39" s="392"/>
      <c r="F39" s="392"/>
      <c r="G39" s="392"/>
      <c r="H39" s="392"/>
      <c r="I39" s="392"/>
      <c r="J39" s="392"/>
    </row>
    <row r="40" spans="1:10" ht="11.25" customHeight="1" x14ac:dyDescent="0.2">
      <c r="A40" s="392"/>
      <c r="B40" s="392"/>
      <c r="C40" s="392"/>
      <c r="D40" s="392"/>
      <c r="E40" s="392"/>
      <c r="F40" s="392"/>
      <c r="G40" s="392"/>
      <c r="H40" s="392"/>
      <c r="I40" s="392"/>
      <c r="J40" s="392"/>
    </row>
  </sheetData>
  <sheetProtection selectLockedCells="1"/>
  <mergeCells count="16">
    <mergeCell ref="A40:J40"/>
    <mergeCell ref="A38:C38"/>
    <mergeCell ref="A39:J39"/>
    <mergeCell ref="A1:J1"/>
    <mergeCell ref="A2:J2"/>
    <mergeCell ref="A3:J3"/>
    <mergeCell ref="A4:J4"/>
    <mergeCell ref="A5:J5"/>
    <mergeCell ref="A6:C6"/>
    <mergeCell ref="A7:C7"/>
    <mergeCell ref="A37:C37"/>
    <mergeCell ref="B8:C8"/>
    <mergeCell ref="A24:C24"/>
    <mergeCell ref="A22:C22"/>
    <mergeCell ref="A26:C26"/>
    <mergeCell ref="A32:C32"/>
  </mergeCells>
  <printOptions horizontalCentered="1"/>
  <pageMargins left="0.78740157480314965" right="0.19685039370078741" top="0.59055118110236227" bottom="0.19685039370078741" header="0" footer="0"/>
  <pageSetup scale="68" orientation="landscape" r:id="rId1"/>
  <headerFooter>
    <oddFooter>&amp;C&amp;K00-048LDF /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H17"/>
  <sheetViews>
    <sheetView showGridLines="0" view="pageBreakPreview" zoomScaleNormal="100" zoomScaleSheetLayoutView="100" workbookViewId="0">
      <selection activeCell="C13" sqref="C13"/>
    </sheetView>
  </sheetViews>
  <sheetFormatPr baseColWidth="10" defaultColWidth="11.42578125" defaultRowHeight="12" x14ac:dyDescent="0.2"/>
  <cols>
    <col min="1" max="1" width="4.85546875" style="1" customWidth="1"/>
    <col min="2" max="2" width="21.7109375" style="1" customWidth="1"/>
    <col min="3" max="3" width="25.5703125" style="1" customWidth="1"/>
    <col min="4" max="8" width="18.7109375" style="1" customWidth="1"/>
    <col min="9" max="16384" width="11.42578125" style="1"/>
  </cols>
  <sheetData>
    <row r="1" spans="1:8" ht="20.100000000000001" customHeight="1" x14ac:dyDescent="0.2">
      <c r="A1" s="375" t="s">
        <v>52</v>
      </c>
      <c r="B1" s="375"/>
      <c r="C1" s="375"/>
      <c r="D1" s="375"/>
      <c r="E1" s="375"/>
      <c r="F1" s="375"/>
      <c r="G1" s="375"/>
      <c r="H1" s="375"/>
    </row>
    <row r="2" spans="1:8" ht="20.100000000000001" customHeight="1" x14ac:dyDescent="0.4">
      <c r="A2" s="391" t="s">
        <v>15</v>
      </c>
      <c r="B2" s="391"/>
      <c r="C2" s="391"/>
      <c r="D2" s="391"/>
      <c r="E2" s="391"/>
      <c r="F2" s="391"/>
      <c r="G2" s="391"/>
      <c r="H2" s="391"/>
    </row>
    <row r="3" spans="1:8" ht="20.100000000000001" customHeight="1" x14ac:dyDescent="0.4">
      <c r="A3" s="391" t="s">
        <v>3</v>
      </c>
      <c r="B3" s="391"/>
      <c r="C3" s="391"/>
      <c r="D3" s="391"/>
      <c r="E3" s="391"/>
      <c r="F3" s="391"/>
      <c r="G3" s="391"/>
      <c r="H3" s="391"/>
    </row>
    <row r="4" spans="1:8" ht="20.100000000000001" customHeight="1" x14ac:dyDescent="0.4">
      <c r="A4" s="391" t="s">
        <v>50</v>
      </c>
      <c r="B4" s="391"/>
      <c r="C4" s="391"/>
      <c r="D4" s="391"/>
      <c r="E4" s="391"/>
      <c r="F4" s="391"/>
      <c r="G4" s="391"/>
      <c r="H4" s="391"/>
    </row>
    <row r="5" spans="1:8" ht="20.100000000000001" customHeight="1" x14ac:dyDescent="0.4">
      <c r="A5" s="391" t="s">
        <v>53</v>
      </c>
      <c r="B5" s="391"/>
      <c r="C5" s="391"/>
      <c r="D5" s="391"/>
      <c r="E5" s="391"/>
      <c r="F5" s="391"/>
      <c r="G5" s="391"/>
      <c r="H5" s="391"/>
    </row>
    <row r="6" spans="1:8" ht="6" customHeight="1" thickBot="1" x14ac:dyDescent="0.3">
      <c r="A6" s="50"/>
      <c r="B6" s="383"/>
      <c r="C6" s="383"/>
      <c r="D6" s="384"/>
      <c r="E6" s="384"/>
      <c r="F6" s="384"/>
      <c r="G6" s="384"/>
      <c r="H6" s="51"/>
    </row>
    <row r="7" spans="1:8" ht="41.25" customHeight="1" x14ac:dyDescent="0.2">
      <c r="A7" s="401" t="s">
        <v>39</v>
      </c>
      <c r="B7" s="395"/>
      <c r="C7" s="402"/>
      <c r="D7" s="5" t="s">
        <v>40</v>
      </c>
      <c r="E7" s="6" t="s">
        <v>21</v>
      </c>
      <c r="F7" s="7" t="s">
        <v>22</v>
      </c>
      <c r="G7" s="7" t="s">
        <v>43</v>
      </c>
      <c r="H7" s="7" t="s">
        <v>25</v>
      </c>
    </row>
    <row r="8" spans="1:8" ht="26.25" customHeight="1" x14ac:dyDescent="0.2">
      <c r="A8" s="79"/>
      <c r="B8" s="80"/>
      <c r="C8" s="70"/>
      <c r="D8" s="69" t="s">
        <v>41</v>
      </c>
      <c r="E8" s="70" t="s">
        <v>48</v>
      </c>
      <c r="F8" s="71" t="s">
        <v>42</v>
      </c>
      <c r="G8" s="71"/>
      <c r="H8" s="71" t="s">
        <v>44</v>
      </c>
    </row>
    <row r="9" spans="1:8" ht="18.75" customHeight="1" x14ac:dyDescent="0.2">
      <c r="A9" s="403" t="s">
        <v>16</v>
      </c>
      <c r="B9" s="404"/>
      <c r="C9" s="404"/>
      <c r="D9" s="52"/>
      <c r="E9" s="52"/>
      <c r="F9" s="52"/>
      <c r="G9" s="52"/>
      <c r="H9" s="53"/>
    </row>
    <row r="10" spans="1:8" ht="12.75" x14ac:dyDescent="0.2">
      <c r="A10" s="18"/>
      <c r="B10" s="54"/>
      <c r="C10" s="24"/>
      <c r="D10" s="54"/>
      <c r="E10" s="30"/>
      <c r="F10" s="56"/>
      <c r="G10" s="55"/>
      <c r="H10" s="38"/>
    </row>
    <row r="11" spans="1:8" ht="35.25" customHeight="1" x14ac:dyDescent="0.2">
      <c r="A11" s="18"/>
      <c r="B11" s="68" t="s">
        <v>45</v>
      </c>
      <c r="C11" s="72"/>
      <c r="D11" s="77"/>
      <c r="E11" s="78"/>
      <c r="F11" s="56"/>
      <c r="G11" s="57"/>
      <c r="H11" s="58"/>
    </row>
    <row r="12" spans="1:8" ht="35.25" customHeight="1" x14ac:dyDescent="0.2">
      <c r="A12" s="18"/>
      <c r="B12" s="68" t="s">
        <v>46</v>
      </c>
      <c r="C12" s="72"/>
      <c r="D12" s="77"/>
      <c r="E12" s="78"/>
      <c r="F12" s="56"/>
      <c r="G12" s="57"/>
      <c r="H12" s="58"/>
    </row>
    <row r="13" spans="1:8" ht="35.25" customHeight="1" x14ac:dyDescent="0.2">
      <c r="A13" s="18"/>
      <c r="B13" s="68" t="s">
        <v>47</v>
      </c>
      <c r="C13" s="24"/>
      <c r="D13" s="54"/>
      <c r="E13" s="30"/>
      <c r="F13" s="56"/>
      <c r="G13" s="57"/>
      <c r="H13" s="58"/>
    </row>
    <row r="14" spans="1:8" ht="35.25" customHeight="1" x14ac:dyDescent="0.2">
      <c r="A14" s="18"/>
      <c r="B14" s="54"/>
      <c r="C14" s="24"/>
      <c r="D14" s="54"/>
      <c r="E14" s="30"/>
      <c r="F14" s="56"/>
      <c r="G14" s="57"/>
      <c r="H14" s="58"/>
    </row>
    <row r="15" spans="1:8" ht="35.25" customHeight="1" x14ac:dyDescent="0.2">
      <c r="A15" s="18"/>
      <c r="B15" s="54"/>
      <c r="C15" s="24"/>
      <c r="D15" s="54"/>
      <c r="E15" s="30"/>
      <c r="F15" s="56"/>
      <c r="G15" s="57"/>
      <c r="H15" s="58"/>
    </row>
    <row r="16" spans="1:8" ht="35.25" customHeight="1" x14ac:dyDescent="0.2">
      <c r="A16" s="59"/>
      <c r="B16" s="405"/>
      <c r="C16" s="405"/>
      <c r="D16" s="405"/>
      <c r="E16" s="405"/>
      <c r="F16" s="405"/>
      <c r="G16" s="405"/>
      <c r="H16" s="406"/>
    </row>
    <row r="17" spans="1:8" ht="35.25" customHeight="1" x14ac:dyDescent="0.2">
      <c r="A17" s="4"/>
      <c r="B17" s="2"/>
      <c r="C17" s="361"/>
      <c r="D17" s="361"/>
      <c r="E17" s="362"/>
      <c r="F17" s="362"/>
      <c r="G17" s="3"/>
      <c r="H17" s="3"/>
    </row>
  </sheetData>
  <sheetProtection selectLockedCells="1"/>
  <mergeCells count="12">
    <mergeCell ref="C17:D17"/>
    <mergeCell ref="E17:F17"/>
    <mergeCell ref="A5:H5"/>
    <mergeCell ref="A2:H2"/>
    <mergeCell ref="A4:H4"/>
    <mergeCell ref="B6:C6"/>
    <mergeCell ref="D6:G6"/>
    <mergeCell ref="A1:H1"/>
    <mergeCell ref="A3:H3"/>
    <mergeCell ref="A7:C7"/>
    <mergeCell ref="A9:C9"/>
    <mergeCell ref="B16:H16"/>
  </mergeCells>
  <printOptions horizontalCentered="1"/>
  <pageMargins left="0.78740157480314965" right="0.43307086614173229" top="0.70866141732283472" bottom="0.82677165354330717" header="0.35433070866141736" footer="0.31496062992125984"/>
  <pageSetup scale="85" orientation="landscape" r:id="rId1"/>
  <headerFooter>
    <oddFooter>&amp;C&amp;K00-049LDF/ 2.6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2208-3342-47E5-A8C8-FFD759033526}">
  <sheetPr>
    <pageSetUpPr fitToPage="1"/>
  </sheetPr>
  <dimension ref="A1:L45"/>
  <sheetViews>
    <sheetView showGridLines="0" view="pageBreakPreview" zoomScale="85" zoomScaleNormal="85" zoomScaleSheetLayoutView="85" workbookViewId="0">
      <selection activeCell="A4" sqref="A4:L4"/>
    </sheetView>
  </sheetViews>
  <sheetFormatPr baseColWidth="10" defaultColWidth="11.42578125" defaultRowHeight="12" x14ac:dyDescent="0.2"/>
  <cols>
    <col min="1" max="1" width="4.85546875" style="1" customWidth="1"/>
    <col min="2" max="2" width="32.7109375" style="1" customWidth="1"/>
    <col min="3" max="5" width="12.7109375" style="1" customWidth="1"/>
    <col min="6" max="7" width="16.7109375" style="1" customWidth="1"/>
    <col min="8" max="8" width="18" style="1" customWidth="1"/>
    <col min="9" max="9" width="17.85546875" style="1" customWidth="1"/>
    <col min="10" max="12" width="16.7109375" style="1" customWidth="1"/>
    <col min="13" max="13" width="4" style="1" customWidth="1"/>
    <col min="14" max="16384" width="11.42578125" style="1"/>
  </cols>
  <sheetData>
    <row r="1" spans="1:12" ht="22.5" customHeight="1" x14ac:dyDescent="0.4">
      <c r="A1" s="385" t="s">
        <v>51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</row>
    <row r="2" spans="1:12" ht="20.100000000000001" customHeight="1" x14ac:dyDescent="0.4">
      <c r="A2" s="391" t="s">
        <v>55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</row>
    <row r="3" spans="1:12" ht="20.100000000000001" customHeight="1" x14ac:dyDescent="0.4">
      <c r="A3" s="391" t="s">
        <v>56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</row>
    <row r="4" spans="1:12" ht="20.100000000000001" customHeight="1" x14ac:dyDescent="0.4">
      <c r="A4" s="391" t="s">
        <v>50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ht="21" customHeight="1" thickBot="1" x14ac:dyDescent="0.45">
      <c r="A5" s="391" t="s">
        <v>53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</row>
    <row r="6" spans="1:12" ht="109.5" customHeight="1" x14ac:dyDescent="0.2">
      <c r="A6" s="407" t="s">
        <v>57</v>
      </c>
      <c r="B6" s="408"/>
      <c r="C6" s="91" t="s">
        <v>58</v>
      </c>
      <c r="D6" s="91" t="s">
        <v>59</v>
      </c>
      <c r="E6" s="92" t="s">
        <v>60</v>
      </c>
      <c r="F6" s="92" t="s">
        <v>61</v>
      </c>
      <c r="G6" s="92" t="s">
        <v>62</v>
      </c>
      <c r="H6" s="90" t="s">
        <v>63</v>
      </c>
      <c r="I6" s="90" t="s">
        <v>64</v>
      </c>
      <c r="J6" s="90" t="s">
        <v>65</v>
      </c>
      <c r="K6" s="90" t="s">
        <v>66</v>
      </c>
      <c r="L6" s="90" t="s">
        <v>67</v>
      </c>
    </row>
    <row r="7" spans="1:12" ht="27.75" customHeight="1" x14ac:dyDescent="0.25">
      <c r="A7" s="409" t="s">
        <v>68</v>
      </c>
      <c r="B7" s="409"/>
      <c r="C7" s="93" t="s">
        <v>69</v>
      </c>
      <c r="D7" s="94" t="s">
        <v>70</v>
      </c>
      <c r="E7" s="94"/>
      <c r="F7" s="95">
        <f>SUM(F8:F11)</f>
        <v>0</v>
      </c>
      <c r="G7" s="96"/>
      <c r="H7" s="95">
        <f>SUM(H8:H11)</f>
        <v>0</v>
      </c>
      <c r="I7" s="95">
        <f t="shared" ref="I7:L7" si="0">SUM(I8:I11)</f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</row>
    <row r="8" spans="1:12" ht="15.95" customHeight="1" x14ac:dyDescent="0.25">
      <c r="A8" s="97"/>
      <c r="B8" s="98" t="s">
        <v>71</v>
      </c>
      <c r="C8" s="99"/>
      <c r="D8" s="100"/>
      <c r="E8" s="101"/>
      <c r="F8" s="102"/>
      <c r="G8" s="102"/>
      <c r="H8" s="103"/>
      <c r="I8" s="103"/>
      <c r="J8" s="103"/>
      <c r="K8" s="103"/>
      <c r="L8" s="104"/>
    </row>
    <row r="9" spans="1:12" ht="15.95" customHeight="1" x14ac:dyDescent="0.25">
      <c r="A9" s="97"/>
      <c r="B9" s="98" t="s">
        <v>72</v>
      </c>
      <c r="C9" s="99"/>
      <c r="D9" s="100"/>
      <c r="E9" s="101"/>
      <c r="F9" s="102"/>
      <c r="G9" s="102"/>
      <c r="H9" s="103"/>
      <c r="I9" s="103"/>
      <c r="J9" s="103"/>
      <c r="K9" s="103"/>
      <c r="L9" s="104"/>
    </row>
    <row r="10" spans="1:12" ht="15.95" customHeight="1" x14ac:dyDescent="0.25">
      <c r="A10" s="97"/>
      <c r="B10" s="98" t="s">
        <v>73</v>
      </c>
      <c r="C10" s="99"/>
      <c r="D10" s="100"/>
      <c r="E10" s="101"/>
      <c r="F10" s="102"/>
      <c r="G10" s="102"/>
      <c r="H10" s="103"/>
      <c r="I10" s="103"/>
      <c r="J10" s="103"/>
      <c r="K10" s="103"/>
      <c r="L10" s="104"/>
    </row>
    <row r="11" spans="1:12" ht="15.95" customHeight="1" x14ac:dyDescent="0.25">
      <c r="A11" s="97"/>
      <c r="B11" s="98" t="s">
        <v>74</v>
      </c>
      <c r="C11" s="99"/>
      <c r="D11" s="100"/>
      <c r="E11" s="101"/>
      <c r="F11" s="102"/>
      <c r="G11" s="102"/>
      <c r="H11" s="103"/>
      <c r="I11" s="103"/>
      <c r="J11" s="103"/>
      <c r="K11" s="103"/>
      <c r="L11" s="104"/>
    </row>
    <row r="12" spans="1:12" ht="15.95" customHeight="1" x14ac:dyDescent="0.25">
      <c r="A12" s="97"/>
      <c r="B12" s="98"/>
      <c r="C12" s="99"/>
      <c r="D12" s="100"/>
      <c r="E12" s="101"/>
      <c r="F12" s="102"/>
      <c r="G12" s="102"/>
      <c r="H12" s="103"/>
      <c r="I12" s="103"/>
      <c r="J12" s="103"/>
      <c r="K12" s="103"/>
      <c r="L12" s="104"/>
    </row>
    <row r="13" spans="1:12" ht="15.95" customHeight="1" x14ac:dyDescent="0.25">
      <c r="A13" s="97"/>
      <c r="B13" s="98"/>
      <c r="C13" s="105"/>
      <c r="D13" s="100"/>
      <c r="E13" s="106"/>
      <c r="F13" s="102"/>
      <c r="G13" s="102"/>
      <c r="H13" s="103"/>
      <c r="I13" s="103"/>
      <c r="J13" s="103"/>
      <c r="K13" s="103"/>
      <c r="L13" s="107"/>
    </row>
    <row r="14" spans="1:12" ht="15.95" customHeight="1" x14ac:dyDescent="0.25">
      <c r="A14" s="97"/>
      <c r="B14" s="98"/>
      <c r="C14" s="105"/>
      <c r="D14" s="100"/>
      <c r="E14" s="106"/>
      <c r="F14" s="102"/>
      <c r="G14" s="102"/>
      <c r="H14" s="103"/>
      <c r="I14" s="103"/>
      <c r="J14" s="103"/>
      <c r="K14" s="103"/>
      <c r="L14" s="107"/>
    </row>
    <row r="15" spans="1:12" ht="15.95" customHeight="1" x14ac:dyDescent="0.25">
      <c r="A15" s="108"/>
      <c r="B15" s="109"/>
      <c r="C15" s="110"/>
      <c r="D15" s="111"/>
      <c r="E15" s="111"/>
      <c r="F15" s="112"/>
      <c r="G15" s="112"/>
      <c r="H15" s="113"/>
      <c r="I15" s="113"/>
      <c r="J15" s="113"/>
      <c r="K15" s="113"/>
      <c r="L15" s="114"/>
    </row>
    <row r="16" spans="1:12" ht="15.95" customHeight="1" x14ac:dyDescent="0.25">
      <c r="A16" s="410" t="s">
        <v>75</v>
      </c>
      <c r="B16" s="410"/>
      <c r="C16" s="93" t="s">
        <v>69</v>
      </c>
      <c r="D16" s="94"/>
      <c r="E16" s="94"/>
      <c r="F16" s="116">
        <f t="shared" ref="F16:J16" si="1">SUM(F17:F20)</f>
        <v>0</v>
      </c>
      <c r="G16" s="117"/>
      <c r="H16" s="118">
        <f t="shared" si="1"/>
        <v>0</v>
      </c>
      <c r="I16" s="118">
        <f t="shared" si="1"/>
        <v>0</v>
      </c>
      <c r="J16" s="118">
        <f t="shared" si="1"/>
        <v>0</v>
      </c>
      <c r="K16" s="118">
        <f>SUM(K17:K20)</f>
        <v>0</v>
      </c>
      <c r="L16" s="118">
        <f>SUM(L17:L20)</f>
        <v>0</v>
      </c>
    </row>
    <row r="17" spans="1:12" ht="15.95" customHeight="1" x14ac:dyDescent="0.25">
      <c r="A17" s="97"/>
      <c r="B17" s="98" t="s">
        <v>76</v>
      </c>
      <c r="C17" s="99"/>
      <c r="D17" s="100"/>
      <c r="E17" s="101"/>
      <c r="F17" s="102"/>
      <c r="G17" s="102"/>
      <c r="H17" s="103"/>
      <c r="I17" s="103"/>
      <c r="J17" s="103"/>
      <c r="K17" s="103"/>
      <c r="L17" s="104"/>
    </row>
    <row r="18" spans="1:12" ht="15.95" customHeight="1" x14ac:dyDescent="0.25">
      <c r="A18" s="97"/>
      <c r="B18" s="98" t="s">
        <v>77</v>
      </c>
      <c r="C18" s="99"/>
      <c r="D18" s="100"/>
      <c r="E18" s="101"/>
      <c r="F18" s="102"/>
      <c r="G18" s="102"/>
      <c r="H18" s="103"/>
      <c r="I18" s="103"/>
      <c r="J18" s="103"/>
      <c r="K18" s="103"/>
      <c r="L18" s="104"/>
    </row>
    <row r="19" spans="1:12" ht="15.95" customHeight="1" x14ac:dyDescent="0.25">
      <c r="A19" s="97"/>
      <c r="B19" s="98" t="s">
        <v>78</v>
      </c>
      <c r="C19" s="99"/>
      <c r="D19" s="100"/>
      <c r="E19" s="101"/>
      <c r="F19" s="102"/>
      <c r="G19" s="102"/>
      <c r="H19" s="103"/>
      <c r="I19" s="103"/>
      <c r="J19" s="103"/>
      <c r="K19" s="103"/>
      <c r="L19" s="104"/>
    </row>
    <row r="20" spans="1:12" ht="15.95" customHeight="1" x14ac:dyDescent="0.25">
      <c r="A20" s="97"/>
      <c r="B20" s="98" t="s">
        <v>79</v>
      </c>
      <c r="C20" s="99"/>
      <c r="D20" s="100"/>
      <c r="E20" s="101"/>
      <c r="F20" s="102"/>
      <c r="G20" s="102"/>
      <c r="H20" s="103"/>
      <c r="I20" s="103"/>
      <c r="J20" s="103"/>
      <c r="K20" s="103"/>
      <c r="L20" s="104"/>
    </row>
    <row r="21" spans="1:12" ht="15.95" customHeight="1" x14ac:dyDescent="0.25">
      <c r="A21" s="97"/>
      <c r="B21" s="98"/>
      <c r="C21" s="99"/>
      <c r="D21" s="100"/>
      <c r="E21" s="101"/>
      <c r="F21" s="102"/>
      <c r="G21" s="102"/>
      <c r="H21" s="103"/>
      <c r="I21" s="103"/>
      <c r="J21" s="103"/>
      <c r="K21" s="103"/>
      <c r="L21" s="104"/>
    </row>
    <row r="22" spans="1:12" ht="15.95" customHeight="1" x14ac:dyDescent="0.25">
      <c r="A22" s="97"/>
      <c r="B22" s="98"/>
      <c r="C22" s="119"/>
      <c r="D22" s="120"/>
      <c r="E22" s="121"/>
      <c r="F22" s="102"/>
      <c r="G22" s="102"/>
      <c r="H22" s="103"/>
      <c r="I22" s="103"/>
      <c r="J22" s="103"/>
      <c r="K22" s="103"/>
      <c r="L22" s="107"/>
    </row>
    <row r="23" spans="1:12" ht="15.95" customHeight="1" x14ac:dyDescent="0.25">
      <c r="A23" s="97"/>
      <c r="B23" s="98"/>
      <c r="C23" s="119"/>
      <c r="D23" s="120"/>
      <c r="E23" s="121"/>
      <c r="F23" s="102"/>
      <c r="G23" s="102"/>
      <c r="H23" s="103"/>
      <c r="I23" s="103"/>
      <c r="J23" s="103"/>
      <c r="K23" s="103"/>
      <c r="L23" s="107"/>
    </row>
    <row r="24" spans="1:12" ht="15.95" customHeight="1" x14ac:dyDescent="0.25">
      <c r="A24" s="97"/>
      <c r="B24" s="98"/>
      <c r="C24" s="119"/>
      <c r="D24" s="120"/>
      <c r="E24" s="121"/>
      <c r="F24" s="102"/>
      <c r="G24" s="102"/>
      <c r="H24" s="103"/>
      <c r="I24" s="103"/>
      <c r="J24" s="103"/>
      <c r="K24" s="103"/>
      <c r="L24" s="107"/>
    </row>
    <row r="25" spans="1:12" ht="15.95" customHeight="1" x14ac:dyDescent="0.25">
      <c r="A25" s="97"/>
      <c r="B25" s="98"/>
      <c r="C25" s="119"/>
      <c r="D25" s="120"/>
      <c r="E25" s="121"/>
      <c r="F25" s="102"/>
      <c r="G25" s="102"/>
      <c r="H25" s="103"/>
      <c r="I25" s="103"/>
      <c r="J25" s="103"/>
      <c r="K25" s="103"/>
      <c r="L25" s="107"/>
    </row>
    <row r="26" spans="1:12" ht="15.95" customHeight="1" x14ac:dyDescent="0.25">
      <c r="A26" s="97"/>
      <c r="B26" s="98"/>
      <c r="C26" s="98"/>
      <c r="D26" s="120"/>
      <c r="E26" s="122"/>
      <c r="F26" s="123"/>
      <c r="G26" s="123"/>
      <c r="H26" s="103"/>
      <c r="I26" s="103"/>
      <c r="J26" s="103"/>
      <c r="K26" s="103"/>
      <c r="L26" s="107"/>
    </row>
    <row r="27" spans="1:12" ht="15.95" customHeight="1" x14ac:dyDescent="0.25">
      <c r="A27" s="97"/>
      <c r="B27" s="98"/>
      <c r="C27" s="98"/>
      <c r="D27" s="120"/>
      <c r="E27" s="122"/>
      <c r="F27" s="123"/>
      <c r="G27" s="123"/>
      <c r="H27" s="103"/>
      <c r="I27" s="103"/>
      <c r="J27" s="103"/>
      <c r="K27" s="103"/>
      <c r="L27" s="107"/>
    </row>
    <row r="28" spans="1:12" ht="15.95" customHeight="1" x14ac:dyDescent="0.25">
      <c r="A28" s="97"/>
      <c r="B28" s="124"/>
      <c r="C28" s="124"/>
      <c r="D28" s="122"/>
      <c r="E28" s="121"/>
      <c r="F28" s="117"/>
      <c r="G28" s="117"/>
      <c r="H28" s="116"/>
      <c r="I28" s="116"/>
      <c r="J28" s="116"/>
      <c r="K28" s="116"/>
      <c r="L28" s="107"/>
    </row>
    <row r="29" spans="1:12" ht="15.95" customHeight="1" x14ac:dyDescent="0.25">
      <c r="A29" s="97"/>
      <c r="B29" s="115"/>
      <c r="C29" s="125"/>
      <c r="D29" s="126"/>
      <c r="E29" s="122"/>
      <c r="F29" s="102"/>
      <c r="G29" s="102"/>
      <c r="H29" s="103"/>
      <c r="I29" s="103"/>
      <c r="J29" s="103"/>
      <c r="K29" s="103"/>
      <c r="L29" s="107"/>
    </row>
    <row r="30" spans="1:12" ht="42" customHeight="1" x14ac:dyDescent="0.25">
      <c r="A30" s="411" t="s">
        <v>80</v>
      </c>
      <c r="B30" s="411"/>
      <c r="C30" s="93" t="s">
        <v>69</v>
      </c>
      <c r="D30" s="127"/>
      <c r="E30" s="127"/>
      <c r="F30" s="127">
        <f>F7+F16</f>
        <v>0</v>
      </c>
      <c r="G30" s="127"/>
      <c r="H30" s="127">
        <f t="shared" ref="H30:L30" si="2">H7+H16</f>
        <v>0</v>
      </c>
      <c r="I30" s="127">
        <f t="shared" si="2"/>
        <v>0</v>
      </c>
      <c r="J30" s="127">
        <f t="shared" si="2"/>
        <v>0</v>
      </c>
      <c r="K30" s="127">
        <f t="shared" si="2"/>
        <v>0</v>
      </c>
      <c r="L30" s="128">
        <f t="shared" si="2"/>
        <v>0</v>
      </c>
    </row>
    <row r="31" spans="1:12" ht="14.25" x14ac:dyDescent="0.25">
      <c r="A31" s="97"/>
      <c r="B31" s="115"/>
      <c r="C31" s="125"/>
      <c r="D31" s="129"/>
      <c r="E31" s="130"/>
      <c r="F31" s="131"/>
      <c r="G31" s="131"/>
      <c r="H31" s="132"/>
      <c r="I31" s="132"/>
      <c r="J31" s="132"/>
      <c r="K31" s="132"/>
      <c r="L31" s="133"/>
    </row>
    <row r="32" spans="1:12" ht="15" x14ac:dyDescent="0.25">
      <c r="A32" s="97"/>
      <c r="B32" s="124"/>
      <c r="C32" s="124"/>
      <c r="D32" s="122"/>
      <c r="E32" s="121"/>
      <c r="F32" s="117"/>
      <c r="G32" s="117"/>
      <c r="H32" s="116"/>
      <c r="I32" s="116"/>
      <c r="J32" s="116"/>
      <c r="K32" s="116"/>
      <c r="L32" s="107"/>
    </row>
    <row r="33" spans="1:12" ht="15" customHeight="1" x14ac:dyDescent="0.25">
      <c r="A33" s="97"/>
      <c r="B33" s="115"/>
      <c r="C33" s="125"/>
      <c r="D33" s="129"/>
      <c r="E33" s="130"/>
      <c r="F33" s="131"/>
      <c r="G33" s="131"/>
      <c r="H33" s="132"/>
      <c r="I33" s="132"/>
      <c r="J33" s="132"/>
      <c r="K33" s="132"/>
      <c r="L33" s="133"/>
    </row>
    <row r="34" spans="1:12" ht="15" customHeight="1" x14ac:dyDescent="0.25">
      <c r="A34" s="97"/>
      <c r="B34" s="115"/>
      <c r="C34" s="125"/>
      <c r="D34" s="129"/>
      <c r="E34" s="130"/>
      <c r="F34" s="131"/>
      <c r="G34" s="131"/>
      <c r="H34" s="132"/>
      <c r="I34" s="132"/>
      <c r="J34" s="132"/>
      <c r="K34" s="132"/>
      <c r="L34" s="133"/>
    </row>
    <row r="35" spans="1:12" ht="15" customHeight="1" x14ac:dyDescent="0.25">
      <c r="A35" s="97"/>
      <c r="B35" s="115"/>
      <c r="C35" s="125"/>
      <c r="D35" s="129"/>
      <c r="E35" s="130"/>
      <c r="F35" s="131"/>
      <c r="G35" s="131"/>
      <c r="H35" s="132"/>
      <c r="I35" s="132"/>
      <c r="J35" s="132"/>
      <c r="K35" s="132"/>
      <c r="L35" s="133"/>
    </row>
    <row r="36" spans="1:12" ht="15" customHeight="1" x14ac:dyDescent="0.25">
      <c r="A36" s="97"/>
      <c r="B36" s="124"/>
      <c r="C36" s="124"/>
      <c r="D36" s="122"/>
      <c r="E36" s="121"/>
      <c r="F36" s="134"/>
      <c r="G36" s="134"/>
      <c r="H36" s="135"/>
      <c r="I36" s="135"/>
      <c r="J36" s="135"/>
      <c r="K36" s="135"/>
      <c r="L36" s="122"/>
    </row>
    <row r="37" spans="1:12" ht="15" customHeight="1" x14ac:dyDescent="0.25">
      <c r="A37" s="97"/>
      <c r="B37" s="124"/>
      <c r="C37" s="125"/>
      <c r="D37" s="129"/>
      <c r="E37" s="130"/>
      <c r="F37" s="136"/>
      <c r="G37" s="136"/>
      <c r="H37" s="137"/>
      <c r="I37" s="137"/>
      <c r="J37" s="137"/>
      <c r="K37" s="137"/>
      <c r="L37" s="130"/>
    </row>
    <row r="38" spans="1:12" ht="14.25" x14ac:dyDescent="0.2">
      <c r="A38" s="138"/>
      <c r="B38" s="138"/>
      <c r="C38" s="139"/>
      <c r="D38" s="140"/>
      <c r="E38" s="141"/>
      <c r="F38" s="142"/>
      <c r="G38" s="142"/>
      <c r="H38" s="143"/>
      <c r="I38" s="143"/>
      <c r="J38" s="143"/>
      <c r="K38" s="143"/>
      <c r="L38" s="141"/>
    </row>
    <row r="39" spans="1:12" ht="13.5" x14ac:dyDescent="0.25">
      <c r="A39" s="144"/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</row>
    <row r="40" spans="1:12" ht="13.5" x14ac:dyDescent="0.25">
      <c r="A40" s="144"/>
      <c r="B40" s="145"/>
      <c r="C40" s="412"/>
      <c r="D40" s="412"/>
      <c r="E40" s="146"/>
      <c r="F40" s="144"/>
      <c r="G40" s="413"/>
      <c r="H40" s="413"/>
      <c r="I40" s="147"/>
      <c r="J40" s="147"/>
      <c r="K40" s="146"/>
      <c r="L40" s="146"/>
    </row>
    <row r="41" spans="1:12" x14ac:dyDescent="0.2">
      <c r="B41" s="148"/>
      <c r="C41" s="354"/>
      <c r="D41" s="354"/>
      <c r="E41" s="3"/>
      <c r="F41" s="3"/>
      <c r="G41" s="354"/>
      <c r="H41" s="354"/>
      <c r="I41" s="149"/>
      <c r="J41" s="149"/>
      <c r="K41" s="150"/>
      <c r="L41" s="3"/>
    </row>
    <row r="42" spans="1:12" x14ac:dyDescent="0.2">
      <c r="B42" s="151"/>
      <c r="C42" s="355"/>
      <c r="D42" s="355"/>
      <c r="E42" s="153"/>
      <c r="F42" s="153"/>
      <c r="G42" s="355"/>
      <c r="H42" s="355"/>
      <c r="I42" s="152"/>
      <c r="J42" s="152"/>
      <c r="K42" s="150"/>
      <c r="L42" s="3"/>
    </row>
    <row r="44" spans="1:12" x14ac:dyDescent="0.2">
      <c r="C44" s="354"/>
      <c r="D44" s="354"/>
      <c r="E44" s="154"/>
      <c r="F44" s="154"/>
      <c r="G44" s="354"/>
      <c r="H44" s="354"/>
      <c r="I44" s="149"/>
      <c r="J44" s="149"/>
    </row>
    <row r="45" spans="1:12" x14ac:dyDescent="0.2">
      <c r="C45" s="355"/>
      <c r="D45" s="355"/>
      <c r="E45" s="155"/>
      <c r="F45" s="155"/>
      <c r="G45" s="355"/>
      <c r="H45" s="355"/>
      <c r="I45" s="152"/>
      <c r="J45" s="152"/>
    </row>
  </sheetData>
  <sheetProtection selectLockedCells="1"/>
  <mergeCells count="20">
    <mergeCell ref="C45:D45"/>
    <mergeCell ref="G45:H45"/>
    <mergeCell ref="C41:D41"/>
    <mergeCell ref="G41:H41"/>
    <mergeCell ref="C42:D42"/>
    <mergeCell ref="G42:H42"/>
    <mergeCell ref="C44:D44"/>
    <mergeCell ref="G44:H44"/>
    <mergeCell ref="A7:B7"/>
    <mergeCell ref="A16:B16"/>
    <mergeCell ref="A30:B30"/>
    <mergeCell ref="B39:L39"/>
    <mergeCell ref="C40:D40"/>
    <mergeCell ref="G40:H40"/>
    <mergeCell ref="A6:B6"/>
    <mergeCell ref="A1:L1"/>
    <mergeCell ref="A2:L2"/>
    <mergeCell ref="A3:L3"/>
    <mergeCell ref="A4:L4"/>
    <mergeCell ref="A5:L5"/>
  </mergeCells>
  <printOptions horizontalCentered="1"/>
  <pageMargins left="0.78740157480314965" right="0.19685039370078741" top="0.59055118110236227" bottom="0.19685039370078741" header="0" footer="0"/>
  <pageSetup scale="64" orientation="landscape" horizontalDpi="300" verticalDpi="300" r:id="rId1"/>
  <headerFooter>
    <oddFooter>&amp;C&amp;K00-049LDF/ 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6BA54-5686-42D8-A1E0-6EFB22395C36}">
  <sheetPr>
    <pageSetUpPr fitToPage="1"/>
  </sheetPr>
  <dimension ref="A1:E40"/>
  <sheetViews>
    <sheetView view="pageBreakPreview" zoomScaleNormal="100" zoomScaleSheetLayoutView="100" workbookViewId="0">
      <selection activeCell="A2" sqref="A2:D2"/>
    </sheetView>
  </sheetViews>
  <sheetFormatPr baseColWidth="10" defaultColWidth="11.42578125" defaultRowHeight="15" x14ac:dyDescent="0.25"/>
  <cols>
    <col min="1" max="1" width="45.85546875" style="157" bestFit="1" customWidth="1"/>
    <col min="2" max="2" width="26.42578125" style="157" customWidth="1"/>
    <col min="3" max="3" width="27.42578125" style="157" customWidth="1"/>
    <col min="4" max="4" width="22.5703125" style="157" customWidth="1"/>
    <col min="5" max="5" width="2.7109375" style="162" customWidth="1"/>
    <col min="6" max="16384" width="11.42578125" style="157"/>
  </cols>
  <sheetData>
    <row r="1" spans="1:5" ht="20.25" customHeight="1" x14ac:dyDescent="0.3">
      <c r="A1" s="418" t="s">
        <v>51</v>
      </c>
      <c r="B1" s="418"/>
      <c r="C1" s="418"/>
      <c r="D1" s="418"/>
      <c r="E1" s="156"/>
    </row>
    <row r="2" spans="1:5" ht="20.25" customHeight="1" x14ac:dyDescent="0.3">
      <c r="A2" s="418" t="s">
        <v>81</v>
      </c>
      <c r="B2" s="418"/>
      <c r="C2" s="418"/>
      <c r="D2" s="418"/>
      <c r="E2" s="156"/>
    </row>
    <row r="3" spans="1:5" ht="20.25" customHeight="1" x14ac:dyDescent="0.3">
      <c r="A3" s="418" t="s">
        <v>82</v>
      </c>
      <c r="B3" s="418"/>
      <c r="C3" s="418"/>
      <c r="D3" s="418"/>
      <c r="E3" s="156"/>
    </row>
    <row r="4" spans="1:5" ht="20.25" customHeight="1" x14ac:dyDescent="0.3">
      <c r="A4" s="418" t="s">
        <v>50</v>
      </c>
      <c r="B4" s="418"/>
      <c r="C4" s="418"/>
      <c r="D4" s="418"/>
      <c r="E4" s="158"/>
    </row>
    <row r="5" spans="1:5" ht="15.75" x14ac:dyDescent="0.3">
      <c r="A5" s="418" t="s">
        <v>83</v>
      </c>
      <c r="B5" s="418"/>
      <c r="C5" s="418"/>
      <c r="D5" s="418"/>
      <c r="E5" s="156"/>
    </row>
    <row r="6" spans="1:5" ht="15" customHeight="1" x14ac:dyDescent="0.25">
      <c r="A6" s="159" t="s">
        <v>84</v>
      </c>
      <c r="B6" s="160" t="s">
        <v>85</v>
      </c>
      <c r="C6" s="160" t="s">
        <v>86</v>
      </c>
      <c r="D6" s="161" t="s">
        <v>87</v>
      </c>
    </row>
    <row r="7" spans="1:5" ht="15" customHeight="1" x14ac:dyDescent="0.25">
      <c r="A7" s="163"/>
      <c r="B7" s="164" t="s">
        <v>88</v>
      </c>
      <c r="C7" s="164" t="s">
        <v>89</v>
      </c>
      <c r="D7" s="164" t="s">
        <v>90</v>
      </c>
    </row>
    <row r="8" spans="1:5" ht="15" customHeight="1" x14ac:dyDescent="0.25">
      <c r="A8" s="419" t="s">
        <v>91</v>
      </c>
      <c r="B8" s="420"/>
      <c r="C8" s="420"/>
      <c r="D8" s="421"/>
    </row>
    <row r="9" spans="1:5" ht="17.100000000000001" customHeight="1" x14ac:dyDescent="0.25">
      <c r="A9" s="122" t="s">
        <v>1</v>
      </c>
      <c r="B9" s="165">
        <v>0</v>
      </c>
      <c r="C9" s="165">
        <v>0</v>
      </c>
      <c r="D9" s="166">
        <v>0</v>
      </c>
    </row>
    <row r="10" spans="1:5" ht="17.100000000000001" customHeight="1" x14ac:dyDescent="0.25">
      <c r="A10" s="122" t="s">
        <v>92</v>
      </c>
      <c r="B10" s="165">
        <v>0</v>
      </c>
      <c r="C10" s="165">
        <v>50849461.640000001</v>
      </c>
      <c r="D10" s="167">
        <v>-50849461.640000001</v>
      </c>
    </row>
    <row r="11" spans="1:5" ht="17.100000000000001" customHeight="1" x14ac:dyDescent="0.25">
      <c r="A11" s="122" t="s">
        <v>93</v>
      </c>
      <c r="B11" s="165">
        <v>0</v>
      </c>
      <c r="C11" s="165">
        <v>34685072.060000002</v>
      </c>
      <c r="D11" s="167">
        <v>-34685072.060000002</v>
      </c>
    </row>
    <row r="12" spans="1:5" ht="17.100000000000001" customHeight="1" x14ac:dyDescent="0.25">
      <c r="A12" s="122" t="s">
        <v>94</v>
      </c>
      <c r="B12" s="165">
        <v>0</v>
      </c>
      <c r="C12" s="165">
        <v>5408107.6600000001</v>
      </c>
      <c r="D12" s="167">
        <v>-5408107.6600000001</v>
      </c>
    </row>
    <row r="13" spans="1:5" ht="17.100000000000001" customHeight="1" x14ac:dyDescent="0.25">
      <c r="A13" s="168"/>
      <c r="B13" s="169"/>
      <c r="C13" s="170"/>
      <c r="D13" s="171"/>
    </row>
    <row r="14" spans="1:5" ht="17.100000000000001" customHeight="1" x14ac:dyDescent="0.25">
      <c r="A14" s="172" t="s">
        <v>95</v>
      </c>
      <c r="B14" s="173">
        <v>0</v>
      </c>
      <c r="C14" s="173">
        <v>90942641.359999999</v>
      </c>
      <c r="D14" s="174">
        <v>-90942641.359999999</v>
      </c>
    </row>
    <row r="15" spans="1:5" ht="17.100000000000001" customHeight="1" x14ac:dyDescent="0.25">
      <c r="A15" s="414" t="s">
        <v>96</v>
      </c>
      <c r="B15" s="415"/>
      <c r="C15" s="415"/>
      <c r="D15" s="416"/>
    </row>
    <row r="16" spans="1:5" ht="15.95" customHeight="1" x14ac:dyDescent="0.25">
      <c r="A16" s="175"/>
      <c r="B16" s="165"/>
      <c r="C16" s="165"/>
      <c r="D16" s="176"/>
    </row>
    <row r="17" spans="1:4" ht="15.95" customHeight="1" x14ac:dyDescent="0.25">
      <c r="A17" s="122"/>
      <c r="B17" s="165"/>
      <c r="C17" s="165"/>
      <c r="D17" s="167"/>
    </row>
    <row r="18" spans="1:4" x14ac:dyDescent="0.25">
      <c r="A18" s="122"/>
      <c r="B18" s="177">
        <v>0</v>
      </c>
      <c r="C18" s="177">
        <v>0</v>
      </c>
      <c r="D18" s="177">
        <v>0</v>
      </c>
    </row>
    <row r="19" spans="1:4" x14ac:dyDescent="0.25">
      <c r="A19" s="122"/>
      <c r="B19" s="165"/>
      <c r="C19" s="165"/>
      <c r="D19" s="165"/>
    </row>
    <row r="20" spans="1:4" x14ac:dyDescent="0.25">
      <c r="A20" s="178" t="s">
        <v>97</v>
      </c>
      <c r="B20" s="179">
        <v>0</v>
      </c>
      <c r="C20" s="179">
        <v>0</v>
      </c>
      <c r="D20" s="179">
        <v>0</v>
      </c>
    </row>
    <row r="21" spans="1:4" x14ac:dyDescent="0.25">
      <c r="A21" s="180"/>
      <c r="B21" s="181"/>
      <c r="C21" s="181"/>
      <c r="D21" s="181"/>
    </row>
    <row r="22" spans="1:4" ht="15" customHeight="1" x14ac:dyDescent="0.25">
      <c r="A22" s="178" t="s">
        <v>98</v>
      </c>
      <c r="B22" s="179">
        <v>0</v>
      </c>
      <c r="C22" s="179">
        <v>0</v>
      </c>
      <c r="D22" s="179">
        <v>0</v>
      </c>
    </row>
    <row r="23" spans="1:4" ht="15" customHeight="1" x14ac:dyDescent="0.25">
      <c r="A23" s="178" t="s">
        <v>99</v>
      </c>
      <c r="B23" s="179">
        <v>0</v>
      </c>
      <c r="C23" s="182">
        <v>90942641.359999999</v>
      </c>
      <c r="D23" s="182">
        <v>-90942641.359999999</v>
      </c>
    </row>
    <row r="24" spans="1:4" x14ac:dyDescent="0.25">
      <c r="A24" s="178" t="s">
        <v>100</v>
      </c>
      <c r="B24" s="179">
        <v>0</v>
      </c>
      <c r="C24" s="179">
        <v>90942641.359999999</v>
      </c>
      <c r="D24" s="182">
        <v>-90942641.359999999</v>
      </c>
    </row>
    <row r="25" spans="1:4" x14ac:dyDescent="0.25">
      <c r="A25" s="29"/>
      <c r="B25" s="11"/>
      <c r="C25" s="183"/>
      <c r="D25" s="183"/>
    </row>
    <row r="26" spans="1:4" x14ac:dyDescent="0.25">
      <c r="A26" s="184"/>
      <c r="B26" s="185"/>
      <c r="C26" s="184"/>
      <c r="D26" s="185" t="s">
        <v>101</v>
      </c>
    </row>
    <row r="27" spans="1:4" ht="18" x14ac:dyDescent="0.35">
      <c r="A27" s="186"/>
      <c r="B27" s="186"/>
      <c r="C27" s="186"/>
      <c r="D27" s="186"/>
    </row>
    <row r="28" spans="1:4" x14ac:dyDescent="0.25">
      <c r="B28"/>
      <c r="C28"/>
      <c r="D28"/>
    </row>
    <row r="29" spans="1:4" x14ac:dyDescent="0.25">
      <c r="B29"/>
      <c r="C29"/>
      <c r="D29"/>
    </row>
    <row r="30" spans="1:4" x14ac:dyDescent="0.25">
      <c r="B30"/>
      <c r="C30"/>
      <c r="D30"/>
    </row>
    <row r="31" spans="1:4" x14ac:dyDescent="0.25">
      <c r="D31" s="187"/>
    </row>
    <row r="38" spans="1:5" x14ac:dyDescent="0.25">
      <c r="A38" s="417" t="s">
        <v>102</v>
      </c>
      <c r="B38" s="417"/>
      <c r="C38" s="417"/>
      <c r="D38" s="417"/>
      <c r="E38" s="417"/>
    </row>
    <row r="39" spans="1:5" x14ac:dyDescent="0.25">
      <c r="A39" s="188" t="s">
        <v>103</v>
      </c>
      <c r="B39" s="189" t="s">
        <v>104</v>
      </c>
      <c r="C39" s="189" t="s">
        <v>105</v>
      </c>
      <c r="D39" s="190" t="s">
        <v>106</v>
      </c>
    </row>
    <row r="40" spans="1:5" x14ac:dyDescent="0.25">
      <c r="A40" s="191" t="s">
        <v>107</v>
      </c>
      <c r="B40" s="192">
        <v>-118853457</v>
      </c>
      <c r="C40" s="192">
        <v>-87391417.730000004</v>
      </c>
      <c r="D40" s="192">
        <v>-87391417.730000004</v>
      </c>
    </row>
  </sheetData>
  <mergeCells count="8">
    <mergeCell ref="A15:D15"/>
    <mergeCell ref="A38:E38"/>
    <mergeCell ref="A1:D1"/>
    <mergeCell ref="A2:D2"/>
    <mergeCell ref="A3:D3"/>
    <mergeCell ref="A4:D4"/>
    <mergeCell ref="A5:D5"/>
    <mergeCell ref="A8:D8"/>
  </mergeCells>
  <printOptions horizontalCentered="1"/>
  <pageMargins left="0.23622047244094491" right="0.43307086614173229" top="0.74803149606299213" bottom="0.74803149606299213" header="0" footer="0"/>
  <pageSetup orientation="landscape" horizontalDpi="4294967295" verticalDpi="4294967295" r:id="rId1"/>
  <headerFooter>
    <oddFooter xml:space="preserve">&amp;R&amp;8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A264-90E3-4D49-A742-BEDFA2904CE1}">
  <sheetPr>
    <pageSetUpPr fitToPage="1"/>
  </sheetPr>
  <dimension ref="A1:D22"/>
  <sheetViews>
    <sheetView view="pageBreakPreview" zoomScale="85" zoomScaleNormal="85" zoomScaleSheetLayoutView="85" workbookViewId="0">
      <selection sqref="A1:C1"/>
    </sheetView>
  </sheetViews>
  <sheetFormatPr baseColWidth="10" defaultColWidth="11.42578125" defaultRowHeight="11.25" x14ac:dyDescent="0.2"/>
  <cols>
    <col min="1" max="1" width="60.7109375" style="198" customWidth="1"/>
    <col min="2" max="3" width="30.7109375" style="198" customWidth="1"/>
    <col min="4" max="4" width="2.140625" style="202" customWidth="1"/>
    <col min="5" max="16384" width="11.42578125" style="198"/>
  </cols>
  <sheetData>
    <row r="1" spans="1:4" s="194" customFormat="1" ht="20.25" customHeight="1" x14ac:dyDescent="0.35">
      <c r="A1" s="425" t="s">
        <v>51</v>
      </c>
      <c r="B1" s="425"/>
      <c r="C1" s="425"/>
      <c r="D1" s="193"/>
    </row>
    <row r="2" spans="1:4" s="194" customFormat="1" ht="20.25" customHeight="1" x14ac:dyDescent="0.35">
      <c r="A2" s="425" t="s">
        <v>15</v>
      </c>
      <c r="B2" s="425"/>
      <c r="C2" s="425"/>
      <c r="D2" s="193"/>
    </row>
    <row r="3" spans="1:4" s="194" customFormat="1" ht="20.25" customHeight="1" x14ac:dyDescent="0.3">
      <c r="A3" s="418" t="s">
        <v>108</v>
      </c>
      <c r="B3" s="426"/>
      <c r="C3" s="426"/>
      <c r="D3" s="195"/>
    </row>
    <row r="4" spans="1:4" s="194" customFormat="1" ht="20.25" customHeight="1" x14ac:dyDescent="0.3">
      <c r="A4" s="418" t="s">
        <v>50</v>
      </c>
      <c r="B4" s="418"/>
      <c r="C4" s="418"/>
      <c r="D4" s="196"/>
    </row>
    <row r="5" spans="1:4" ht="15" x14ac:dyDescent="0.3">
      <c r="A5" s="418" t="s">
        <v>83</v>
      </c>
      <c r="B5" s="418"/>
      <c r="C5" s="418"/>
      <c r="D5" s="197"/>
    </row>
    <row r="6" spans="1:4" ht="15" customHeight="1" x14ac:dyDescent="0.25">
      <c r="A6" s="199" t="s">
        <v>84</v>
      </c>
      <c r="B6" s="200" t="s">
        <v>105</v>
      </c>
      <c r="C6" s="201" t="s">
        <v>109</v>
      </c>
    </row>
    <row r="7" spans="1:4" ht="15" customHeight="1" x14ac:dyDescent="0.2">
      <c r="A7" s="427" t="s">
        <v>91</v>
      </c>
      <c r="B7" s="428"/>
      <c r="C7" s="429"/>
    </row>
    <row r="8" spans="1:4" ht="16.899999999999999" customHeight="1" x14ac:dyDescent="0.2">
      <c r="A8" s="203" t="s">
        <v>110</v>
      </c>
      <c r="B8" s="204">
        <v>8202794.5999999996</v>
      </c>
      <c r="C8" s="204">
        <v>8202794.5999999996</v>
      </c>
    </row>
    <row r="9" spans="1:4" ht="16.899999999999999" customHeight="1" x14ac:dyDescent="0.2">
      <c r="A9" s="205" t="s">
        <v>92</v>
      </c>
      <c r="B9" s="206">
        <v>183561623.72</v>
      </c>
      <c r="C9" s="206">
        <v>183561623.72</v>
      </c>
    </row>
    <row r="10" spans="1:4" ht="16.899999999999999" customHeight="1" x14ac:dyDescent="0.2">
      <c r="A10" s="205" t="s">
        <v>93</v>
      </c>
      <c r="B10" s="206">
        <v>127128434.42999999</v>
      </c>
      <c r="C10" s="206">
        <v>127128434.42999999</v>
      </c>
    </row>
    <row r="11" spans="1:4" ht="16.899999999999999" customHeight="1" x14ac:dyDescent="0.2">
      <c r="A11" s="205" t="s">
        <v>94</v>
      </c>
      <c r="B11" s="206">
        <v>21897292.609999999</v>
      </c>
      <c r="C11" s="206">
        <v>21897292.609999999</v>
      </c>
    </row>
    <row r="12" spans="1:4" ht="16.899999999999999" customHeight="1" x14ac:dyDescent="0.2">
      <c r="A12" s="207"/>
      <c r="B12" s="208"/>
      <c r="C12" s="208"/>
    </row>
    <row r="13" spans="1:4" ht="16.899999999999999" customHeight="1" x14ac:dyDescent="0.2">
      <c r="A13" s="209" t="s">
        <v>111</v>
      </c>
      <c r="B13" s="210">
        <v>340790145.36000001</v>
      </c>
      <c r="C13" s="210">
        <v>340790145.36000001</v>
      </c>
    </row>
    <row r="14" spans="1:4" ht="16.5" customHeight="1" x14ac:dyDescent="0.2">
      <c r="A14" s="422" t="s">
        <v>96</v>
      </c>
      <c r="B14" s="423"/>
      <c r="C14" s="424"/>
    </row>
    <row r="15" spans="1:4" ht="16.5" customHeight="1" x14ac:dyDescent="0.2">
      <c r="A15" s="205"/>
      <c r="B15" s="206"/>
      <c r="C15" s="211"/>
    </row>
    <row r="16" spans="1:4" ht="16.5" customHeight="1" x14ac:dyDescent="0.2">
      <c r="A16" s="205" t="s">
        <v>112</v>
      </c>
      <c r="B16" s="206">
        <v>0</v>
      </c>
      <c r="C16" s="211">
        <v>0</v>
      </c>
    </row>
    <row r="17" spans="1:3" ht="16.5" customHeight="1" x14ac:dyDescent="0.2">
      <c r="A17" s="205"/>
      <c r="B17" s="206"/>
      <c r="C17" s="211"/>
    </row>
    <row r="18" spans="1:3" ht="16.5" customHeight="1" x14ac:dyDescent="0.2">
      <c r="A18" s="212" t="s">
        <v>113</v>
      </c>
      <c r="B18" s="213">
        <v>0</v>
      </c>
      <c r="C18" s="214">
        <v>0</v>
      </c>
    </row>
    <row r="19" spans="1:3" ht="16.5" customHeight="1" x14ac:dyDescent="0.2">
      <c r="A19" s="215" t="s">
        <v>114</v>
      </c>
      <c r="B19" s="216">
        <v>340790145.36000001</v>
      </c>
      <c r="C19" s="217">
        <v>340790145.36000001</v>
      </c>
    </row>
    <row r="20" spans="1:3" ht="16.5" customHeight="1" x14ac:dyDescent="0.25">
      <c r="A20" s="218"/>
      <c r="B20" s="218"/>
    </row>
    <row r="21" spans="1:3" ht="15.75" customHeight="1" x14ac:dyDescent="0.25">
      <c r="B21" s="219"/>
      <c r="C21" s="220" t="s">
        <v>115</v>
      </c>
    </row>
    <row r="22" spans="1:3" x14ac:dyDescent="0.2">
      <c r="B22" s="221"/>
    </row>
  </sheetData>
  <mergeCells count="7">
    <mergeCell ref="A14:C14"/>
    <mergeCell ref="A1:C1"/>
    <mergeCell ref="A2:C2"/>
    <mergeCell ref="A3:C3"/>
    <mergeCell ref="A4:C4"/>
    <mergeCell ref="A5:C5"/>
    <mergeCell ref="A7:C7"/>
  </mergeCells>
  <printOptions horizontalCentered="1"/>
  <pageMargins left="0.23622047244094491" right="0.43307086614173229" top="0.74803149606299213" bottom="0.74803149606299213" header="0" footer="0"/>
  <pageSetup orientation="landscape" r:id="rId1"/>
  <headerFooter>
    <oddFooter xml:space="preserve">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EADoP</vt:lpstr>
      <vt:lpstr>I.P.C.</vt:lpstr>
      <vt:lpstr>EADoP (2) </vt:lpstr>
      <vt:lpstr>EADoP (3)</vt:lpstr>
      <vt:lpstr>IAAODF</vt:lpstr>
      <vt:lpstr>End Neto (2)</vt:lpstr>
      <vt:lpstr>Int </vt:lpstr>
      <vt:lpstr>EADoP!Área_de_impresión</vt:lpstr>
      <vt:lpstr>'EADoP (2) '!Área_de_impresión</vt:lpstr>
      <vt:lpstr>'EADoP (3)'!Área_de_impresión</vt:lpstr>
      <vt:lpstr>'End Neto (2)'!Área_de_impresión</vt:lpstr>
      <vt:lpstr>I.P.C.!Área_de_impresión</vt:lpstr>
      <vt:lpstr>IAAODF!Área_de_impresión</vt:lpstr>
      <vt:lpstr>'Int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Marina Juanes Ceballos</cp:lastModifiedBy>
  <cp:lastPrinted>2025-07-10T20:08:08Z</cp:lastPrinted>
  <dcterms:created xsi:type="dcterms:W3CDTF">2016-12-22T21:04:24Z</dcterms:created>
  <dcterms:modified xsi:type="dcterms:W3CDTF">2025-08-04T19:42:49Z</dcterms:modified>
</cp:coreProperties>
</file>