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juanes\Desktop\Memo 0000  Marco Programatico 2025\"/>
    </mc:Choice>
  </mc:AlternateContent>
  <xr:revisionPtr revIDLastSave="0" documentId="13_ncr:1_{626364A7-66B5-40EF-A9D6-6F9466021F8C}" xr6:coauthVersionLast="47" xr6:coauthVersionMax="47" xr10:uidLastSave="{00000000-0000-0000-0000-000000000000}"/>
  <bookViews>
    <workbookView xWindow="-120" yWindow="-120" windowWidth="20730" windowHeight="11160" xr2:uid="{77B4D8A9-806D-452A-9DBE-666AD22C01A5}"/>
  </bookViews>
  <sheets>
    <sheet name="anexo 2" sheetId="1" r:id="rId1"/>
    <sheet name="anexo 2-a" sheetId="2" r:id="rId2"/>
    <sheet name="anexo 2-b" sheetId="3" r:id="rId3"/>
    <sheet name="anexo 2-c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bookmark_1" localSheetId="0">#REF!</definedName>
    <definedName name="__bookmark_1" localSheetId="1">#REF!</definedName>
    <definedName name="__bookmark_1" localSheetId="2">#REF!</definedName>
    <definedName name="__bookmark_1" localSheetId="3">#REF!</definedName>
    <definedName name="__bookmark_1">#REF!</definedName>
    <definedName name="_xlnm._FilterDatabase" localSheetId="2" hidden="1">'anexo 2-b'!$A$9:$D$9</definedName>
    <definedName name="_xlnm._FilterDatabase" localSheetId="3" hidden="1">'anexo 2-c'!$A$10:$D$104</definedName>
    <definedName name="A_impresión_IM">#REF!</definedName>
    <definedName name="aaa">'[1]Apertura programatica'!$A$7:$D$232</definedName>
    <definedName name="ACT">#REF!</definedName>
    <definedName name="AG">#REF!</definedName>
    <definedName name="an">#REF!</definedName>
    <definedName name="ANEXO18">#REF!</definedName>
    <definedName name="AÑO">#REF!</definedName>
    <definedName name="_xlnm.Print_Area" localSheetId="0">'anexo 2'!$A$1:$C$20</definedName>
    <definedName name="_xlnm.Print_Area" localSheetId="2">'anexo 2-b'!$A$1:$E$532</definedName>
    <definedName name="b">#REF!</definedName>
    <definedName name="ba">#REF!</definedName>
    <definedName name="_xlnm.Database">#REF!</definedName>
    <definedName name="BEA">[2]MAR!#REF!</definedName>
    <definedName name="CAL">#REF!</definedName>
    <definedName name="ccc">'[1]Apertura programatica'!$A$7:$D$232</definedName>
    <definedName name="COPIA">#REF!</definedName>
    <definedName name="EJERCICIO">#REF!</definedName>
    <definedName name="GFHFH">#REF!</definedName>
    <definedName name="gto">#REF!</definedName>
    <definedName name="INC">'[3]1000'!$C$2</definedName>
    <definedName name="INCREMENTO">'[4]1413 PPS '!#REF!</definedName>
    <definedName name="INCS">'[3]1000'!$A$2</definedName>
    <definedName name="ISR">#REF!</definedName>
    <definedName name="ISRA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o">#REF!</definedName>
    <definedName name="ñ">#REF!</definedName>
    <definedName name="OTRO">[5]MAR!#REF!</definedName>
    <definedName name="P">[6]TABULADOR!$B$9:$K$23</definedName>
    <definedName name="partida">[7]!Tabla1[#All]</definedName>
    <definedName name="presupuesto">#REF!</definedName>
    <definedName name="prim">#REF!</definedName>
    <definedName name="proyecto">[8]!Tabla1[#All]</definedName>
    <definedName name="PRUEBA">#REF!</definedName>
    <definedName name="QUIN">'[3]1311 QUINQUENIO'!$A$2:$I$41</definedName>
    <definedName name="QUINQ20">'[4]1311 QUINQUENIO'!$A$2:$U$41</definedName>
    <definedName name="REAL">#REF!</definedName>
    <definedName name="res">[2]MAR!$AT$275</definedName>
    <definedName name="s">#REF!</definedName>
    <definedName name="sd">#REF!</definedName>
    <definedName name="si">#REF!</definedName>
    <definedName name="SM">[2]ABR!$AH$6</definedName>
    <definedName name="TABCP">'[9]Anexo 6'!#REF!</definedName>
    <definedName name="TABE">[10]TABULADOR!$B$9:$L$22</definedName>
    <definedName name="TABP">[11]TABULADOR!$B$9:$J$17</definedName>
    <definedName name="TABSA">[12]TABSA!$A$30:$I$52</definedName>
    <definedName name="TABSP">'[9]Anexo 6'!#REF!</definedName>
    <definedName name="TABULADOR">[13]TABULADOR!$A$8:$O$73</definedName>
    <definedName name="_xlnm.Print_Titles" localSheetId="2">'anexo 2-b'!$1:$9</definedName>
    <definedName name="_xlnm.Print_Titles" localSheetId="3">'anexo 2-c'!$1:$9</definedName>
    <definedName name="TOTASIGNADO">#REF!</definedName>
    <definedName name="UNO">#REF!</definedName>
    <definedName name="VAC">#REF!</definedName>
    <definedName name="WHAT?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<sst xmlns="http://schemas.openxmlformats.org/spreadsheetml/2006/main" count="698" uniqueCount="146">
  <si>
    <t xml:space="preserve">TOTAL </t>
  </si>
  <si>
    <t>Deuda pública</t>
  </si>
  <si>
    <t>Participaciones y aportaciones</t>
  </si>
  <si>
    <t>Inversiones financieras y otras provisiones</t>
  </si>
  <si>
    <t>Inversión pública</t>
  </si>
  <si>
    <t>Bienes muebles, inmuebles e intangibles</t>
  </si>
  <si>
    <t>Transferencias, asignaciones, subsidios y otras ayudas</t>
  </si>
  <si>
    <t>Servicios generales</t>
  </si>
  <si>
    <t>Materiales y suministros</t>
  </si>
  <si>
    <t>Servicios personales</t>
  </si>
  <si>
    <t>Asignación Presupuestal</t>
  </si>
  <si>
    <t>Capítulo</t>
  </si>
  <si>
    <t>ANEXO 2</t>
  </si>
  <si>
    <t>CLASIFICACIÓN POR OBJETO DEL GASTO</t>
  </si>
  <si>
    <t>DIRECCIÓN DE PRESUPUESTO</t>
  </si>
  <si>
    <t>SUBSECRETARÍA DE EGRESOS</t>
  </si>
  <si>
    <t>SECRETARIA DE FINANZAS</t>
  </si>
  <si>
    <t>GOBIERNO DEL ESTADO DE ZACATECAS</t>
  </si>
  <si>
    <t>4000.- TRANSFERENCIAS, ASIGNACIONES, SUBSIDIOS Y OTRAS AYUDAS</t>
  </si>
  <si>
    <t>Tribunal de Justicia Laboral Burocrática de Zacatecas</t>
  </si>
  <si>
    <t>Instituto Regional del Patrimonio Mundial En Zacatecas</t>
  </si>
  <si>
    <t>Tribunal de Justicia Administrativa del Estado de Zacatecas</t>
  </si>
  <si>
    <t>Fiscalía de Justicia del Estado</t>
  </si>
  <si>
    <t>Tribunal de Justicia Electoral del Estado de Zacatecas</t>
  </si>
  <si>
    <t>Universidad Autónoma de Zacatecas</t>
  </si>
  <si>
    <t>Instituto Electoral del Estado de Zacatecas</t>
  </si>
  <si>
    <t>Instituto Zacatecano de Transparencia, Acceso a la Información y Protección de Datos Personales</t>
  </si>
  <si>
    <t>Comisión Estatal de Derechos Humanos</t>
  </si>
  <si>
    <t>Órganos Autónomos</t>
  </si>
  <si>
    <t>Tribunal Superior de Justicia</t>
  </si>
  <si>
    <t>Poder Judicial</t>
  </si>
  <si>
    <t>Auditoría Superior del Estado de Zacatecas</t>
  </si>
  <si>
    <t>H. Legislatura del Estado de Zacatecas</t>
  </si>
  <si>
    <t>Poder Legislativo</t>
  </si>
  <si>
    <t>Concepto</t>
  </si>
  <si>
    <t>ANEXO 2-A</t>
  </si>
  <si>
    <t>CLASIFICACIÓN POR OBJETO DEL GASTO DE PODERES Y AUTÓNOMOS</t>
  </si>
  <si>
    <t>TOTAL</t>
  </si>
  <si>
    <t>3900-OTROS SERVICIOS GENERALES</t>
  </si>
  <si>
    <t>3800-SERVICIOS OFICIALES</t>
  </si>
  <si>
    <t>3700-SERVICIOS DE TRASLADO Y VIÁTICOS</t>
  </si>
  <si>
    <t>3600-SERVICIOS DE COMUNICACIÓN SOCIAL Y PUBLICIDAD</t>
  </si>
  <si>
    <t>3500-SERVICIOS DE INSTALACIÓN, REPARACIÓN, MANTENIMIENTO Y CONSERVACIÓN</t>
  </si>
  <si>
    <t>3400-SERVICIOS FINANCIEROS, BANCARIOS Y COMERCIALES</t>
  </si>
  <si>
    <t>3300-SERVICIOS PROFESIONALES, CIENTÍFICOS, TÉCNICOS Y OTROS SERVICIOS</t>
  </si>
  <si>
    <t>3200-SERVICIOS DE ARRENDAMIENTO</t>
  </si>
  <si>
    <t>3100-SERVICIOS BÁSICOS</t>
  </si>
  <si>
    <t>3000-SERVICIOS GENERALES</t>
  </si>
  <si>
    <t>2900-HERRAMIENTAS, REFACCIONES Y ACCESORIOS MENORES</t>
  </si>
  <si>
    <t>2700-VESTUARIO, BLANCOS, PRENDAS DE PROTECCIÓN Y ARTÍCULOS DEPORTIVOS</t>
  </si>
  <si>
    <t>2600-COMBUSTIBLES, LUBRICANTES Y ADITIVOS</t>
  </si>
  <si>
    <t>2400-MATERIALES Y ARTÍCULOS DE CONSTRUCCIÓN Y DE REPARACIÓN</t>
  </si>
  <si>
    <t>2200-ALIMENTOS Y UTENSILIOS</t>
  </si>
  <si>
    <t>2100-MATERIALES DE ADMINISTRACIÓN, EMISIÓN DE DOCUMENTOS Y ARTÍCULOS OFICIALES</t>
  </si>
  <si>
    <t>2000-MATERIALES Y SUMINISTROS</t>
  </si>
  <si>
    <t>1700-PAGO DE ESTÍMULOS A SERVIDORES PÚBLICOS</t>
  </si>
  <si>
    <t>1500-OTRAS PRESTACIONES SOCIALES Y ECONÓMICAS</t>
  </si>
  <si>
    <t>1400-SEGURIDAD SOCIAL</t>
  </si>
  <si>
    <t>1300-REMUNERACIONES ADICIONALES Y ESPECIALES</t>
  </si>
  <si>
    <t>1100-REMUNERACIONES AL PERSONAL DE CARÁCTER PERMANENTE</t>
  </si>
  <si>
    <t>1000-SERVICIOS PERSONALES</t>
  </si>
  <si>
    <t>COORDINACIÓN ESTATAL DE PLANEACIÓN</t>
  </si>
  <si>
    <t>4100-TRANSFERENCIAS INTERNAS Y ASIGNACIONES AL SECTOR PÚBLICO</t>
  </si>
  <si>
    <t>4000-TRANSFERENCIAS, ASIGNACIONES, SUBSIDIOS Y OTRAS AYUDAS</t>
  </si>
  <si>
    <t>2500-PRODUCTOS QUÍMICOS, FARMACÉUTICOS Y DE LABORATORIO</t>
  </si>
  <si>
    <t>1200-REMUNERACIONES AL PERSONAL DE CARÁCTER TRANSITORIO</t>
  </si>
  <si>
    <t>COORDINACIÓN GENERAL JURÍDICA</t>
  </si>
  <si>
    <t>4800-DONATIVOS</t>
  </si>
  <si>
    <t>4400-AYUDAS SOCIALES</t>
  </si>
  <si>
    <t>4300-SUBSIDIOS Y SUBVENCIONES</t>
  </si>
  <si>
    <t>SECRETARÍA DEL ZACATECANO MIGRANTE</t>
  </si>
  <si>
    <t>2300-MATERIAS PRIMAS Y MATERIALES DE PRODUCCIÓN Y COMERCIALIZACIÓN</t>
  </si>
  <si>
    <t>SECRETARÍA DE LAS MUJERES</t>
  </si>
  <si>
    <t>SECRETARÍA DEL CAMPO</t>
  </si>
  <si>
    <t>6200-OBRA PÚBLICA EN BIENES PROPIOS</t>
  </si>
  <si>
    <t>6000-INVERSIÓN PÚBLICA</t>
  </si>
  <si>
    <t>5600-MAQUINARIA, OTROS EQUIPOS Y HERRAMIENTAS</t>
  </si>
  <si>
    <t>5000-BIENES MUEBLES, INMUEBLES E INTANGIBLES</t>
  </si>
  <si>
    <t>4200-TRANSFERENCIAS AL RESTO DEL SECTOR PÚBLICO</t>
  </si>
  <si>
    <t>SECRETARÍA DEL AGUA Y MEDIO AMBIENTE</t>
  </si>
  <si>
    <t>7500-INVERSIONES EN FIDEICOMISOS, MANDATOS Y OTROS ANÁLOGOS</t>
  </si>
  <si>
    <t>7000-INVERSIONES FINANCIERAS Y OTRAS PROVISIONES</t>
  </si>
  <si>
    <t>6100-OBRA PÚBLICA EN BIENES DE DOMINIO PÚBLICO</t>
  </si>
  <si>
    <t>SECRETARÍA DE DESARROLLO URBANO, VIVIENDA Y ORDENAMIENTO TERRITORIAL</t>
  </si>
  <si>
    <t>SECRETARÍA DE SALUD</t>
  </si>
  <si>
    <t>SECRETARÍA DE DESARROLLO SOCIAL</t>
  </si>
  <si>
    <t>SECRETARÍA DE EDUCACIÓN</t>
  </si>
  <si>
    <t>SECRETARÍA DE OBRAS PÚBLICAS</t>
  </si>
  <si>
    <t>SECRETARÍA DE TURISMO</t>
  </si>
  <si>
    <t>SECRETARÍA DE ECONOMÍA</t>
  </si>
  <si>
    <t>SECRETARÍA DE LA FUNCIÓN PÚBLICA</t>
  </si>
  <si>
    <t>5900-ACTIVOS INTANGIBLES</t>
  </si>
  <si>
    <t>5100-MOBILIARIO Y EQUIPO DE ADMINISTRACIÓN</t>
  </si>
  <si>
    <t>SECRETARÍA DE ADMINISTRACIÓN</t>
  </si>
  <si>
    <t>2800-MATERIALES Y SUMINISTROS PARA SEGURIDAD</t>
  </si>
  <si>
    <t>SECRETARÍA DE SEGURIDAD PÚBLICA</t>
  </si>
  <si>
    <t>9900-ADEUDOS DE EJERCICIOS FISCALES ANTERIORES (ADEFAS)</t>
  </si>
  <si>
    <t>9400-GASTOS DE LA DEUDA PÚBLICA</t>
  </si>
  <si>
    <t>9200-INTERESES DE LA DEUDA PÚBLICA</t>
  </si>
  <si>
    <t>9100-AMORTIZACIÓN DE LA DEUDA PÚBLICA</t>
  </si>
  <si>
    <t>9000-DEUDA PÚBLICA</t>
  </si>
  <si>
    <t>7900-PROVISIONES PARA CONTINGENCIAS Y OTRAS EROGACIONES ESPECIALES</t>
  </si>
  <si>
    <t>5400-VEHÍCULOS Y EQUIPO DE TRANSPORTE</t>
  </si>
  <si>
    <t>SECRETARÍA DE FINANZAS</t>
  </si>
  <si>
    <t>SECRETARÍA GENERAL DE GOBIERNO</t>
  </si>
  <si>
    <t>JEFATURA DE OFICINA DEL C. GOBERNADOR</t>
  </si>
  <si>
    <t>ANEXO 2-B</t>
  </si>
  <si>
    <t>CLASIFICACIÓN POR OBJETO DEL GASTO DE LA ADMINISTRACIÓN PÚBLICA CENTRALIZADA</t>
  </si>
  <si>
    <t>UNIVERSIDAD TECNOLÓGICA DEL ESTADO DE ZACATECAS</t>
  </si>
  <si>
    <t>COLEGIO DE ESTUDIOS CIENTÍFICOS Y TECNOLÓGICOS DEL ESTADO DE ZACATECAS</t>
  </si>
  <si>
    <t>COLEGIO DE EDUCACIÓN PROFESIONAL TÉCNICA DE ZACATECAS</t>
  </si>
  <si>
    <t>COLEGIO DE BACHILLERES DEL ESTADO DE ZACATECAS</t>
  </si>
  <si>
    <t>ESCUELA DE CONSERVACIÓN Y RESTAURACIÓN DE ZACATECAS "REFUGIO REYES"</t>
  </si>
  <si>
    <t>INSTITUTO TECNOLÓGICO SUPERIOR DE SOMBRERETE</t>
  </si>
  <si>
    <t>INSTITUTO TECNOLÓGICO SUPERIOR DE JEREZ</t>
  </si>
  <si>
    <t>INSTITUTO TECNOLÓGICO SUPERIOR DE RÍO GRANDE</t>
  </si>
  <si>
    <t>INSTITUTO TECNOLÓGICO SUPERIOR DE LORETO</t>
  </si>
  <si>
    <t>INSTITUTO TECNOLÓGICO SUPERIOR DE TLALTENANGO</t>
  </si>
  <si>
    <t>INSTITUTO TECNOLÓGICO SUPERIOR DE FRESNILLO</t>
  </si>
  <si>
    <t>INSTITUTO TECNOLÓGICO SUPERIOR DE NOCHISTLÁN</t>
  </si>
  <si>
    <t>UNIVERSIDAD POLITÉCNICA DEL SUR DE ZACATECAS</t>
  </si>
  <si>
    <t>UNIVERSIDAD POLITÉCNICA DE ZACATECAS</t>
  </si>
  <si>
    <t>CENTRO DE CONCILIACIÓN LABORAL DEL ESTADO DE ZACATECAS</t>
  </si>
  <si>
    <t>SECRETARÍA EJECUTIVA DEL SISTEMA ESTATAL ANTICORRUPCIÓN</t>
  </si>
  <si>
    <t>COMISIÓN ESTATAL DE LA DEFENSA DEL CONTRIBUYENTE</t>
  </si>
  <si>
    <t>INSTITUTO PARA LA ATENCIÓN E INCLUSIÓN DE LAS PERSONAS CON DISCAPACIDAD</t>
  </si>
  <si>
    <t>INSTITUTO DE LA JUVENTUD DEL ESTADO DE ZACATECAS</t>
  </si>
  <si>
    <t>JUNTA DE PROTECCIÓN Y CONSERVACIÓN DE MONUMENTOS Y ZONAS TÍPICAS DEL ESTADO DE ZACATECAS</t>
  </si>
  <si>
    <t>INSTITUTO ZACATECANO DE CONSTRUCCIÓN DE ESCUELAS</t>
  </si>
  <si>
    <t>INSTITUTO ZACATECANO DE CULTURA RAMÓN LÓPEZ VELARDE</t>
  </si>
  <si>
    <t>INSTITUTO DE CAPACITACIÓN PARA EL TRABAJO</t>
  </si>
  <si>
    <t>INSTITUTO ZACATECANO DE EDUCACIÓN PARA ADULTOS</t>
  </si>
  <si>
    <t>SISTEMA ZACATECANO DE RADIO Y TELEVISIÓN</t>
  </si>
  <si>
    <t>INSTITUTO DE CULTURA FÍSICA Y DEPORTE DEL ESTADO DE ZACATECAS</t>
  </si>
  <si>
    <t>INSTITUTO DE LA DEFENSORÍA PÚBLICA</t>
  </si>
  <si>
    <t>SERVICIOS DE SALUD DE ZACATECAS</t>
  </si>
  <si>
    <t>CONSEJO ZACATECANO DE CIENCIA, TECNOLOGÍA E INNOVACIÓN</t>
  </si>
  <si>
    <t>CONSEJO ESTATAL DE DESARROLLO ECONÓMICO</t>
  </si>
  <si>
    <t>SISTEMA ESTATAL PARA EL DESARROLLO INTEGRAL DE LA FAMILIA</t>
  </si>
  <si>
    <t>Asignación Prespuestal</t>
  </si>
  <si>
    <t>Dependencia</t>
  </si>
  <si>
    <t>ANEXO 2-C</t>
  </si>
  <si>
    <t>CLASIFICACIÓN POR OBJETO DEL GASTO DE LA ADMINISTRACIÓN PÚBLICA DESCENTRALIZADA</t>
  </si>
  <si>
    <t>Fuente:</t>
  </si>
  <si>
    <t>Presupuesto 2025</t>
  </si>
  <si>
    <t>https://sefin.zacatecas.gob.mx/presupuesto-2025/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</si>
</sst>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&quot;#,##0.00"/>
    <numFmt numFmtId="165" formatCode="_-* #,##0_-;\-* #,##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Montserrat"/>
    </font>
    <font>
      <b/>
      <sz val="9"/>
      <color rgb="FF000000"/>
      <name val="Montserrat"/>
    </font>
    <font>
      <b/>
      <sz val="11"/>
      <name val="Montserrat"/>
    </font>
    <font>
      <sz val="9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sz val="11"/>
      <color theme="1"/>
      <name val="Montserrat"/>
    </font>
    <font>
      <sz val="12"/>
      <name val="Montserrat"/>
    </font>
    <font>
      <b/>
      <sz val="12"/>
      <name val="Montserrat"/>
    </font>
    <font>
      <b/>
      <sz val="11"/>
      <color theme="1"/>
      <name val="Montserrat"/>
    </font>
    <font>
      <b/>
      <sz val="11"/>
      <color indexed="8"/>
      <name val="Montserrat"/>
    </font>
    <font>
      <sz val="11"/>
      <color indexed="8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D4D4D4"/>
        <bgColor indexed="64"/>
      </patternFill>
    </fill>
    <fill>
      <patternFill patternType="solid">
        <fgColor rgb="FFDBBAB7"/>
      </patternFill>
    </fill>
    <fill>
      <patternFill patternType="solid">
        <fgColor rgb="FFCF9F9A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800000"/>
      </bottom>
      <diagonal/>
    </border>
    <border>
      <left/>
      <right/>
      <top style="medium">
        <color rgb="FF7D2A2C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43" fontId="2" fillId="0" borderId="0" xfId="1" applyFont="1" applyFill="1"/>
    <xf numFmtId="164" fontId="3" fillId="0" borderId="0" xfId="0" applyNumberFormat="1" applyFont="1" applyAlignment="1">
      <alignment horizontal="right"/>
    </xf>
    <xf numFmtId="165" fontId="4" fillId="0" borderId="0" xfId="1" applyNumberFormat="1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165" fontId="2" fillId="0" borderId="0" xfId="1" applyNumberFormat="1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3" fontId="4" fillId="0" borderId="0" xfId="1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9" fillId="0" borderId="0" xfId="0" applyFont="1"/>
    <xf numFmtId="43" fontId="9" fillId="0" borderId="0" xfId="1" applyFont="1" applyFill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8" fillId="0" borderId="0" xfId="0" applyFont="1"/>
    <xf numFmtId="0" fontId="11" fillId="0" borderId="0" xfId="0" applyFont="1"/>
    <xf numFmtId="165" fontId="11" fillId="0" borderId="0" xfId="0" applyNumberFormat="1" applyFont="1"/>
    <xf numFmtId="4" fontId="8" fillId="0" borderId="0" xfId="0" applyNumberFormat="1" applyFont="1"/>
    <xf numFmtId="4" fontId="12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left" vertical="top"/>
    </xf>
    <xf numFmtId="4" fontId="13" fillId="0" borderId="0" xfId="0" applyNumberFormat="1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43" fontId="8" fillId="0" borderId="0" xfId="1" applyFont="1"/>
    <xf numFmtId="4" fontId="12" fillId="2" borderId="0" xfId="0" applyNumberFormat="1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4" fontId="12" fillId="2" borderId="2" xfId="0" applyNumberFormat="1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164" fontId="15" fillId="0" borderId="0" xfId="0" applyNumberFormat="1" applyFont="1" applyAlignment="1">
      <alignment horizontal="right"/>
    </xf>
    <xf numFmtId="164" fontId="14" fillId="3" borderId="0" xfId="0" applyNumberFormat="1" applyFont="1" applyFill="1" applyAlignment="1">
      <alignment horizontal="right"/>
    </xf>
    <xf numFmtId="164" fontId="14" fillId="4" borderId="0" xfId="0" applyNumberFormat="1" applyFont="1" applyFill="1" applyAlignment="1">
      <alignment horizontal="right"/>
    </xf>
    <xf numFmtId="43" fontId="2" fillId="0" borderId="0" xfId="1" applyFont="1"/>
    <xf numFmtId="0" fontId="4" fillId="0" borderId="0" xfId="0" applyFont="1" applyAlignment="1">
      <alignment horizontal="center" vertical="top" wrapText="1"/>
    </xf>
    <xf numFmtId="43" fontId="9" fillId="0" borderId="0" xfId="1" applyFont="1"/>
    <xf numFmtId="0" fontId="16" fillId="0" borderId="0" xfId="0" applyFont="1"/>
    <xf numFmtId="43" fontId="16" fillId="0" borderId="0" xfId="1" applyFont="1"/>
    <xf numFmtId="4" fontId="12" fillId="0" borderId="0" xfId="0" applyNumberFormat="1" applyFont="1" applyAlignment="1">
      <alignment vertical="top"/>
    </xf>
    <xf numFmtId="4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4" fontId="12" fillId="5" borderId="0" xfId="0" applyNumberFormat="1" applyFont="1" applyFill="1" applyAlignment="1">
      <alignment vertical="top"/>
    </xf>
    <xf numFmtId="0" fontId="12" fillId="5" borderId="0" xfId="0" applyFont="1" applyFill="1" applyAlignment="1">
      <alignment vertical="top"/>
    </xf>
    <xf numFmtId="0" fontId="17" fillId="0" borderId="0" xfId="0" applyFont="1" applyAlignment="1">
      <alignment horizontal="center" vertical="center"/>
    </xf>
    <xf numFmtId="4" fontId="12" fillId="5" borderId="2" xfId="0" applyNumberFormat="1" applyFont="1" applyFill="1" applyBorder="1" applyAlignment="1">
      <alignment vertical="top"/>
    </xf>
    <xf numFmtId="0" fontId="12" fillId="5" borderId="2" xfId="0" applyFont="1" applyFill="1" applyBorder="1" applyAlignment="1">
      <alignment vertical="top"/>
    </xf>
    <xf numFmtId="0" fontId="17" fillId="0" borderId="0" xfId="0" applyFont="1"/>
    <xf numFmtId="43" fontId="4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8" fillId="0" borderId="0" xfId="0" applyFont="1"/>
    <xf numFmtId="0" fontId="20" fillId="6" borderId="0" xfId="0" applyFont="1" applyFill="1" applyAlignment="1">
      <alignment vertical="center"/>
    </xf>
    <xf numFmtId="0" fontId="19" fillId="6" borderId="0" xfId="2" applyFill="1" applyAlignment="1">
      <alignment vertical="center"/>
    </xf>
    <xf numFmtId="43" fontId="2" fillId="6" borderId="1" xfId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left"/>
    </xf>
    <xf numFmtId="0" fontId="15" fillId="0" borderId="0" xfId="0" applyFont="1"/>
    <xf numFmtId="0" fontId="14" fillId="4" borderId="0" xfId="0" applyFont="1" applyFill="1" applyAlignment="1">
      <alignment horizontal="left"/>
    </xf>
    <xf numFmtId="0" fontId="4" fillId="0" borderId="0" xfId="0" applyFont="1" applyAlignment="1">
      <alignment horizontal="center"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4019249</xdr:colOff>
      <xdr:row>0</xdr:row>
      <xdr:rowOff>215901</xdr:rowOff>
    </xdr:from>
    <xdr:ext cx="1911134" cy="482600"/>
    <xdr:pic>
      <xdr:nvPicPr>
        <xdr:cNvPr id="2" name="Imagen 1">
          <a:extLst>
            <a:ext uri="{FF2B5EF4-FFF2-40B4-BE49-F238E27FC236}">
              <a16:creationId xmlns:a16="http://schemas.microsoft.com/office/drawing/2014/main" id="{66274939-41BC-40D5-8EB2-6DE8B2A4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699" y="187326"/>
          <a:ext cx="1911134" cy="482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5651500</xdr:colOff>
      <xdr:row>0</xdr:row>
      <xdr:rowOff>142875</xdr:rowOff>
    </xdr:from>
    <xdr:ext cx="2768083" cy="698997"/>
    <xdr:pic>
      <xdr:nvPicPr>
        <xdr:cNvPr id="2" name="Imagen 1">
          <a:extLst>
            <a:ext uri="{FF2B5EF4-FFF2-40B4-BE49-F238E27FC236}">
              <a16:creationId xmlns:a16="http://schemas.microsoft.com/office/drawing/2014/main" id="{9E60CAF9-F7F3-4556-840B-C641AB30E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4325" y="142875"/>
          <a:ext cx="2768083" cy="69899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0</xdr:row>
      <xdr:rowOff>129887</xdr:rowOff>
    </xdr:from>
    <xdr:ext cx="2768083" cy="698997"/>
    <xdr:pic>
      <xdr:nvPicPr>
        <xdr:cNvPr id="2" name="Imagen 1">
          <a:extLst>
            <a:ext uri="{FF2B5EF4-FFF2-40B4-BE49-F238E27FC236}">
              <a16:creationId xmlns:a16="http://schemas.microsoft.com/office/drawing/2014/main" id="{150263F9-F414-4D2D-BE5B-D71952B68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50" y="129887"/>
          <a:ext cx="2768083" cy="69899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4468813</xdr:colOff>
      <xdr:row>0</xdr:row>
      <xdr:rowOff>187134</xdr:rowOff>
    </xdr:from>
    <xdr:ext cx="2529957" cy="638865"/>
    <xdr:pic>
      <xdr:nvPicPr>
        <xdr:cNvPr id="2" name="Imagen 1">
          <a:extLst>
            <a:ext uri="{FF2B5EF4-FFF2-40B4-BE49-F238E27FC236}">
              <a16:creationId xmlns:a16="http://schemas.microsoft.com/office/drawing/2014/main" id="{8B8B5FB2-53EC-462E-9B1B-2D5A4CE6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0063" y="187134"/>
          <a:ext cx="2529957" cy="6388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ochoa\5%20IG%202009\COPLADEZ\coplade\2008\POA2009\planea\2007\cierre2006\FormatoCierre2006\copladez\SISTEMA\CEAPAZ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ISR%20RETENCIONES%20SALARIOS/2015/ISR%20RET%20SAL-ASIM%202015%20AN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1/RH%202016/PRESUPUESTOS/2017/2%20PTO%202017%20iniciando%20con%20ultimo%20presupuesto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1/12%20RH%202018/PRESUPUESTOS/2020%20Inicial%2009-09-19/1-2PTO%202020%20%20AL%2030%20DE%20SEPT%202019%20Y%20CON%20PLIEGO%20PETITOR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R%20H\ISR%20RETENCIONES%20SALARIOS\2015\ISR%20RET%20SAL-ASIM%202015%20ANU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NOMINAS/PROFIS/2015/(4)%202&#170;-FEB%20PROFI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M_AnualMes2021_211018_020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odriguezR\Downloads\ANEXOS-2023(3).xlsx" TargetMode="External"/><Relationship Id="rId1" Type="http://schemas.openxmlformats.org/officeDocument/2006/relationships/externalLinkPath" Target="/Users/ARodriguezR/Downloads/ANEXOS-2023(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Ccampos/Desktop/2016/PRESUPUESATACION/dictamen%20final%20231216/anexos%202017%20LEGISLATURA%202312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NOMINAS/ESTATAL/(17)%201&#170;-SEP-14%20ESTAT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NOMINAS/PROFIS/(17)%201&#170;-SEP-14%20PROFI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RESPALDO/R%20H/NOMINAS/BASE%20CONFIANZA/NOMINA%201%201&#170;-ENE-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UT%202018%20PSTO%20mod%209-01-18/1/Comp%20Claudia/LUZMA/2016/CONCILIACIONES%20NOMINA%202016/15)%201ra%20%20agos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s"/>
      <sheetName val="Apertura programatica"/>
      <sheetName val="Municipio"/>
      <sheetName val="Modalidad de inversion"/>
      <sheetName val="Dependencias"/>
      <sheetName val="CATLOGOS"/>
    </sheetNames>
    <sheetDataSet>
      <sheetData sheetId="0"/>
      <sheetData sheetId="1">
        <row r="7">
          <cell r="A7" t="str">
            <v>PROGRAMA</v>
          </cell>
          <cell r="B7" t="str">
            <v>SUB_PROG</v>
          </cell>
          <cell r="C7" t="str">
            <v>CLAVE_TIP</v>
          </cell>
          <cell r="D7" t="str">
            <v>DESCRIPCION</v>
          </cell>
        </row>
        <row r="8">
          <cell r="A8" t="str">
            <v>5K</v>
          </cell>
          <cell r="B8" t="str">
            <v xml:space="preserve"> </v>
          </cell>
          <cell r="D8" t="str">
            <v>EDIFICIOS ADMINISTRATIVOS</v>
          </cell>
        </row>
        <row r="9">
          <cell r="A9" t="str">
            <v>5K</v>
          </cell>
          <cell r="B9" t="str">
            <v>01</v>
          </cell>
          <cell r="D9" t="str">
            <v>CONSTRUCCION Y AMPLIACION DE EDIF. ADMVOS.</v>
          </cell>
        </row>
        <row r="10">
          <cell r="A10" t="str">
            <v>5K</v>
          </cell>
          <cell r="B10" t="str">
            <v>02</v>
          </cell>
          <cell r="D10" t="str">
            <v>RECONSTRUCCION Y AMPLIACION DE EDIF. ADMVOS.</v>
          </cell>
        </row>
        <row r="11">
          <cell r="A11" t="str">
            <v>5K</v>
          </cell>
          <cell r="B11" t="str">
            <v>03</v>
          </cell>
          <cell r="D11" t="str">
            <v>CONSERVACION DE EDIFICIOS ADMINISTRATIVOS</v>
          </cell>
        </row>
        <row r="12">
          <cell r="A12" t="str">
            <v>EV</v>
          </cell>
          <cell r="B12" t="str">
            <v xml:space="preserve">  </v>
          </cell>
          <cell r="D12" t="str">
            <v>PLANTAS INDUSTRIALES.</v>
          </cell>
        </row>
        <row r="13">
          <cell r="A13" t="str">
            <v>EV</v>
          </cell>
          <cell r="B13" t="str">
            <v>01</v>
          </cell>
          <cell r="D13" t="str">
            <v>INDUSTRIA AGROPECUARIA</v>
          </cell>
        </row>
        <row r="14">
          <cell r="A14" t="str">
            <v>EV</v>
          </cell>
          <cell r="B14" t="str">
            <v>02</v>
          </cell>
          <cell r="D14" t="str">
            <v>INDUSTRIA TEXTIL</v>
          </cell>
        </row>
        <row r="15">
          <cell r="A15" t="str">
            <v>EV</v>
          </cell>
          <cell r="B15" t="str">
            <v>03</v>
          </cell>
          <cell r="D15" t="str">
            <v>INDUSTRIA ALIMENTICIA Y BEBIDAS</v>
          </cell>
        </row>
        <row r="16">
          <cell r="A16" t="str">
            <v>EV</v>
          </cell>
          <cell r="B16" t="str">
            <v>04</v>
          </cell>
          <cell r="D16" t="str">
            <v>INDUSTRIA METAL MECANICA</v>
          </cell>
        </row>
        <row r="17">
          <cell r="A17" t="str">
            <v>EV</v>
          </cell>
          <cell r="B17" t="str">
            <v>05</v>
          </cell>
          <cell r="D17" t="str">
            <v>INDUSTRIA PARA LA CONSTRUCCION</v>
          </cell>
        </row>
        <row r="18">
          <cell r="A18" t="str">
            <v>S3</v>
          </cell>
          <cell r="B18" t="str">
            <v xml:space="preserve">  </v>
          </cell>
          <cell r="D18" t="str">
            <v>VIVIENDA PROGRESIVA</v>
          </cell>
        </row>
        <row r="19">
          <cell r="A19" t="str">
            <v>S3</v>
          </cell>
          <cell r="B19" t="str">
            <v>01</v>
          </cell>
          <cell r="D19" t="str">
            <v>PIE DE CASA P/VIVIENDA PROGRESIVA.</v>
          </cell>
        </row>
        <row r="20">
          <cell r="A20" t="str">
            <v>S3</v>
          </cell>
          <cell r="B20" t="str">
            <v>02</v>
          </cell>
          <cell r="D20" t="str">
            <v>LOTE DE MATERIAL P/VIVIENDA PROGRESIVA.</v>
          </cell>
        </row>
        <row r="21">
          <cell r="A21" t="str">
            <v>S4</v>
          </cell>
          <cell r="B21" t="str">
            <v xml:space="preserve">  </v>
          </cell>
          <cell r="D21" t="str">
            <v>ATENCION PREVENTIVA Y CURATIVA (PASSPA)</v>
          </cell>
        </row>
        <row r="22">
          <cell r="A22" t="str">
            <v>S4</v>
          </cell>
          <cell r="B22" t="str">
            <v>01</v>
          </cell>
          <cell r="D22" t="str">
            <v>ATENCION PREVENTIVA</v>
          </cell>
        </row>
        <row r="23">
          <cell r="A23" t="str">
            <v>S4</v>
          </cell>
          <cell r="B23" t="str">
            <v>02</v>
          </cell>
          <cell r="D23" t="str">
            <v>ATENCION CURATIVA</v>
          </cell>
        </row>
        <row r="24">
          <cell r="A24" t="str">
            <v>S4</v>
          </cell>
          <cell r="B24" t="str">
            <v>03</v>
          </cell>
          <cell r="D24" t="str">
            <v>INVESTIGACION P/ATN.PREV.Y CURATIVA.</v>
          </cell>
        </row>
        <row r="25">
          <cell r="A25" t="str">
            <v>S4</v>
          </cell>
          <cell r="B25" t="str">
            <v>04</v>
          </cell>
          <cell r="D25" t="str">
            <v>CAPACITACION P/ATN.PREV.Y CURATIVA.</v>
          </cell>
        </row>
        <row r="26">
          <cell r="A26" t="str">
            <v>S5</v>
          </cell>
          <cell r="B26" t="str">
            <v xml:space="preserve">  </v>
          </cell>
          <cell r="D26" t="str">
            <v>PROTECCION Y PRESERVACION ECOLOGICA.</v>
          </cell>
        </row>
        <row r="27">
          <cell r="A27" t="str">
            <v>S5</v>
          </cell>
          <cell r="B27" t="str">
            <v>01</v>
          </cell>
          <cell r="D27" t="str">
            <v>TRATAMIENTO DE AGUAS RESIDUALES</v>
          </cell>
        </row>
        <row r="28">
          <cell r="A28" t="str">
            <v>S5</v>
          </cell>
          <cell r="B28" t="str">
            <v>02</v>
          </cell>
          <cell r="D28" t="str">
            <v>MANEJO DE RESIDUOS SOLIDOS</v>
          </cell>
        </row>
        <row r="29">
          <cell r="A29" t="str">
            <v>S5</v>
          </cell>
          <cell r="B29" t="str">
            <v>03</v>
          </cell>
          <cell r="D29" t="str">
            <v>PROTECCION DEL MEDIO AMBIENTE</v>
          </cell>
        </row>
        <row r="30">
          <cell r="A30" t="str">
            <v>S5</v>
          </cell>
          <cell r="B30" t="str">
            <v>04</v>
          </cell>
          <cell r="D30" t="str">
            <v>REFORESTACION</v>
          </cell>
        </row>
        <row r="31">
          <cell r="A31" t="str">
            <v>S5</v>
          </cell>
          <cell r="B31" t="str">
            <v>05</v>
          </cell>
          <cell r="D31" t="str">
            <v>ESTUDIOS Y PROYECTOS</v>
          </cell>
        </row>
        <row r="32">
          <cell r="A32" t="str">
            <v>S5</v>
          </cell>
          <cell r="B32" t="str">
            <v>06</v>
          </cell>
          <cell r="D32" t="str">
            <v>PROTECCION DE LA FLORA Y FAUNA</v>
          </cell>
        </row>
        <row r="33">
          <cell r="A33" t="str">
            <v>SA</v>
          </cell>
          <cell r="B33" t="str">
            <v xml:space="preserve">  </v>
          </cell>
          <cell r="D33" t="str">
            <v>PROGRAMA DE APOYO AL SERVICIO SOCIAL</v>
          </cell>
        </row>
        <row r="34">
          <cell r="A34" t="str">
            <v>SA</v>
          </cell>
          <cell r="B34" t="str">
            <v>01</v>
          </cell>
          <cell r="D34" t="str">
            <v>BECAS E INTERCAMBIO EDUCATIVO</v>
          </cell>
        </row>
        <row r="35">
          <cell r="A35" t="str">
            <v>SB</v>
          </cell>
          <cell r="B35" t="str">
            <v xml:space="preserve">  </v>
          </cell>
          <cell r="D35" t="str">
            <v>NIÑOS DE SOLIDARIDAD</v>
          </cell>
        </row>
        <row r="36">
          <cell r="A36" t="str">
            <v>SB</v>
          </cell>
          <cell r="B36" t="str">
            <v>01</v>
          </cell>
          <cell r="D36" t="str">
            <v>APOYO A LA EDUCACION BASICA</v>
          </cell>
        </row>
        <row r="37">
          <cell r="A37" t="str">
            <v>SC</v>
          </cell>
          <cell r="B37" t="str">
            <v xml:space="preserve">  </v>
          </cell>
          <cell r="D37" t="str">
            <v>AGUA POTABLE EN ZONA RURAL</v>
          </cell>
        </row>
        <row r="38">
          <cell r="A38" t="str">
            <v>SC</v>
          </cell>
          <cell r="B38" t="str">
            <v>01</v>
          </cell>
          <cell r="D38" t="str">
            <v>REHABILITACION AGUA POTABLE EN ZONA RURAL</v>
          </cell>
        </row>
        <row r="39">
          <cell r="A39" t="str">
            <v>SC</v>
          </cell>
          <cell r="B39" t="str">
            <v>02</v>
          </cell>
          <cell r="D39" t="str">
            <v>AMPLIACION SISTEMA AGUA POTABLE EN ZONA RURAL</v>
          </cell>
        </row>
        <row r="40">
          <cell r="A40" t="str">
            <v>SC</v>
          </cell>
          <cell r="B40" t="str">
            <v>03</v>
          </cell>
          <cell r="D40" t="str">
            <v>CONST.SISTEMAS AGUA POTABLE EN ZONA RURAL</v>
          </cell>
        </row>
        <row r="41">
          <cell r="A41" t="str">
            <v>SC</v>
          </cell>
          <cell r="B41" t="str">
            <v>04</v>
          </cell>
          <cell r="D41" t="str">
            <v>CONDUCCION AGUA POTABLE EN ZONA RURAL</v>
          </cell>
        </row>
        <row r="42">
          <cell r="A42" t="str">
            <v>SC</v>
          </cell>
          <cell r="B42" t="str">
            <v>05</v>
          </cell>
          <cell r="D42" t="str">
            <v>DOTACION DE AGUA EN ZONA RURAL</v>
          </cell>
        </row>
        <row r="43">
          <cell r="A43" t="str">
            <v>SD</v>
          </cell>
          <cell r="B43" t="str">
            <v xml:space="preserve">  </v>
          </cell>
          <cell r="D43" t="str">
            <v>ALCANTARILLADO EN ZONAS RURALES</v>
          </cell>
        </row>
        <row r="44">
          <cell r="A44" t="str">
            <v>SD</v>
          </cell>
          <cell r="B44" t="str">
            <v>01</v>
          </cell>
          <cell r="D44" t="str">
            <v>REHAB.SIST.ALCANTARILLADO EN ZONA RURAL</v>
          </cell>
        </row>
        <row r="45">
          <cell r="A45" t="str">
            <v>SD</v>
          </cell>
          <cell r="B45" t="str">
            <v>02</v>
          </cell>
          <cell r="D45" t="str">
            <v>AMP.SIST.ALCANTARILLADO EN ZONA RURAL.</v>
          </cell>
        </row>
        <row r="46">
          <cell r="A46" t="str">
            <v>SD</v>
          </cell>
          <cell r="B46" t="str">
            <v>03</v>
          </cell>
          <cell r="D46" t="str">
            <v>CONST.SIST.ALCANTARILLADO EN ZONA RURAL.</v>
          </cell>
        </row>
        <row r="47">
          <cell r="A47" t="str">
            <v>SE</v>
          </cell>
          <cell r="B47" t="str">
            <v xml:space="preserve"> </v>
          </cell>
          <cell r="D47" t="str">
            <v>URBANIZACION.</v>
          </cell>
        </row>
        <row r="48">
          <cell r="A48" t="str">
            <v>SE</v>
          </cell>
          <cell r="B48" t="str">
            <v>01</v>
          </cell>
          <cell r="D48" t="str">
            <v>CONSTRUCCION DE CALLES</v>
          </cell>
        </row>
        <row r="49">
          <cell r="A49" t="str">
            <v>SE</v>
          </cell>
          <cell r="B49" t="str">
            <v>02</v>
          </cell>
          <cell r="D49" t="str">
            <v>EMPEDRADO Y ADOQUINADO DE CALLES</v>
          </cell>
        </row>
        <row r="50">
          <cell r="A50" t="str">
            <v>SE</v>
          </cell>
          <cell r="B50" t="str">
            <v>03</v>
          </cell>
          <cell r="D50" t="str">
            <v>CONSTRUCCION DE GUARNICIONES Y BANQUETAS</v>
          </cell>
        </row>
        <row r="51">
          <cell r="A51" t="str">
            <v>SE</v>
          </cell>
          <cell r="B51" t="str">
            <v>04</v>
          </cell>
          <cell r="D51" t="str">
            <v>CONSTRUCCION DE PLAZAS CIVICAS Y JARDINES</v>
          </cell>
        </row>
        <row r="52">
          <cell r="A52" t="str">
            <v>SE</v>
          </cell>
          <cell r="B52" t="str">
            <v>05</v>
          </cell>
          <cell r="D52" t="str">
            <v>ALUMBRADO PUBLICO</v>
          </cell>
        </row>
        <row r="53">
          <cell r="A53" t="str">
            <v>SE</v>
          </cell>
          <cell r="B53" t="str">
            <v>06</v>
          </cell>
          <cell r="D53" t="str">
            <v>ESTUDIOS Y PROYECTOS</v>
          </cell>
        </row>
        <row r="54">
          <cell r="A54" t="str">
            <v>SE</v>
          </cell>
          <cell r="B54" t="str">
            <v>07</v>
          </cell>
          <cell r="D54" t="str">
            <v>EDIFICIOS PUBLICOS</v>
          </cell>
        </row>
        <row r="55">
          <cell r="A55" t="str">
            <v>SE</v>
          </cell>
          <cell r="B55" t="str">
            <v>08</v>
          </cell>
          <cell r="D55" t="str">
            <v>SEÑALAMIENTOS</v>
          </cell>
        </row>
        <row r="56">
          <cell r="A56" t="str">
            <v>SE</v>
          </cell>
          <cell r="B56" t="str">
            <v>09</v>
          </cell>
          <cell r="D56" t="str">
            <v>CONSERVACION, REHABILITACION Y MANTENIMIENTO</v>
          </cell>
        </row>
        <row r="57">
          <cell r="A57" t="str">
            <v>SE</v>
          </cell>
          <cell r="B57" t="str">
            <v>10</v>
          </cell>
          <cell r="D57" t="str">
            <v>MEJORAMIENTO URBANO</v>
          </cell>
        </row>
        <row r="58">
          <cell r="A58" t="str">
            <v>SE</v>
          </cell>
          <cell r="B58" t="str">
            <v>11</v>
          </cell>
          <cell r="D58" t="str">
            <v>CONST. DE PASOS PEATONALES Y VEHICULARES</v>
          </cell>
        </row>
        <row r="59">
          <cell r="A59" t="str">
            <v>SF</v>
          </cell>
          <cell r="B59" t="str">
            <v xml:space="preserve"> </v>
          </cell>
          <cell r="D59" t="str">
            <v>PAVIMENTACION EN COLONIAS POPULARES</v>
          </cell>
        </row>
        <row r="60">
          <cell r="A60" t="str">
            <v>SF</v>
          </cell>
          <cell r="B60" t="str">
            <v>01</v>
          </cell>
          <cell r="D60" t="str">
            <v>PAVIMENTACION CONCRETO HIDRAULICO</v>
          </cell>
        </row>
        <row r="61">
          <cell r="A61" t="str">
            <v>SF</v>
          </cell>
          <cell r="B61" t="str">
            <v>02</v>
          </cell>
          <cell r="D61" t="str">
            <v>PAVIMENTACION CON ASFALTO</v>
          </cell>
        </row>
        <row r="62">
          <cell r="A62" t="str">
            <v>SG</v>
          </cell>
          <cell r="B62" t="str">
            <v xml:space="preserve"> </v>
          </cell>
          <cell r="D62" t="str">
            <v>ELECTRIFICACION</v>
          </cell>
        </row>
        <row r="63">
          <cell r="A63" t="str">
            <v>SG</v>
          </cell>
          <cell r="B63" t="str">
            <v>01</v>
          </cell>
          <cell r="D63" t="str">
            <v>ELECTRIFICACION URBANA(COL.DE BAJOS INGRESOS)</v>
          </cell>
        </row>
        <row r="64">
          <cell r="A64" t="str">
            <v>SG</v>
          </cell>
          <cell r="B64" t="str">
            <v>02</v>
          </cell>
          <cell r="D64" t="str">
            <v>ELECTRIFICACION RURAL</v>
          </cell>
        </row>
        <row r="65">
          <cell r="A65" t="str">
            <v>SG</v>
          </cell>
          <cell r="B65" t="str">
            <v>03</v>
          </cell>
          <cell r="D65" t="str">
            <v>ELECTRIFICACION DE POZOS AGRICOLAS</v>
          </cell>
        </row>
        <row r="66">
          <cell r="A66" t="str">
            <v>SG</v>
          </cell>
          <cell r="B66" t="str">
            <v>04</v>
          </cell>
          <cell r="D66" t="str">
            <v>ELECTRIFICACION NO CONVENCIONAL</v>
          </cell>
        </row>
        <row r="67">
          <cell r="A67" t="str">
            <v>SH</v>
          </cell>
          <cell r="B67" t="str">
            <v xml:space="preserve"> </v>
          </cell>
          <cell r="D67" t="str">
            <v>VIVIENDA DIGNA</v>
          </cell>
        </row>
        <row r="68">
          <cell r="A68" t="str">
            <v>SH</v>
          </cell>
          <cell r="B68" t="str">
            <v>01</v>
          </cell>
          <cell r="D68" t="str">
            <v>REHABILITACION DE VIVIENDA</v>
          </cell>
        </row>
        <row r="69">
          <cell r="A69" t="str">
            <v>SI</v>
          </cell>
          <cell r="B69" t="str">
            <v xml:space="preserve"> </v>
          </cell>
          <cell r="D69" t="str">
            <v>VIALIDADES URBANAS</v>
          </cell>
        </row>
        <row r="70">
          <cell r="A70" t="str">
            <v>SI</v>
          </cell>
          <cell r="B70" t="str">
            <v>01</v>
          </cell>
          <cell r="D70" t="str">
            <v>CONSTRUCCION DE VIALIDADES URBANAS</v>
          </cell>
        </row>
        <row r="71">
          <cell r="A71" t="str">
            <v>SI</v>
          </cell>
          <cell r="B71" t="str">
            <v>02</v>
          </cell>
          <cell r="D71" t="str">
            <v>RECONSTRUCCION DE VIALIDADES URBANAS</v>
          </cell>
        </row>
        <row r="72">
          <cell r="A72" t="str">
            <v>SJ</v>
          </cell>
          <cell r="B72" t="str">
            <v xml:space="preserve"> </v>
          </cell>
          <cell r="D72" t="str">
            <v>INFRAESTRUCTURA EDUCATIVA</v>
          </cell>
        </row>
        <row r="73">
          <cell r="A73" t="str">
            <v>SJ</v>
          </cell>
          <cell r="B73" t="str">
            <v>01</v>
          </cell>
          <cell r="D73" t="str">
            <v>RECONSTRUCCION INFRAESTRUCTURA EDUCATIVA</v>
          </cell>
        </row>
        <row r="74">
          <cell r="A74" t="str">
            <v>SJ</v>
          </cell>
          <cell r="B74" t="str">
            <v>02</v>
          </cell>
          <cell r="D74" t="str">
            <v>CONSTRUCCION INFRAESTRUCTURA EDUCATIVA</v>
          </cell>
        </row>
        <row r="75">
          <cell r="A75" t="str">
            <v>SJ</v>
          </cell>
          <cell r="B75" t="str">
            <v>03</v>
          </cell>
          <cell r="D75" t="str">
            <v>EQUIPAMIENTO INFRAESTRUCTURA EDUCATIVA</v>
          </cell>
        </row>
        <row r="76">
          <cell r="A76" t="str">
            <v>SK</v>
          </cell>
          <cell r="B76" t="str">
            <v xml:space="preserve"> </v>
          </cell>
          <cell r="D76" t="str">
            <v>ESCUELA DIGNA</v>
          </cell>
        </row>
        <row r="77">
          <cell r="A77" t="str">
            <v>SK</v>
          </cell>
          <cell r="B77" t="str">
            <v>01</v>
          </cell>
          <cell r="D77" t="str">
            <v>PRRESCOLAR</v>
          </cell>
        </row>
        <row r="78">
          <cell r="A78" t="str">
            <v>SK</v>
          </cell>
          <cell r="B78" t="str">
            <v>02</v>
          </cell>
          <cell r="D78" t="str">
            <v>PRIMARIA</v>
          </cell>
        </row>
        <row r="79">
          <cell r="A79" t="str">
            <v>SK</v>
          </cell>
          <cell r="B79" t="str">
            <v>03</v>
          </cell>
          <cell r="D79" t="str">
            <v>SECUNDARIA</v>
          </cell>
        </row>
        <row r="80">
          <cell r="A80" t="str">
            <v>SK</v>
          </cell>
          <cell r="B80" t="str">
            <v>04</v>
          </cell>
          <cell r="D80" t="str">
            <v>OTROS NIVELES</v>
          </cell>
        </row>
        <row r="81">
          <cell r="A81" t="str">
            <v>SL</v>
          </cell>
          <cell r="B81" t="str">
            <v xml:space="preserve"> </v>
          </cell>
          <cell r="D81" t="str">
            <v>INFRAESTRUCTURA DEPORTIVA</v>
          </cell>
        </row>
        <row r="82">
          <cell r="A82" t="str">
            <v>SL</v>
          </cell>
          <cell r="B82" t="str">
            <v>01</v>
          </cell>
          <cell r="D82" t="str">
            <v>REHABILITACION INFRAESTRUCTURA DEPORTIVA</v>
          </cell>
        </row>
        <row r="83">
          <cell r="A83" t="str">
            <v>SL</v>
          </cell>
          <cell r="B83" t="str">
            <v>02</v>
          </cell>
          <cell r="D83" t="str">
            <v>CONSTRUCCION INFRAESTRUCTURA DEPORTIVA</v>
          </cell>
        </row>
        <row r="84">
          <cell r="A84" t="str">
            <v>SL</v>
          </cell>
          <cell r="B84" t="str">
            <v>03</v>
          </cell>
          <cell r="D84" t="str">
            <v>AMPLIACION INFRAESTRUCTURA DEPORTIVA</v>
          </cell>
        </row>
        <row r="85">
          <cell r="A85" t="str">
            <v>SL</v>
          </cell>
          <cell r="B85" t="str">
            <v>04</v>
          </cell>
          <cell r="D85" t="str">
            <v>EQUIPAMIENTO</v>
          </cell>
        </row>
        <row r="86">
          <cell r="A86" t="str">
            <v>SN</v>
          </cell>
          <cell r="B86" t="str">
            <v xml:space="preserve"> </v>
          </cell>
          <cell r="D86" t="str">
            <v>INFRAESTRUCTURA HOSPITALARIA</v>
          </cell>
        </row>
        <row r="87">
          <cell r="A87" t="str">
            <v>SN</v>
          </cell>
          <cell r="B87" t="str">
            <v>01</v>
          </cell>
          <cell r="D87" t="str">
            <v>REHABILITACION MAYOR INFRAEST.HOSPITALARIA</v>
          </cell>
        </row>
        <row r="88">
          <cell r="A88" t="str">
            <v>SN</v>
          </cell>
          <cell r="B88" t="str">
            <v>02</v>
          </cell>
          <cell r="D88" t="str">
            <v>AMPLIACION INFRAESTRUCTURA HOSPITALARIA</v>
          </cell>
        </row>
        <row r="89">
          <cell r="A89" t="str">
            <v>SN</v>
          </cell>
          <cell r="B89" t="str">
            <v>03</v>
          </cell>
          <cell r="D89" t="str">
            <v>CONSTRUCCION INFRAESTRUCTURA HOSPITALARIA</v>
          </cell>
        </row>
        <row r="90">
          <cell r="A90" t="str">
            <v>SN</v>
          </cell>
          <cell r="B90" t="str">
            <v>04</v>
          </cell>
          <cell r="D90" t="str">
            <v>EQUIPAMIENTO INFRAESTRUCTURA HOSPITALARIA</v>
          </cell>
        </row>
        <row r="91">
          <cell r="A91" t="str">
            <v>SO</v>
          </cell>
          <cell r="B91" t="str">
            <v xml:space="preserve"> </v>
          </cell>
          <cell r="D91" t="str">
            <v>CENTROS DE SALUD</v>
          </cell>
        </row>
        <row r="92">
          <cell r="A92" t="str">
            <v>SO</v>
          </cell>
          <cell r="B92" t="str">
            <v>01</v>
          </cell>
          <cell r="D92" t="str">
            <v>REHABILITACION CENTROS DE SALUD</v>
          </cell>
        </row>
        <row r="93">
          <cell r="A93" t="str">
            <v>SO</v>
          </cell>
          <cell r="B93" t="str">
            <v>02</v>
          </cell>
          <cell r="D93" t="str">
            <v>AMPLIACION CENTROS DE SALUD</v>
          </cell>
        </row>
        <row r="94">
          <cell r="A94" t="str">
            <v>SO</v>
          </cell>
          <cell r="B94" t="str">
            <v>03</v>
          </cell>
          <cell r="D94" t="str">
            <v>CONSTRUCCION CENTROS DE SALUD</v>
          </cell>
        </row>
        <row r="95">
          <cell r="A95" t="str">
            <v>SO</v>
          </cell>
          <cell r="B95" t="str">
            <v>04</v>
          </cell>
          <cell r="D95" t="str">
            <v>EQUIPAMIENTO CENTROS DE SALUD</v>
          </cell>
        </row>
        <row r="96">
          <cell r="A96" t="str">
            <v>SO</v>
          </cell>
          <cell r="B96" t="str">
            <v>05</v>
          </cell>
          <cell r="D96" t="str">
            <v>UNIDADES MOVILES</v>
          </cell>
        </row>
        <row r="97">
          <cell r="A97" t="str">
            <v>SP</v>
          </cell>
          <cell r="B97" t="str">
            <v xml:space="preserve"> </v>
          </cell>
          <cell r="D97" t="str">
            <v>UNIDADES MEDICAS RURALES</v>
          </cell>
        </row>
        <row r="98">
          <cell r="A98" t="str">
            <v>SP</v>
          </cell>
          <cell r="B98" t="str">
            <v>01</v>
          </cell>
          <cell r="D98" t="str">
            <v>CONSTRUCCION/EQUIP.UNIDADES MEDICAS RURALES</v>
          </cell>
        </row>
        <row r="99">
          <cell r="A99" t="str">
            <v>SQ</v>
          </cell>
          <cell r="B99" t="str">
            <v xml:space="preserve"> </v>
          </cell>
          <cell r="D99" t="str">
            <v>CENTROS DE BIENESTAR SOCIAL</v>
          </cell>
        </row>
        <row r="100">
          <cell r="A100" t="str">
            <v>SQ</v>
          </cell>
          <cell r="B100" t="str">
            <v>01</v>
          </cell>
          <cell r="D100" t="str">
            <v>OTROS</v>
          </cell>
        </row>
        <row r="101">
          <cell r="A101" t="str">
            <v>SQ</v>
          </cell>
          <cell r="B101" t="str">
            <v>02</v>
          </cell>
          <cell r="D101" t="str">
            <v>REHABILITACION</v>
          </cell>
        </row>
        <row r="102">
          <cell r="A102" t="str">
            <v>SS</v>
          </cell>
          <cell r="B102" t="str">
            <v xml:space="preserve"> </v>
          </cell>
          <cell r="D102" t="str">
            <v>ASISTENCIA SOCIAL Y SERVICIOS COMUNITARIOS</v>
          </cell>
        </row>
        <row r="103">
          <cell r="A103" t="str">
            <v>SS</v>
          </cell>
          <cell r="B103" t="str">
            <v>01</v>
          </cell>
          <cell r="D103" t="str">
            <v>NUTRICION (PROYECTO PILOTO)</v>
          </cell>
        </row>
        <row r="104">
          <cell r="A104" t="str">
            <v>SS</v>
          </cell>
          <cell r="B104" t="str">
            <v>02</v>
          </cell>
          <cell r="D104" t="str">
            <v>ASISTENCIA SOCIAL A LA NIÑEZ</v>
          </cell>
        </row>
        <row r="105">
          <cell r="A105" t="str">
            <v>SS</v>
          </cell>
          <cell r="B105" t="str">
            <v>03</v>
          </cell>
          <cell r="D105" t="str">
            <v>ASISTENCIA SOCIAL A LA JUVENTUD</v>
          </cell>
        </row>
        <row r="106">
          <cell r="A106" t="str">
            <v>SS</v>
          </cell>
          <cell r="B106" t="str">
            <v>04</v>
          </cell>
          <cell r="D106" t="str">
            <v>ASISTENCIA SOCIAL A LA SENECTUD</v>
          </cell>
        </row>
        <row r="107">
          <cell r="A107" t="str">
            <v>SS</v>
          </cell>
          <cell r="B107" t="str">
            <v>05</v>
          </cell>
          <cell r="D107" t="str">
            <v>PROCURACION DE JUSTICIA AL INDIGENA</v>
          </cell>
        </row>
        <row r="108">
          <cell r="A108" t="str">
            <v>SS</v>
          </cell>
          <cell r="B108" t="str">
            <v>06</v>
          </cell>
          <cell r="D108" t="str">
            <v>DESARROLLO COMUNITARIO</v>
          </cell>
        </row>
        <row r="109">
          <cell r="A109" t="str">
            <v>SS</v>
          </cell>
          <cell r="B109" t="str">
            <v>07</v>
          </cell>
          <cell r="D109" t="str">
            <v>APOYO A LA EDUCACION DE ADULTOS</v>
          </cell>
        </row>
        <row r="110">
          <cell r="A110" t="str">
            <v>ST</v>
          </cell>
          <cell r="B110" t="str">
            <v xml:space="preserve"> </v>
          </cell>
          <cell r="D110" t="str">
            <v>ABASTO Y COMERCIALIZACION</v>
          </cell>
        </row>
        <row r="111">
          <cell r="A111" t="str">
            <v>ST</v>
          </cell>
          <cell r="B111" t="str">
            <v>01</v>
          </cell>
          <cell r="D111" t="str">
            <v>REHAB.INFRAEST.P/ABASTO Y COMERCIALIZACION</v>
          </cell>
        </row>
        <row r="112">
          <cell r="A112" t="str">
            <v>ST</v>
          </cell>
          <cell r="B112" t="str">
            <v>02</v>
          </cell>
          <cell r="D112" t="str">
            <v>ADAPTACION INFRAEST.P/ABASTO Y COMERCIALIZ</v>
          </cell>
        </row>
        <row r="113">
          <cell r="A113" t="str">
            <v>ST</v>
          </cell>
          <cell r="B113" t="str">
            <v>03</v>
          </cell>
          <cell r="D113" t="str">
            <v>CONSTRUCCION INFRAEST.P/ABASTO Y COMERCIALIZ</v>
          </cell>
        </row>
        <row r="114">
          <cell r="A114" t="str">
            <v>ST</v>
          </cell>
          <cell r="B114" t="str">
            <v>04</v>
          </cell>
          <cell r="D114" t="str">
            <v>RECAPITALIZACION P/ABASTO Y COMERCIALIZACION.</v>
          </cell>
        </row>
        <row r="115">
          <cell r="A115" t="str">
            <v>TB</v>
          </cell>
          <cell r="B115" t="str">
            <v xml:space="preserve"> </v>
          </cell>
          <cell r="D115" t="str">
            <v>MUJERES EN SOLIDARIDAD</v>
          </cell>
        </row>
        <row r="116">
          <cell r="A116" t="str">
            <v>TB</v>
          </cell>
          <cell r="B116" t="str">
            <v>01</v>
          </cell>
          <cell r="D116" t="str">
            <v>PROYECTOS PRODUCTIVOS</v>
          </cell>
        </row>
        <row r="117">
          <cell r="A117" t="str">
            <v>TC</v>
          </cell>
          <cell r="B117" t="str">
            <v xml:space="preserve"> </v>
          </cell>
          <cell r="D117" t="str">
            <v>FONDOS PARA EMPRESAS DE SOLIDARIDAD</v>
          </cell>
        </row>
        <row r="118">
          <cell r="A118" t="str">
            <v>TC</v>
          </cell>
          <cell r="B118" t="str">
            <v>01</v>
          </cell>
          <cell r="D118" t="str">
            <v>FONDO P/EMPRESA AGRICOLA DE SOLIDARIDAD.</v>
          </cell>
        </row>
        <row r="119">
          <cell r="A119" t="str">
            <v>TC</v>
          </cell>
          <cell r="B119" t="str">
            <v>02</v>
          </cell>
          <cell r="D119" t="str">
            <v>FONDO P/EMPRESA AGROINDUSTRIAL DE SOLIDARIDAD</v>
          </cell>
        </row>
        <row r="120">
          <cell r="A120" t="str">
            <v>TC</v>
          </cell>
          <cell r="B120" t="str">
            <v>03</v>
          </cell>
          <cell r="D120" t="str">
            <v>FONDO P/EMPRESA EXTRACTIVA DE SOLIDARIDAD.</v>
          </cell>
        </row>
        <row r="121">
          <cell r="A121" t="str">
            <v>TC</v>
          </cell>
          <cell r="B121" t="str">
            <v>04</v>
          </cell>
          <cell r="D121" t="str">
            <v>FONDO P/MICROEMPRESA DE SOLIDARIDAD.</v>
          </cell>
        </row>
        <row r="122">
          <cell r="A122" t="str">
            <v>TC</v>
          </cell>
          <cell r="B122" t="str">
            <v>05</v>
          </cell>
          <cell r="D122" t="str">
            <v>PECUARIAS, FORESTALES Y PESQUERAS</v>
          </cell>
        </row>
        <row r="123">
          <cell r="A123" t="str">
            <v>TC</v>
          </cell>
          <cell r="B123" t="str">
            <v>06</v>
          </cell>
          <cell r="D123" t="str">
            <v>COMERCIALIZADORAS</v>
          </cell>
        </row>
        <row r="124">
          <cell r="A124" t="str">
            <v>TD</v>
          </cell>
          <cell r="B124" t="str">
            <v xml:space="preserve"> </v>
          </cell>
          <cell r="D124" t="str">
            <v>FDOS.SOLID.P/DESARROLLO PUEBLOS INDIGENAS.</v>
          </cell>
        </row>
        <row r="125">
          <cell r="A125" t="str">
            <v>TD</v>
          </cell>
          <cell r="B125" t="str">
            <v>01</v>
          </cell>
          <cell r="D125" t="str">
            <v>FDO.AGRICOLA.SOLID.P/DSRRLLO.PUEBLOS INDIGENA</v>
          </cell>
        </row>
        <row r="126">
          <cell r="A126" t="str">
            <v>TD</v>
          </cell>
          <cell r="B126" t="str">
            <v>02</v>
          </cell>
          <cell r="D126" t="str">
            <v>FDO.PECUARIO.SOLID.P/DSRRLLO.PUEBLOS INDIGENA</v>
          </cell>
        </row>
        <row r="127">
          <cell r="A127" t="str">
            <v>TD</v>
          </cell>
          <cell r="B127" t="str">
            <v>03</v>
          </cell>
          <cell r="D127" t="str">
            <v>FDO.PESQUERO Y ACUICOLA SOLID.P/DSRRLLO.PBLO.</v>
          </cell>
        </row>
        <row r="128">
          <cell r="A128" t="str">
            <v>TD</v>
          </cell>
          <cell r="B128" t="str">
            <v>04</v>
          </cell>
          <cell r="D128" t="str">
            <v>FDO.SILVICOLA SOLID.P/DSRRLLO.PUEBLO INDIGENA</v>
          </cell>
        </row>
        <row r="129">
          <cell r="A129" t="str">
            <v>TD</v>
          </cell>
          <cell r="B129" t="str">
            <v>05</v>
          </cell>
          <cell r="D129" t="str">
            <v>FDO.AGROINDUST.SOLID.P/DSRRLLO.PBLOS.INDIGENA</v>
          </cell>
        </row>
        <row r="130">
          <cell r="A130" t="str">
            <v>TD</v>
          </cell>
          <cell r="B130" t="str">
            <v>06</v>
          </cell>
          <cell r="D130" t="str">
            <v>FDO.ARTESANAL.SOLID.P/DSRRLLO.PUEBLO INDIGENA</v>
          </cell>
        </row>
        <row r="131">
          <cell r="A131" t="str">
            <v>TD</v>
          </cell>
          <cell r="B131" t="str">
            <v>07</v>
          </cell>
          <cell r="D131" t="str">
            <v>FDO.P/OTRAS ACTIV.SOLID.P/DSRRLLO.PBLO.INDIG.</v>
          </cell>
        </row>
        <row r="132">
          <cell r="A132" t="str">
            <v>TE</v>
          </cell>
          <cell r="B132" t="str">
            <v xml:space="preserve"> </v>
          </cell>
          <cell r="D132" t="str">
            <v>APOYO A LA PRODUCCION PRIMARIA</v>
          </cell>
        </row>
        <row r="133">
          <cell r="A133" t="str">
            <v>TE</v>
          </cell>
          <cell r="B133" t="str">
            <v>01</v>
          </cell>
          <cell r="D133" t="str">
            <v>APOYO A PRODUCTORES AGRICOLAS</v>
          </cell>
        </row>
        <row r="134">
          <cell r="A134" t="str">
            <v>TE</v>
          </cell>
          <cell r="B134" t="str">
            <v>02</v>
          </cell>
          <cell r="D134" t="str">
            <v>APOYO A PRODUCTORES PECUARIOS</v>
          </cell>
        </row>
        <row r="135">
          <cell r="A135" t="str">
            <v>TE</v>
          </cell>
          <cell r="B135" t="str">
            <v>03</v>
          </cell>
          <cell r="D135" t="str">
            <v>APOYO A PRODUCTORES FORESTALES</v>
          </cell>
        </row>
        <row r="136">
          <cell r="A136" t="str">
            <v>TE</v>
          </cell>
          <cell r="B136" t="str">
            <v>04</v>
          </cell>
          <cell r="D136" t="str">
            <v>APOYO A PRODUCTORES PESQUEROS Y ACUICOLAS</v>
          </cell>
        </row>
        <row r="137">
          <cell r="A137" t="str">
            <v>TE</v>
          </cell>
          <cell r="B137" t="str">
            <v>05</v>
          </cell>
          <cell r="D137" t="str">
            <v>APOYO A LA MINERIA SOCIAL</v>
          </cell>
        </row>
        <row r="138">
          <cell r="A138" t="str">
            <v>TF</v>
          </cell>
          <cell r="B138" t="str">
            <v xml:space="preserve"> </v>
          </cell>
          <cell r="D138" t="str">
            <v>FOMENTO A LA PRODUCCION Y PRODUCTIVIDAD</v>
          </cell>
        </row>
        <row r="139">
          <cell r="A139" t="str">
            <v>TF</v>
          </cell>
          <cell r="B139" t="str">
            <v>01</v>
          </cell>
          <cell r="D139" t="str">
            <v>FOMENTO AGRICOLA A LA PROD.Y PRODUCTIVIDAD</v>
          </cell>
        </row>
        <row r="140">
          <cell r="A140" t="str">
            <v>TF</v>
          </cell>
          <cell r="B140" t="str">
            <v>02</v>
          </cell>
          <cell r="D140" t="str">
            <v>FOMENTO PECUARIO A LA PROD.Y PRODUCTIVIDAD.</v>
          </cell>
        </row>
        <row r="141">
          <cell r="A141" t="str">
            <v>TF</v>
          </cell>
          <cell r="B141" t="str">
            <v>03</v>
          </cell>
          <cell r="D141" t="str">
            <v>FOMENTO FORESTAL A LA PROD.Y PRODUCTIVIDAD</v>
          </cell>
        </row>
        <row r="142">
          <cell r="A142" t="str">
            <v>TF</v>
          </cell>
          <cell r="B142" t="str">
            <v>04</v>
          </cell>
          <cell r="D142" t="str">
            <v>FOMENTO AGROINDUSTRIAL A LA PROD.Y PRODUCTIV.</v>
          </cell>
        </row>
        <row r="143">
          <cell r="A143" t="str">
            <v>TF</v>
          </cell>
          <cell r="B143" t="str">
            <v>05</v>
          </cell>
          <cell r="D143" t="str">
            <v>FOMENTO ARTESANAL A LA PROD.Y PRODUCTIVIDAD.</v>
          </cell>
        </row>
        <row r="144">
          <cell r="A144" t="str">
            <v>TF</v>
          </cell>
          <cell r="B144" t="str">
            <v>06</v>
          </cell>
          <cell r="D144" t="str">
            <v>FOMENTO A LA MICROEMPRESA.</v>
          </cell>
        </row>
        <row r="145">
          <cell r="A145" t="str">
            <v>TF</v>
          </cell>
          <cell r="B145" t="str">
            <v>07</v>
          </cell>
          <cell r="D145" t="str">
            <v>FOMENTO A LA INDUS. MANUFACTURERA COMUNITARIA</v>
          </cell>
        </row>
        <row r="146">
          <cell r="A146" t="str">
            <v>TF</v>
          </cell>
          <cell r="B146" t="str">
            <v>08</v>
          </cell>
          <cell r="D146" t="str">
            <v>APOYO A LA ELABORACION DE MAT. P/CONTRUCCION</v>
          </cell>
        </row>
        <row r="147">
          <cell r="A147" t="str">
            <v>TF</v>
          </cell>
          <cell r="B147" t="str">
            <v>09</v>
          </cell>
          <cell r="D147" t="str">
            <v>FOMENTO PESQUERO Y ACUICOLA</v>
          </cell>
        </row>
        <row r="148">
          <cell r="A148" t="str">
            <v>TG</v>
          </cell>
          <cell r="B148" t="str">
            <v xml:space="preserve"> </v>
          </cell>
          <cell r="D148" t="str">
            <v>DESARROLLO AREAS DE RIEGO (PEQ.IRRIGACION)</v>
          </cell>
        </row>
        <row r="149">
          <cell r="A149" t="str">
            <v>TG</v>
          </cell>
          <cell r="B149" t="str">
            <v>01</v>
          </cell>
          <cell r="D149" t="str">
            <v>REHAB.INFRAEST.DESARROLLO AREAS DE RIEGO</v>
          </cell>
        </row>
        <row r="150">
          <cell r="A150" t="str">
            <v>TG</v>
          </cell>
          <cell r="B150" t="str">
            <v>02</v>
          </cell>
          <cell r="D150" t="str">
            <v>CONST.INFRAEST.DESARROLLO DE AREAS DE RIEGO</v>
          </cell>
        </row>
        <row r="151">
          <cell r="A151" t="str">
            <v>TG</v>
          </cell>
          <cell r="B151" t="str">
            <v>03</v>
          </cell>
          <cell r="D151" t="str">
            <v>NIVELACION DE TIERRAS AREAS RIEGO</v>
          </cell>
        </row>
        <row r="152">
          <cell r="A152" t="str">
            <v>TG</v>
          </cell>
          <cell r="B152" t="str">
            <v>04</v>
          </cell>
          <cell r="D152" t="str">
            <v>OBRAS COMPLEMENTARIAS AREAS RIEGO</v>
          </cell>
        </row>
        <row r="153">
          <cell r="A153" t="str">
            <v>TH</v>
          </cell>
          <cell r="B153" t="str">
            <v xml:space="preserve"> </v>
          </cell>
          <cell r="D153" t="str">
            <v>DESARROLLO DE AREAS DE TEMPORAL</v>
          </cell>
        </row>
        <row r="154">
          <cell r="A154" t="str">
            <v>TH</v>
          </cell>
          <cell r="B154" t="str">
            <v>01</v>
          </cell>
          <cell r="D154" t="str">
            <v>DESMONTE</v>
          </cell>
        </row>
        <row r="155">
          <cell r="A155" t="str">
            <v>TH</v>
          </cell>
          <cell r="B155" t="str">
            <v>02</v>
          </cell>
          <cell r="D155" t="str">
            <v>DESPIEDRE</v>
          </cell>
        </row>
        <row r="156">
          <cell r="A156" t="str">
            <v>TH</v>
          </cell>
          <cell r="B156" t="str">
            <v>03</v>
          </cell>
          <cell r="D156" t="str">
            <v>NIVELACION DE TIERRA</v>
          </cell>
        </row>
        <row r="157">
          <cell r="A157" t="str">
            <v>TH</v>
          </cell>
          <cell r="B157" t="str">
            <v>04</v>
          </cell>
          <cell r="D157" t="str">
            <v>SUBSOLEO</v>
          </cell>
        </row>
        <row r="158">
          <cell r="A158" t="str">
            <v>TH</v>
          </cell>
          <cell r="B158" t="str">
            <v>05</v>
          </cell>
          <cell r="D158" t="str">
            <v>CONSERVACION DEL SUELO Y AGUA</v>
          </cell>
        </row>
        <row r="159">
          <cell r="A159" t="str">
            <v>TI</v>
          </cell>
          <cell r="B159" t="str">
            <v xml:space="preserve"> </v>
          </cell>
          <cell r="D159" t="str">
            <v>PROTECCION DE AREAS Y CAUCES FEDERALES</v>
          </cell>
        </row>
        <row r="160">
          <cell r="A160" t="str">
            <v>TI</v>
          </cell>
          <cell r="B160" t="str">
            <v>01</v>
          </cell>
          <cell r="D160" t="str">
            <v>PROTECCION DE AREAS PRODUCTIVAS</v>
          </cell>
        </row>
        <row r="161">
          <cell r="A161" t="str">
            <v>TI</v>
          </cell>
          <cell r="B161" t="str">
            <v>02</v>
          </cell>
          <cell r="D161" t="str">
            <v>PROTECCION DE POBLADOS</v>
          </cell>
        </row>
        <row r="162">
          <cell r="A162" t="str">
            <v>TJ</v>
          </cell>
          <cell r="B162" t="str">
            <v xml:space="preserve"> </v>
          </cell>
          <cell r="D162" t="str">
            <v>INFRAESTRUCTURA PECUARIA</v>
          </cell>
        </row>
        <row r="163">
          <cell r="A163" t="str">
            <v>TJ</v>
          </cell>
          <cell r="B163" t="str">
            <v>01</v>
          </cell>
          <cell r="D163" t="str">
            <v>REHABILITACION INFRAESTRUCTURA PECUARIA</v>
          </cell>
        </row>
        <row r="164">
          <cell r="A164" t="str">
            <v>TJ</v>
          </cell>
          <cell r="B164" t="str">
            <v>02</v>
          </cell>
          <cell r="D164" t="str">
            <v>CONSTRUCCION INFRAESTRUCTURA PECUARIA</v>
          </cell>
        </row>
        <row r="165">
          <cell r="A165" t="str">
            <v>TK</v>
          </cell>
          <cell r="B165" t="str">
            <v xml:space="preserve"> </v>
          </cell>
          <cell r="D165" t="str">
            <v>REGULARIZACION TENENCIA TIERRA Y ORG.AGRARIA.</v>
          </cell>
        </row>
        <row r="166">
          <cell r="A166" t="str">
            <v>TK</v>
          </cell>
          <cell r="B166" t="str">
            <v>01</v>
          </cell>
          <cell r="D166" t="str">
            <v>REGULARIZACION TENENCIA TIERRA EN AREA PROD.</v>
          </cell>
        </row>
        <row r="167">
          <cell r="A167" t="str">
            <v>TK</v>
          </cell>
          <cell r="B167" t="str">
            <v>02</v>
          </cell>
          <cell r="D167" t="str">
            <v>REGULARIZ.ASNTMIENTOS HUMANOS EN ZONA RURAL.</v>
          </cell>
        </row>
        <row r="168">
          <cell r="A168" t="str">
            <v>TK</v>
          </cell>
          <cell r="B168" t="str">
            <v>03</v>
          </cell>
          <cell r="D168" t="str">
            <v>REGULARIZ.ASNTMIENTOS HUMANOS EN ZONA URBANA.</v>
          </cell>
        </row>
        <row r="169">
          <cell r="A169" t="str">
            <v>TK</v>
          </cell>
          <cell r="B169" t="str">
            <v>04</v>
          </cell>
          <cell r="D169" t="str">
            <v>ORGANIZACION AGRARIA.</v>
          </cell>
        </row>
        <row r="170">
          <cell r="A170" t="str">
            <v>TL</v>
          </cell>
          <cell r="B170" t="str">
            <v xml:space="preserve"> </v>
          </cell>
          <cell r="D170" t="str">
            <v>REGULACION, CONDUCCION Y FOMENTO INDUSTRIAL</v>
          </cell>
        </row>
        <row r="171">
          <cell r="A171" t="str">
            <v>TL</v>
          </cell>
          <cell r="B171" t="str">
            <v>01</v>
          </cell>
          <cell r="D171" t="str">
            <v>PROMOCION INDUSTRIAL</v>
          </cell>
        </row>
        <row r="172">
          <cell r="A172" t="str">
            <v>TL</v>
          </cell>
          <cell r="B172" t="str">
            <v>02</v>
          </cell>
          <cell r="D172" t="str">
            <v>INDUSTRIA METAL MECANICA</v>
          </cell>
        </row>
        <row r="173">
          <cell r="A173" t="str">
            <v>TL</v>
          </cell>
          <cell r="B173" t="str">
            <v>03</v>
          </cell>
          <cell r="D173" t="str">
            <v>INSTRUMENTOS Y MECANISMOS DE CALIDAD</v>
          </cell>
        </row>
        <row r="174">
          <cell r="A174" t="str">
            <v>U3</v>
          </cell>
          <cell r="B174" t="str">
            <v xml:space="preserve"> </v>
          </cell>
          <cell r="D174" t="str">
            <v>AGUA POTABLE EN ZONAS URBANAS</v>
          </cell>
        </row>
        <row r="175">
          <cell r="A175" t="str">
            <v>U3</v>
          </cell>
          <cell r="B175" t="str">
            <v>01</v>
          </cell>
          <cell r="D175" t="str">
            <v>REHAB.SISTEMA AGUA POTABLE EN ZONA URBANA</v>
          </cell>
        </row>
        <row r="176">
          <cell r="A176" t="str">
            <v>U3</v>
          </cell>
          <cell r="B176" t="str">
            <v>02</v>
          </cell>
          <cell r="D176" t="str">
            <v>AMP.SISTEMA AGUA POTABLE EN ZONA URBANA</v>
          </cell>
        </row>
        <row r="177">
          <cell r="A177" t="str">
            <v>U3</v>
          </cell>
          <cell r="B177" t="str">
            <v>03</v>
          </cell>
          <cell r="D177" t="str">
            <v>CONST.SISTEMA AGUA POTABLE EN ZONA URBANA</v>
          </cell>
        </row>
        <row r="178">
          <cell r="A178" t="str">
            <v>U3</v>
          </cell>
          <cell r="B178" t="str">
            <v>04</v>
          </cell>
          <cell r="D178" t="str">
            <v>CONSOLID.SISTEMA AGUA POTABLE EN ZONA URBANA</v>
          </cell>
        </row>
        <row r="179">
          <cell r="A179" t="str">
            <v>U4</v>
          </cell>
          <cell r="B179" t="str">
            <v xml:space="preserve"> </v>
          </cell>
          <cell r="D179" t="str">
            <v>ALCANTARILLADO EN ZONAS URBANAS</v>
          </cell>
        </row>
        <row r="180">
          <cell r="A180" t="str">
            <v>U4</v>
          </cell>
          <cell r="B180" t="str">
            <v>01</v>
          </cell>
          <cell r="D180" t="str">
            <v>REHAB.SISTEMA ALCANTARILLADO EN ZONA URBANA</v>
          </cell>
        </row>
        <row r="181">
          <cell r="A181" t="str">
            <v>U4</v>
          </cell>
          <cell r="B181" t="str">
            <v>02</v>
          </cell>
          <cell r="D181" t="str">
            <v>AMP.SISTEMA ALCANTARILLADO EN ZONA URBANA</v>
          </cell>
        </row>
        <row r="182">
          <cell r="A182" t="str">
            <v>U4</v>
          </cell>
          <cell r="B182" t="str">
            <v>03</v>
          </cell>
          <cell r="D182" t="str">
            <v>CONST.SISTEMA ALCANTARILLADO EN ZONA URBANA</v>
          </cell>
        </row>
        <row r="183">
          <cell r="A183" t="str">
            <v>U4</v>
          </cell>
          <cell r="B183" t="str">
            <v>04</v>
          </cell>
          <cell r="D183" t="str">
            <v>CONSOLIDACION SIST.ALCANTARILLADO ZONA URBANA</v>
          </cell>
        </row>
        <row r="184">
          <cell r="A184" t="str">
            <v>U5</v>
          </cell>
          <cell r="B184" t="str">
            <v xml:space="preserve"> </v>
          </cell>
          <cell r="D184" t="str">
            <v>TRATAMIENTO AGUAS RESIDUALES (PLANTAS TRAT.)</v>
          </cell>
        </row>
        <row r="185">
          <cell r="A185" t="str">
            <v>U5</v>
          </cell>
          <cell r="B185" t="str">
            <v>01</v>
          </cell>
          <cell r="D185" t="str">
            <v>REHAB.PLANTAS TRATAMIENTO AGUAS RESID</v>
          </cell>
        </row>
        <row r="186">
          <cell r="A186" t="str">
            <v>U5</v>
          </cell>
          <cell r="B186" t="str">
            <v>02</v>
          </cell>
          <cell r="D186" t="str">
            <v>AMP.PLANTAS TRATAMIENTO AGUAS RESID</v>
          </cell>
        </row>
        <row r="187">
          <cell r="A187" t="str">
            <v>U5</v>
          </cell>
          <cell r="B187" t="str">
            <v>03</v>
          </cell>
          <cell r="D187" t="str">
            <v>CONST.PLANTAS TRATAMIENTO AGUAS RESID</v>
          </cell>
        </row>
        <row r="188">
          <cell r="A188" t="str">
            <v>U5</v>
          </cell>
          <cell r="B188" t="str">
            <v>04</v>
          </cell>
          <cell r="D188" t="str">
            <v>CONSOLID.INFRAEST.P/TRATAMIENTO AGUAS RESID</v>
          </cell>
        </row>
        <row r="189">
          <cell r="A189" t="str">
            <v>U9</v>
          </cell>
          <cell r="B189" t="str">
            <v xml:space="preserve"> </v>
          </cell>
          <cell r="D189" t="str">
            <v>DEFINICION Y COND.D/PLANEACION D/DSRRLLO REG.</v>
          </cell>
        </row>
        <row r="190">
          <cell r="A190" t="str">
            <v>U9</v>
          </cell>
          <cell r="B190" t="str">
            <v>01</v>
          </cell>
          <cell r="D190" t="str">
            <v>ADMON.Y COORD.D/PLANEACION D/DSRRLLO REGIONAL</v>
          </cell>
        </row>
        <row r="191">
          <cell r="A191" t="str">
            <v>U9</v>
          </cell>
          <cell r="B191" t="str">
            <v>02</v>
          </cell>
          <cell r="D191" t="str">
            <v>CONTROL D/DESARROLLO REG.(CONTRALORIAS EST.)</v>
          </cell>
        </row>
        <row r="192">
          <cell r="A192" t="str">
            <v>U9</v>
          </cell>
          <cell r="B192" t="str">
            <v>03</v>
          </cell>
          <cell r="D192" t="str">
            <v>EVALUACION D/DESARROLLO REG.(BANCO MUNDIAL)</v>
          </cell>
        </row>
        <row r="193">
          <cell r="A193" t="str">
            <v>U9</v>
          </cell>
          <cell r="B193" t="str">
            <v>04</v>
          </cell>
          <cell r="D193" t="str">
            <v>SEGUIMIENTO D/DESARROLLO REG.(BANCO MUNDIAL)</v>
          </cell>
        </row>
        <row r="194">
          <cell r="A194" t="str">
            <v>U9</v>
          </cell>
          <cell r="B194" t="str">
            <v>05</v>
          </cell>
          <cell r="D194" t="str">
            <v>ESTUDIOS Y PROYECTOS P/DESARROLLO REG.</v>
          </cell>
        </row>
        <row r="195">
          <cell r="A195" t="str">
            <v>U9</v>
          </cell>
          <cell r="B195" t="str">
            <v>06</v>
          </cell>
          <cell r="D195" t="str">
            <v>EVALUACION Y SEGUIMIENTO.</v>
          </cell>
        </row>
        <row r="196">
          <cell r="A196" t="str">
            <v>U9</v>
          </cell>
          <cell r="B196" t="str">
            <v>07</v>
          </cell>
          <cell r="D196" t="str">
            <v>ADMINISTRACION</v>
          </cell>
        </row>
        <row r="197">
          <cell r="A197" t="str">
            <v>UB</v>
          </cell>
          <cell r="B197" t="str">
            <v xml:space="preserve"> </v>
          </cell>
          <cell r="D197" t="str">
            <v>CAMINOS RURALES</v>
          </cell>
        </row>
        <row r="198">
          <cell r="A198" t="str">
            <v>UB</v>
          </cell>
          <cell r="B198" t="str">
            <v>01</v>
          </cell>
          <cell r="D198" t="str">
            <v>RECONSTRUCCION CAMINOS RURALES</v>
          </cell>
        </row>
        <row r="199">
          <cell r="A199" t="str">
            <v>UB</v>
          </cell>
          <cell r="B199" t="str">
            <v>02</v>
          </cell>
          <cell r="D199" t="str">
            <v>CONSTRUCCION CAMINOS RURALES</v>
          </cell>
        </row>
        <row r="200">
          <cell r="A200" t="str">
            <v>UB</v>
          </cell>
          <cell r="B200" t="str">
            <v>03</v>
          </cell>
          <cell r="D200" t="str">
            <v>CONSERVACION CAMINOS RURALES</v>
          </cell>
        </row>
        <row r="201">
          <cell r="A201" t="str">
            <v>UC</v>
          </cell>
          <cell r="B201" t="str">
            <v xml:space="preserve"> </v>
          </cell>
          <cell r="D201" t="str">
            <v>CARRETERAS ALIMENTADORAS</v>
          </cell>
        </row>
        <row r="202">
          <cell r="A202" t="str">
            <v>UC</v>
          </cell>
          <cell r="B202" t="str">
            <v>01</v>
          </cell>
          <cell r="D202" t="str">
            <v>RECONSTRUCCION CARRETERAS ALIMENTADORAS</v>
          </cell>
        </row>
        <row r="203">
          <cell r="A203" t="str">
            <v>UC</v>
          </cell>
          <cell r="B203" t="str">
            <v>02</v>
          </cell>
          <cell r="D203" t="str">
            <v>MODERNIZACION Y AMPLIACION CARRETERAS ALIMENT</v>
          </cell>
        </row>
        <row r="204">
          <cell r="A204" t="str">
            <v>UC</v>
          </cell>
          <cell r="B204" t="str">
            <v>03</v>
          </cell>
          <cell r="D204" t="str">
            <v>CONSTRUCCION CARRETERAS ALIMENTADORAS</v>
          </cell>
        </row>
        <row r="205">
          <cell r="A205" t="str">
            <v>UC</v>
          </cell>
          <cell r="B205" t="str">
            <v>04</v>
          </cell>
          <cell r="D205" t="str">
            <v>CONSERVACION CARRETERAS ALIMENTADORAS</v>
          </cell>
        </row>
        <row r="206">
          <cell r="A206" t="str">
            <v>UC</v>
          </cell>
          <cell r="B206" t="str">
            <v>05</v>
          </cell>
          <cell r="D206" t="str">
            <v>ESTUDIOS P/CARRETERAS ALIMENTADORAS</v>
          </cell>
        </row>
        <row r="207">
          <cell r="A207" t="str">
            <v>UD</v>
          </cell>
          <cell r="B207" t="str">
            <v xml:space="preserve"> </v>
          </cell>
          <cell r="D207" t="str">
            <v>INFRAESTRUCTURA AEROPORTUARIA</v>
          </cell>
        </row>
        <row r="208">
          <cell r="A208" t="str">
            <v>UD</v>
          </cell>
          <cell r="B208" t="str">
            <v>01</v>
          </cell>
          <cell r="D208" t="str">
            <v>RECONSTRUCCION INFRAESTRUCTURA AEROPORTUARIA</v>
          </cell>
        </row>
        <row r="209">
          <cell r="A209" t="str">
            <v>UD</v>
          </cell>
          <cell r="B209" t="str">
            <v>02</v>
          </cell>
          <cell r="D209" t="str">
            <v>MODERNIZACION INFRAESTRUCTURA AEROPORTUARIA</v>
          </cell>
        </row>
        <row r="210">
          <cell r="A210" t="str">
            <v>UE</v>
          </cell>
          <cell r="B210" t="str">
            <v xml:space="preserve"> </v>
          </cell>
          <cell r="D210" t="str">
            <v>SITIOS HISTORICOS Y CULTURALES</v>
          </cell>
        </row>
        <row r="211">
          <cell r="A211" t="str">
            <v>UE</v>
          </cell>
          <cell r="B211" t="str">
            <v>01</v>
          </cell>
          <cell r="D211" t="str">
            <v>RESTAURACION SITIOS HISTORICOS Y CULTURALES</v>
          </cell>
        </row>
        <row r="212">
          <cell r="A212" t="str">
            <v>UE</v>
          </cell>
          <cell r="B212" t="str">
            <v>02</v>
          </cell>
          <cell r="D212" t="str">
            <v>RECONSTRUCCION</v>
          </cell>
        </row>
        <row r="213">
          <cell r="A213" t="str">
            <v>UE</v>
          </cell>
          <cell r="B213" t="str">
            <v>03</v>
          </cell>
          <cell r="D213" t="str">
            <v>ADMINISTRACION SITIOS HISTORICOS Y CULTURALES</v>
          </cell>
        </row>
        <row r="214">
          <cell r="A214" t="str">
            <v>UF</v>
          </cell>
          <cell r="B214" t="str">
            <v xml:space="preserve"> </v>
          </cell>
          <cell r="D214" t="str">
            <v>FOMENTO AL TURISMO</v>
          </cell>
        </row>
        <row r="215">
          <cell r="A215" t="str">
            <v>UF</v>
          </cell>
          <cell r="B215" t="str">
            <v>01</v>
          </cell>
          <cell r="D215" t="str">
            <v>TURISMO SOCIAL</v>
          </cell>
        </row>
        <row r="216">
          <cell r="A216" t="str">
            <v>UG</v>
          </cell>
          <cell r="B216" t="str">
            <v xml:space="preserve"> </v>
          </cell>
          <cell r="D216" t="str">
            <v>TELEFONIA RURAL</v>
          </cell>
        </row>
        <row r="217">
          <cell r="A217" t="str">
            <v>UH</v>
          </cell>
          <cell r="B217" t="str">
            <v xml:space="preserve"> </v>
          </cell>
          <cell r="D217" t="str">
            <v>INFRAESTRUCTURA PENITENCIARIA</v>
          </cell>
        </row>
        <row r="218">
          <cell r="A218" t="str">
            <v>UH</v>
          </cell>
          <cell r="B218" t="str">
            <v>01</v>
          </cell>
          <cell r="D218" t="str">
            <v>REHAB.INFRAEST.PENITENCIARIA (DIGNIF.PENIT.)</v>
          </cell>
        </row>
        <row r="219">
          <cell r="A219" t="str">
            <v>UH</v>
          </cell>
          <cell r="B219" t="str">
            <v>02</v>
          </cell>
          <cell r="D219" t="str">
            <v>AMPLIACION INFRAEST.PENITENCIARIA.</v>
          </cell>
        </row>
        <row r="220">
          <cell r="A220" t="str">
            <v>UH</v>
          </cell>
          <cell r="B220" t="str">
            <v>03</v>
          </cell>
          <cell r="D220" t="str">
            <v>CONSTRUCCION INFRAEST.PENITENCIARIA.</v>
          </cell>
        </row>
        <row r="221">
          <cell r="A221" t="str">
            <v>UH</v>
          </cell>
          <cell r="B221" t="str">
            <v>04</v>
          </cell>
          <cell r="D221" t="str">
            <v>EQUIPAMIENTO INFRAEST.PENITENCIARIA.</v>
          </cell>
        </row>
        <row r="222">
          <cell r="A222" t="str">
            <v>UI</v>
          </cell>
          <cell r="B222" t="str">
            <v xml:space="preserve"> </v>
          </cell>
          <cell r="D222" t="str">
            <v>SEGURIDAD PUBLICA</v>
          </cell>
        </row>
        <row r="223">
          <cell r="A223" t="str">
            <v>UI</v>
          </cell>
          <cell r="B223" t="str">
            <v>01</v>
          </cell>
          <cell r="D223" t="str">
            <v>REHAB.INFRAEST.P/SEGURIDAD PUBLICA</v>
          </cell>
        </row>
        <row r="224">
          <cell r="A224" t="str">
            <v>UI</v>
          </cell>
          <cell r="B224" t="str">
            <v>02</v>
          </cell>
          <cell r="D224" t="str">
            <v>AMP.INFRAEST.P/SEGURIDAD PUBLICA</v>
          </cell>
        </row>
        <row r="225">
          <cell r="A225" t="str">
            <v>UI</v>
          </cell>
          <cell r="B225" t="str">
            <v>03</v>
          </cell>
          <cell r="D225" t="str">
            <v>CONST.INFRAEST.P/SEGURIDAD PUBLICA</v>
          </cell>
        </row>
        <row r="226">
          <cell r="A226" t="str">
            <v>UI</v>
          </cell>
          <cell r="B226" t="str">
            <v>04</v>
          </cell>
          <cell r="D226" t="str">
            <v>EQUIP.P/SEG.PUB.(ANTIMOTIN-ARMAS-RADIOCOM.)</v>
          </cell>
        </row>
        <row r="227">
          <cell r="A227" t="str">
            <v>UI</v>
          </cell>
          <cell r="B227" t="str">
            <v>05</v>
          </cell>
          <cell r="D227" t="str">
            <v>OTROS CONCEPTOS P/SEG.PUB.(LAB.-UNIFORMES)</v>
          </cell>
        </row>
        <row r="228">
          <cell r="A228" t="str">
            <v>UJ</v>
          </cell>
          <cell r="B228" t="str">
            <v xml:space="preserve"> </v>
          </cell>
          <cell r="D228" t="str">
            <v>DESPRESURIZACION PENITENCIARIA</v>
          </cell>
        </row>
        <row r="229">
          <cell r="A229" t="str">
            <v>UK</v>
          </cell>
          <cell r="B229" t="str">
            <v xml:space="preserve"> </v>
          </cell>
          <cell r="D229" t="str">
            <v>BECAS DE CAPACITACION PARA TRABAJADORES</v>
          </cell>
        </row>
        <row r="230">
          <cell r="A230" t="str">
            <v>UL</v>
          </cell>
          <cell r="B230" t="str">
            <v xml:space="preserve"> </v>
          </cell>
          <cell r="D230" t="str">
            <v>SERVICIO ESTATAL DE EMPLEO</v>
          </cell>
        </row>
        <row r="231">
          <cell r="A231" t="str">
            <v>UM</v>
          </cell>
          <cell r="B231" t="str">
            <v xml:space="preserve"> </v>
          </cell>
          <cell r="D231" t="str">
            <v>APOYO A LA EDUCACION BASICA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RIGINAL"/>
      <sheetName val="EJERCIDO 2015"/>
      <sheetName val="ACUMULADO"/>
      <sheetName val="JUL"/>
      <sheetName val="JUN"/>
      <sheetName val="MAY"/>
      <sheetName val="ABR"/>
      <sheetName val="MAR"/>
      <sheetName val="FEB"/>
      <sheetName val="ENE"/>
      <sheetName val="Valida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H6">
            <v>68.28</v>
          </cell>
        </row>
      </sheetData>
      <sheetData sheetId="7">
        <row r="275">
          <cell r="AT275">
            <v>721369.37000000034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EE-01-17"/>
      <sheetName val="APEE-02-17"/>
      <sheetName val="CARACTERISTICAS DE PRESUPUESTO"/>
      <sheetName val="AUTORIZACIÓN"/>
      <sheetName val="SUMARIA ESTATAL Y PROFIS"/>
      <sheetName val="1000"/>
      <sheetName val="1412 Proyección IMSS"/>
      <sheetName val="1541 7-2 proyección"/>
      <sheetName val="PPS CORRECTO"/>
      <sheetName val="1511 Fdo Ahorro"/>
      <sheetName val="1311 QUINQUENIO"/>
      <sheetName val="1412Proy Aport ISSSTEZAC"/>
      <sheetName val="PSS"/>
      <sheetName val="SI VALE"/>
      <sheetName val="EJERCIDO vs PROYECTADO"/>
      <sheetName val="Hoja5"/>
      <sheetName val="APEE-01A-17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0.06</v>
          </cell>
          <cell r="C2">
            <v>0.06</v>
          </cell>
        </row>
      </sheetData>
      <sheetData sheetId="6"/>
      <sheetData sheetId="7"/>
      <sheetData sheetId="8"/>
      <sheetData sheetId="9"/>
      <sheetData sheetId="10">
        <row r="2">
          <cell r="A2">
            <v>1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>
            <v>2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3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4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>
            <v>5</v>
          </cell>
          <cell r="B6">
            <v>193.18281639999998</v>
          </cell>
          <cell r="C6">
            <v>96.59</v>
          </cell>
          <cell r="D6">
            <v>4.4999999999999998E-2</v>
          </cell>
          <cell r="E6">
            <v>201.87604313799997</v>
          </cell>
          <cell r="F6">
            <v>100.93</v>
          </cell>
          <cell r="G6">
            <v>0.05</v>
          </cell>
          <cell r="H6">
            <v>211.96984529489998</v>
          </cell>
          <cell r="I6">
            <v>105.98</v>
          </cell>
        </row>
        <row r="7">
          <cell r="A7">
            <v>6</v>
          </cell>
          <cell r="B7">
            <v>193.18281639999998</v>
          </cell>
          <cell r="C7">
            <v>96.59</v>
          </cell>
          <cell r="D7">
            <v>4.4999999999999998E-2</v>
          </cell>
          <cell r="E7">
            <v>201.87604313799997</v>
          </cell>
          <cell r="F7">
            <v>100.93</v>
          </cell>
          <cell r="G7">
            <v>0.05</v>
          </cell>
          <cell r="H7">
            <v>211.96984529489998</v>
          </cell>
          <cell r="I7">
            <v>105.98</v>
          </cell>
        </row>
        <row r="8">
          <cell r="A8">
            <v>7</v>
          </cell>
          <cell r="B8">
            <v>193.18281639999998</v>
          </cell>
          <cell r="C8">
            <v>96.59</v>
          </cell>
          <cell r="D8">
            <v>4.4999999999999998E-2</v>
          </cell>
          <cell r="E8">
            <v>201.87604313799997</v>
          </cell>
          <cell r="F8">
            <v>100.93</v>
          </cell>
          <cell r="G8">
            <v>0.05</v>
          </cell>
          <cell r="H8">
            <v>211.96984529489998</v>
          </cell>
          <cell r="I8">
            <v>105.98</v>
          </cell>
        </row>
        <row r="9">
          <cell r="A9">
            <v>8</v>
          </cell>
          <cell r="B9">
            <v>193.18281639999998</v>
          </cell>
          <cell r="C9">
            <v>96.59</v>
          </cell>
          <cell r="D9">
            <v>4.4999999999999998E-2</v>
          </cell>
          <cell r="E9">
            <v>201.87604313799997</v>
          </cell>
          <cell r="F9">
            <v>100.93</v>
          </cell>
          <cell r="G9">
            <v>0.05</v>
          </cell>
          <cell r="H9">
            <v>211.96984529489998</v>
          </cell>
          <cell r="I9">
            <v>105.98</v>
          </cell>
        </row>
        <row r="10">
          <cell r="A10">
            <v>9</v>
          </cell>
          <cell r="B10">
            <v>193.18281639999998</v>
          </cell>
          <cell r="C10">
            <v>96.59</v>
          </cell>
          <cell r="D10">
            <v>4.4999999999999998E-2</v>
          </cell>
          <cell r="E10">
            <v>201.87604313799997</v>
          </cell>
          <cell r="F10">
            <v>100.93</v>
          </cell>
          <cell r="G10">
            <v>0.05</v>
          </cell>
          <cell r="H10">
            <v>211.96984529489998</v>
          </cell>
          <cell r="I10">
            <v>105.98</v>
          </cell>
        </row>
        <row r="11">
          <cell r="A11">
            <v>10</v>
          </cell>
          <cell r="B11">
            <v>351.2236595</v>
          </cell>
          <cell r="C11">
            <v>175.61</v>
          </cell>
          <cell r="D11">
            <v>4.4999999999999998E-2</v>
          </cell>
          <cell r="E11">
            <v>367.02872417750001</v>
          </cell>
          <cell r="F11">
            <v>183.51</v>
          </cell>
          <cell r="G11">
            <v>0.05</v>
          </cell>
          <cell r="H11">
            <v>385.380160386375</v>
          </cell>
          <cell r="I11">
            <v>192.69</v>
          </cell>
        </row>
        <row r="12">
          <cell r="A12">
            <v>11</v>
          </cell>
          <cell r="B12">
            <v>351.2236595</v>
          </cell>
          <cell r="C12">
            <v>175.61</v>
          </cell>
          <cell r="D12">
            <v>4.4999999999999998E-2</v>
          </cell>
          <cell r="E12">
            <v>367.02872417750001</v>
          </cell>
          <cell r="F12">
            <v>183.51</v>
          </cell>
          <cell r="G12">
            <v>0.05</v>
          </cell>
          <cell r="H12">
            <v>385.380160386375</v>
          </cell>
          <cell r="I12">
            <v>192.69</v>
          </cell>
        </row>
        <row r="13">
          <cell r="A13">
            <v>12</v>
          </cell>
          <cell r="B13">
            <v>351.2236595</v>
          </cell>
          <cell r="C13">
            <v>175.61</v>
          </cell>
          <cell r="D13">
            <v>4.4999999999999998E-2</v>
          </cell>
          <cell r="E13">
            <v>367.02872417750001</v>
          </cell>
          <cell r="F13">
            <v>183.51</v>
          </cell>
          <cell r="G13">
            <v>0.05</v>
          </cell>
          <cell r="H13">
            <v>385.380160386375</v>
          </cell>
          <cell r="I13">
            <v>192.69</v>
          </cell>
        </row>
        <row r="14">
          <cell r="A14">
            <v>13</v>
          </cell>
          <cell r="B14">
            <v>351.2236595</v>
          </cell>
          <cell r="C14">
            <v>175.61</v>
          </cell>
          <cell r="D14">
            <v>4.4999999999999998E-2</v>
          </cell>
          <cell r="E14">
            <v>367.02872417750001</v>
          </cell>
          <cell r="F14">
            <v>183.51</v>
          </cell>
          <cell r="G14">
            <v>0.05</v>
          </cell>
          <cell r="H14">
            <v>385.380160386375</v>
          </cell>
          <cell r="I14">
            <v>192.69</v>
          </cell>
        </row>
        <row r="15">
          <cell r="A15">
            <v>14</v>
          </cell>
          <cell r="B15">
            <v>351.2236595</v>
          </cell>
          <cell r="C15">
            <v>175.61</v>
          </cell>
          <cell r="D15">
            <v>4.4999999999999998E-2</v>
          </cell>
          <cell r="E15">
            <v>367.02872417750001</v>
          </cell>
          <cell r="F15">
            <v>183.51</v>
          </cell>
          <cell r="G15">
            <v>0.05</v>
          </cell>
          <cell r="H15">
            <v>385.380160386375</v>
          </cell>
          <cell r="I15">
            <v>192.69</v>
          </cell>
        </row>
        <row r="16">
          <cell r="A16">
            <v>15</v>
          </cell>
          <cell r="B16">
            <v>684.86792920000005</v>
          </cell>
          <cell r="C16">
            <v>342.43</v>
          </cell>
          <cell r="D16">
            <v>4.4999999999999998E-2</v>
          </cell>
          <cell r="E16">
            <v>715.68698601400001</v>
          </cell>
          <cell r="F16">
            <v>357.84</v>
          </cell>
          <cell r="G16">
            <v>0.05</v>
          </cell>
          <cell r="H16">
            <v>751.47133531470001</v>
          </cell>
          <cell r="I16">
            <v>375.73</v>
          </cell>
        </row>
        <row r="17">
          <cell r="A17">
            <v>16</v>
          </cell>
          <cell r="B17">
            <v>684.86792920000005</v>
          </cell>
          <cell r="C17">
            <v>342.43</v>
          </cell>
          <cell r="D17">
            <v>4.4999999999999998E-2</v>
          </cell>
          <cell r="E17">
            <v>715.68698601400001</v>
          </cell>
          <cell r="F17">
            <v>357.84</v>
          </cell>
          <cell r="G17">
            <v>0.05</v>
          </cell>
          <cell r="H17">
            <v>751.47133531470001</v>
          </cell>
          <cell r="I17">
            <v>375.73</v>
          </cell>
        </row>
        <row r="18">
          <cell r="A18">
            <v>17</v>
          </cell>
          <cell r="B18">
            <v>684.86792920000005</v>
          </cell>
          <cell r="C18">
            <v>342.43</v>
          </cell>
          <cell r="D18">
            <v>4.4999999999999998E-2</v>
          </cell>
          <cell r="E18">
            <v>715.68698601400001</v>
          </cell>
          <cell r="F18">
            <v>357.84</v>
          </cell>
          <cell r="G18">
            <v>0.05</v>
          </cell>
          <cell r="H18">
            <v>751.47133531470001</v>
          </cell>
          <cell r="I18">
            <v>375.73</v>
          </cell>
        </row>
        <row r="19">
          <cell r="A19">
            <v>18</v>
          </cell>
          <cell r="B19">
            <v>684.86792920000005</v>
          </cell>
          <cell r="C19">
            <v>342.43</v>
          </cell>
          <cell r="D19">
            <v>4.4999999999999998E-2</v>
          </cell>
          <cell r="E19">
            <v>715.68698601400001</v>
          </cell>
          <cell r="F19">
            <v>357.84</v>
          </cell>
          <cell r="G19">
            <v>0.05</v>
          </cell>
          <cell r="H19">
            <v>751.47133531470001</v>
          </cell>
          <cell r="I19">
            <v>375.73</v>
          </cell>
        </row>
        <row r="20">
          <cell r="A20">
            <v>19</v>
          </cell>
          <cell r="B20">
            <v>684.86792920000005</v>
          </cell>
          <cell r="C20">
            <v>342.43</v>
          </cell>
          <cell r="D20">
            <v>4.4999999999999998E-2</v>
          </cell>
          <cell r="E20">
            <v>715.68698601400001</v>
          </cell>
          <cell r="F20">
            <v>357.84</v>
          </cell>
          <cell r="G20">
            <v>0.05</v>
          </cell>
          <cell r="H20">
            <v>751.47133531470001</v>
          </cell>
          <cell r="I20">
            <v>375.73</v>
          </cell>
        </row>
        <row r="21">
          <cell r="A21">
            <v>20</v>
          </cell>
          <cell r="B21">
            <v>913.13109580000003</v>
          </cell>
          <cell r="C21">
            <v>456.56</v>
          </cell>
          <cell r="D21">
            <v>4.4999999999999998E-2</v>
          </cell>
          <cell r="E21">
            <v>954.22199511100007</v>
          </cell>
          <cell r="F21">
            <v>477.11</v>
          </cell>
          <cell r="G21">
            <v>0.05</v>
          </cell>
          <cell r="H21">
            <v>1001.9330948665501</v>
          </cell>
          <cell r="I21">
            <v>500.96</v>
          </cell>
        </row>
        <row r="22">
          <cell r="A22">
            <v>21</v>
          </cell>
          <cell r="B22">
            <v>913.13109580000003</v>
          </cell>
          <cell r="C22">
            <v>456.56</v>
          </cell>
          <cell r="D22">
            <v>4.4999999999999998E-2</v>
          </cell>
          <cell r="E22">
            <v>954.22199511100007</v>
          </cell>
          <cell r="F22">
            <v>477.11</v>
          </cell>
          <cell r="G22">
            <v>0.05</v>
          </cell>
          <cell r="H22">
            <v>1001.9330948665501</v>
          </cell>
          <cell r="I22">
            <v>500.96</v>
          </cell>
        </row>
        <row r="23">
          <cell r="A23">
            <v>22</v>
          </cell>
          <cell r="B23">
            <v>913.13109580000003</v>
          </cell>
          <cell r="C23">
            <v>456.56</v>
          </cell>
          <cell r="D23">
            <v>4.4999999999999998E-2</v>
          </cell>
          <cell r="E23">
            <v>954.22199511100007</v>
          </cell>
          <cell r="F23">
            <v>477.11</v>
          </cell>
          <cell r="G23">
            <v>0.05</v>
          </cell>
          <cell r="H23">
            <v>1001.9330948665501</v>
          </cell>
          <cell r="I23">
            <v>500.96</v>
          </cell>
        </row>
        <row r="24">
          <cell r="A24">
            <v>23</v>
          </cell>
          <cell r="B24">
            <v>913.13109580000003</v>
          </cell>
          <cell r="C24">
            <v>456.56</v>
          </cell>
          <cell r="D24">
            <v>4.4999999999999998E-2</v>
          </cell>
          <cell r="E24">
            <v>954.22199511100007</v>
          </cell>
          <cell r="F24">
            <v>477.11</v>
          </cell>
          <cell r="G24">
            <v>0.05</v>
          </cell>
          <cell r="H24">
            <v>1001.9330948665501</v>
          </cell>
          <cell r="I24">
            <v>500.96</v>
          </cell>
        </row>
        <row r="25">
          <cell r="A25">
            <v>24</v>
          </cell>
          <cell r="B25">
            <v>913.13109580000003</v>
          </cell>
          <cell r="C25">
            <v>456.56</v>
          </cell>
          <cell r="D25">
            <v>4.4999999999999998E-2</v>
          </cell>
          <cell r="E25">
            <v>954.22199511100007</v>
          </cell>
          <cell r="F25">
            <v>477.11</v>
          </cell>
          <cell r="G25">
            <v>0.05</v>
          </cell>
          <cell r="H25">
            <v>1001.9330948665501</v>
          </cell>
          <cell r="I25">
            <v>500.96</v>
          </cell>
        </row>
        <row r="26">
          <cell r="A26">
            <v>25</v>
          </cell>
          <cell r="B26">
            <v>1141.4054666000002</v>
          </cell>
          <cell r="C26">
            <v>570.70000000000005</v>
          </cell>
          <cell r="D26">
            <v>4.4999999999999998E-2</v>
          </cell>
          <cell r="E26">
            <v>1192.7687125970001</v>
          </cell>
          <cell r="F26">
            <v>596.38</v>
          </cell>
          <cell r="G26">
            <v>0.05</v>
          </cell>
          <cell r="H26">
            <v>1252.40714822685</v>
          </cell>
          <cell r="I26">
            <v>626.20000000000005</v>
          </cell>
        </row>
        <row r="27">
          <cell r="A27">
            <v>26</v>
          </cell>
          <cell r="B27">
            <v>1141.4054666000002</v>
          </cell>
          <cell r="C27">
            <v>570.70000000000005</v>
          </cell>
          <cell r="D27">
            <v>4.4999999999999998E-2</v>
          </cell>
          <cell r="E27">
            <v>1192.7687125970001</v>
          </cell>
          <cell r="F27">
            <v>596.38</v>
          </cell>
          <cell r="G27">
            <v>0.05</v>
          </cell>
          <cell r="H27">
            <v>1252.40714822685</v>
          </cell>
          <cell r="I27">
            <v>626.20000000000005</v>
          </cell>
        </row>
        <row r="28">
          <cell r="A28">
            <v>27</v>
          </cell>
          <cell r="B28">
            <v>1141.4054666000002</v>
          </cell>
          <cell r="C28">
            <v>570.70000000000005</v>
          </cell>
          <cell r="D28">
            <v>4.4999999999999998E-2</v>
          </cell>
          <cell r="E28">
            <v>1192.7687125970001</v>
          </cell>
          <cell r="F28">
            <v>596.38</v>
          </cell>
          <cell r="G28">
            <v>0.05</v>
          </cell>
          <cell r="H28">
            <v>1252.40714822685</v>
          </cell>
          <cell r="I28">
            <v>626.20000000000005</v>
          </cell>
        </row>
        <row r="29">
          <cell r="A29">
            <v>28</v>
          </cell>
          <cell r="B29">
            <v>1141.4054666000002</v>
          </cell>
          <cell r="C29">
            <v>570.70000000000005</v>
          </cell>
          <cell r="D29">
            <v>4.4999999999999998E-2</v>
          </cell>
          <cell r="E29">
            <v>1192.7687125970001</v>
          </cell>
          <cell r="F29">
            <v>596.38</v>
          </cell>
          <cell r="G29">
            <v>0.05</v>
          </cell>
          <cell r="H29">
            <v>1252.40714822685</v>
          </cell>
          <cell r="I29">
            <v>626.20000000000005</v>
          </cell>
        </row>
        <row r="30">
          <cell r="A30">
            <v>29</v>
          </cell>
          <cell r="B30">
            <v>1141.4054666000002</v>
          </cell>
          <cell r="C30">
            <v>570.70000000000005</v>
          </cell>
          <cell r="D30">
            <v>4.4999999999999998E-2</v>
          </cell>
          <cell r="E30">
            <v>1192.7687125970001</v>
          </cell>
          <cell r="F30">
            <v>596.38</v>
          </cell>
          <cell r="G30">
            <v>0.05</v>
          </cell>
          <cell r="H30">
            <v>1252.40714822685</v>
          </cell>
          <cell r="I30">
            <v>626.20000000000005</v>
          </cell>
        </row>
        <row r="31">
          <cell r="A31">
            <v>30</v>
          </cell>
          <cell r="B31">
            <v>1369.6910416000001</v>
          </cell>
          <cell r="C31">
            <v>684.84</v>
          </cell>
          <cell r="D31">
            <v>4.4999999999999998E-2</v>
          </cell>
          <cell r="E31">
            <v>1431.3271384720001</v>
          </cell>
          <cell r="F31">
            <v>715.66</v>
          </cell>
          <cell r="G31">
            <v>0.05</v>
          </cell>
          <cell r="H31">
            <v>1502.8934953956002</v>
          </cell>
          <cell r="I31">
            <v>751.44</v>
          </cell>
        </row>
        <row r="32">
          <cell r="A32">
            <v>31</v>
          </cell>
          <cell r="B32">
            <v>1369.6910416000001</v>
          </cell>
          <cell r="C32">
            <v>684.84</v>
          </cell>
          <cell r="D32">
            <v>4.4999999999999998E-2</v>
          </cell>
          <cell r="E32">
            <v>1431.3271384720001</v>
          </cell>
          <cell r="F32">
            <v>715.66</v>
          </cell>
          <cell r="G32">
            <v>0.05</v>
          </cell>
          <cell r="H32">
            <v>1502.8934953956002</v>
          </cell>
          <cell r="I32">
            <v>751.44</v>
          </cell>
        </row>
        <row r="33">
          <cell r="A33">
            <v>32</v>
          </cell>
          <cell r="B33">
            <v>1369.6910416000001</v>
          </cell>
          <cell r="C33">
            <v>684.84</v>
          </cell>
          <cell r="D33">
            <v>4.4999999999999998E-2</v>
          </cell>
          <cell r="E33">
            <v>1431.3271384720001</v>
          </cell>
          <cell r="F33">
            <v>715.66</v>
          </cell>
          <cell r="G33">
            <v>0.05</v>
          </cell>
          <cell r="H33">
            <v>1502.8934953956002</v>
          </cell>
          <cell r="I33">
            <v>751.44</v>
          </cell>
        </row>
        <row r="34">
          <cell r="A34">
            <v>33</v>
          </cell>
          <cell r="B34">
            <v>1369.6910416000001</v>
          </cell>
          <cell r="C34">
            <v>684.84</v>
          </cell>
          <cell r="D34">
            <v>4.4999999999999998E-2</v>
          </cell>
          <cell r="E34">
            <v>1431.3271384720001</v>
          </cell>
          <cell r="F34">
            <v>715.66</v>
          </cell>
          <cell r="G34">
            <v>0.05</v>
          </cell>
          <cell r="H34">
            <v>1502.8934953956002</v>
          </cell>
          <cell r="I34">
            <v>751.44</v>
          </cell>
        </row>
        <row r="35">
          <cell r="A35">
            <v>34</v>
          </cell>
          <cell r="B35">
            <v>1369.6910416000001</v>
          </cell>
          <cell r="C35">
            <v>684.84</v>
          </cell>
          <cell r="D35">
            <v>4.4999999999999998E-2</v>
          </cell>
          <cell r="E35">
            <v>1431.3271384720001</v>
          </cell>
          <cell r="F35">
            <v>715.66</v>
          </cell>
          <cell r="G35">
            <v>0.05</v>
          </cell>
          <cell r="H35">
            <v>1502.8934953956002</v>
          </cell>
          <cell r="I35">
            <v>751.44</v>
          </cell>
        </row>
        <row r="36">
          <cell r="A36">
            <v>35</v>
          </cell>
          <cell r="B36">
            <v>1597.9542082</v>
          </cell>
          <cell r="C36">
            <v>798.97</v>
          </cell>
          <cell r="D36">
            <v>4.4999999999999998E-2</v>
          </cell>
          <cell r="E36">
            <v>1669.8621475689999</v>
          </cell>
          <cell r="F36">
            <v>834.93</v>
          </cell>
          <cell r="G36">
            <v>0.05</v>
          </cell>
          <cell r="H36">
            <v>1753.35525494745</v>
          </cell>
          <cell r="I36">
            <v>876.67</v>
          </cell>
        </row>
        <row r="37">
          <cell r="A37">
            <v>36</v>
          </cell>
          <cell r="B37">
            <v>1597.9542082</v>
          </cell>
          <cell r="C37">
            <v>798.97</v>
          </cell>
          <cell r="D37">
            <v>4.4999999999999998E-2</v>
          </cell>
          <cell r="E37">
            <v>1669.8621475689999</v>
          </cell>
          <cell r="F37">
            <v>834.93</v>
          </cell>
          <cell r="G37">
            <v>0.05</v>
          </cell>
          <cell r="H37">
            <v>1753.35525494745</v>
          </cell>
          <cell r="I37">
            <v>876.67</v>
          </cell>
        </row>
        <row r="38">
          <cell r="A38">
            <v>37</v>
          </cell>
          <cell r="B38">
            <v>1597.9542082</v>
          </cell>
          <cell r="C38">
            <v>798.97</v>
          </cell>
          <cell r="D38">
            <v>4.4999999999999998E-2</v>
          </cell>
          <cell r="E38">
            <v>1669.8621475689999</v>
          </cell>
          <cell r="F38">
            <v>834.93</v>
          </cell>
          <cell r="G38">
            <v>0.05</v>
          </cell>
          <cell r="H38">
            <v>1753.35525494745</v>
          </cell>
          <cell r="I38">
            <v>876.67</v>
          </cell>
        </row>
        <row r="39">
          <cell r="A39">
            <v>38</v>
          </cell>
          <cell r="B39">
            <v>1597.9542082</v>
          </cell>
          <cell r="C39">
            <v>798.97</v>
          </cell>
          <cell r="D39">
            <v>4.4999999999999998E-2</v>
          </cell>
          <cell r="E39">
            <v>1669.8621475689999</v>
          </cell>
          <cell r="F39">
            <v>834.93</v>
          </cell>
          <cell r="G39">
            <v>0.05</v>
          </cell>
          <cell r="H39">
            <v>1753.35525494745</v>
          </cell>
          <cell r="I39">
            <v>876.67</v>
          </cell>
        </row>
        <row r="40">
          <cell r="A40">
            <v>39</v>
          </cell>
          <cell r="B40">
            <v>1597.9542082</v>
          </cell>
          <cell r="C40">
            <v>798.97</v>
          </cell>
          <cell r="D40">
            <v>4.4999999999999998E-2</v>
          </cell>
          <cell r="E40">
            <v>1669.8621475689999</v>
          </cell>
          <cell r="F40">
            <v>834.93</v>
          </cell>
          <cell r="G40">
            <v>0.05</v>
          </cell>
          <cell r="H40">
            <v>1753.35525494745</v>
          </cell>
          <cell r="I40">
            <v>876.67</v>
          </cell>
        </row>
        <row r="41">
          <cell r="A41">
            <v>40</v>
          </cell>
          <cell r="B41">
            <v>1597.9542082</v>
          </cell>
          <cell r="C41">
            <v>798.97</v>
          </cell>
          <cell r="D41">
            <v>4.4999999999999998E-2</v>
          </cell>
          <cell r="E41">
            <v>1669.8621475689999</v>
          </cell>
          <cell r="F41">
            <v>834.93</v>
          </cell>
          <cell r="G41">
            <v>0.05</v>
          </cell>
          <cell r="H41">
            <v>1753.35525494745</v>
          </cell>
          <cell r="I41">
            <v>876.67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RCICIO DEL GTO. (PROY-REAL)"/>
      <sheetName val="PROY RAPIDAS PLAZAS"/>
      <sheetName val="DISTRIBUCIÓN 2019 (SIN DECIMAL)"/>
      <sheetName val="DISTRIBUCIÓN 2020"/>
      <sheetName val="MOVIMIENTOS ahorro y costos"/>
      <sheetName val="1000"/>
      <sheetName val="1413 PPS "/>
      <sheetName val="1511 Fdo Ahorr TODOS"/>
      <sheetName val="CAPITALIZACIÓN"/>
      <sheetName val="1596 SI VALEok"/>
      <sheetName val="1412-22-32 IMSS Proyec2020"/>
      <sheetName val="1541 7-2 2020"/>
      <sheetName val="1311 QUINQUENIO"/>
      <sheetName val="1711 sub plan diferente"/>
      <sheetName val="1412Proy Aport ISSSTEZACok"/>
      <sheetName val="ISR"/>
      <sheetName val="PSS"/>
      <sheetName val="EJERCIDO vs PROYEC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>
            <v>1</v>
          </cell>
          <cell r="B2">
            <v>0</v>
          </cell>
          <cell r="C2">
            <v>0</v>
          </cell>
          <cell r="E2">
            <v>0</v>
          </cell>
          <cell r="F2">
            <v>0</v>
          </cell>
          <cell r="H2">
            <v>0</v>
          </cell>
          <cell r="I2">
            <v>0</v>
          </cell>
          <cell r="K2">
            <v>0</v>
          </cell>
          <cell r="L2">
            <v>0</v>
          </cell>
        </row>
        <row r="3">
          <cell r="A3">
            <v>2</v>
          </cell>
          <cell r="B3">
            <v>0</v>
          </cell>
          <cell r="C3">
            <v>0</v>
          </cell>
          <cell r="E3">
            <v>0</v>
          </cell>
          <cell r="F3">
            <v>0</v>
          </cell>
          <cell r="H3">
            <v>0</v>
          </cell>
          <cell r="I3">
            <v>0</v>
          </cell>
          <cell r="K3">
            <v>0</v>
          </cell>
          <cell r="L3">
            <v>0</v>
          </cell>
        </row>
        <row r="4">
          <cell r="A4">
            <v>3</v>
          </cell>
          <cell r="B4">
            <v>0</v>
          </cell>
          <cell r="C4">
            <v>0</v>
          </cell>
          <cell r="E4">
            <v>0</v>
          </cell>
          <cell r="F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</row>
        <row r="5">
          <cell r="A5">
            <v>4</v>
          </cell>
          <cell r="B5">
            <v>0</v>
          </cell>
          <cell r="C5">
            <v>0</v>
          </cell>
          <cell r="E5">
            <v>0</v>
          </cell>
          <cell r="F5">
            <v>0</v>
          </cell>
          <cell r="H5">
            <v>0</v>
          </cell>
          <cell r="I5">
            <v>0</v>
          </cell>
          <cell r="K5">
            <v>0</v>
          </cell>
          <cell r="L5">
            <v>0</v>
          </cell>
        </row>
        <row r="6">
          <cell r="A6">
            <v>5</v>
          </cell>
          <cell r="B6">
            <v>193.18281639999998</v>
          </cell>
          <cell r="C6">
            <v>96.59</v>
          </cell>
          <cell r="D6">
            <v>4.4999999999999998E-2</v>
          </cell>
          <cell r="E6">
            <v>201.87604313799997</v>
          </cell>
          <cell r="F6">
            <v>100.93</v>
          </cell>
          <cell r="G6">
            <v>0.05</v>
          </cell>
          <cell r="H6">
            <v>211.96984529489998</v>
          </cell>
          <cell r="I6">
            <v>105.98</v>
          </cell>
          <cell r="J6">
            <v>0.06</v>
          </cell>
          <cell r="K6">
            <v>224.68803601259398</v>
          </cell>
          <cell r="L6">
            <v>112.34</v>
          </cell>
          <cell r="M6">
            <v>0.06</v>
          </cell>
          <cell r="N6">
            <v>238.16931817334961</v>
          </cell>
          <cell r="O6">
            <v>119.0804</v>
          </cell>
          <cell r="P6">
            <v>0.06</v>
          </cell>
          <cell r="Q6">
            <v>252.45947726375059</v>
          </cell>
          <cell r="R6">
            <v>126.225224</v>
          </cell>
          <cell r="S6">
            <v>0.06</v>
          </cell>
          <cell r="T6">
            <v>267.60704589957561</v>
          </cell>
          <cell r="U6">
            <v>133.79873744</v>
          </cell>
        </row>
        <row r="7">
          <cell r="A7">
            <v>6</v>
          </cell>
          <cell r="B7">
            <v>193.18281639999998</v>
          </cell>
          <cell r="C7">
            <v>96.59</v>
          </cell>
          <cell r="D7">
            <v>4.4999999999999998E-2</v>
          </cell>
          <cell r="E7">
            <v>201.87604313799997</v>
          </cell>
          <cell r="F7">
            <v>100.93</v>
          </cell>
          <cell r="G7">
            <v>0.05</v>
          </cell>
          <cell r="H7">
            <v>211.96984529489998</v>
          </cell>
          <cell r="I7">
            <v>105.98</v>
          </cell>
          <cell r="J7">
            <v>0.06</v>
          </cell>
          <cell r="K7">
            <v>224.68803601259398</v>
          </cell>
          <cell r="L7">
            <v>112.34</v>
          </cell>
          <cell r="M7">
            <v>0.06</v>
          </cell>
          <cell r="N7">
            <v>238.16931817334961</v>
          </cell>
          <cell r="O7">
            <v>119.0804</v>
          </cell>
          <cell r="P7">
            <v>0.06</v>
          </cell>
          <cell r="Q7">
            <v>252.45947726375059</v>
          </cell>
          <cell r="R7">
            <v>126.225224</v>
          </cell>
          <cell r="S7">
            <v>0.06</v>
          </cell>
          <cell r="T7">
            <v>267.60704589957561</v>
          </cell>
          <cell r="U7">
            <v>133.79873744</v>
          </cell>
        </row>
        <row r="8">
          <cell r="A8">
            <v>7</v>
          </cell>
          <cell r="B8">
            <v>193.18281639999998</v>
          </cell>
          <cell r="C8">
            <v>96.59</v>
          </cell>
          <cell r="D8">
            <v>4.4999999999999998E-2</v>
          </cell>
          <cell r="E8">
            <v>201.87604313799997</v>
          </cell>
          <cell r="F8">
            <v>100.93</v>
          </cell>
          <cell r="G8">
            <v>0.05</v>
          </cell>
          <cell r="H8">
            <v>211.96984529489998</v>
          </cell>
          <cell r="I8">
            <v>105.98</v>
          </cell>
          <cell r="J8">
            <v>0.06</v>
          </cell>
          <cell r="K8">
            <v>224.68803601259398</v>
          </cell>
          <cell r="L8">
            <v>112.34</v>
          </cell>
          <cell r="M8">
            <v>0.06</v>
          </cell>
          <cell r="N8">
            <v>238.16931817334961</v>
          </cell>
          <cell r="O8">
            <v>119.0804</v>
          </cell>
          <cell r="P8">
            <v>0.06</v>
          </cell>
          <cell r="Q8">
            <v>252.45947726375059</v>
          </cell>
          <cell r="R8">
            <v>126.225224</v>
          </cell>
          <cell r="S8">
            <v>0.06</v>
          </cell>
          <cell r="T8">
            <v>267.60704589957561</v>
          </cell>
          <cell r="U8">
            <v>133.79873744</v>
          </cell>
        </row>
        <row r="9">
          <cell r="A9">
            <v>8</v>
          </cell>
          <cell r="B9">
            <v>193.18281639999998</v>
          </cell>
          <cell r="C9">
            <v>96.59</v>
          </cell>
          <cell r="D9">
            <v>4.4999999999999998E-2</v>
          </cell>
          <cell r="E9">
            <v>201.87604313799997</v>
          </cell>
          <cell r="F9">
            <v>100.93</v>
          </cell>
          <cell r="G9">
            <v>0.05</v>
          </cell>
          <cell r="H9">
            <v>211.96984529489998</v>
          </cell>
          <cell r="I9">
            <v>105.98</v>
          </cell>
          <cell r="J9">
            <v>0.06</v>
          </cell>
          <cell r="K9">
            <v>224.68803601259398</v>
          </cell>
          <cell r="L9">
            <v>112.34</v>
          </cell>
          <cell r="M9">
            <v>0.06</v>
          </cell>
          <cell r="N9">
            <v>238.16931817334961</v>
          </cell>
          <cell r="O9">
            <v>119.0804</v>
          </cell>
          <cell r="P9">
            <v>0.06</v>
          </cell>
          <cell r="Q9">
            <v>252.45947726375059</v>
          </cell>
          <cell r="R9">
            <v>126.225224</v>
          </cell>
          <cell r="S9">
            <v>0.06</v>
          </cell>
          <cell r="T9">
            <v>267.60704589957561</v>
          </cell>
          <cell r="U9">
            <v>133.79873744</v>
          </cell>
        </row>
        <row r="10">
          <cell r="A10">
            <v>9</v>
          </cell>
          <cell r="B10">
            <v>193.18281639999998</v>
          </cell>
          <cell r="C10">
            <v>96.59</v>
          </cell>
          <cell r="D10">
            <v>4.4999999999999998E-2</v>
          </cell>
          <cell r="E10">
            <v>201.87604313799997</v>
          </cell>
          <cell r="F10">
            <v>100.93</v>
          </cell>
          <cell r="G10">
            <v>0.05</v>
          </cell>
          <cell r="H10">
            <v>211.96984529489998</v>
          </cell>
          <cell r="I10">
            <v>105.98</v>
          </cell>
          <cell r="J10">
            <v>0.06</v>
          </cell>
          <cell r="K10">
            <v>224.68803601259398</v>
          </cell>
          <cell r="L10">
            <v>112.34</v>
          </cell>
          <cell r="M10">
            <v>0.06</v>
          </cell>
          <cell r="N10">
            <v>238.16931817334961</v>
          </cell>
          <cell r="O10">
            <v>119.0804</v>
          </cell>
          <cell r="P10">
            <v>0.06</v>
          </cell>
          <cell r="Q10">
            <v>252.45947726375059</v>
          </cell>
          <cell r="R10">
            <v>126.225224</v>
          </cell>
          <cell r="S10">
            <v>0.06</v>
          </cell>
          <cell r="T10">
            <v>267.60704589957561</v>
          </cell>
          <cell r="U10">
            <v>133.79873744</v>
          </cell>
        </row>
        <row r="11">
          <cell r="A11">
            <v>10</v>
          </cell>
          <cell r="B11">
            <v>351.2236595</v>
          </cell>
          <cell r="C11">
            <v>175.61</v>
          </cell>
          <cell r="D11">
            <v>4.4999999999999998E-2</v>
          </cell>
          <cell r="E11">
            <v>367.02872417750001</v>
          </cell>
          <cell r="F11">
            <v>183.51</v>
          </cell>
          <cell r="G11">
            <v>0.05</v>
          </cell>
          <cell r="H11">
            <v>385.380160386375</v>
          </cell>
          <cell r="I11">
            <v>192.69</v>
          </cell>
          <cell r="J11">
            <v>0.06</v>
          </cell>
          <cell r="K11">
            <v>408.50297000955749</v>
          </cell>
          <cell r="L11">
            <v>204.25</v>
          </cell>
          <cell r="M11">
            <v>0.06</v>
          </cell>
          <cell r="N11">
            <v>433.01314821013091</v>
          </cell>
          <cell r="O11">
            <v>216.505</v>
          </cell>
          <cell r="P11">
            <v>0.06</v>
          </cell>
          <cell r="Q11">
            <v>458.99393710273876</v>
          </cell>
          <cell r="R11">
            <v>229.49529999999999</v>
          </cell>
          <cell r="S11">
            <v>0.06</v>
          </cell>
          <cell r="T11">
            <v>486.53357332890306</v>
          </cell>
          <cell r="U11">
            <v>243.265018</v>
          </cell>
        </row>
        <row r="12">
          <cell r="A12">
            <v>11</v>
          </cell>
          <cell r="B12">
            <v>351.2236595</v>
          </cell>
          <cell r="C12">
            <v>175.61</v>
          </cell>
          <cell r="D12">
            <v>4.4999999999999998E-2</v>
          </cell>
          <cell r="E12">
            <v>367.02872417750001</v>
          </cell>
          <cell r="F12">
            <v>183.51</v>
          </cell>
          <cell r="G12">
            <v>0.05</v>
          </cell>
          <cell r="H12">
            <v>385.380160386375</v>
          </cell>
          <cell r="I12">
            <v>192.69</v>
          </cell>
          <cell r="J12">
            <v>0.06</v>
          </cell>
          <cell r="K12">
            <v>408.50297000955749</v>
          </cell>
          <cell r="L12">
            <v>204.25</v>
          </cell>
          <cell r="M12">
            <v>0.06</v>
          </cell>
          <cell r="N12">
            <v>433.01314821013091</v>
          </cell>
          <cell r="O12">
            <v>216.505</v>
          </cell>
          <cell r="P12">
            <v>0.06</v>
          </cell>
          <cell r="Q12">
            <v>458.99393710273876</v>
          </cell>
          <cell r="R12">
            <v>229.49529999999999</v>
          </cell>
          <cell r="S12">
            <v>0.06</v>
          </cell>
          <cell r="T12">
            <v>486.53357332890306</v>
          </cell>
          <cell r="U12">
            <v>243.265018</v>
          </cell>
        </row>
        <row r="13">
          <cell r="A13">
            <v>12</v>
          </cell>
          <cell r="B13">
            <v>351.2236595</v>
          </cell>
          <cell r="C13">
            <v>175.61</v>
          </cell>
          <cell r="D13">
            <v>4.4999999999999998E-2</v>
          </cell>
          <cell r="E13">
            <v>367.02872417750001</v>
          </cell>
          <cell r="F13">
            <v>183.51</v>
          </cell>
          <cell r="G13">
            <v>0.05</v>
          </cell>
          <cell r="H13">
            <v>385.380160386375</v>
          </cell>
          <cell r="I13">
            <v>192.69</v>
          </cell>
          <cell r="J13">
            <v>0.06</v>
          </cell>
          <cell r="K13">
            <v>408.50297000955749</v>
          </cell>
          <cell r="L13">
            <v>204.25</v>
          </cell>
          <cell r="M13">
            <v>0.06</v>
          </cell>
          <cell r="N13">
            <v>433.01314821013091</v>
          </cell>
          <cell r="O13">
            <v>216.505</v>
          </cell>
          <cell r="P13">
            <v>0.06</v>
          </cell>
          <cell r="Q13">
            <v>458.99393710273876</v>
          </cell>
          <cell r="R13">
            <v>229.49529999999999</v>
          </cell>
          <cell r="S13">
            <v>0.06</v>
          </cell>
          <cell r="T13">
            <v>486.53357332890306</v>
          </cell>
          <cell r="U13">
            <v>243.265018</v>
          </cell>
        </row>
        <row r="14">
          <cell r="A14">
            <v>13</v>
          </cell>
          <cell r="B14">
            <v>351.2236595</v>
          </cell>
          <cell r="C14">
            <v>175.61</v>
          </cell>
          <cell r="D14">
            <v>4.4999999999999998E-2</v>
          </cell>
          <cell r="E14">
            <v>367.02872417750001</v>
          </cell>
          <cell r="F14">
            <v>183.51</v>
          </cell>
          <cell r="G14">
            <v>0.05</v>
          </cell>
          <cell r="H14">
            <v>385.380160386375</v>
          </cell>
          <cell r="I14">
            <v>192.69</v>
          </cell>
          <cell r="J14">
            <v>0.06</v>
          </cell>
          <cell r="K14">
            <v>408.50297000955749</v>
          </cell>
          <cell r="L14">
            <v>204.25</v>
          </cell>
          <cell r="M14">
            <v>0.06</v>
          </cell>
          <cell r="N14">
            <v>433.01314821013091</v>
          </cell>
          <cell r="O14">
            <v>216.505</v>
          </cell>
          <cell r="P14">
            <v>0.06</v>
          </cell>
          <cell r="Q14">
            <v>458.99393710273876</v>
          </cell>
          <cell r="R14">
            <v>229.49529999999999</v>
          </cell>
          <cell r="S14">
            <v>0.06</v>
          </cell>
          <cell r="T14">
            <v>486.53357332890306</v>
          </cell>
          <cell r="U14">
            <v>243.265018</v>
          </cell>
        </row>
        <row r="15">
          <cell r="A15">
            <v>14</v>
          </cell>
          <cell r="B15">
            <v>351.2236595</v>
          </cell>
          <cell r="C15">
            <v>175.61</v>
          </cell>
          <cell r="D15">
            <v>4.4999999999999998E-2</v>
          </cell>
          <cell r="E15">
            <v>367.02872417750001</v>
          </cell>
          <cell r="F15">
            <v>183.51</v>
          </cell>
          <cell r="G15">
            <v>0.05</v>
          </cell>
          <cell r="H15">
            <v>385.380160386375</v>
          </cell>
          <cell r="I15">
            <v>192.69</v>
          </cell>
          <cell r="J15">
            <v>0.06</v>
          </cell>
          <cell r="K15">
            <v>408.50297000955749</v>
          </cell>
          <cell r="L15">
            <v>204.25</v>
          </cell>
          <cell r="M15">
            <v>0.06</v>
          </cell>
          <cell r="N15">
            <v>433.01314821013091</v>
          </cell>
          <cell r="O15">
            <v>216.505</v>
          </cell>
          <cell r="P15">
            <v>0.06</v>
          </cell>
          <cell r="Q15">
            <v>458.99393710273876</v>
          </cell>
          <cell r="R15">
            <v>229.49529999999999</v>
          </cell>
          <cell r="S15">
            <v>0.06</v>
          </cell>
          <cell r="T15">
            <v>486.53357332890306</v>
          </cell>
          <cell r="U15">
            <v>243.265018</v>
          </cell>
        </row>
        <row r="16">
          <cell r="A16">
            <v>15</v>
          </cell>
          <cell r="B16">
            <v>684.86792920000005</v>
          </cell>
          <cell r="C16">
            <v>342.43</v>
          </cell>
          <cell r="D16">
            <v>4.4999999999999998E-2</v>
          </cell>
          <cell r="E16">
            <v>715.68698601400001</v>
          </cell>
          <cell r="F16">
            <v>357.84</v>
          </cell>
          <cell r="G16">
            <v>0.05</v>
          </cell>
          <cell r="H16">
            <v>751.47133531470001</v>
          </cell>
          <cell r="I16">
            <v>375.73</v>
          </cell>
          <cell r="J16">
            <v>0.06</v>
          </cell>
          <cell r="K16">
            <v>796.55961543358205</v>
          </cell>
          <cell r="L16">
            <v>398.27</v>
          </cell>
          <cell r="M16">
            <v>0.06</v>
          </cell>
          <cell r="N16">
            <v>844.35319235959696</v>
          </cell>
          <cell r="O16">
            <v>422.1662</v>
          </cell>
          <cell r="P16">
            <v>0.06</v>
          </cell>
          <cell r="Q16">
            <v>895.01438390117278</v>
          </cell>
          <cell r="R16">
            <v>447.496172</v>
          </cell>
          <cell r="S16">
            <v>0.06</v>
          </cell>
          <cell r="T16">
            <v>948.71524693524316</v>
          </cell>
          <cell r="U16">
            <v>474.34594232000001</v>
          </cell>
        </row>
        <row r="17">
          <cell r="A17">
            <v>16</v>
          </cell>
          <cell r="B17">
            <v>684.86792920000005</v>
          </cell>
          <cell r="C17">
            <v>342.43</v>
          </cell>
          <cell r="D17">
            <v>4.4999999999999998E-2</v>
          </cell>
          <cell r="E17">
            <v>715.68698601400001</v>
          </cell>
          <cell r="F17">
            <v>357.84</v>
          </cell>
          <cell r="G17">
            <v>0.05</v>
          </cell>
          <cell r="H17">
            <v>751.47133531470001</v>
          </cell>
          <cell r="I17">
            <v>375.73</v>
          </cell>
          <cell r="J17">
            <v>0.06</v>
          </cell>
          <cell r="K17">
            <v>796.55961543358205</v>
          </cell>
          <cell r="L17">
            <v>398.27</v>
          </cell>
          <cell r="M17">
            <v>0.06</v>
          </cell>
          <cell r="N17">
            <v>844.35319235959696</v>
          </cell>
          <cell r="O17">
            <v>422.1662</v>
          </cell>
          <cell r="P17">
            <v>0.06</v>
          </cell>
          <cell r="Q17">
            <v>895.01438390117278</v>
          </cell>
          <cell r="R17">
            <v>447.496172</v>
          </cell>
          <cell r="S17">
            <v>0.06</v>
          </cell>
          <cell r="T17">
            <v>948.71524693524316</v>
          </cell>
          <cell r="U17">
            <v>474.34594232000001</v>
          </cell>
        </row>
        <row r="18">
          <cell r="A18">
            <v>17</v>
          </cell>
          <cell r="B18">
            <v>684.86792920000005</v>
          </cell>
          <cell r="C18">
            <v>342.43</v>
          </cell>
          <cell r="D18">
            <v>4.4999999999999998E-2</v>
          </cell>
          <cell r="E18">
            <v>715.68698601400001</v>
          </cell>
          <cell r="F18">
            <v>357.84</v>
          </cell>
          <cell r="G18">
            <v>0.05</v>
          </cell>
          <cell r="H18">
            <v>751.47133531470001</v>
          </cell>
          <cell r="I18">
            <v>375.73</v>
          </cell>
          <cell r="J18">
            <v>0.06</v>
          </cell>
          <cell r="K18">
            <v>796.55961543358205</v>
          </cell>
          <cell r="L18">
            <v>398.27</v>
          </cell>
          <cell r="M18">
            <v>0.06</v>
          </cell>
          <cell r="N18">
            <v>844.35319235959696</v>
          </cell>
          <cell r="O18">
            <v>422.1662</v>
          </cell>
          <cell r="P18">
            <v>0.06</v>
          </cell>
          <cell r="Q18">
            <v>895.01438390117278</v>
          </cell>
          <cell r="R18">
            <v>447.496172</v>
          </cell>
          <cell r="S18">
            <v>0.06</v>
          </cell>
          <cell r="T18">
            <v>948.71524693524316</v>
          </cell>
          <cell r="U18">
            <v>474.34594232000001</v>
          </cell>
        </row>
        <row r="19">
          <cell r="A19">
            <v>18</v>
          </cell>
          <cell r="B19">
            <v>684.86792920000005</v>
          </cell>
          <cell r="C19">
            <v>342.43</v>
          </cell>
          <cell r="D19">
            <v>4.4999999999999998E-2</v>
          </cell>
          <cell r="E19">
            <v>715.68698601400001</v>
          </cell>
          <cell r="F19">
            <v>357.84</v>
          </cell>
          <cell r="G19">
            <v>0.05</v>
          </cell>
          <cell r="H19">
            <v>751.47133531470001</v>
          </cell>
          <cell r="I19">
            <v>375.73</v>
          </cell>
          <cell r="J19">
            <v>0.06</v>
          </cell>
          <cell r="K19">
            <v>796.55961543358205</v>
          </cell>
          <cell r="L19">
            <v>398.27</v>
          </cell>
          <cell r="M19">
            <v>0.06</v>
          </cell>
          <cell r="N19">
            <v>844.35319235959696</v>
          </cell>
          <cell r="O19">
            <v>422.1662</v>
          </cell>
          <cell r="P19">
            <v>0.06</v>
          </cell>
          <cell r="Q19">
            <v>895.01438390117278</v>
          </cell>
          <cell r="R19">
            <v>447.496172</v>
          </cell>
          <cell r="S19">
            <v>0.06</v>
          </cell>
          <cell r="T19">
            <v>948.71524693524316</v>
          </cell>
          <cell r="U19">
            <v>474.34594232000001</v>
          </cell>
        </row>
        <row r="20">
          <cell r="A20">
            <v>19</v>
          </cell>
          <cell r="B20">
            <v>684.86792920000005</v>
          </cell>
          <cell r="C20">
            <v>342.43</v>
          </cell>
          <cell r="D20">
            <v>4.4999999999999998E-2</v>
          </cell>
          <cell r="E20">
            <v>715.68698601400001</v>
          </cell>
          <cell r="F20">
            <v>357.84</v>
          </cell>
          <cell r="G20">
            <v>0.05</v>
          </cell>
          <cell r="H20">
            <v>751.47133531470001</v>
          </cell>
          <cell r="I20">
            <v>375.73</v>
          </cell>
          <cell r="J20">
            <v>0.06</v>
          </cell>
          <cell r="K20">
            <v>796.55961543358205</v>
          </cell>
          <cell r="L20">
            <v>398.27</v>
          </cell>
          <cell r="M20">
            <v>0.06</v>
          </cell>
          <cell r="N20">
            <v>844.35319235959696</v>
          </cell>
          <cell r="O20">
            <v>422.1662</v>
          </cell>
          <cell r="P20">
            <v>0.06</v>
          </cell>
          <cell r="Q20">
            <v>895.01438390117278</v>
          </cell>
          <cell r="R20">
            <v>447.496172</v>
          </cell>
          <cell r="S20">
            <v>0.06</v>
          </cell>
          <cell r="T20">
            <v>948.71524693524316</v>
          </cell>
          <cell r="U20">
            <v>474.34594232000001</v>
          </cell>
        </row>
        <row r="21">
          <cell r="A21">
            <v>20</v>
          </cell>
          <cell r="B21">
            <v>913.13109580000003</v>
          </cell>
          <cell r="C21">
            <v>456.56</v>
          </cell>
          <cell r="D21">
            <v>4.4999999999999998E-2</v>
          </cell>
          <cell r="E21">
            <v>954.22199511100007</v>
          </cell>
          <cell r="F21">
            <v>477.11</v>
          </cell>
          <cell r="G21">
            <v>0.05</v>
          </cell>
          <cell r="H21">
            <v>1001.9330948665501</v>
          </cell>
          <cell r="I21">
            <v>500.96</v>
          </cell>
          <cell r="J21">
            <v>0.06</v>
          </cell>
          <cell r="K21">
            <v>1062.049080558543</v>
          </cell>
          <cell r="L21">
            <v>531.02</v>
          </cell>
          <cell r="M21">
            <v>0.06</v>
          </cell>
          <cell r="N21">
            <v>1125.7720253920556</v>
          </cell>
          <cell r="O21">
            <v>562.88120000000004</v>
          </cell>
          <cell r="P21">
            <v>0.06</v>
          </cell>
          <cell r="Q21">
            <v>1193.318346915579</v>
          </cell>
          <cell r="R21">
            <v>596.65407200000004</v>
          </cell>
          <cell r="S21">
            <v>0.06</v>
          </cell>
          <cell r="T21">
            <v>1264.9174477305137</v>
          </cell>
          <cell r="U21">
            <v>632.45331632</v>
          </cell>
        </row>
        <row r="22">
          <cell r="A22">
            <v>21</v>
          </cell>
          <cell r="B22">
            <v>913.13109580000003</v>
          </cell>
          <cell r="C22">
            <v>456.56</v>
          </cell>
          <cell r="D22">
            <v>4.4999999999999998E-2</v>
          </cell>
          <cell r="E22">
            <v>954.22199511100007</v>
          </cell>
          <cell r="F22">
            <v>477.11</v>
          </cell>
          <cell r="G22">
            <v>0.05</v>
          </cell>
          <cell r="H22">
            <v>1001.9330948665501</v>
          </cell>
          <cell r="I22">
            <v>500.96</v>
          </cell>
          <cell r="J22">
            <v>0.06</v>
          </cell>
          <cell r="K22">
            <v>1062.049080558543</v>
          </cell>
          <cell r="L22">
            <v>531.02</v>
          </cell>
          <cell r="M22">
            <v>0.06</v>
          </cell>
          <cell r="N22">
            <v>1125.7720253920556</v>
          </cell>
          <cell r="O22">
            <v>562.88120000000004</v>
          </cell>
          <cell r="P22">
            <v>0.06</v>
          </cell>
          <cell r="Q22">
            <v>1193.318346915579</v>
          </cell>
          <cell r="R22">
            <v>596.65407200000004</v>
          </cell>
          <cell r="S22">
            <v>0.06</v>
          </cell>
          <cell r="T22">
            <v>1264.9174477305137</v>
          </cell>
          <cell r="U22">
            <v>632.45331632</v>
          </cell>
        </row>
        <row r="23">
          <cell r="A23">
            <v>22</v>
          </cell>
          <cell r="B23">
            <v>913.13109580000003</v>
          </cell>
          <cell r="C23">
            <v>456.56</v>
          </cell>
          <cell r="D23">
            <v>4.4999999999999998E-2</v>
          </cell>
          <cell r="E23">
            <v>954.22199511100007</v>
          </cell>
          <cell r="F23">
            <v>477.11</v>
          </cell>
          <cell r="G23">
            <v>0.05</v>
          </cell>
          <cell r="H23">
            <v>1001.9330948665501</v>
          </cell>
          <cell r="I23">
            <v>500.96</v>
          </cell>
          <cell r="J23">
            <v>0.06</v>
          </cell>
          <cell r="K23">
            <v>1062.049080558543</v>
          </cell>
          <cell r="L23">
            <v>531.02</v>
          </cell>
          <cell r="M23">
            <v>0.06</v>
          </cell>
          <cell r="N23">
            <v>1125.7720253920556</v>
          </cell>
          <cell r="O23">
            <v>562.88120000000004</v>
          </cell>
          <cell r="P23">
            <v>0.06</v>
          </cell>
          <cell r="Q23">
            <v>1193.318346915579</v>
          </cell>
          <cell r="R23">
            <v>596.65407200000004</v>
          </cell>
          <cell r="S23">
            <v>0.06</v>
          </cell>
          <cell r="T23">
            <v>1264.9174477305137</v>
          </cell>
          <cell r="U23">
            <v>632.45331632</v>
          </cell>
        </row>
        <row r="24">
          <cell r="A24">
            <v>23</v>
          </cell>
          <cell r="B24">
            <v>913.13109580000003</v>
          </cell>
          <cell r="C24">
            <v>456.56</v>
          </cell>
          <cell r="D24">
            <v>4.4999999999999998E-2</v>
          </cell>
          <cell r="E24">
            <v>954.22199511100007</v>
          </cell>
          <cell r="F24">
            <v>477.11</v>
          </cell>
          <cell r="G24">
            <v>0.05</v>
          </cell>
          <cell r="H24">
            <v>1001.9330948665501</v>
          </cell>
          <cell r="I24">
            <v>500.96</v>
          </cell>
          <cell r="J24">
            <v>0.06</v>
          </cell>
          <cell r="K24">
            <v>1062.049080558543</v>
          </cell>
          <cell r="L24">
            <v>531.02</v>
          </cell>
          <cell r="M24">
            <v>0.06</v>
          </cell>
          <cell r="N24">
            <v>1125.7720253920556</v>
          </cell>
          <cell r="O24">
            <v>562.88120000000004</v>
          </cell>
          <cell r="P24">
            <v>0.06</v>
          </cell>
          <cell r="Q24">
            <v>1193.318346915579</v>
          </cell>
          <cell r="R24">
            <v>596.65407200000004</v>
          </cell>
          <cell r="S24">
            <v>0.06</v>
          </cell>
          <cell r="T24">
            <v>1264.9174477305137</v>
          </cell>
          <cell r="U24">
            <v>632.45331632</v>
          </cell>
        </row>
        <row r="25">
          <cell r="A25">
            <v>24</v>
          </cell>
          <cell r="B25">
            <v>913.13109580000003</v>
          </cell>
          <cell r="C25">
            <v>456.56</v>
          </cell>
          <cell r="D25">
            <v>4.4999999999999998E-2</v>
          </cell>
          <cell r="E25">
            <v>954.22199511100007</v>
          </cell>
          <cell r="F25">
            <v>477.11</v>
          </cell>
          <cell r="G25">
            <v>0.05</v>
          </cell>
          <cell r="H25">
            <v>1001.9330948665501</v>
          </cell>
          <cell r="I25">
            <v>500.96</v>
          </cell>
          <cell r="J25">
            <v>0.06</v>
          </cell>
          <cell r="K25">
            <v>1062.049080558543</v>
          </cell>
          <cell r="L25">
            <v>531.02</v>
          </cell>
          <cell r="M25">
            <v>0.06</v>
          </cell>
          <cell r="N25">
            <v>1125.7720253920556</v>
          </cell>
          <cell r="O25">
            <v>562.88120000000004</v>
          </cell>
          <cell r="P25">
            <v>0.06</v>
          </cell>
          <cell r="Q25">
            <v>1193.318346915579</v>
          </cell>
          <cell r="R25">
            <v>596.65407200000004</v>
          </cell>
          <cell r="S25">
            <v>0.06</v>
          </cell>
          <cell r="T25">
            <v>1264.9174477305137</v>
          </cell>
          <cell r="U25">
            <v>632.45331632</v>
          </cell>
        </row>
        <row r="26">
          <cell r="A26">
            <v>25</v>
          </cell>
          <cell r="B26">
            <v>1141.4054666000002</v>
          </cell>
          <cell r="C26">
            <v>570.70000000000005</v>
          </cell>
          <cell r="D26">
            <v>4.4999999999999998E-2</v>
          </cell>
          <cell r="E26">
            <v>1192.7687125970001</v>
          </cell>
          <cell r="F26">
            <v>596.38</v>
          </cell>
          <cell r="G26">
            <v>0.05</v>
          </cell>
          <cell r="H26">
            <v>1252.40714822685</v>
          </cell>
          <cell r="I26">
            <v>626.20000000000005</v>
          </cell>
          <cell r="J26">
            <v>0.06</v>
          </cell>
          <cell r="K26">
            <v>1327.5515771204609</v>
          </cell>
          <cell r="L26">
            <v>663.77</v>
          </cell>
          <cell r="M26">
            <v>0.06</v>
          </cell>
          <cell r="N26">
            <v>1407.2046717476885</v>
          </cell>
          <cell r="O26">
            <v>703.59619999999995</v>
          </cell>
          <cell r="P26">
            <v>0.06</v>
          </cell>
          <cell r="Q26">
            <v>1491.6369520525498</v>
          </cell>
          <cell r="R26">
            <v>745.81197199999997</v>
          </cell>
          <cell r="S26">
            <v>0.06</v>
          </cell>
          <cell r="T26">
            <v>1581.1351691757027</v>
          </cell>
          <cell r="U26">
            <v>790.56069031999994</v>
          </cell>
        </row>
        <row r="27">
          <cell r="A27">
            <v>26</v>
          </cell>
          <cell r="B27">
            <v>1141.4054666000002</v>
          </cell>
          <cell r="C27">
            <v>570.70000000000005</v>
          </cell>
          <cell r="D27">
            <v>4.4999999999999998E-2</v>
          </cell>
          <cell r="E27">
            <v>1192.7687125970001</v>
          </cell>
          <cell r="F27">
            <v>596.38</v>
          </cell>
          <cell r="G27">
            <v>0.05</v>
          </cell>
          <cell r="H27">
            <v>1252.40714822685</v>
          </cell>
          <cell r="I27">
            <v>626.20000000000005</v>
          </cell>
          <cell r="J27">
            <v>0.06</v>
          </cell>
          <cell r="K27">
            <v>1327.5515771204609</v>
          </cell>
          <cell r="L27">
            <v>663.77</v>
          </cell>
          <cell r="M27">
            <v>0.06</v>
          </cell>
          <cell r="N27">
            <v>1407.2046717476885</v>
          </cell>
          <cell r="O27">
            <v>703.59619999999995</v>
          </cell>
          <cell r="P27">
            <v>0.06</v>
          </cell>
          <cell r="Q27">
            <v>1491.6369520525498</v>
          </cell>
          <cell r="R27">
            <v>745.81197199999997</v>
          </cell>
          <cell r="S27">
            <v>0.06</v>
          </cell>
          <cell r="T27">
            <v>1581.1351691757027</v>
          </cell>
          <cell r="U27">
            <v>790.56069031999994</v>
          </cell>
        </row>
        <row r="28">
          <cell r="A28">
            <v>27</v>
          </cell>
          <cell r="B28">
            <v>1141.4054666000002</v>
          </cell>
          <cell r="C28">
            <v>570.70000000000005</v>
          </cell>
          <cell r="D28">
            <v>4.4999999999999998E-2</v>
          </cell>
          <cell r="E28">
            <v>1192.7687125970001</v>
          </cell>
          <cell r="F28">
            <v>596.38</v>
          </cell>
          <cell r="G28">
            <v>0.05</v>
          </cell>
          <cell r="H28">
            <v>1252.40714822685</v>
          </cell>
          <cell r="I28">
            <v>626.20000000000005</v>
          </cell>
          <cell r="J28">
            <v>0.06</v>
          </cell>
          <cell r="K28">
            <v>1327.5515771204609</v>
          </cell>
          <cell r="L28">
            <v>663.77</v>
          </cell>
          <cell r="M28">
            <v>0.06</v>
          </cell>
          <cell r="N28">
            <v>1407.2046717476885</v>
          </cell>
          <cell r="O28">
            <v>703.59619999999995</v>
          </cell>
          <cell r="P28">
            <v>0.06</v>
          </cell>
          <cell r="Q28">
            <v>1491.6369520525498</v>
          </cell>
          <cell r="R28">
            <v>745.81197199999997</v>
          </cell>
          <cell r="S28">
            <v>0.06</v>
          </cell>
          <cell r="T28">
            <v>1581.1351691757027</v>
          </cell>
          <cell r="U28">
            <v>790.56069031999994</v>
          </cell>
        </row>
        <row r="29">
          <cell r="A29">
            <v>28</v>
          </cell>
          <cell r="B29">
            <v>1141.4054666000002</v>
          </cell>
          <cell r="C29">
            <v>570.70000000000005</v>
          </cell>
          <cell r="D29">
            <v>4.4999999999999998E-2</v>
          </cell>
          <cell r="E29">
            <v>1192.7687125970001</v>
          </cell>
          <cell r="F29">
            <v>596.38</v>
          </cell>
          <cell r="G29">
            <v>0.05</v>
          </cell>
          <cell r="H29">
            <v>1252.40714822685</v>
          </cell>
          <cell r="I29">
            <v>626.20000000000005</v>
          </cell>
          <cell r="J29">
            <v>0.06</v>
          </cell>
          <cell r="K29">
            <v>1327.5515771204609</v>
          </cell>
          <cell r="L29">
            <v>663.77</v>
          </cell>
          <cell r="M29">
            <v>0.06</v>
          </cell>
          <cell r="N29">
            <v>1407.2046717476885</v>
          </cell>
          <cell r="O29">
            <v>703.59619999999995</v>
          </cell>
          <cell r="P29">
            <v>0.06</v>
          </cell>
          <cell r="Q29">
            <v>1491.6369520525498</v>
          </cell>
          <cell r="R29">
            <v>745.81197199999997</v>
          </cell>
          <cell r="S29">
            <v>0.06</v>
          </cell>
          <cell r="T29">
            <v>1581.1351691757027</v>
          </cell>
          <cell r="U29">
            <v>790.56069031999994</v>
          </cell>
        </row>
        <row r="30">
          <cell r="A30">
            <v>29</v>
          </cell>
          <cell r="B30">
            <v>1141.4054666000002</v>
          </cell>
          <cell r="C30">
            <v>570.70000000000005</v>
          </cell>
          <cell r="D30">
            <v>4.4999999999999998E-2</v>
          </cell>
          <cell r="E30">
            <v>1192.7687125970001</v>
          </cell>
          <cell r="F30">
            <v>596.38</v>
          </cell>
          <cell r="G30">
            <v>0.05</v>
          </cell>
          <cell r="H30">
            <v>1252.40714822685</v>
          </cell>
          <cell r="I30">
            <v>626.20000000000005</v>
          </cell>
          <cell r="J30">
            <v>0.06</v>
          </cell>
          <cell r="K30">
            <v>1327.5515771204609</v>
          </cell>
          <cell r="L30">
            <v>663.77</v>
          </cell>
          <cell r="M30">
            <v>0.06</v>
          </cell>
          <cell r="N30">
            <v>1407.2046717476885</v>
          </cell>
          <cell r="O30">
            <v>703.59619999999995</v>
          </cell>
          <cell r="P30">
            <v>0.06</v>
          </cell>
          <cell r="Q30">
            <v>1491.6369520525498</v>
          </cell>
          <cell r="R30">
            <v>745.81197199999997</v>
          </cell>
          <cell r="S30">
            <v>0.06</v>
          </cell>
          <cell r="T30">
            <v>1581.1351691757027</v>
          </cell>
          <cell r="U30">
            <v>790.56069031999994</v>
          </cell>
        </row>
        <row r="31">
          <cell r="A31">
            <v>30</v>
          </cell>
          <cell r="B31">
            <v>1369.6910416000001</v>
          </cell>
          <cell r="C31">
            <v>684.84</v>
          </cell>
          <cell r="D31">
            <v>4.4999999999999998E-2</v>
          </cell>
          <cell r="E31">
            <v>1431.3271384720001</v>
          </cell>
          <cell r="F31">
            <v>715.66</v>
          </cell>
          <cell r="G31">
            <v>0.05</v>
          </cell>
          <cell r="H31">
            <v>1502.8934953956002</v>
          </cell>
          <cell r="I31">
            <v>751.44</v>
          </cell>
          <cell r="J31">
            <v>0.06</v>
          </cell>
          <cell r="K31">
            <v>1593.0671051193362</v>
          </cell>
          <cell r="L31">
            <v>796.53</v>
          </cell>
          <cell r="M31">
            <v>0.06</v>
          </cell>
          <cell r="N31">
            <v>1688.6511314264965</v>
          </cell>
          <cell r="O31">
            <v>844.32179999999994</v>
          </cell>
          <cell r="P31">
            <v>0.06</v>
          </cell>
          <cell r="Q31">
            <v>1789.9701993120862</v>
          </cell>
          <cell r="R31">
            <v>894.98110799999995</v>
          </cell>
          <cell r="S31">
            <v>0.06</v>
          </cell>
          <cell r="T31">
            <v>1897.3684112708113</v>
          </cell>
          <cell r="U31">
            <v>948.67997447999994</v>
          </cell>
        </row>
        <row r="32">
          <cell r="A32">
            <v>31</v>
          </cell>
          <cell r="B32">
            <v>1369.6910416000001</v>
          </cell>
          <cell r="C32">
            <v>684.84</v>
          </cell>
          <cell r="D32">
            <v>4.4999999999999998E-2</v>
          </cell>
          <cell r="E32">
            <v>1431.3271384720001</v>
          </cell>
          <cell r="F32">
            <v>715.66</v>
          </cell>
          <cell r="G32">
            <v>0.05</v>
          </cell>
          <cell r="H32">
            <v>1502.8934953956002</v>
          </cell>
          <cell r="I32">
            <v>751.44</v>
          </cell>
          <cell r="J32">
            <v>0.06</v>
          </cell>
          <cell r="K32">
            <v>1593.0671051193362</v>
          </cell>
          <cell r="L32">
            <v>796.53</v>
          </cell>
          <cell r="M32">
            <v>0.06</v>
          </cell>
          <cell r="N32">
            <v>1688.6511314264965</v>
          </cell>
          <cell r="O32">
            <v>844.32179999999994</v>
          </cell>
          <cell r="P32">
            <v>0.06</v>
          </cell>
          <cell r="Q32">
            <v>1789.9701993120862</v>
          </cell>
          <cell r="R32">
            <v>894.98110799999995</v>
          </cell>
          <cell r="S32">
            <v>0.06</v>
          </cell>
          <cell r="T32">
            <v>1897.3684112708113</v>
          </cell>
          <cell r="U32">
            <v>948.67997447999994</v>
          </cell>
        </row>
        <row r="33">
          <cell r="A33">
            <v>32</v>
          </cell>
          <cell r="B33">
            <v>1369.6910416000001</v>
          </cell>
          <cell r="C33">
            <v>684.84</v>
          </cell>
          <cell r="D33">
            <v>4.4999999999999998E-2</v>
          </cell>
          <cell r="E33">
            <v>1431.3271384720001</v>
          </cell>
          <cell r="F33">
            <v>715.66</v>
          </cell>
          <cell r="G33">
            <v>0.05</v>
          </cell>
          <cell r="H33">
            <v>1502.8934953956002</v>
          </cell>
          <cell r="I33">
            <v>751.44</v>
          </cell>
          <cell r="J33">
            <v>0.06</v>
          </cell>
          <cell r="K33">
            <v>1593.0671051193362</v>
          </cell>
          <cell r="L33">
            <v>796.53</v>
          </cell>
          <cell r="M33">
            <v>0.06</v>
          </cell>
          <cell r="N33">
            <v>1688.6511314264965</v>
          </cell>
          <cell r="O33">
            <v>844.32179999999994</v>
          </cell>
          <cell r="P33">
            <v>0.06</v>
          </cell>
          <cell r="Q33">
            <v>1789.9701993120862</v>
          </cell>
          <cell r="R33">
            <v>894.98110799999995</v>
          </cell>
          <cell r="S33">
            <v>0.06</v>
          </cell>
          <cell r="T33">
            <v>1897.3684112708113</v>
          </cell>
          <cell r="U33">
            <v>948.67997447999994</v>
          </cell>
        </row>
        <row r="34">
          <cell r="A34">
            <v>33</v>
          </cell>
          <cell r="B34">
            <v>1369.6910416000001</v>
          </cell>
          <cell r="C34">
            <v>684.84</v>
          </cell>
          <cell r="D34">
            <v>4.4999999999999998E-2</v>
          </cell>
          <cell r="E34">
            <v>1431.3271384720001</v>
          </cell>
          <cell r="F34">
            <v>715.66</v>
          </cell>
          <cell r="G34">
            <v>0.05</v>
          </cell>
          <cell r="H34">
            <v>1502.8934953956002</v>
          </cell>
          <cell r="I34">
            <v>751.44</v>
          </cell>
          <cell r="J34">
            <v>0.06</v>
          </cell>
          <cell r="K34">
            <v>1593.0671051193362</v>
          </cell>
          <cell r="L34">
            <v>796.53</v>
          </cell>
          <cell r="M34">
            <v>0.06</v>
          </cell>
          <cell r="N34">
            <v>1688.6511314264965</v>
          </cell>
          <cell r="O34">
            <v>844.32179999999994</v>
          </cell>
          <cell r="P34">
            <v>0.06</v>
          </cell>
          <cell r="Q34">
            <v>1789.9701993120862</v>
          </cell>
          <cell r="R34">
            <v>894.98110799999995</v>
          </cell>
          <cell r="S34">
            <v>0.06</v>
          </cell>
          <cell r="T34">
            <v>1897.3684112708113</v>
          </cell>
          <cell r="U34">
            <v>948.67997447999994</v>
          </cell>
        </row>
        <row r="35">
          <cell r="A35">
            <v>34</v>
          </cell>
          <cell r="B35">
            <v>1369.6910416000001</v>
          </cell>
          <cell r="C35">
            <v>684.84</v>
          </cell>
          <cell r="D35">
            <v>4.4999999999999998E-2</v>
          </cell>
          <cell r="E35">
            <v>1431.3271384720001</v>
          </cell>
          <cell r="F35">
            <v>715.66</v>
          </cell>
          <cell r="G35">
            <v>0.05</v>
          </cell>
          <cell r="H35">
            <v>1502.8934953956002</v>
          </cell>
          <cell r="I35">
            <v>751.44</v>
          </cell>
          <cell r="J35">
            <v>0.06</v>
          </cell>
          <cell r="K35">
            <v>1593.0671051193362</v>
          </cell>
          <cell r="L35">
            <v>796.53</v>
          </cell>
          <cell r="M35">
            <v>0.06</v>
          </cell>
          <cell r="N35">
            <v>1688.6511314264965</v>
          </cell>
          <cell r="O35">
            <v>844.32179999999994</v>
          </cell>
          <cell r="P35">
            <v>0.06</v>
          </cell>
          <cell r="Q35">
            <v>1789.9701993120862</v>
          </cell>
          <cell r="R35">
            <v>894.98110799999995</v>
          </cell>
          <cell r="S35">
            <v>0.06</v>
          </cell>
          <cell r="T35">
            <v>1897.3684112708113</v>
          </cell>
          <cell r="U35">
            <v>948.67997447999994</v>
          </cell>
        </row>
        <row r="36">
          <cell r="A36">
            <v>35</v>
          </cell>
          <cell r="B36">
            <v>1597.9542082</v>
          </cell>
          <cell r="C36">
            <v>798.97</v>
          </cell>
          <cell r="D36">
            <v>4.4999999999999998E-2</v>
          </cell>
          <cell r="E36">
            <v>1669.8621475689999</v>
          </cell>
          <cell r="F36">
            <v>834.93</v>
          </cell>
          <cell r="G36">
            <v>0.05</v>
          </cell>
          <cell r="H36">
            <v>1753.35525494745</v>
          </cell>
          <cell r="I36">
            <v>876.67</v>
          </cell>
          <cell r="J36">
            <v>0.06</v>
          </cell>
          <cell r="K36">
            <v>1858.5565702442971</v>
          </cell>
          <cell r="L36">
            <v>929.27</v>
          </cell>
          <cell r="M36">
            <v>0.06</v>
          </cell>
          <cell r="N36">
            <v>1970.0699644589549</v>
          </cell>
          <cell r="O36">
            <v>985.02620000000002</v>
          </cell>
          <cell r="P36">
            <v>0.06</v>
          </cell>
          <cell r="Q36">
            <v>2088.2741623264924</v>
          </cell>
          <cell r="R36">
            <v>1044.127772</v>
          </cell>
          <cell r="S36">
            <v>0.06</v>
          </cell>
          <cell r="T36">
            <v>2213.570612066082</v>
          </cell>
          <cell r="U36">
            <v>1106.7754383200001</v>
          </cell>
        </row>
        <row r="37">
          <cell r="A37">
            <v>36</v>
          </cell>
          <cell r="B37">
            <v>1597.9542082</v>
          </cell>
          <cell r="C37">
            <v>798.97</v>
          </cell>
          <cell r="D37">
            <v>4.4999999999999998E-2</v>
          </cell>
          <cell r="E37">
            <v>1669.8621475689999</v>
          </cell>
          <cell r="F37">
            <v>834.93</v>
          </cell>
          <cell r="G37">
            <v>0.05</v>
          </cell>
          <cell r="H37">
            <v>1753.35525494745</v>
          </cell>
          <cell r="I37">
            <v>876.67</v>
          </cell>
          <cell r="J37">
            <v>0.06</v>
          </cell>
          <cell r="K37">
            <v>1858.5565702442971</v>
          </cell>
          <cell r="L37">
            <v>929.27</v>
          </cell>
          <cell r="M37">
            <v>0.06</v>
          </cell>
          <cell r="N37">
            <v>1970.0699644589549</v>
          </cell>
          <cell r="O37">
            <v>985.02620000000002</v>
          </cell>
          <cell r="P37">
            <v>0.06</v>
          </cell>
          <cell r="Q37">
            <v>2088.2741623264924</v>
          </cell>
          <cell r="R37">
            <v>1044.127772</v>
          </cell>
          <cell r="S37">
            <v>0.06</v>
          </cell>
          <cell r="T37">
            <v>2213.570612066082</v>
          </cell>
          <cell r="U37">
            <v>1106.7754383200001</v>
          </cell>
        </row>
        <row r="38">
          <cell r="A38">
            <v>37</v>
          </cell>
          <cell r="B38">
            <v>1597.9542082</v>
          </cell>
          <cell r="C38">
            <v>798.97</v>
          </cell>
          <cell r="D38">
            <v>4.4999999999999998E-2</v>
          </cell>
          <cell r="E38">
            <v>1669.8621475689999</v>
          </cell>
          <cell r="F38">
            <v>834.93</v>
          </cell>
          <cell r="G38">
            <v>0.05</v>
          </cell>
          <cell r="H38">
            <v>1753.35525494745</v>
          </cell>
          <cell r="I38">
            <v>876.67</v>
          </cell>
          <cell r="J38">
            <v>0.06</v>
          </cell>
          <cell r="K38">
            <v>1858.5565702442971</v>
          </cell>
          <cell r="L38">
            <v>929.27</v>
          </cell>
          <cell r="M38">
            <v>0.06</v>
          </cell>
          <cell r="N38">
            <v>1970.0699644589549</v>
          </cell>
          <cell r="O38">
            <v>985.02620000000002</v>
          </cell>
          <cell r="P38">
            <v>0.06</v>
          </cell>
          <cell r="Q38">
            <v>2088.2741623264924</v>
          </cell>
          <cell r="R38">
            <v>1044.127772</v>
          </cell>
          <cell r="S38">
            <v>0.06</v>
          </cell>
          <cell r="T38">
            <v>2213.570612066082</v>
          </cell>
          <cell r="U38">
            <v>1106.7754383200001</v>
          </cell>
        </row>
        <row r="39">
          <cell r="A39">
            <v>38</v>
          </cell>
          <cell r="B39">
            <v>1597.9542082</v>
          </cell>
          <cell r="C39">
            <v>798.97</v>
          </cell>
          <cell r="D39">
            <v>4.4999999999999998E-2</v>
          </cell>
          <cell r="E39">
            <v>1669.8621475689999</v>
          </cell>
          <cell r="F39">
            <v>834.93</v>
          </cell>
          <cell r="G39">
            <v>0.05</v>
          </cell>
          <cell r="H39">
            <v>1753.35525494745</v>
          </cell>
          <cell r="I39">
            <v>876.67</v>
          </cell>
          <cell r="J39">
            <v>0.06</v>
          </cell>
          <cell r="K39">
            <v>1858.5565702442971</v>
          </cell>
          <cell r="L39">
            <v>929.27</v>
          </cell>
          <cell r="M39">
            <v>0.06</v>
          </cell>
          <cell r="N39">
            <v>1970.0699644589549</v>
          </cell>
          <cell r="O39">
            <v>985.02620000000002</v>
          </cell>
          <cell r="P39">
            <v>0.06</v>
          </cell>
          <cell r="Q39">
            <v>2088.2741623264924</v>
          </cell>
          <cell r="R39">
            <v>1044.127772</v>
          </cell>
          <cell r="S39">
            <v>0.06</v>
          </cell>
          <cell r="T39">
            <v>2213.570612066082</v>
          </cell>
          <cell r="U39">
            <v>1106.7754383200001</v>
          </cell>
        </row>
        <row r="40">
          <cell r="A40">
            <v>39</v>
          </cell>
          <cell r="B40">
            <v>1597.9542082</v>
          </cell>
          <cell r="C40">
            <v>798.97</v>
          </cell>
          <cell r="D40">
            <v>4.4999999999999998E-2</v>
          </cell>
          <cell r="E40">
            <v>1669.8621475689999</v>
          </cell>
          <cell r="F40">
            <v>834.93</v>
          </cell>
          <cell r="G40">
            <v>0.05</v>
          </cell>
          <cell r="H40">
            <v>1753.35525494745</v>
          </cell>
          <cell r="I40">
            <v>876.67</v>
          </cell>
          <cell r="J40">
            <v>0.06</v>
          </cell>
          <cell r="K40">
            <v>1858.5565702442971</v>
          </cell>
          <cell r="L40">
            <v>929.27</v>
          </cell>
          <cell r="M40">
            <v>0.06</v>
          </cell>
          <cell r="N40">
            <v>1970.0699644589549</v>
          </cell>
          <cell r="O40">
            <v>985.02620000000002</v>
          </cell>
          <cell r="P40">
            <v>0.06</v>
          </cell>
          <cell r="Q40">
            <v>2088.2741623264924</v>
          </cell>
          <cell r="R40">
            <v>1044.127772</v>
          </cell>
          <cell r="S40">
            <v>0.06</v>
          </cell>
          <cell r="T40">
            <v>2213.570612066082</v>
          </cell>
          <cell r="U40">
            <v>1106.7754383200001</v>
          </cell>
        </row>
        <row r="41">
          <cell r="A41">
            <v>40</v>
          </cell>
          <cell r="B41">
            <v>1597.9542082</v>
          </cell>
          <cell r="C41">
            <v>798.97</v>
          </cell>
          <cell r="D41">
            <v>4.4999999999999998E-2</v>
          </cell>
          <cell r="E41">
            <v>1669.8621475689999</v>
          </cell>
          <cell r="F41">
            <v>834.93</v>
          </cell>
          <cell r="G41">
            <v>0.05</v>
          </cell>
          <cell r="H41">
            <v>1753.35525494745</v>
          </cell>
          <cell r="I41">
            <v>876.67</v>
          </cell>
          <cell r="J41">
            <v>0.06</v>
          </cell>
          <cell r="K41">
            <v>1858.5565702442971</v>
          </cell>
          <cell r="L41">
            <v>929.27</v>
          </cell>
          <cell r="M41">
            <v>0.06</v>
          </cell>
          <cell r="N41">
            <v>1970.0699644589549</v>
          </cell>
          <cell r="O41">
            <v>985.02620000000002</v>
          </cell>
          <cell r="P41">
            <v>0.06</v>
          </cell>
          <cell r="Q41">
            <v>2088.2741623264924</v>
          </cell>
          <cell r="R41">
            <v>1044.127772</v>
          </cell>
          <cell r="S41">
            <v>0.06</v>
          </cell>
          <cell r="T41">
            <v>2213.570612066082</v>
          </cell>
          <cell r="U41">
            <v>1106.7754383200001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RIGINAL"/>
      <sheetName val="EJERCIDO 2015"/>
      <sheetName val="ACUMULADO"/>
      <sheetName val="JUL"/>
      <sheetName val="JUN"/>
      <sheetName val="MAY"/>
      <sheetName val="ABR"/>
      <sheetName val="MAR"/>
      <sheetName val="FEB"/>
      <sheetName val="ENE"/>
      <sheetName val="Valida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H6">
            <v>68.28</v>
          </cell>
        </row>
      </sheetData>
      <sheetData sheetId="7">
        <row r="275">
          <cell r="AT275">
            <v>721369.37000000034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IBO"/>
      <sheetName val="CARATULA"/>
      <sheetName val="2ª FEB"/>
      <sheetName val="TABULADOR"/>
      <sheetName val="ISR"/>
      <sheetName val="TARIFAS"/>
    </sheetNames>
    <sheetDataSet>
      <sheetData sheetId="0" refreshError="1"/>
      <sheetData sheetId="1" refreshError="1"/>
      <sheetData sheetId="2" refreshError="1"/>
      <sheetData sheetId="3">
        <row r="9">
          <cell r="B9">
            <v>1</v>
          </cell>
          <cell r="C9" t="str">
            <v>TCE3</v>
          </cell>
          <cell r="D9" t="str">
            <v>A</v>
          </cell>
          <cell r="E9">
            <v>30020.3</v>
          </cell>
          <cell r="F9">
            <v>5503.02</v>
          </cell>
          <cell r="G9">
            <v>24517.279999999999</v>
          </cell>
          <cell r="H9">
            <v>0</v>
          </cell>
          <cell r="I9">
            <v>46</v>
          </cell>
          <cell r="J9">
            <v>23</v>
          </cell>
          <cell r="K9">
            <v>12</v>
          </cell>
        </row>
        <row r="10">
          <cell r="B10">
            <v>2</v>
          </cell>
          <cell r="C10" t="str">
            <v>TCE2</v>
          </cell>
          <cell r="D10" t="str">
            <v>A</v>
          </cell>
          <cell r="E10">
            <v>18438.52</v>
          </cell>
          <cell r="F10">
            <v>2829.34</v>
          </cell>
          <cell r="G10">
            <v>15609.18</v>
          </cell>
          <cell r="H10">
            <v>336</v>
          </cell>
          <cell r="I10">
            <v>46</v>
          </cell>
          <cell r="J10">
            <v>23</v>
          </cell>
          <cell r="K10">
            <v>8</v>
          </cell>
        </row>
        <row r="11">
          <cell r="B11">
            <v>3</v>
          </cell>
          <cell r="C11" t="str">
            <v>TCE1</v>
          </cell>
          <cell r="D11" t="str">
            <v>B</v>
          </cell>
          <cell r="E11">
            <v>14724.38</v>
          </cell>
          <cell r="F11">
            <v>2036</v>
          </cell>
          <cell r="G11">
            <v>12688.38</v>
          </cell>
          <cell r="H11">
            <v>336</v>
          </cell>
          <cell r="I11">
            <v>46</v>
          </cell>
          <cell r="J11">
            <v>23</v>
          </cell>
          <cell r="K11">
            <v>8</v>
          </cell>
        </row>
        <row r="12">
          <cell r="B12">
            <v>4</v>
          </cell>
          <cell r="C12" t="str">
            <v>TCE1</v>
          </cell>
          <cell r="D12" t="str">
            <v>B</v>
          </cell>
          <cell r="E12">
            <v>12859.54</v>
          </cell>
          <cell r="F12">
            <v>1637.67</v>
          </cell>
          <cell r="G12">
            <v>11221.87</v>
          </cell>
          <cell r="H12">
            <v>336</v>
          </cell>
          <cell r="I12">
            <v>46</v>
          </cell>
          <cell r="J12">
            <v>23</v>
          </cell>
          <cell r="K12">
            <v>8</v>
          </cell>
        </row>
        <row r="13">
          <cell r="B13">
            <v>5</v>
          </cell>
          <cell r="C13" t="str">
            <v>TEC2</v>
          </cell>
          <cell r="D13" t="str">
            <v>B</v>
          </cell>
          <cell r="E13">
            <v>10870.53</v>
          </cell>
          <cell r="F13">
            <v>1212.82</v>
          </cell>
          <cell r="G13">
            <v>9657.7100000000009</v>
          </cell>
          <cell r="H13">
            <v>336</v>
          </cell>
          <cell r="I13">
            <v>46</v>
          </cell>
          <cell r="J13">
            <v>23</v>
          </cell>
          <cell r="K13">
            <v>8</v>
          </cell>
        </row>
        <row r="14">
          <cell r="B14">
            <v>6</v>
          </cell>
          <cell r="C14" t="str">
            <v>ANE2</v>
          </cell>
          <cell r="D14" t="str">
            <v>C</v>
          </cell>
          <cell r="E14">
            <v>9493.6</v>
          </cell>
          <cell r="F14">
            <v>946.4</v>
          </cell>
          <cell r="G14">
            <v>8547.2000000000007</v>
          </cell>
          <cell r="H14">
            <v>336</v>
          </cell>
          <cell r="I14">
            <v>46</v>
          </cell>
          <cell r="J14">
            <v>23</v>
          </cell>
          <cell r="K14">
            <v>8</v>
          </cell>
        </row>
        <row r="15">
          <cell r="B15">
            <v>7</v>
          </cell>
          <cell r="C15" t="str">
            <v>ANE2</v>
          </cell>
          <cell r="D15" t="str">
            <v>C</v>
          </cell>
          <cell r="E15">
            <v>9304.3799999999992</v>
          </cell>
          <cell r="F15">
            <v>912.49</v>
          </cell>
          <cell r="G15">
            <v>8391.89</v>
          </cell>
          <cell r="H15">
            <v>336</v>
          </cell>
          <cell r="I15">
            <v>46</v>
          </cell>
          <cell r="J15">
            <v>23</v>
          </cell>
          <cell r="K15">
            <v>8</v>
          </cell>
        </row>
        <row r="16">
          <cell r="B16">
            <v>8</v>
          </cell>
          <cell r="C16" t="str">
            <v>ANE2</v>
          </cell>
          <cell r="D16" t="str">
            <v>C</v>
          </cell>
          <cell r="E16">
            <v>8239.41</v>
          </cell>
          <cell r="F16">
            <v>728.6</v>
          </cell>
          <cell r="G16">
            <v>7510.8099999999995</v>
          </cell>
          <cell r="H16">
            <v>336</v>
          </cell>
          <cell r="I16">
            <v>46</v>
          </cell>
          <cell r="J16">
            <v>23</v>
          </cell>
          <cell r="K16">
            <v>8</v>
          </cell>
        </row>
        <row r="17">
          <cell r="B17">
            <v>9</v>
          </cell>
          <cell r="C17" t="str">
            <v>ANE2</v>
          </cell>
          <cell r="D17" t="str">
            <v>C</v>
          </cell>
          <cell r="E17">
            <v>10312.35</v>
          </cell>
          <cell r="F17">
            <v>1093.5899999999999</v>
          </cell>
          <cell r="G17">
            <v>9218.76</v>
          </cell>
          <cell r="H17">
            <v>336</v>
          </cell>
          <cell r="I17">
            <v>46</v>
          </cell>
          <cell r="J17">
            <v>23</v>
          </cell>
          <cell r="K17">
            <v>8</v>
          </cell>
        </row>
        <row r="18">
          <cell r="B18">
            <v>10</v>
          </cell>
          <cell r="C18" t="str">
            <v>ANE2</v>
          </cell>
          <cell r="D18" t="str">
            <v>C</v>
          </cell>
          <cell r="E18">
            <v>6965.45</v>
          </cell>
          <cell r="F18">
            <v>546.98</v>
          </cell>
          <cell r="G18">
            <v>6418.4699999999993</v>
          </cell>
          <cell r="H18">
            <v>336</v>
          </cell>
          <cell r="I18">
            <v>46</v>
          </cell>
          <cell r="J18">
            <v>23</v>
          </cell>
          <cell r="K18">
            <v>8</v>
          </cell>
        </row>
        <row r="19">
          <cell r="B19">
            <v>11</v>
          </cell>
          <cell r="C19" t="str">
            <v>ANE2</v>
          </cell>
          <cell r="D19" t="str">
            <v>C</v>
          </cell>
          <cell r="E19">
            <v>6571.18</v>
          </cell>
          <cell r="F19">
            <v>504.09</v>
          </cell>
          <cell r="G19">
            <v>6067.09</v>
          </cell>
          <cell r="H19">
            <v>336</v>
          </cell>
          <cell r="I19">
            <v>46</v>
          </cell>
          <cell r="J19">
            <v>23</v>
          </cell>
          <cell r="K19">
            <v>8</v>
          </cell>
        </row>
        <row r="20">
          <cell r="B20">
            <v>12</v>
          </cell>
          <cell r="C20" t="str">
            <v>ANE2</v>
          </cell>
          <cell r="D20" t="str">
            <v>C</v>
          </cell>
          <cell r="E20">
            <v>9671.2199999999993</v>
          </cell>
          <cell r="F20">
            <v>978.23</v>
          </cell>
          <cell r="G20">
            <v>8692.99</v>
          </cell>
          <cell r="H20">
            <v>336</v>
          </cell>
          <cell r="I20">
            <v>46</v>
          </cell>
          <cell r="J20">
            <v>23</v>
          </cell>
          <cell r="K20">
            <v>8</v>
          </cell>
        </row>
        <row r="21">
          <cell r="B21">
            <v>13</v>
          </cell>
          <cell r="C21" t="str">
            <v>TEC2</v>
          </cell>
          <cell r="D21" t="str">
            <v>B</v>
          </cell>
          <cell r="E21">
            <v>11431.38</v>
          </cell>
          <cell r="F21">
            <v>1332.62</v>
          </cell>
          <cell r="G21">
            <v>10098.759999999998</v>
          </cell>
          <cell r="H21">
            <v>336</v>
          </cell>
          <cell r="I21">
            <v>46</v>
          </cell>
          <cell r="J21">
            <v>23</v>
          </cell>
          <cell r="K21">
            <v>8</v>
          </cell>
        </row>
        <row r="22">
          <cell r="B22">
            <v>14</v>
          </cell>
          <cell r="C22" t="str">
            <v>ANE2</v>
          </cell>
          <cell r="D22" t="str">
            <v>C</v>
          </cell>
          <cell r="E22">
            <v>9860.7000000000007</v>
          </cell>
          <cell r="F22">
            <v>1012.18</v>
          </cell>
          <cell r="G22">
            <v>8848.52</v>
          </cell>
          <cell r="H22">
            <v>336</v>
          </cell>
          <cell r="I22">
            <v>46</v>
          </cell>
          <cell r="J22">
            <v>23</v>
          </cell>
          <cell r="K22">
            <v>8</v>
          </cell>
        </row>
        <row r="23">
          <cell r="B23">
            <v>15</v>
          </cell>
          <cell r="C23" t="str">
            <v>ANE2</v>
          </cell>
          <cell r="D23" t="str">
            <v>C</v>
          </cell>
          <cell r="E23">
            <v>6788.19</v>
          </cell>
          <cell r="F23">
            <v>527.70000000000005</v>
          </cell>
          <cell r="G23">
            <v>6260.49</v>
          </cell>
          <cell r="H23">
            <v>336</v>
          </cell>
          <cell r="I23">
            <v>46</v>
          </cell>
          <cell r="J23">
            <v>23</v>
          </cell>
          <cell r="K23">
            <v>8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in"/>
      <sheetName val="1"/>
      <sheetName val="partida"/>
      <sheetName val="HM_AnualMes2021_211018_0208"/>
      <sheetName val="Hoja1"/>
      <sheetName val="Hoja3"/>
      <sheetName val="Hoja4"/>
      <sheetName val="Hoja5"/>
      <sheetName val="Hoja2"/>
      <sheetName val="Consulta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1"/>
      <sheetName val="anexo 2"/>
      <sheetName val="anexo 2-a"/>
      <sheetName val="anexo 2-b"/>
      <sheetName val="anexo 2-c"/>
      <sheetName val="anexo 3"/>
      <sheetName val="anexo 4"/>
      <sheetName val="anexo 5"/>
      <sheetName val="anexo 6"/>
      <sheetName val="anexo 7"/>
      <sheetName val="anexo 8"/>
      <sheetName val="ANEXO 9.1.1"/>
      <sheetName val="ANEXO 9.1-2"/>
      <sheetName val="ANEXO 9.2"/>
      <sheetName val="ANEXO 9.3.1"/>
      <sheetName val="ANEXO 9.3.2"/>
      <sheetName val="ANEXO 9.3.3"/>
      <sheetName val="ANEXO 9.3.4.1"/>
      <sheetName val="ANEXO 9.3.4.2"/>
      <sheetName val="ANEXO 9.3.4.3"/>
      <sheetName val="ANEXO 9.3.5"/>
      <sheetName val="ANEXO 9.3.6"/>
      <sheetName val="ANEXO 9.3.7"/>
      <sheetName val="ANEXO 9.3.8"/>
      <sheetName val="ANEXO 9.3.9"/>
      <sheetName val="ANEXO 9.4.1"/>
      <sheetName val="ANEXO 9.4.2"/>
      <sheetName val="ANEXO 9.4.3"/>
      <sheetName val="ANEXO 9.4.4"/>
      <sheetName val="ANEXO 9.4.5"/>
      <sheetName val="ANEXO 9.4.6"/>
      <sheetName val="anexo 10"/>
      <sheetName val="anexo 11"/>
      <sheetName val="anexo 13"/>
      <sheetName val="anexo 14"/>
      <sheetName val="Hoja1"/>
      <sheetName val="anexo 16 "/>
      <sheetName val="anexo 17"/>
      <sheetName val="anexo 18"/>
      <sheetName val="anexo 19"/>
      <sheetName val="anexo 20"/>
      <sheetName val="anexo 21"/>
      <sheetName val="anexo 22"/>
      <sheetName val="anexo 24"/>
      <sheetName val="anexo 25"/>
      <sheetName val="anexo 26"/>
      <sheetName val="anexo 27"/>
      <sheetName val="anexo 28"/>
      <sheetName val="anexo 29"/>
      <sheetName val="anexo 30"/>
      <sheetName val="anexo 31"/>
      <sheetName val="anexo 32"/>
      <sheetName val="anexo 33"/>
      <sheetName val="anexos 34"/>
      <sheetName val="anexo 35"/>
      <sheetName val="anexo 35-A"/>
      <sheetName val="anexo 36"/>
      <sheetName val="anexo 37"/>
      <sheetName val="anexo 38"/>
      <sheetName val="ANEXOS-2023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 "/>
      <sheetName val="anexo 10"/>
      <sheetName val="Anexo 10 a"/>
      <sheetName val="Anexo 11"/>
      <sheetName val="Anexo 12"/>
      <sheetName val="Anexo 14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IO"/>
      <sheetName val="CARATULA"/>
      <sheetName val="1ª SEP"/>
      <sheetName val="TABULADOR"/>
      <sheetName val="ISR"/>
      <sheetName val="TARIFAS"/>
      <sheetName val="FI"/>
      <sheetName val="FIJ"/>
    </sheetNames>
    <sheetDataSet>
      <sheetData sheetId="0" refreshError="1"/>
      <sheetData sheetId="1" refreshError="1"/>
      <sheetData sheetId="2" refreshError="1"/>
      <sheetData sheetId="3">
        <row r="9">
          <cell r="B9">
            <v>1</v>
          </cell>
          <cell r="C9" t="str">
            <v>TCE3</v>
          </cell>
          <cell r="D9" t="str">
            <v>A</v>
          </cell>
          <cell r="E9">
            <v>6902.52</v>
          </cell>
          <cell r="F9">
            <v>21825.03</v>
          </cell>
          <cell r="G9">
            <v>28727.55</v>
          </cell>
          <cell r="H9">
            <v>24932.3</v>
          </cell>
          <cell r="I9">
            <v>336</v>
          </cell>
          <cell r="J9">
            <v>46</v>
          </cell>
          <cell r="K9">
            <v>23</v>
          </cell>
          <cell r="L9">
            <v>12</v>
          </cell>
        </row>
        <row r="10">
          <cell r="B10">
            <v>2</v>
          </cell>
          <cell r="C10" t="str">
            <v>TEC2</v>
          </cell>
          <cell r="D10" t="str">
            <v>A</v>
          </cell>
          <cell r="E10">
            <v>6536.44</v>
          </cell>
          <cell r="F10">
            <v>17778.89</v>
          </cell>
          <cell r="G10">
            <v>24315.329999999998</v>
          </cell>
          <cell r="H10">
            <v>21277.64</v>
          </cell>
          <cell r="I10">
            <v>336</v>
          </cell>
          <cell r="J10">
            <v>46</v>
          </cell>
          <cell r="K10">
            <v>23</v>
          </cell>
          <cell r="L10">
            <v>8</v>
          </cell>
        </row>
        <row r="11">
          <cell r="B11">
            <v>3</v>
          </cell>
          <cell r="C11" t="str">
            <v>TEC2</v>
          </cell>
          <cell r="D11" t="str">
            <v>B</v>
          </cell>
          <cell r="E11">
            <v>6536.44</v>
          </cell>
          <cell r="F11">
            <v>10451.450000000001</v>
          </cell>
          <cell r="G11">
            <v>16987.89</v>
          </cell>
          <cell r="H11">
            <v>15148.64</v>
          </cell>
          <cell r="I11">
            <v>336</v>
          </cell>
          <cell r="J11">
            <v>46</v>
          </cell>
          <cell r="K11">
            <v>23</v>
          </cell>
          <cell r="L11">
            <v>8</v>
          </cell>
        </row>
        <row r="12">
          <cell r="B12">
            <v>4</v>
          </cell>
          <cell r="C12" t="str">
            <v>TEC2</v>
          </cell>
          <cell r="D12" t="str">
            <v>C</v>
          </cell>
          <cell r="E12">
            <v>6536.44</v>
          </cell>
          <cell r="F12">
            <v>10189.84</v>
          </cell>
          <cell r="G12">
            <v>16726.28</v>
          </cell>
          <cell r="H12">
            <v>14927.839999999998</v>
          </cell>
          <cell r="I12">
            <v>336</v>
          </cell>
          <cell r="J12">
            <v>46</v>
          </cell>
          <cell r="K12">
            <v>23</v>
          </cell>
          <cell r="L12">
            <v>8</v>
          </cell>
        </row>
        <row r="13">
          <cell r="B13">
            <v>5</v>
          </cell>
          <cell r="C13" t="str">
            <v>TEC2</v>
          </cell>
          <cell r="D13" t="str">
            <v>D</v>
          </cell>
          <cell r="E13">
            <v>6536.44</v>
          </cell>
          <cell r="F13">
            <v>7553.87</v>
          </cell>
          <cell r="G13">
            <v>14090.31</v>
          </cell>
          <cell r="H13">
            <v>12702.88</v>
          </cell>
          <cell r="I13">
            <v>336</v>
          </cell>
          <cell r="J13">
            <v>46</v>
          </cell>
          <cell r="K13">
            <v>23</v>
          </cell>
          <cell r="L13">
            <v>8</v>
          </cell>
        </row>
        <row r="14">
          <cell r="B14">
            <v>6</v>
          </cell>
          <cell r="C14" t="str">
            <v>ANE2</v>
          </cell>
          <cell r="D14" t="str">
            <v>A</v>
          </cell>
          <cell r="E14">
            <v>5018.42</v>
          </cell>
          <cell r="F14">
            <v>6064.49</v>
          </cell>
          <cell r="G14">
            <v>11082.91</v>
          </cell>
          <cell r="H14">
            <v>10164.42</v>
          </cell>
          <cell r="I14">
            <v>336</v>
          </cell>
          <cell r="J14">
            <v>46</v>
          </cell>
          <cell r="K14">
            <v>23</v>
          </cell>
          <cell r="L14">
            <v>8</v>
          </cell>
        </row>
        <row r="15">
          <cell r="B15">
            <v>7</v>
          </cell>
          <cell r="C15" t="str">
            <v>ANE2</v>
          </cell>
          <cell r="D15" t="str">
            <v>B</v>
          </cell>
          <cell r="E15">
            <v>5018.42</v>
          </cell>
          <cell r="F15">
            <v>5384.01</v>
          </cell>
          <cell r="G15">
            <v>10402.43</v>
          </cell>
          <cell r="H15">
            <v>9590.06</v>
          </cell>
          <cell r="I15">
            <v>336</v>
          </cell>
          <cell r="J15">
            <v>46</v>
          </cell>
          <cell r="K15">
            <v>23</v>
          </cell>
          <cell r="L15">
            <v>8</v>
          </cell>
        </row>
        <row r="16">
          <cell r="B16">
            <v>8</v>
          </cell>
          <cell r="C16" t="str">
            <v>ANE2</v>
          </cell>
          <cell r="D16" t="str">
            <v>C</v>
          </cell>
          <cell r="E16">
            <v>5018.42</v>
          </cell>
          <cell r="F16">
            <v>4118.6499999999996</v>
          </cell>
          <cell r="G16">
            <v>9137.07</v>
          </cell>
          <cell r="H16">
            <v>8492.82</v>
          </cell>
          <cell r="I16">
            <v>336</v>
          </cell>
          <cell r="J16">
            <v>46</v>
          </cell>
          <cell r="K16">
            <v>23</v>
          </cell>
          <cell r="L16">
            <v>8</v>
          </cell>
        </row>
        <row r="17">
          <cell r="B17">
            <v>9</v>
          </cell>
          <cell r="C17" t="str">
            <v>ANE2</v>
          </cell>
          <cell r="D17" t="str">
            <v>D</v>
          </cell>
          <cell r="E17">
            <v>5018.42</v>
          </cell>
          <cell r="F17">
            <v>3777.84</v>
          </cell>
          <cell r="G17">
            <v>8796.26</v>
          </cell>
          <cell r="H17">
            <v>8196.6</v>
          </cell>
          <cell r="I17">
            <v>336</v>
          </cell>
          <cell r="J17">
            <v>46</v>
          </cell>
          <cell r="K17">
            <v>23</v>
          </cell>
          <cell r="L17">
            <v>8</v>
          </cell>
        </row>
        <row r="18">
          <cell r="B18">
            <v>10</v>
          </cell>
          <cell r="C18" t="str">
            <v>AE1</v>
          </cell>
          <cell r="D18" t="str">
            <v>A</v>
          </cell>
          <cell r="E18">
            <v>3356.96</v>
          </cell>
          <cell r="F18">
            <v>3308.54</v>
          </cell>
          <cell r="G18">
            <v>6665.5</v>
          </cell>
          <cell r="H18">
            <v>6475.1</v>
          </cell>
          <cell r="I18">
            <v>336</v>
          </cell>
          <cell r="J18">
            <v>46</v>
          </cell>
          <cell r="K18">
            <v>23</v>
          </cell>
          <cell r="L18">
            <v>8</v>
          </cell>
        </row>
        <row r="19">
          <cell r="B19">
            <v>11</v>
          </cell>
          <cell r="C19" t="str">
            <v>AE1</v>
          </cell>
          <cell r="D19" t="str">
            <v>B</v>
          </cell>
          <cell r="E19">
            <v>3356.96</v>
          </cell>
          <cell r="F19">
            <v>2646.03</v>
          </cell>
          <cell r="G19">
            <v>6002.99</v>
          </cell>
          <cell r="H19">
            <v>5895.2</v>
          </cell>
          <cell r="I19">
            <v>336</v>
          </cell>
          <cell r="J19">
            <v>46</v>
          </cell>
          <cell r="K19">
            <v>23</v>
          </cell>
          <cell r="L19">
            <v>8</v>
          </cell>
        </row>
        <row r="20">
          <cell r="B20">
            <v>12</v>
          </cell>
          <cell r="C20" t="str">
            <v>AE1</v>
          </cell>
          <cell r="D20" t="str">
            <v>C</v>
          </cell>
          <cell r="E20">
            <v>3356.96</v>
          </cell>
          <cell r="F20">
            <v>1537.8</v>
          </cell>
          <cell r="G20">
            <v>4894.75</v>
          </cell>
          <cell r="H20">
            <v>4897.92</v>
          </cell>
          <cell r="I20">
            <v>336</v>
          </cell>
          <cell r="J20">
            <v>46</v>
          </cell>
          <cell r="K20">
            <v>23</v>
          </cell>
          <cell r="L20">
            <v>8</v>
          </cell>
        </row>
        <row r="21">
          <cell r="B21">
            <v>13</v>
          </cell>
          <cell r="C21" t="str">
            <v>AE1</v>
          </cell>
          <cell r="D21" t="str">
            <v>D</v>
          </cell>
          <cell r="E21">
            <v>3356.96</v>
          </cell>
          <cell r="F21">
            <v>1289.7</v>
          </cell>
          <cell r="G21">
            <v>4646.66</v>
          </cell>
          <cell r="H21">
            <v>4706.18</v>
          </cell>
          <cell r="I21">
            <v>336</v>
          </cell>
          <cell r="J21">
            <v>46</v>
          </cell>
          <cell r="K21">
            <v>23</v>
          </cell>
          <cell r="L21">
            <v>8</v>
          </cell>
        </row>
        <row r="22">
          <cell r="B22">
            <v>14</v>
          </cell>
          <cell r="C22" t="str">
            <v>AE1</v>
          </cell>
          <cell r="D22" t="str">
            <v>E</v>
          </cell>
          <cell r="E22">
            <v>3356.96</v>
          </cell>
          <cell r="F22">
            <v>1232.3</v>
          </cell>
          <cell r="G22">
            <v>4589.26</v>
          </cell>
          <cell r="H22">
            <v>4655.0200000000004</v>
          </cell>
          <cell r="I22">
            <v>336</v>
          </cell>
          <cell r="J22">
            <v>46</v>
          </cell>
          <cell r="K22">
            <v>23</v>
          </cell>
          <cell r="L22">
            <v>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1ª SEP"/>
      <sheetName val="TABULADOR"/>
      <sheetName val="ISR"/>
      <sheetName val="TARIFAS"/>
    </sheetNames>
    <sheetDataSet>
      <sheetData sheetId="0" refreshError="1"/>
      <sheetData sheetId="1" refreshError="1"/>
      <sheetData sheetId="2">
        <row r="9">
          <cell r="B9">
            <v>1</v>
          </cell>
          <cell r="C9" t="str">
            <v>TCE3</v>
          </cell>
          <cell r="D9" t="str">
            <v>A</v>
          </cell>
          <cell r="E9">
            <v>28727.56</v>
          </cell>
          <cell r="F9">
            <v>24932.3</v>
          </cell>
          <cell r="G9">
            <v>336</v>
          </cell>
          <cell r="H9">
            <v>46</v>
          </cell>
          <cell r="I9">
            <v>23</v>
          </cell>
          <cell r="J9">
            <v>12</v>
          </cell>
        </row>
        <row r="10">
          <cell r="B10">
            <v>5</v>
          </cell>
          <cell r="C10" t="str">
            <v>TEC2</v>
          </cell>
          <cell r="D10" t="str">
            <v>D</v>
          </cell>
          <cell r="E10">
            <v>14090.32</v>
          </cell>
          <cell r="F10">
            <v>12702.88</v>
          </cell>
          <cell r="G10">
            <v>336</v>
          </cell>
          <cell r="H10">
            <v>46</v>
          </cell>
          <cell r="I10">
            <v>23</v>
          </cell>
          <cell r="J10">
            <v>8</v>
          </cell>
        </row>
        <row r="11">
          <cell r="B11">
            <v>6</v>
          </cell>
          <cell r="C11" t="str">
            <v>ANE2</v>
          </cell>
          <cell r="D11" t="str">
            <v>A</v>
          </cell>
          <cell r="E11">
            <v>10402.43</v>
          </cell>
          <cell r="F11">
            <v>9590.0400000000009</v>
          </cell>
          <cell r="G11">
            <v>336</v>
          </cell>
          <cell r="H11">
            <v>46</v>
          </cell>
          <cell r="I11">
            <v>23</v>
          </cell>
          <cell r="J11">
            <v>8</v>
          </cell>
        </row>
        <row r="12">
          <cell r="B12">
            <v>7</v>
          </cell>
          <cell r="C12" t="str">
            <v>ANE2</v>
          </cell>
          <cell r="D12" t="str">
            <v>B</v>
          </cell>
          <cell r="E12">
            <v>9084.7900000000009</v>
          </cell>
          <cell r="F12">
            <v>8447.3799999999992</v>
          </cell>
          <cell r="G12">
            <v>336</v>
          </cell>
          <cell r="H12">
            <v>46</v>
          </cell>
          <cell r="I12">
            <v>23</v>
          </cell>
          <cell r="J12">
            <v>8</v>
          </cell>
        </row>
        <row r="13">
          <cell r="B13">
            <v>8</v>
          </cell>
          <cell r="C13" t="str">
            <v>ANE2</v>
          </cell>
          <cell r="D13" t="str">
            <v>C</v>
          </cell>
          <cell r="E13">
            <v>8796.26</v>
          </cell>
          <cell r="F13">
            <v>8196.6</v>
          </cell>
          <cell r="G13">
            <v>336</v>
          </cell>
          <cell r="H13">
            <v>46</v>
          </cell>
          <cell r="I13">
            <v>23</v>
          </cell>
          <cell r="J13">
            <v>8</v>
          </cell>
        </row>
        <row r="14">
          <cell r="B14">
            <v>9</v>
          </cell>
          <cell r="C14" t="str">
            <v>ANE2</v>
          </cell>
          <cell r="D14" t="str">
            <v>D</v>
          </cell>
          <cell r="E14">
            <v>7884.61</v>
          </cell>
          <cell r="F14">
            <v>7394.14</v>
          </cell>
          <cell r="G14">
            <v>336</v>
          </cell>
          <cell r="H14">
            <v>46</v>
          </cell>
          <cell r="I14">
            <v>23</v>
          </cell>
          <cell r="J14">
            <v>8</v>
          </cell>
        </row>
        <row r="15">
          <cell r="B15">
            <v>10</v>
          </cell>
          <cell r="C15" t="str">
            <v>ANE2</v>
          </cell>
          <cell r="D15" t="str">
            <v>E</v>
          </cell>
          <cell r="E15">
            <v>7230.57</v>
          </cell>
          <cell r="F15">
            <v>6810.2</v>
          </cell>
          <cell r="G15">
            <v>336</v>
          </cell>
          <cell r="H15">
            <v>46</v>
          </cell>
          <cell r="I15">
            <v>23</v>
          </cell>
          <cell r="J15">
            <v>8</v>
          </cell>
        </row>
        <row r="16">
          <cell r="B16">
            <v>11</v>
          </cell>
          <cell r="C16" t="str">
            <v>AE1</v>
          </cell>
          <cell r="D16" t="str">
            <v>A</v>
          </cell>
          <cell r="E16">
            <v>6665.51</v>
          </cell>
          <cell r="F16">
            <v>6290.02</v>
          </cell>
          <cell r="G16">
            <v>336</v>
          </cell>
          <cell r="H16">
            <v>46</v>
          </cell>
          <cell r="I16">
            <v>23</v>
          </cell>
          <cell r="J16">
            <v>8</v>
          </cell>
        </row>
        <row r="17">
          <cell r="B17">
            <v>12</v>
          </cell>
          <cell r="C17" t="str">
            <v>AE1</v>
          </cell>
          <cell r="D17" t="str">
            <v>B</v>
          </cell>
          <cell r="E17">
            <v>6288.22</v>
          </cell>
          <cell r="F17">
            <v>5942.7</v>
          </cell>
          <cell r="G17">
            <v>336</v>
          </cell>
          <cell r="H17">
            <v>46</v>
          </cell>
          <cell r="I17">
            <v>23</v>
          </cell>
          <cell r="J17">
            <v>8</v>
          </cell>
        </row>
      </sheetData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 2ª SEP"/>
      <sheetName val="PERCEPCIONES"/>
      <sheetName val="RETENCIONES"/>
      <sheetName val="cedulas adicionales"/>
      <sheetName val="CONCENTRADO DESPENSA"/>
      <sheetName val="TABULADOR"/>
      <sheetName val="TABSA"/>
      <sheetName val="ISR"/>
      <sheetName val="TARIFAS"/>
      <sheetName val="AHORRO"/>
      <sheetName val="(7-1)"/>
      <sheetName val="QUINQUENIO"/>
      <sheetName val="CALCULO"/>
      <sheetName val="1 1ª ENE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A30" t="str">
            <v>CLAVE</v>
          </cell>
          <cell r="B30" t="str">
            <v>CATEGORIA</v>
          </cell>
          <cell r="C30" t="str">
            <v>DESCRIPCION</v>
          </cell>
          <cell r="D30" t="str">
            <v>SUELDO MENSUAL</v>
          </cell>
          <cell r="E30" t="str">
            <v>COMPENSACION MENSUAL</v>
          </cell>
          <cell r="F30" t="str">
            <v>CONCEPTO 5 CON SINDICATO</v>
          </cell>
          <cell r="G30" t="str">
            <v>CONCEPTO 5 SIN SINDICATO</v>
          </cell>
          <cell r="H30" t="str">
            <v>CONCEPTO 32 VIEJO</v>
          </cell>
          <cell r="I30" t="str">
            <v>f65_bonobi</v>
          </cell>
        </row>
        <row r="31">
          <cell r="A31">
            <v>202</v>
          </cell>
          <cell r="B31" t="str">
            <v xml:space="preserve">AM2       </v>
          </cell>
          <cell r="C31" t="str">
            <v xml:space="preserve">AUXILIAR MULTIPLE (AM2)                      </v>
          </cell>
          <cell r="D31">
            <v>3287.1342</v>
          </cell>
          <cell r="E31">
            <v>0</v>
          </cell>
          <cell r="F31">
            <v>631.75</v>
          </cell>
          <cell r="G31">
            <v>638.58000000000004</v>
          </cell>
          <cell r="H31">
            <v>682.24</v>
          </cell>
          <cell r="I31">
            <v>3408.0272</v>
          </cell>
        </row>
        <row r="32">
          <cell r="A32">
            <v>203</v>
          </cell>
          <cell r="B32" t="str">
            <v xml:space="preserve">AE1       </v>
          </cell>
          <cell r="C32" t="str">
            <v xml:space="preserve">AUXILIAR ESPECIALIZADO (AE1)                 </v>
          </cell>
          <cell r="D32">
            <v>3558.3881999999999</v>
          </cell>
          <cell r="E32">
            <v>0</v>
          </cell>
          <cell r="F32">
            <v>656.83</v>
          </cell>
          <cell r="G32">
            <v>664.21</v>
          </cell>
          <cell r="H32">
            <v>738.53</v>
          </cell>
          <cell r="I32">
            <v>3408.0272</v>
          </cell>
        </row>
        <row r="33">
          <cell r="A33">
            <v>204</v>
          </cell>
          <cell r="B33" t="str">
            <v xml:space="preserve">AE2       </v>
          </cell>
          <cell r="C33" t="str">
            <v xml:space="preserve">AUXILIAR ESPECIALIZADO (AE2)                 </v>
          </cell>
          <cell r="D33">
            <v>3757.9650000000001</v>
          </cell>
          <cell r="E33">
            <v>0</v>
          </cell>
          <cell r="F33">
            <v>695.18</v>
          </cell>
          <cell r="G33">
            <v>702.97</v>
          </cell>
          <cell r="H33">
            <v>779.96</v>
          </cell>
          <cell r="I33">
            <v>3408.0272</v>
          </cell>
        </row>
        <row r="34">
          <cell r="A34">
            <v>205</v>
          </cell>
          <cell r="B34" t="str">
            <v xml:space="preserve">AE3       </v>
          </cell>
          <cell r="C34" t="str">
            <v xml:space="preserve">AUXILIAR ESPECIALIZADO (AE3)                 </v>
          </cell>
          <cell r="D34">
            <v>4162.6729999999998</v>
          </cell>
          <cell r="E34">
            <v>0</v>
          </cell>
          <cell r="F34">
            <v>785.2</v>
          </cell>
          <cell r="G34">
            <v>793.83</v>
          </cell>
          <cell r="H34">
            <v>863.95</v>
          </cell>
          <cell r="I34">
            <v>3386.1806000000001</v>
          </cell>
        </row>
        <row r="35">
          <cell r="A35">
            <v>206</v>
          </cell>
          <cell r="B35" t="str">
            <v xml:space="preserve">AN1       </v>
          </cell>
          <cell r="C35" t="str">
            <v xml:space="preserve">ANALISTA (AN1)                               </v>
          </cell>
          <cell r="D35">
            <v>4451.7349999999997</v>
          </cell>
          <cell r="E35">
            <v>0</v>
          </cell>
          <cell r="F35">
            <v>805.75</v>
          </cell>
          <cell r="G35">
            <v>814.99</v>
          </cell>
          <cell r="H35">
            <v>923.94</v>
          </cell>
          <cell r="I35">
            <v>3324.3083999999999</v>
          </cell>
        </row>
        <row r="36">
          <cell r="A36">
            <v>207</v>
          </cell>
          <cell r="B36" t="str">
            <v xml:space="preserve">AN2       </v>
          </cell>
          <cell r="C36" t="str">
            <v xml:space="preserve">ANALISTA (AN2)                               </v>
          </cell>
          <cell r="D36">
            <v>4707.7780000000002</v>
          </cell>
          <cell r="E36">
            <v>0</v>
          </cell>
          <cell r="F36">
            <v>808.85</v>
          </cell>
          <cell r="G36">
            <v>818.63</v>
          </cell>
          <cell r="H36">
            <v>977.09</v>
          </cell>
          <cell r="I36">
            <v>3237.3778000000002</v>
          </cell>
        </row>
        <row r="37">
          <cell r="A37">
            <v>208</v>
          </cell>
          <cell r="B37" t="str">
            <v xml:space="preserve">ANE1      </v>
          </cell>
          <cell r="C37" t="str">
            <v xml:space="preserve">ANALISTA ESPECIALIZADO (ANE1)                </v>
          </cell>
          <cell r="D37">
            <v>4939.1017999999995</v>
          </cell>
          <cell r="E37">
            <v>0</v>
          </cell>
          <cell r="F37">
            <v>841.39</v>
          </cell>
          <cell r="G37">
            <v>851.65</v>
          </cell>
          <cell r="H37">
            <v>1025.0899999999999</v>
          </cell>
          <cell r="I37">
            <v>3132.7240000000002</v>
          </cell>
        </row>
        <row r="38">
          <cell r="A38">
            <v>209</v>
          </cell>
          <cell r="B38" t="str">
            <v xml:space="preserve">ANE2      </v>
          </cell>
          <cell r="C38" t="str">
            <v xml:space="preserve">ANALISTA ESPECIALIZADO (ANE2)                </v>
          </cell>
          <cell r="D38">
            <v>5319.5145999999995</v>
          </cell>
          <cell r="E38">
            <v>3411.54</v>
          </cell>
          <cell r="F38">
            <v>906.12</v>
          </cell>
          <cell r="G38">
            <v>917.15</v>
          </cell>
          <cell r="H38">
            <v>1104.05</v>
          </cell>
          <cell r="I38">
            <v>2918.3178000000003</v>
          </cell>
        </row>
        <row r="39">
          <cell r="A39">
            <v>210</v>
          </cell>
          <cell r="B39" t="str">
            <v xml:space="preserve">TEC1      </v>
          </cell>
          <cell r="C39" t="str">
            <v xml:space="preserve">TECNICO (TEC1)                               </v>
          </cell>
          <cell r="D39">
            <v>5872.3787999999995</v>
          </cell>
          <cell r="E39">
            <v>1672.7</v>
          </cell>
          <cell r="F39">
            <v>1040.1099999999999</v>
          </cell>
          <cell r="G39">
            <v>1052.29</v>
          </cell>
          <cell r="H39">
            <v>1218.79</v>
          </cell>
          <cell r="I39">
            <v>2459.6558</v>
          </cell>
        </row>
        <row r="40">
          <cell r="A40">
            <v>211</v>
          </cell>
          <cell r="B40" t="str">
            <v xml:space="preserve">TEC2      </v>
          </cell>
          <cell r="C40" t="str">
            <v xml:space="preserve">TECNICO (TEC2)                               </v>
          </cell>
          <cell r="D40">
            <v>6928.6369999999997</v>
          </cell>
          <cell r="E40">
            <v>14950.99</v>
          </cell>
          <cell r="F40">
            <v>1180.8900000000001</v>
          </cell>
          <cell r="G40">
            <v>1195.27</v>
          </cell>
          <cell r="H40">
            <v>1438.02</v>
          </cell>
          <cell r="I40">
            <v>1524.1528000000001</v>
          </cell>
        </row>
        <row r="41">
          <cell r="A41">
            <v>212</v>
          </cell>
          <cell r="B41" t="str">
            <v xml:space="preserve">TCE1      </v>
          </cell>
          <cell r="C41" t="str">
            <v xml:space="preserve">TECNICO ESPECIALIZADO (TCE1)                 </v>
          </cell>
          <cell r="D41">
            <v>7572.0676000000003</v>
          </cell>
          <cell r="E41">
            <v>9980.24</v>
          </cell>
          <cell r="F41">
            <v>1079</v>
          </cell>
          <cell r="G41">
            <v>1094.7</v>
          </cell>
          <cell r="H41">
            <v>1571.56</v>
          </cell>
          <cell r="I41">
            <v>802.73799999999994</v>
          </cell>
        </row>
        <row r="42">
          <cell r="A42">
            <v>213</v>
          </cell>
          <cell r="B42" t="str">
            <v xml:space="preserve">TCE2      </v>
          </cell>
          <cell r="C42" t="str">
            <v xml:space="preserve">JEFE DE OFICINA (TCE2)                       </v>
          </cell>
          <cell r="D42">
            <v>5484.3658000000005</v>
          </cell>
          <cell r="E42">
            <v>6388.9</v>
          </cell>
          <cell r="F42">
            <v>0</v>
          </cell>
          <cell r="G42">
            <v>947.65</v>
          </cell>
          <cell r="H42">
            <v>1138.27</v>
          </cell>
          <cell r="I42">
            <v>0</v>
          </cell>
        </row>
        <row r="43">
          <cell r="A43">
            <v>214</v>
          </cell>
          <cell r="B43" t="str">
            <v xml:space="preserve">TCE3      </v>
          </cell>
          <cell r="C43" t="str">
            <v xml:space="preserve">TECNICO ESPECIALIZADO (TCE3)                 </v>
          </cell>
          <cell r="D43">
            <v>7316.6817999999994</v>
          </cell>
          <cell r="E43">
            <v>24505.39</v>
          </cell>
          <cell r="F43">
            <v>0</v>
          </cell>
          <cell r="G43">
            <v>1016.5</v>
          </cell>
          <cell r="H43">
            <v>1518.56</v>
          </cell>
          <cell r="I43">
            <v>0</v>
          </cell>
        </row>
        <row r="44">
          <cell r="A44">
            <v>215</v>
          </cell>
          <cell r="B44" t="str">
            <v xml:space="preserve">D4        </v>
          </cell>
          <cell r="C44" t="str">
            <v xml:space="preserve">SUBDIRECTOR (D4)                             </v>
          </cell>
          <cell r="D44">
            <v>8475.9825999999994</v>
          </cell>
          <cell r="E44">
            <v>23351.88</v>
          </cell>
          <cell r="F44">
            <v>0</v>
          </cell>
          <cell r="G44">
            <v>1246.6600000000001</v>
          </cell>
          <cell r="H44">
            <v>1759.17</v>
          </cell>
          <cell r="I44">
            <v>0</v>
          </cell>
        </row>
        <row r="45">
          <cell r="A45">
            <v>216</v>
          </cell>
          <cell r="B45" t="str">
            <v xml:space="preserve">DI        </v>
          </cell>
          <cell r="C45" t="str">
            <v xml:space="preserve">DIRECTOR (DI)                                </v>
          </cell>
          <cell r="D45">
            <v>12348.258</v>
          </cell>
          <cell r="E45">
            <v>30126.87</v>
          </cell>
          <cell r="F45">
            <v>0</v>
          </cell>
          <cell r="G45">
            <v>2015.42</v>
          </cell>
          <cell r="H45">
            <v>2562.85</v>
          </cell>
          <cell r="I45">
            <v>0</v>
          </cell>
        </row>
        <row r="46">
          <cell r="A46">
            <v>217</v>
          </cell>
          <cell r="B46" t="str">
            <v xml:space="preserve">SB1       </v>
          </cell>
          <cell r="C46" t="str">
            <v xml:space="preserve">SUBSECRETARIO (SB1)                          </v>
          </cell>
          <cell r="D46">
            <v>14232.9274</v>
          </cell>
          <cell r="E46">
            <v>37587.22</v>
          </cell>
          <cell r="F46">
            <v>0</v>
          </cell>
          <cell r="G46">
            <v>2323.02</v>
          </cell>
          <cell r="H46">
            <v>2954</v>
          </cell>
          <cell r="I46">
            <v>0</v>
          </cell>
        </row>
        <row r="47">
          <cell r="A47">
            <v>218</v>
          </cell>
          <cell r="B47" t="str">
            <v xml:space="preserve">S2        </v>
          </cell>
          <cell r="C47" t="str">
            <v xml:space="preserve">SECRETARIO (S2)                              </v>
          </cell>
          <cell r="D47">
            <v>17136.755000000001</v>
          </cell>
          <cell r="E47">
            <v>23607.45</v>
          </cell>
          <cell r="F47">
            <v>0</v>
          </cell>
          <cell r="G47">
            <v>2796.98</v>
          </cell>
          <cell r="H47">
            <v>3556.68</v>
          </cell>
          <cell r="I47">
            <v>0</v>
          </cell>
        </row>
        <row r="48">
          <cell r="A48">
            <v>219</v>
          </cell>
          <cell r="B48" t="str">
            <v xml:space="preserve">S21       </v>
          </cell>
          <cell r="C48" t="str">
            <v xml:space="preserve">SECRETARIO GENERAL (S21)                     </v>
          </cell>
          <cell r="D48">
            <v>17628.965999999997</v>
          </cell>
          <cell r="E48">
            <v>82322.8</v>
          </cell>
          <cell r="F48">
            <v>0</v>
          </cell>
          <cell r="G48">
            <v>2877.32</v>
          </cell>
          <cell r="H48">
            <v>3658.84</v>
          </cell>
          <cell r="I48">
            <v>0</v>
          </cell>
        </row>
        <row r="49">
          <cell r="A49">
            <v>220</v>
          </cell>
          <cell r="B49" t="str">
            <v xml:space="preserve">ANE2  S   </v>
          </cell>
          <cell r="C49" t="str">
            <v xml:space="preserve">ANALISTA ESPECIALIZADO (ANE2) SINDICALIZADO  </v>
          </cell>
          <cell r="D49">
            <v>5585.4898000000003</v>
          </cell>
          <cell r="E49">
            <v>0</v>
          </cell>
          <cell r="F49">
            <v>954.77</v>
          </cell>
          <cell r="G49">
            <v>966.35</v>
          </cell>
          <cell r="H49">
            <v>1159.26</v>
          </cell>
          <cell r="I49">
            <v>3064.2268000000004</v>
          </cell>
        </row>
        <row r="50">
          <cell r="A50">
            <v>221</v>
          </cell>
          <cell r="B50" t="str">
            <v xml:space="preserve">TEC1  S   </v>
          </cell>
          <cell r="C50" t="str">
            <v xml:space="preserve">TECNICO (TEC1) SINDICALIZADO                 </v>
          </cell>
          <cell r="D50">
            <v>6166.0093999999999</v>
          </cell>
          <cell r="E50">
            <v>0</v>
          </cell>
          <cell r="F50">
            <v>1047.78</v>
          </cell>
          <cell r="G50">
            <v>1060.58</v>
          </cell>
          <cell r="H50">
            <v>1279.75</v>
          </cell>
          <cell r="I50">
            <v>2582.6581999999999</v>
          </cell>
        </row>
        <row r="51">
          <cell r="A51">
            <v>222</v>
          </cell>
          <cell r="B51" t="str">
            <v xml:space="preserve">TEC2  S   </v>
          </cell>
          <cell r="C51" t="str">
            <v xml:space="preserve">TECNICO (TEC2) SINDICALIZADO                 </v>
          </cell>
          <cell r="D51">
            <v>7275.0662000000002</v>
          </cell>
          <cell r="E51">
            <v>0</v>
          </cell>
          <cell r="F51">
            <v>996.16</v>
          </cell>
          <cell r="G51">
            <v>1011.25</v>
          </cell>
          <cell r="H51">
            <v>1509.93</v>
          </cell>
          <cell r="I51">
            <v>1600.3668</v>
          </cell>
        </row>
        <row r="52">
          <cell r="A52">
            <v>223</v>
          </cell>
          <cell r="B52" t="str">
            <v xml:space="preserve">TCE1  S   </v>
          </cell>
          <cell r="C52" t="str">
            <v xml:space="preserve">TECNICO ESPECIALIZADO (TCE1) SINDICALIZADO   </v>
          </cell>
          <cell r="D52">
            <v>7950.6784000000007</v>
          </cell>
          <cell r="E52">
            <v>10479.26</v>
          </cell>
          <cell r="F52">
            <v>1125.94</v>
          </cell>
          <cell r="G52">
            <v>1142.44</v>
          </cell>
          <cell r="H52">
            <v>1650.14</v>
          </cell>
          <cell r="I52">
            <v>842.86959999999999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3"/>
      <sheetName val="TABULADOR"/>
      <sheetName val="ISR"/>
      <sheetName val="TABSA"/>
      <sheetName val="QUINQUENIO"/>
      <sheetName val="PERCEPCIONES"/>
      <sheetName val="RETENCIONES"/>
      <sheetName val="1era AGO"/>
      <sheetName val="CED ADIC"/>
      <sheetName val="CONCENTRADO DESPENSA"/>
      <sheetName val="Hoja1"/>
    </sheetNames>
    <sheetDataSet>
      <sheetData sheetId="0"/>
      <sheetData sheetId="1">
        <row r="8">
          <cell r="A8">
            <v>1</v>
          </cell>
          <cell r="B8" t="str">
            <v>TEC2</v>
          </cell>
          <cell r="C8" t="str">
            <v>C1</v>
          </cell>
          <cell r="D8" t="str">
            <v>AUDITOR FINANCIERO</v>
          </cell>
          <cell r="E8" t="str">
            <v>CONFIANZA</v>
          </cell>
          <cell r="F8">
            <v>6830.59</v>
          </cell>
          <cell r="G8">
            <v>1531.99</v>
          </cell>
          <cell r="H8">
            <v>1571.57</v>
          </cell>
          <cell r="I8">
            <v>253.67</v>
          </cell>
          <cell r="J8">
            <v>211</v>
          </cell>
          <cell r="K8">
            <v>836.19</v>
          </cell>
          <cell r="L8">
            <v>23</v>
          </cell>
          <cell r="M8">
            <v>46</v>
          </cell>
          <cell r="N8">
            <v>6536.4582</v>
          </cell>
          <cell r="O8">
            <v>1002.4208</v>
          </cell>
        </row>
        <row r="9">
          <cell r="A9">
            <v>2</v>
          </cell>
          <cell r="B9" t="str">
            <v>TEC2 S</v>
          </cell>
          <cell r="C9">
            <v>0</v>
          </cell>
          <cell r="D9" t="str">
            <v>AUXILIAR ADMINISTRATIVO</v>
          </cell>
          <cell r="E9" t="str">
            <v>BASE (SIND)</v>
          </cell>
          <cell r="F9">
            <v>7172.11</v>
          </cell>
          <cell r="G9">
            <v>1487.27</v>
          </cell>
          <cell r="H9">
            <v>1354.07</v>
          </cell>
          <cell r="I9">
            <v>536.89</v>
          </cell>
          <cell r="J9">
            <v>222</v>
          </cell>
          <cell r="K9">
            <v>878</v>
          </cell>
          <cell r="L9">
            <v>27</v>
          </cell>
          <cell r="M9">
            <v>49</v>
          </cell>
          <cell r="N9">
            <v>6863.27</v>
          </cell>
          <cell r="O9">
            <v>1002.40914</v>
          </cell>
        </row>
        <row r="10">
          <cell r="A10">
            <v>3</v>
          </cell>
          <cell r="B10" t="str">
            <v>TEC2</v>
          </cell>
          <cell r="C10" t="str">
            <v>C</v>
          </cell>
          <cell r="D10" t="str">
            <v>AUDITORA FINANCIERA</v>
          </cell>
          <cell r="E10" t="str">
            <v>CONFIANZA</v>
          </cell>
          <cell r="F10">
            <v>6830.59</v>
          </cell>
          <cell r="G10">
            <v>5871.21</v>
          </cell>
          <cell r="H10">
            <v>2485.0700000000002</v>
          </cell>
          <cell r="I10">
            <v>253.67</v>
          </cell>
          <cell r="J10">
            <v>211</v>
          </cell>
          <cell r="K10">
            <v>836.19</v>
          </cell>
          <cell r="L10">
            <v>23</v>
          </cell>
          <cell r="M10">
            <v>46</v>
          </cell>
          <cell r="N10">
            <v>6536.4582</v>
          </cell>
          <cell r="O10">
            <v>4084.27</v>
          </cell>
        </row>
        <row r="11">
          <cell r="A11">
            <v>4</v>
          </cell>
          <cell r="B11" t="str">
            <v>TEC1 S</v>
          </cell>
          <cell r="C11" t="str">
            <v>B</v>
          </cell>
          <cell r="D11" t="str">
            <v>AUXILIAR MÚLTIPLE</v>
          </cell>
          <cell r="E11" t="str">
            <v>BASE (SIND)</v>
          </cell>
          <cell r="F11">
            <v>6078.76</v>
          </cell>
          <cell r="G11">
            <v>1504.41</v>
          </cell>
          <cell r="H11">
            <v>1411.63</v>
          </cell>
          <cell r="I11">
            <v>242.41</v>
          </cell>
          <cell r="J11">
            <v>221</v>
          </cell>
          <cell r="K11">
            <v>1416.91</v>
          </cell>
          <cell r="L11">
            <v>27</v>
          </cell>
          <cell r="M11">
            <v>49</v>
          </cell>
          <cell r="N11">
            <v>5817.0043999999998</v>
          </cell>
          <cell r="O11">
            <v>1439.6284000000001</v>
          </cell>
        </row>
        <row r="12">
          <cell r="A12">
            <v>5</v>
          </cell>
          <cell r="B12" t="str">
            <v>TCE1 S</v>
          </cell>
          <cell r="C12" t="str">
            <v>B</v>
          </cell>
          <cell r="D12" t="str">
            <v>SECRETARIA</v>
          </cell>
          <cell r="E12" t="str">
            <v>BASE (SIND)</v>
          </cell>
          <cell r="F12">
            <v>7838.17</v>
          </cell>
          <cell r="G12">
            <v>1525.32</v>
          </cell>
          <cell r="H12">
            <v>1497.72</v>
          </cell>
          <cell r="I12">
            <v>547.79</v>
          </cell>
          <cell r="J12">
            <v>223</v>
          </cell>
          <cell r="K12">
            <v>462.41</v>
          </cell>
          <cell r="L12">
            <v>27</v>
          </cell>
          <cell r="M12">
            <v>49</v>
          </cell>
          <cell r="N12">
            <v>7500.6448</v>
          </cell>
          <cell r="O12">
            <v>1459.6412</v>
          </cell>
        </row>
        <row r="13">
          <cell r="A13">
            <v>6</v>
          </cell>
          <cell r="B13" t="str">
            <v>TCE1 S</v>
          </cell>
          <cell r="C13" t="str">
            <v>B</v>
          </cell>
          <cell r="D13" t="str">
            <v>AUXILIAR ADMINISTRATIVO</v>
          </cell>
          <cell r="E13" t="str">
            <v>BASE (SIND)</v>
          </cell>
          <cell r="F13">
            <v>7838.17</v>
          </cell>
          <cell r="G13">
            <v>2651.36</v>
          </cell>
          <cell r="H13">
            <v>1734.77</v>
          </cell>
          <cell r="I13">
            <v>547.79</v>
          </cell>
          <cell r="J13">
            <v>223</v>
          </cell>
          <cell r="K13">
            <v>462.41</v>
          </cell>
          <cell r="L13">
            <v>27</v>
          </cell>
          <cell r="M13">
            <v>49</v>
          </cell>
          <cell r="N13">
            <v>7500.6448</v>
          </cell>
          <cell r="O13">
            <v>2537.19</v>
          </cell>
        </row>
        <row r="14">
          <cell r="A14">
            <v>7</v>
          </cell>
          <cell r="B14" t="str">
            <v>TCE1 S</v>
          </cell>
          <cell r="C14" t="str">
            <v>D</v>
          </cell>
          <cell r="D14" t="str">
            <v>AUXILIAR MÚLTIPLE</v>
          </cell>
          <cell r="E14" t="str">
            <v>BASE (SIND)</v>
          </cell>
          <cell r="F14">
            <v>7838.17</v>
          </cell>
          <cell r="G14">
            <v>2167.7199999999998</v>
          </cell>
          <cell r="H14">
            <v>1632.96</v>
          </cell>
          <cell r="I14">
            <v>547.79</v>
          </cell>
          <cell r="J14">
            <v>223</v>
          </cell>
          <cell r="K14">
            <v>462.41</v>
          </cell>
          <cell r="L14">
            <v>27</v>
          </cell>
          <cell r="M14">
            <v>49</v>
          </cell>
          <cell r="N14">
            <v>7500.6448</v>
          </cell>
          <cell r="O14">
            <v>2074.3775999999998</v>
          </cell>
        </row>
        <row r="15">
          <cell r="A15">
            <v>8</v>
          </cell>
          <cell r="B15" t="str">
            <v>TEC2 S</v>
          </cell>
          <cell r="C15" t="str">
            <v>A/Sind</v>
          </cell>
          <cell r="D15" t="str">
            <v>AUXILIAR ADMINISTRATIVO</v>
          </cell>
          <cell r="E15" t="str">
            <v>BASE (SIND)</v>
          </cell>
          <cell r="F15">
            <v>7172.11</v>
          </cell>
          <cell r="G15">
            <v>3413.2</v>
          </cell>
          <cell r="H15">
            <v>1759.52</v>
          </cell>
          <cell r="I15">
            <v>536.89</v>
          </cell>
          <cell r="J15">
            <v>222</v>
          </cell>
          <cell r="K15">
            <v>878</v>
          </cell>
          <cell r="L15">
            <v>27</v>
          </cell>
          <cell r="M15">
            <v>49</v>
          </cell>
          <cell r="N15">
            <v>6863.27</v>
          </cell>
          <cell r="O15">
            <v>2796.3436000000002</v>
          </cell>
        </row>
        <row r="16">
          <cell r="A16">
            <v>9</v>
          </cell>
          <cell r="B16" t="str">
            <v>TEC2</v>
          </cell>
          <cell r="C16" t="str">
            <v>C NEW</v>
          </cell>
          <cell r="D16" t="str">
            <v>AUDITOR DE OBRA</v>
          </cell>
          <cell r="E16" t="str">
            <v>CONFIANZA</v>
          </cell>
          <cell r="F16">
            <v>6830.59</v>
          </cell>
          <cell r="G16">
            <v>4268.08</v>
          </cell>
          <cell r="H16">
            <v>2147.58</v>
          </cell>
          <cell r="I16">
            <v>253.67</v>
          </cell>
          <cell r="J16">
            <v>211</v>
          </cell>
          <cell r="K16">
            <v>836.19</v>
          </cell>
          <cell r="L16">
            <v>23</v>
          </cell>
          <cell r="M16">
            <v>46</v>
          </cell>
          <cell r="N16">
            <v>6536.45</v>
          </cell>
          <cell r="O16">
            <v>4084.29</v>
          </cell>
        </row>
        <row r="17">
          <cell r="A17">
            <v>10</v>
          </cell>
          <cell r="B17" t="str">
            <v>TEC2 S</v>
          </cell>
          <cell r="C17" t="str">
            <v>C NEW/SIND</v>
          </cell>
          <cell r="D17" t="str">
            <v>AUXILIAR ADMINISTRATIVO</v>
          </cell>
          <cell r="E17" t="str">
            <v>BASE (SIND)</v>
          </cell>
          <cell r="F17">
            <v>7172.11</v>
          </cell>
          <cell r="G17">
            <v>4268.08</v>
          </cell>
          <cell r="H17">
            <v>1939.49</v>
          </cell>
          <cell r="I17">
            <v>536.89</v>
          </cell>
          <cell r="J17">
            <v>222</v>
          </cell>
          <cell r="K17">
            <v>878</v>
          </cell>
          <cell r="L17">
            <v>27</v>
          </cell>
          <cell r="M17">
            <v>49</v>
          </cell>
          <cell r="N17">
            <v>6863.27</v>
          </cell>
          <cell r="O17">
            <v>4084.29</v>
          </cell>
        </row>
        <row r="18">
          <cell r="A18">
            <v>11</v>
          </cell>
          <cell r="B18" t="str">
            <v>TEC2 S</v>
          </cell>
          <cell r="C18">
            <v>0</v>
          </cell>
          <cell r="D18" t="str">
            <v>AUXILIAR MÚLTIPLE</v>
          </cell>
          <cell r="E18" t="str">
            <v>BASE (SIND)</v>
          </cell>
          <cell r="F18">
            <v>7172.11</v>
          </cell>
          <cell r="G18">
            <v>4766.82</v>
          </cell>
          <cell r="H18">
            <v>2044.49</v>
          </cell>
          <cell r="I18">
            <v>536.89</v>
          </cell>
          <cell r="J18">
            <v>222</v>
          </cell>
          <cell r="K18">
            <v>878</v>
          </cell>
          <cell r="L18">
            <v>27</v>
          </cell>
          <cell r="M18">
            <v>49</v>
          </cell>
          <cell r="N18">
            <v>6863.27</v>
          </cell>
          <cell r="O18">
            <v>0</v>
          </cell>
        </row>
        <row r="19">
          <cell r="A19">
            <v>12</v>
          </cell>
          <cell r="B19" t="str">
            <v>TEC2</v>
          </cell>
          <cell r="C19" t="str">
            <v>C1 NEW</v>
          </cell>
          <cell r="D19" t="str">
            <v>ABOGADA GUBERNAMENTAL</v>
          </cell>
          <cell r="E19" t="str">
            <v>CONFIANZA</v>
          </cell>
          <cell r="F19">
            <v>6830.59</v>
          </cell>
          <cell r="G19">
            <v>4482.93</v>
          </cell>
          <cell r="H19">
            <v>2192.81</v>
          </cell>
          <cell r="I19">
            <v>253.67</v>
          </cell>
          <cell r="J19">
            <v>211</v>
          </cell>
          <cell r="K19">
            <v>836.19</v>
          </cell>
          <cell r="L19">
            <v>23</v>
          </cell>
          <cell r="M19">
            <v>46</v>
          </cell>
          <cell r="N19">
            <v>6536.45</v>
          </cell>
          <cell r="O19">
            <v>4289.8900000000003</v>
          </cell>
        </row>
        <row r="20">
          <cell r="A20">
            <v>13</v>
          </cell>
          <cell r="B20" t="str">
            <v>TEC2 S</v>
          </cell>
          <cell r="C20" t="str">
            <v>C1 NEW/SIND</v>
          </cell>
          <cell r="D20" t="str">
            <v>AUXILIAR INFORMÁTICO</v>
          </cell>
          <cell r="E20" t="str">
            <v>BASE (SIND)</v>
          </cell>
          <cell r="F20">
            <v>7172.12</v>
          </cell>
          <cell r="G20">
            <v>4482.93</v>
          </cell>
          <cell r="H20">
            <v>1984.72</v>
          </cell>
          <cell r="I20">
            <v>536.89</v>
          </cell>
          <cell r="J20">
            <v>222</v>
          </cell>
          <cell r="K20">
            <v>878</v>
          </cell>
          <cell r="L20">
            <v>27</v>
          </cell>
          <cell r="M20">
            <v>49</v>
          </cell>
          <cell r="N20">
            <v>6863.28</v>
          </cell>
          <cell r="O20">
            <v>4289.8941999999997</v>
          </cell>
        </row>
        <row r="21">
          <cell r="A21">
            <v>14</v>
          </cell>
          <cell r="B21" t="str">
            <v>TEC2</v>
          </cell>
          <cell r="C21" t="str">
            <v>C</v>
          </cell>
          <cell r="D21" t="str">
            <v>AUDITORA FINANCIERA</v>
          </cell>
          <cell r="E21" t="str">
            <v>CONFIANZA</v>
          </cell>
          <cell r="F21">
            <v>6830.59</v>
          </cell>
          <cell r="G21">
            <v>4268.0600000000004</v>
          </cell>
          <cell r="H21">
            <v>2147.5700000000002</v>
          </cell>
          <cell r="I21">
            <v>253.67</v>
          </cell>
          <cell r="J21">
            <v>211</v>
          </cell>
          <cell r="K21">
            <v>836.19</v>
          </cell>
          <cell r="L21">
            <v>23</v>
          </cell>
          <cell r="M21">
            <v>46</v>
          </cell>
          <cell r="N21">
            <v>6536.4582</v>
          </cell>
          <cell r="O21">
            <v>4084.27</v>
          </cell>
        </row>
        <row r="22">
          <cell r="A22">
            <v>15</v>
          </cell>
          <cell r="B22" t="str">
            <v>TEC2 S</v>
          </cell>
          <cell r="C22" t="str">
            <v>C/Sind</v>
          </cell>
          <cell r="D22" t="str">
            <v>AUXILIAR ADMINISTRATIVO</v>
          </cell>
          <cell r="E22" t="str">
            <v>BASE (SIND)</v>
          </cell>
          <cell r="F22">
            <v>7172.11</v>
          </cell>
          <cell r="G22">
            <v>5464.98</v>
          </cell>
          <cell r="H22">
            <v>2191.46</v>
          </cell>
          <cell r="I22">
            <v>536.89</v>
          </cell>
          <cell r="J22">
            <v>222</v>
          </cell>
          <cell r="K22">
            <v>878</v>
          </cell>
          <cell r="L22">
            <v>27</v>
          </cell>
          <cell r="M22">
            <v>49</v>
          </cell>
          <cell r="N22">
            <v>6863.27</v>
          </cell>
          <cell r="O22">
            <v>4084.2647999999999</v>
          </cell>
        </row>
        <row r="23">
          <cell r="A23">
            <v>16</v>
          </cell>
          <cell r="B23" t="str">
            <v>TCE1 S</v>
          </cell>
          <cell r="C23" t="str">
            <v>C</v>
          </cell>
          <cell r="D23" t="str">
            <v>SECRETARIA</v>
          </cell>
          <cell r="E23" t="str">
            <v>BASE (SIND)</v>
          </cell>
          <cell r="F23">
            <v>7838.17</v>
          </cell>
          <cell r="G23">
            <v>5552.92</v>
          </cell>
          <cell r="H23">
            <v>2345.61</v>
          </cell>
          <cell r="I23">
            <v>547.79</v>
          </cell>
          <cell r="J23">
            <v>223</v>
          </cell>
          <cell r="K23">
            <v>462.41</v>
          </cell>
          <cell r="L23">
            <v>27</v>
          </cell>
          <cell r="M23">
            <v>49</v>
          </cell>
          <cell r="N23">
            <v>7500.6448</v>
          </cell>
          <cell r="O23">
            <v>5313.8</v>
          </cell>
        </row>
        <row r="24">
          <cell r="A24">
            <v>17</v>
          </cell>
          <cell r="B24" t="str">
            <v>TEC2</v>
          </cell>
          <cell r="C24" t="str">
            <v>CC</v>
          </cell>
          <cell r="D24" t="str">
            <v>ABOGADA GUBERNAMENTAL</v>
          </cell>
          <cell r="E24" t="str">
            <v>CONFIANZA</v>
          </cell>
          <cell r="F24">
            <v>6830.59</v>
          </cell>
          <cell r="G24">
            <v>4495.9399999999996</v>
          </cell>
          <cell r="H24">
            <v>2195.5500000000002</v>
          </cell>
          <cell r="I24">
            <v>253.67</v>
          </cell>
          <cell r="J24">
            <v>211</v>
          </cell>
          <cell r="K24">
            <v>836.19</v>
          </cell>
          <cell r="L24">
            <v>23</v>
          </cell>
          <cell r="M24">
            <v>46</v>
          </cell>
          <cell r="N24">
            <v>6536.4582</v>
          </cell>
          <cell r="O24">
            <v>5715.82</v>
          </cell>
        </row>
        <row r="25">
          <cell r="A25">
            <v>18</v>
          </cell>
          <cell r="B25" t="str">
            <v>TEC2 S</v>
          </cell>
          <cell r="C25" t="str">
            <v>CC1/SIND</v>
          </cell>
          <cell r="D25" t="str">
            <v>AUXILIAR DE DIGITALIZACIÓN</v>
          </cell>
          <cell r="E25" t="str">
            <v>BASE (SIND)</v>
          </cell>
          <cell r="F25">
            <v>7172.11</v>
          </cell>
          <cell r="G25">
            <v>5672.41</v>
          </cell>
          <cell r="H25">
            <v>2235.13</v>
          </cell>
          <cell r="I25">
            <v>536.89</v>
          </cell>
          <cell r="J25">
            <v>222</v>
          </cell>
          <cell r="K25">
            <v>878</v>
          </cell>
          <cell r="L25">
            <v>27</v>
          </cell>
          <cell r="M25">
            <v>49</v>
          </cell>
          <cell r="N25">
            <v>6863.27</v>
          </cell>
          <cell r="O25">
            <v>5428.15</v>
          </cell>
        </row>
        <row r="26">
          <cell r="A26">
            <v>19</v>
          </cell>
          <cell r="B26" t="str">
            <v>TEC2 S</v>
          </cell>
          <cell r="C26" t="str">
            <v>YY</v>
          </cell>
          <cell r="D26" t="str">
            <v>AUXILIAR ADMINISTRATIVO</v>
          </cell>
          <cell r="E26" t="str">
            <v>BASE (SIND)</v>
          </cell>
          <cell r="F26">
            <v>7172.11</v>
          </cell>
          <cell r="G26">
            <v>5973.05</v>
          </cell>
          <cell r="H26">
            <v>2298.42</v>
          </cell>
          <cell r="I26">
            <v>536.89</v>
          </cell>
          <cell r="J26">
            <v>222</v>
          </cell>
          <cell r="K26">
            <v>878</v>
          </cell>
          <cell r="L26">
            <v>27</v>
          </cell>
          <cell r="M26">
            <v>49</v>
          </cell>
          <cell r="N26">
            <v>6863.27</v>
          </cell>
          <cell r="O26">
            <v>5715.8379999999997</v>
          </cell>
        </row>
        <row r="27">
          <cell r="A27">
            <v>20</v>
          </cell>
          <cell r="B27" t="str">
            <v>TEC1 S</v>
          </cell>
          <cell r="C27" t="str">
            <v>A</v>
          </cell>
          <cell r="D27" t="str">
            <v>CHOFER PARTICULAR</v>
          </cell>
          <cell r="E27" t="str">
            <v>BASE (SIND)</v>
          </cell>
          <cell r="F27">
            <v>6078.76</v>
          </cell>
          <cell r="G27">
            <v>7518.95</v>
          </cell>
          <cell r="H27">
            <v>2677.81</v>
          </cell>
          <cell r="I27">
            <v>242.41</v>
          </cell>
          <cell r="J27">
            <v>221</v>
          </cell>
          <cell r="K27">
            <v>1416.91</v>
          </cell>
          <cell r="L27">
            <v>27</v>
          </cell>
          <cell r="M27">
            <v>49</v>
          </cell>
          <cell r="N27">
            <v>5817.0043999999998</v>
          </cell>
          <cell r="O27">
            <v>7195.174</v>
          </cell>
        </row>
        <row r="28">
          <cell r="A28">
            <v>21</v>
          </cell>
          <cell r="B28" t="str">
            <v>TEC2</v>
          </cell>
          <cell r="C28" t="str">
            <v>CC</v>
          </cell>
          <cell r="D28" t="str">
            <v>ABOGADA GUBERNAMENTAL</v>
          </cell>
          <cell r="E28" t="str">
            <v>CONFIANZA</v>
          </cell>
          <cell r="F28">
            <v>6830.59</v>
          </cell>
          <cell r="G28">
            <v>5973.05</v>
          </cell>
          <cell r="H28">
            <v>2506.5100000000002</v>
          </cell>
          <cell r="I28">
            <v>253.67</v>
          </cell>
          <cell r="J28">
            <v>211</v>
          </cell>
          <cell r="K28">
            <v>836.19</v>
          </cell>
          <cell r="L28">
            <v>23</v>
          </cell>
          <cell r="M28">
            <v>46</v>
          </cell>
          <cell r="N28">
            <v>6536.4582</v>
          </cell>
          <cell r="O28">
            <v>5715.84</v>
          </cell>
        </row>
        <row r="29">
          <cell r="A29">
            <v>22</v>
          </cell>
          <cell r="B29" t="str">
            <v>TEC2</v>
          </cell>
          <cell r="C29" t="str">
            <v>B NEW</v>
          </cell>
          <cell r="D29" t="str">
            <v>ABOGADO GUBERNAMENTAL</v>
          </cell>
          <cell r="E29" t="str">
            <v>CONFIANZA</v>
          </cell>
          <cell r="F29">
            <v>6830.59</v>
          </cell>
          <cell r="G29">
            <v>8161.43</v>
          </cell>
          <cell r="H29">
            <v>2967.2</v>
          </cell>
          <cell r="I29">
            <v>253.67</v>
          </cell>
          <cell r="J29">
            <v>211</v>
          </cell>
          <cell r="K29">
            <v>836.19</v>
          </cell>
          <cell r="L29">
            <v>23</v>
          </cell>
          <cell r="M29">
            <v>46</v>
          </cell>
          <cell r="N29">
            <v>6536.45</v>
          </cell>
          <cell r="O29">
            <v>7809.99</v>
          </cell>
        </row>
        <row r="30">
          <cell r="A30">
            <v>23</v>
          </cell>
          <cell r="B30" t="str">
            <v>TEC2</v>
          </cell>
          <cell r="C30" t="str">
            <v>B NEW</v>
          </cell>
          <cell r="D30" t="str">
            <v>ABOGADO GUBERNAMENTAL</v>
          </cell>
          <cell r="E30" t="str">
            <v>CONFIANZA</v>
          </cell>
          <cell r="F30">
            <v>6830.59</v>
          </cell>
          <cell r="G30">
            <v>10970.03</v>
          </cell>
          <cell r="H30">
            <v>3558.47</v>
          </cell>
          <cell r="I30">
            <v>253.67</v>
          </cell>
          <cell r="J30">
            <v>211</v>
          </cell>
          <cell r="K30">
            <v>836.19</v>
          </cell>
          <cell r="L30">
            <v>23</v>
          </cell>
          <cell r="M30">
            <v>46</v>
          </cell>
          <cell r="N30">
            <v>6536.45</v>
          </cell>
          <cell r="O30">
            <v>7809.99</v>
          </cell>
        </row>
        <row r="31">
          <cell r="A31">
            <v>24</v>
          </cell>
          <cell r="B31" t="str">
            <v>TEC2 S</v>
          </cell>
          <cell r="C31" t="str">
            <v>B/Sind</v>
          </cell>
          <cell r="D31" t="str">
            <v>AUXILIAR ADMINISTRATIVO</v>
          </cell>
          <cell r="E31" t="str">
            <v>BASE (SIND)</v>
          </cell>
          <cell r="F31">
            <v>7172.11</v>
          </cell>
          <cell r="G31">
            <v>8161.43</v>
          </cell>
          <cell r="H31">
            <v>2759.12</v>
          </cell>
          <cell r="I31">
            <v>536.89</v>
          </cell>
          <cell r="J31">
            <v>222</v>
          </cell>
          <cell r="K31">
            <v>878</v>
          </cell>
          <cell r="L31">
            <v>27</v>
          </cell>
          <cell r="M31">
            <v>49</v>
          </cell>
          <cell r="N31">
            <v>6863.27</v>
          </cell>
          <cell r="O31">
            <v>7809.99</v>
          </cell>
        </row>
        <row r="32">
          <cell r="A32">
            <v>25</v>
          </cell>
          <cell r="B32" t="str">
            <v>TCE1 S</v>
          </cell>
          <cell r="C32" t="str">
            <v>A</v>
          </cell>
          <cell r="D32" t="str">
            <v>SECRETARIA</v>
          </cell>
          <cell r="E32" t="str">
            <v>BASE (SIND)</v>
          </cell>
          <cell r="F32">
            <v>7838.17</v>
          </cell>
          <cell r="G32">
            <v>9156.07</v>
          </cell>
          <cell r="H32">
            <v>3104.14</v>
          </cell>
          <cell r="I32">
            <v>547.79</v>
          </cell>
          <cell r="J32">
            <v>223</v>
          </cell>
          <cell r="K32">
            <v>462.41</v>
          </cell>
          <cell r="L32">
            <v>27</v>
          </cell>
          <cell r="M32">
            <v>49</v>
          </cell>
          <cell r="N32">
            <v>7500.6448</v>
          </cell>
          <cell r="O32">
            <v>8761.7903999999999</v>
          </cell>
        </row>
        <row r="33">
          <cell r="A33">
            <v>26</v>
          </cell>
          <cell r="B33" t="str">
            <v>TEC2</v>
          </cell>
          <cell r="C33" t="str">
            <v>BB1</v>
          </cell>
          <cell r="D33" t="str">
            <v>AUDITOR FINANCIERO</v>
          </cell>
          <cell r="E33" t="str">
            <v>CONFIANZA</v>
          </cell>
          <cell r="F33">
            <v>6830.59</v>
          </cell>
          <cell r="G33">
            <v>10149.93</v>
          </cell>
          <cell r="H33">
            <v>3385.82</v>
          </cell>
          <cell r="I33">
            <v>253.67</v>
          </cell>
          <cell r="J33">
            <v>211</v>
          </cell>
          <cell r="K33">
            <v>836.19</v>
          </cell>
          <cell r="L33">
            <v>23</v>
          </cell>
          <cell r="M33">
            <v>46</v>
          </cell>
          <cell r="N33">
            <v>6536.45</v>
          </cell>
          <cell r="O33">
            <v>9712.86</v>
          </cell>
        </row>
        <row r="34">
          <cell r="A34">
            <v>27</v>
          </cell>
          <cell r="B34" t="str">
            <v>TEC2</v>
          </cell>
          <cell r="C34" t="str">
            <v>BB</v>
          </cell>
          <cell r="D34" t="str">
            <v>AUDITORA FINANCIERA</v>
          </cell>
          <cell r="E34" t="str">
            <v>CONFIANZA</v>
          </cell>
          <cell r="F34">
            <v>6830.59</v>
          </cell>
          <cell r="G34">
            <v>10687.86</v>
          </cell>
          <cell r="H34">
            <v>3499.07</v>
          </cell>
          <cell r="I34">
            <v>253.67</v>
          </cell>
          <cell r="J34">
            <v>211</v>
          </cell>
          <cell r="K34">
            <v>836.19</v>
          </cell>
          <cell r="L34">
            <v>23</v>
          </cell>
          <cell r="M34">
            <v>46</v>
          </cell>
          <cell r="N34">
            <v>6536.45</v>
          </cell>
          <cell r="O34">
            <v>10227.620000000001</v>
          </cell>
        </row>
        <row r="35">
          <cell r="A35">
            <v>28</v>
          </cell>
          <cell r="B35" t="str">
            <v>TCE1 S</v>
          </cell>
          <cell r="C35" t="str">
            <v>A</v>
          </cell>
          <cell r="D35" t="str">
            <v>COMISIONADO</v>
          </cell>
          <cell r="E35" t="str">
            <v>BASE (SIND)</v>
          </cell>
          <cell r="F35">
            <v>7838.17</v>
          </cell>
          <cell r="G35">
            <v>11474.22</v>
          </cell>
          <cell r="H35">
            <v>3592.16</v>
          </cell>
          <cell r="I35">
            <v>547.79</v>
          </cell>
          <cell r="J35">
            <v>223</v>
          </cell>
          <cell r="K35">
            <v>462.41</v>
          </cell>
          <cell r="L35">
            <v>27</v>
          </cell>
          <cell r="M35">
            <v>49</v>
          </cell>
          <cell r="N35">
            <v>7500.6448</v>
          </cell>
          <cell r="O35">
            <v>10980.116</v>
          </cell>
        </row>
        <row r="36">
          <cell r="A36">
            <v>29</v>
          </cell>
          <cell r="B36" t="str">
            <v>TEC2</v>
          </cell>
          <cell r="C36" t="str">
            <v>A NEW</v>
          </cell>
          <cell r="D36" t="str">
            <v>AUDITOR DE OBRA</v>
          </cell>
          <cell r="E36" t="str">
            <v>CONFIANZA</v>
          </cell>
          <cell r="F36">
            <v>6830.59</v>
          </cell>
          <cell r="G36">
            <v>12806.38</v>
          </cell>
          <cell r="H36">
            <v>3945.06</v>
          </cell>
          <cell r="I36">
            <v>253.67</v>
          </cell>
          <cell r="J36">
            <v>211</v>
          </cell>
          <cell r="K36">
            <v>836.19</v>
          </cell>
          <cell r="L36">
            <v>23</v>
          </cell>
          <cell r="M36">
            <v>46</v>
          </cell>
          <cell r="N36">
            <v>6536.45</v>
          </cell>
          <cell r="O36">
            <v>12254.9144</v>
          </cell>
        </row>
        <row r="37">
          <cell r="A37">
            <v>30</v>
          </cell>
          <cell r="B37" t="str">
            <v>TEC2</v>
          </cell>
          <cell r="C37" t="str">
            <v>A</v>
          </cell>
          <cell r="D37" t="str">
            <v>AUDITOR FINANCIERO</v>
          </cell>
          <cell r="E37" t="str">
            <v>CONFIANZA</v>
          </cell>
          <cell r="F37">
            <v>6830.59</v>
          </cell>
          <cell r="G37">
            <v>12806.38</v>
          </cell>
          <cell r="H37">
            <v>3945.06</v>
          </cell>
          <cell r="I37">
            <v>253.67</v>
          </cell>
          <cell r="J37">
            <v>211</v>
          </cell>
          <cell r="K37">
            <v>836.19</v>
          </cell>
          <cell r="L37">
            <v>23</v>
          </cell>
          <cell r="M37">
            <v>46</v>
          </cell>
          <cell r="N37">
            <v>6536.4582</v>
          </cell>
          <cell r="O37">
            <v>12254.9144</v>
          </cell>
        </row>
        <row r="38">
          <cell r="A38">
            <v>31</v>
          </cell>
          <cell r="B38" t="str">
            <v>TEC2 S</v>
          </cell>
          <cell r="C38" t="str">
            <v>A Sind.</v>
          </cell>
          <cell r="D38" t="str">
            <v>ENCARGADO</v>
          </cell>
          <cell r="E38" t="str">
            <v>BASE (SIND)</v>
          </cell>
          <cell r="F38">
            <v>7172.11</v>
          </cell>
          <cell r="G38">
            <v>12806.37</v>
          </cell>
          <cell r="H38">
            <v>3736.97</v>
          </cell>
          <cell r="I38">
            <v>536.89</v>
          </cell>
          <cell r="J38">
            <v>222</v>
          </cell>
          <cell r="K38">
            <v>878</v>
          </cell>
          <cell r="L38">
            <v>27</v>
          </cell>
          <cell r="M38">
            <v>49</v>
          </cell>
          <cell r="N38">
            <v>6863.27</v>
          </cell>
          <cell r="O38">
            <v>12254.9038</v>
          </cell>
        </row>
        <row r="39">
          <cell r="A39">
            <v>32</v>
          </cell>
          <cell r="B39" t="str">
            <v>TCE3</v>
          </cell>
          <cell r="C39" t="str">
            <v xml:space="preserve"> ---</v>
          </cell>
          <cell r="D39" t="str">
            <v>JEFA DE DEPARTAMENTO</v>
          </cell>
          <cell r="E39" t="str">
            <v>CONFIANZA</v>
          </cell>
          <cell r="F39">
            <v>7213.14</v>
          </cell>
          <cell r="G39">
            <v>17325.11</v>
          </cell>
          <cell r="H39">
            <v>4709.51</v>
          </cell>
          <cell r="I39">
            <v>524.66</v>
          </cell>
          <cell r="J39">
            <v>214</v>
          </cell>
          <cell r="K39">
            <v>0</v>
          </cell>
          <cell r="L39">
            <v>23</v>
          </cell>
          <cell r="M39">
            <v>46</v>
          </cell>
          <cell r="N39">
            <v>6902.53</v>
          </cell>
          <cell r="O39">
            <v>16579.060000000001</v>
          </cell>
        </row>
        <row r="40">
          <cell r="A40">
            <v>33</v>
          </cell>
          <cell r="B40" t="str">
            <v>D4</v>
          </cell>
          <cell r="C40" t="str">
            <v xml:space="preserve"> ---</v>
          </cell>
          <cell r="D40" t="str">
            <v>SUBDIRECTOR</v>
          </cell>
          <cell r="E40" t="str">
            <v>CONFIANZA</v>
          </cell>
          <cell r="F40">
            <v>8356.0400000000009</v>
          </cell>
          <cell r="G40">
            <v>21002.35</v>
          </cell>
          <cell r="H40">
            <v>5724.17</v>
          </cell>
          <cell r="I40">
            <v>535.57000000000005</v>
          </cell>
          <cell r="J40">
            <v>215</v>
          </cell>
          <cell r="K40">
            <v>0</v>
          </cell>
          <cell r="L40">
            <v>23</v>
          </cell>
          <cell r="M40">
            <v>46</v>
          </cell>
          <cell r="N40">
            <v>7996.2160000000003</v>
          </cell>
          <cell r="O40">
            <v>20097.95</v>
          </cell>
        </row>
        <row r="41">
          <cell r="A41">
            <v>34</v>
          </cell>
          <cell r="B41" t="str">
            <v>DI</v>
          </cell>
          <cell r="C41">
            <v>0</v>
          </cell>
          <cell r="D41" t="str">
            <v>SECRETARIO PARTICULAR</v>
          </cell>
          <cell r="E41" t="str">
            <v>CONFIANZA</v>
          </cell>
          <cell r="F41">
            <v>12173.52</v>
          </cell>
          <cell r="G41">
            <v>27095.67</v>
          </cell>
          <cell r="H41">
            <v>7810.28</v>
          </cell>
          <cell r="I41">
            <v>572.07000000000005</v>
          </cell>
          <cell r="J41">
            <v>216</v>
          </cell>
          <cell r="K41">
            <v>0</v>
          </cell>
          <cell r="L41">
            <v>23</v>
          </cell>
          <cell r="M41">
            <v>46</v>
          </cell>
          <cell r="N41">
            <v>11649.31</v>
          </cell>
          <cell r="O41">
            <v>25928.880000000001</v>
          </cell>
        </row>
        <row r="42">
          <cell r="A42">
            <v>35</v>
          </cell>
          <cell r="B42" t="str">
            <v>SB1</v>
          </cell>
          <cell r="C42" t="str">
            <v xml:space="preserve"> ---</v>
          </cell>
          <cell r="D42" t="str">
            <v>AUDITORA ESPECIAL "A"</v>
          </cell>
          <cell r="E42" t="str">
            <v>CONFIANZA</v>
          </cell>
          <cell r="F42">
            <v>14031.52</v>
          </cell>
          <cell r="G42">
            <v>33805.4</v>
          </cell>
          <cell r="H42">
            <v>9544.2800000000007</v>
          </cell>
          <cell r="I42">
            <v>659.37</v>
          </cell>
          <cell r="J42">
            <v>217</v>
          </cell>
          <cell r="K42">
            <v>0</v>
          </cell>
          <cell r="L42">
            <v>23</v>
          </cell>
          <cell r="M42">
            <v>46</v>
          </cell>
          <cell r="N42">
            <v>13427.295599999999</v>
          </cell>
          <cell r="O42">
            <v>32349.673600000002</v>
          </cell>
        </row>
        <row r="43">
          <cell r="A43">
            <v>36</v>
          </cell>
          <cell r="B43" t="str">
            <v>S21</v>
          </cell>
          <cell r="C43" t="str">
            <v xml:space="preserve"> ---</v>
          </cell>
          <cell r="D43" t="str">
            <v>AUDITOR SUPERIOR DEL ESTADO</v>
          </cell>
          <cell r="E43" t="str">
            <v>CONFIANZA</v>
          </cell>
          <cell r="F43">
            <v>17379.5</v>
          </cell>
          <cell r="G43">
            <v>74039.92</v>
          </cell>
          <cell r="H43">
            <v>18593.68</v>
          </cell>
          <cell r="I43">
            <v>816.69</v>
          </cell>
          <cell r="J43">
            <v>219</v>
          </cell>
          <cell r="K43">
            <v>0</v>
          </cell>
          <cell r="L43">
            <v>23</v>
          </cell>
          <cell r="M43">
            <v>46</v>
          </cell>
          <cell r="N43">
            <v>16631.103199999998</v>
          </cell>
          <cell r="O43">
            <v>70851.600000000006</v>
          </cell>
        </row>
        <row r="44">
          <cell r="A44">
            <v>37</v>
          </cell>
          <cell r="B44" t="str">
            <v>TEC2 S</v>
          </cell>
          <cell r="C44" t="str">
            <v>B</v>
          </cell>
          <cell r="D44">
            <v>0</v>
          </cell>
          <cell r="E44" t="str">
            <v>BASE (SIND)</v>
          </cell>
          <cell r="F44">
            <v>7172.11</v>
          </cell>
          <cell r="G44">
            <v>7909.87</v>
          </cell>
          <cell r="H44">
            <v>2706.16</v>
          </cell>
          <cell r="I44">
            <v>536.89</v>
          </cell>
          <cell r="J44">
            <v>222</v>
          </cell>
          <cell r="K44">
            <v>878</v>
          </cell>
          <cell r="L44">
            <v>27</v>
          </cell>
          <cell r="M44">
            <v>49</v>
          </cell>
          <cell r="N44">
            <v>6863.27</v>
          </cell>
          <cell r="O44">
            <v>7569.26</v>
          </cell>
        </row>
        <row r="45">
          <cell r="A45">
            <v>38</v>
          </cell>
          <cell r="B45" t="str">
            <v>TEC2 S</v>
          </cell>
          <cell r="C45" t="str">
            <v>Y</v>
          </cell>
          <cell r="D45" t="str">
            <v>AUXILIAR ADMINISTRATIVO</v>
          </cell>
          <cell r="E45" t="str">
            <v>BASE (SIND)</v>
          </cell>
          <cell r="F45">
            <v>7172.12</v>
          </cell>
          <cell r="G45">
            <v>6876.01</v>
          </cell>
          <cell r="H45">
            <v>2488.5100000000002</v>
          </cell>
          <cell r="I45">
            <v>536.89</v>
          </cell>
          <cell r="J45">
            <v>222</v>
          </cell>
          <cell r="K45">
            <v>878</v>
          </cell>
          <cell r="L45">
            <v>27</v>
          </cell>
          <cell r="M45">
            <v>49</v>
          </cell>
          <cell r="N45">
            <v>6863.28</v>
          </cell>
          <cell r="O45">
            <v>6579.9182000000001</v>
          </cell>
        </row>
        <row r="46">
          <cell r="A46">
            <v>39</v>
          </cell>
          <cell r="B46" t="str">
            <v>TEC1 S</v>
          </cell>
          <cell r="C46" t="str">
            <v>B</v>
          </cell>
          <cell r="D46" t="str">
            <v>AUXILIAR MÚLTIPLE</v>
          </cell>
          <cell r="E46" t="str">
            <v>BASE (SIND)</v>
          </cell>
          <cell r="F46">
            <v>6078.76</v>
          </cell>
          <cell r="G46">
            <v>3165.96</v>
          </cell>
          <cell r="H46">
            <v>1761.42</v>
          </cell>
          <cell r="I46">
            <v>242.41</v>
          </cell>
          <cell r="J46">
            <v>221</v>
          </cell>
          <cell r="K46">
            <v>1416.91</v>
          </cell>
          <cell r="L46">
            <v>27</v>
          </cell>
          <cell r="M46">
            <v>49</v>
          </cell>
          <cell r="N46">
            <v>5817.0043999999998</v>
          </cell>
          <cell r="O46">
            <v>3029.63</v>
          </cell>
        </row>
        <row r="47">
          <cell r="A47">
            <v>40</v>
          </cell>
          <cell r="B47" t="str">
            <v>TEC2</v>
          </cell>
          <cell r="C47">
            <v>0</v>
          </cell>
          <cell r="D47" t="str">
            <v>AUDITORA FINANCIERA</v>
          </cell>
          <cell r="E47" t="str">
            <v>CONFIANZA</v>
          </cell>
          <cell r="F47">
            <v>6830.59</v>
          </cell>
          <cell r="G47">
            <v>12906.67</v>
          </cell>
          <cell r="H47">
            <v>3966.17</v>
          </cell>
          <cell r="I47">
            <v>253.67</v>
          </cell>
          <cell r="J47">
            <v>211</v>
          </cell>
          <cell r="K47">
            <v>836.19</v>
          </cell>
          <cell r="L47">
            <v>23</v>
          </cell>
          <cell r="M47">
            <v>46</v>
          </cell>
          <cell r="N47">
            <v>6536.45</v>
          </cell>
          <cell r="O47">
            <v>10227.6</v>
          </cell>
        </row>
        <row r="48">
          <cell r="A48">
            <v>41</v>
          </cell>
          <cell r="B48" t="str">
            <v>ANE2 S</v>
          </cell>
          <cell r="C48" t="str">
            <v>C</v>
          </cell>
          <cell r="D48" t="str">
            <v>AUXILIAR ADMINISTRATIVO</v>
          </cell>
          <cell r="E48" t="str">
            <v>BASE (SIND)</v>
          </cell>
          <cell r="F48">
            <v>5506.46</v>
          </cell>
          <cell r="G48">
            <v>4459.8</v>
          </cell>
          <cell r="H48">
            <v>1936.6</v>
          </cell>
          <cell r="I48">
            <v>213.7</v>
          </cell>
          <cell r="J48">
            <v>220</v>
          </cell>
          <cell r="K48">
            <v>1681.1</v>
          </cell>
          <cell r="L48">
            <v>27</v>
          </cell>
          <cell r="M48">
            <v>49</v>
          </cell>
          <cell r="N48">
            <v>5269.3447999999999</v>
          </cell>
          <cell r="O48">
            <v>3122.3784000000001</v>
          </cell>
        </row>
        <row r="49">
          <cell r="A49">
            <v>42</v>
          </cell>
          <cell r="B49" t="str">
            <v>TCE1 S</v>
          </cell>
          <cell r="C49" t="str">
            <v>B</v>
          </cell>
          <cell r="D49" t="str">
            <v>SECRETARIA</v>
          </cell>
          <cell r="E49" t="str">
            <v>BASE (SIND)</v>
          </cell>
          <cell r="F49">
            <v>7838.17</v>
          </cell>
          <cell r="G49">
            <v>3186.87</v>
          </cell>
          <cell r="H49">
            <v>1847.51</v>
          </cell>
          <cell r="I49">
            <v>547.79</v>
          </cell>
          <cell r="J49">
            <v>223</v>
          </cell>
          <cell r="K49">
            <v>462.41</v>
          </cell>
          <cell r="L49">
            <v>27</v>
          </cell>
          <cell r="M49">
            <v>49</v>
          </cell>
          <cell r="N49">
            <v>7500.6448</v>
          </cell>
          <cell r="O49">
            <v>3049.6412</v>
          </cell>
        </row>
        <row r="50">
          <cell r="A50">
            <v>43</v>
          </cell>
          <cell r="B50" t="str">
            <v>TEC2</v>
          </cell>
          <cell r="C50" t="str">
            <v>B</v>
          </cell>
          <cell r="D50">
            <v>0</v>
          </cell>
          <cell r="E50" t="str">
            <v>CONFIANZA</v>
          </cell>
          <cell r="F50">
            <v>6830.59</v>
          </cell>
          <cell r="G50">
            <v>8103.97</v>
          </cell>
          <cell r="H50">
            <v>2955.11</v>
          </cell>
          <cell r="I50">
            <v>253.67</v>
          </cell>
          <cell r="J50">
            <v>211</v>
          </cell>
          <cell r="K50">
            <v>836.19</v>
          </cell>
          <cell r="L50">
            <v>23</v>
          </cell>
          <cell r="M50">
            <v>46</v>
          </cell>
          <cell r="N50">
            <v>6536.45</v>
          </cell>
          <cell r="O50">
            <v>6204.2647999999999</v>
          </cell>
        </row>
        <row r="51">
          <cell r="A51">
            <v>44</v>
          </cell>
          <cell r="B51" t="str">
            <v>ANE2 S</v>
          </cell>
          <cell r="C51" t="str">
            <v>C1 Sind.</v>
          </cell>
          <cell r="D51">
            <v>0</v>
          </cell>
          <cell r="E51" t="str">
            <v>BASE (SIND)</v>
          </cell>
          <cell r="F51">
            <v>5506.46</v>
          </cell>
          <cell r="G51">
            <v>2273.0700000000002</v>
          </cell>
          <cell r="H51">
            <v>1476.25</v>
          </cell>
          <cell r="I51">
            <v>213.7</v>
          </cell>
          <cell r="J51">
            <v>220</v>
          </cell>
          <cell r="K51">
            <v>1681.1</v>
          </cell>
          <cell r="L51">
            <v>27</v>
          </cell>
          <cell r="M51">
            <v>49</v>
          </cell>
          <cell r="N51">
            <v>5269.34</v>
          </cell>
          <cell r="O51">
            <v>2175.19</v>
          </cell>
        </row>
        <row r="52">
          <cell r="A52">
            <v>45</v>
          </cell>
          <cell r="B52" t="str">
            <v>TEC2</v>
          </cell>
          <cell r="C52" t="str">
            <v>C</v>
          </cell>
          <cell r="D52">
            <v>0</v>
          </cell>
          <cell r="E52" t="str">
            <v>CONFIANZA</v>
          </cell>
          <cell r="F52">
            <v>6830.59</v>
          </cell>
          <cell r="G52">
            <v>6837.75</v>
          </cell>
          <cell r="H52">
            <v>2688.54</v>
          </cell>
          <cell r="I52">
            <v>253.67</v>
          </cell>
          <cell r="J52">
            <v>211</v>
          </cell>
          <cell r="K52">
            <v>836.19</v>
          </cell>
          <cell r="L52">
            <v>23</v>
          </cell>
          <cell r="M52">
            <v>46</v>
          </cell>
          <cell r="N52">
            <v>6536.45</v>
          </cell>
          <cell r="O52">
            <v>6543.31</v>
          </cell>
        </row>
        <row r="53">
          <cell r="A53">
            <v>46</v>
          </cell>
          <cell r="B53" t="str">
            <v>TEC2</v>
          </cell>
          <cell r="C53" t="str">
            <v>B</v>
          </cell>
          <cell r="D53" t="str">
            <v>AUXILIAR ADMINISTRATIVO</v>
          </cell>
          <cell r="E53" t="str">
            <v>CONFIANZA</v>
          </cell>
          <cell r="F53">
            <v>6830.59</v>
          </cell>
          <cell r="G53">
            <v>10687.87</v>
          </cell>
          <cell r="H53">
            <v>3499.07</v>
          </cell>
          <cell r="I53">
            <v>253.67</v>
          </cell>
          <cell r="J53">
            <v>211</v>
          </cell>
          <cell r="K53">
            <v>836.19</v>
          </cell>
          <cell r="L53">
            <v>23</v>
          </cell>
          <cell r="M53">
            <v>46</v>
          </cell>
          <cell r="N53">
            <v>6536.4582</v>
          </cell>
          <cell r="O53">
            <v>10227.629999999999</v>
          </cell>
        </row>
        <row r="54">
          <cell r="A54">
            <v>47</v>
          </cell>
          <cell r="B54" t="str">
            <v>TCE1 S</v>
          </cell>
          <cell r="C54" t="str">
            <v>B</v>
          </cell>
          <cell r="D54" t="str">
            <v>AUXILIAR MÚLTIPLE</v>
          </cell>
          <cell r="E54" t="str">
            <v>BASE (SIND)</v>
          </cell>
          <cell r="F54">
            <v>7838.17</v>
          </cell>
          <cell r="G54">
            <v>0</v>
          </cell>
          <cell r="H54">
            <v>1176.6099999999999</v>
          </cell>
          <cell r="I54">
            <v>547.79</v>
          </cell>
          <cell r="J54">
            <v>223</v>
          </cell>
          <cell r="K54">
            <v>462.41</v>
          </cell>
          <cell r="L54">
            <v>27</v>
          </cell>
          <cell r="M54">
            <v>49</v>
          </cell>
          <cell r="N54">
            <v>7500.65</v>
          </cell>
          <cell r="O54">
            <v>0</v>
          </cell>
        </row>
        <row r="55">
          <cell r="A55">
            <v>48</v>
          </cell>
          <cell r="B55" t="str">
            <v>TEC2</v>
          </cell>
          <cell r="C55">
            <v>0</v>
          </cell>
          <cell r="D55" t="str">
            <v>AUDITOR FINANCIERO</v>
          </cell>
          <cell r="E55" t="str">
            <v>CONFIANZA</v>
          </cell>
          <cell r="F55">
            <v>6830.59</v>
          </cell>
          <cell r="G55">
            <v>11799.15</v>
          </cell>
          <cell r="H55">
            <v>3733.02</v>
          </cell>
          <cell r="I55">
            <v>253.67</v>
          </cell>
          <cell r="J55">
            <v>211</v>
          </cell>
          <cell r="K55">
            <v>836.19</v>
          </cell>
          <cell r="L55">
            <v>23</v>
          </cell>
          <cell r="M55">
            <v>46</v>
          </cell>
          <cell r="N55">
            <v>6536.45</v>
          </cell>
          <cell r="O55">
            <v>9712.86</v>
          </cell>
        </row>
        <row r="56">
          <cell r="A56">
            <v>49</v>
          </cell>
          <cell r="B56" t="str">
            <v>ANE2 S</v>
          </cell>
          <cell r="C56" t="str">
            <v>C1 Sind.</v>
          </cell>
          <cell r="D56" t="str">
            <v>AUXILIAR ADMINISTRATIVO</v>
          </cell>
          <cell r="E56" t="str">
            <v>BASE (SIND)</v>
          </cell>
          <cell r="F56">
            <v>5506.46</v>
          </cell>
          <cell r="G56">
            <v>1047.51</v>
          </cell>
          <cell r="H56">
            <v>1218.24</v>
          </cell>
          <cell r="I56">
            <v>213.7</v>
          </cell>
          <cell r="J56">
            <v>220</v>
          </cell>
          <cell r="K56">
            <v>1681.1</v>
          </cell>
          <cell r="L56">
            <v>27</v>
          </cell>
          <cell r="M56">
            <v>49</v>
          </cell>
          <cell r="N56">
            <v>5269.3447999999999</v>
          </cell>
          <cell r="O56">
            <v>1002.4101999999999</v>
          </cell>
        </row>
        <row r="57">
          <cell r="A57">
            <v>50</v>
          </cell>
          <cell r="B57" t="str">
            <v>TCE1 S</v>
          </cell>
          <cell r="C57" t="str">
            <v>B</v>
          </cell>
          <cell r="D57" t="str">
            <v>SECRETARIA</v>
          </cell>
          <cell r="E57" t="str">
            <v>BASE (SIND)</v>
          </cell>
          <cell r="F57">
            <v>7838.17</v>
          </cell>
          <cell r="G57">
            <v>4794.16</v>
          </cell>
          <cell r="H57">
            <v>2185.87</v>
          </cell>
          <cell r="I57">
            <v>547.79</v>
          </cell>
          <cell r="J57">
            <v>223</v>
          </cell>
          <cell r="K57">
            <v>462.41</v>
          </cell>
          <cell r="L57">
            <v>27</v>
          </cell>
          <cell r="M57">
            <v>49</v>
          </cell>
          <cell r="N57">
            <v>7500.6448</v>
          </cell>
          <cell r="O57">
            <v>1459.6412</v>
          </cell>
        </row>
        <row r="58">
          <cell r="A58">
            <v>51</v>
          </cell>
          <cell r="B58" t="str">
            <v>AM2 S</v>
          </cell>
          <cell r="C58">
            <v>0</v>
          </cell>
          <cell r="D58" t="str">
            <v>AUXILIAR MULTIPLE</v>
          </cell>
          <cell r="E58" t="str">
            <v>BASE (SIND)</v>
          </cell>
          <cell r="F58">
            <v>2915.46</v>
          </cell>
          <cell r="G58">
            <v>385.78</v>
          </cell>
          <cell r="H58">
            <v>642.16</v>
          </cell>
          <cell r="I58">
            <v>80.459999999999994</v>
          </cell>
          <cell r="J58">
            <v>202</v>
          </cell>
          <cell r="K58">
            <v>1474.34</v>
          </cell>
          <cell r="L58">
            <v>27</v>
          </cell>
          <cell r="M58">
            <v>49</v>
          </cell>
          <cell r="N58">
            <v>2789.9138755980862</v>
          </cell>
          <cell r="O58">
            <v>0</v>
          </cell>
        </row>
        <row r="59">
          <cell r="A59">
            <v>52</v>
          </cell>
          <cell r="B59" t="str">
            <v>TEC2 S</v>
          </cell>
          <cell r="C59" t="str">
            <v>YY</v>
          </cell>
          <cell r="D59" t="str">
            <v>AUXILIAR ADMINISTRATIVO</v>
          </cell>
          <cell r="E59" t="str">
            <v>BASE (SIND)</v>
          </cell>
          <cell r="F59">
            <v>7172.11</v>
          </cell>
          <cell r="G59">
            <v>7521.97</v>
          </cell>
          <cell r="H59">
            <v>2624.5</v>
          </cell>
          <cell r="I59">
            <v>536.89</v>
          </cell>
          <cell r="J59">
            <v>222</v>
          </cell>
          <cell r="K59">
            <v>878</v>
          </cell>
          <cell r="L59">
            <v>27</v>
          </cell>
          <cell r="M59">
            <v>49</v>
          </cell>
          <cell r="N59">
            <v>6863.27</v>
          </cell>
          <cell r="O59">
            <v>5715.8379999999997</v>
          </cell>
        </row>
        <row r="60">
          <cell r="A60">
            <v>53</v>
          </cell>
          <cell r="B60" t="str">
            <v>TEC2 S</v>
          </cell>
          <cell r="C60" t="str">
            <v>C NEW/SIND</v>
          </cell>
          <cell r="D60" t="str">
            <v>AUXILIAR ADMINISTRATIVO</v>
          </cell>
          <cell r="E60" t="str">
            <v>BASE (SIND)</v>
          </cell>
          <cell r="F60">
            <v>7172.11</v>
          </cell>
          <cell r="G60">
            <v>5803.67</v>
          </cell>
          <cell r="H60">
            <v>2262.7600000000002</v>
          </cell>
          <cell r="I60">
            <v>536.89</v>
          </cell>
          <cell r="J60">
            <v>222</v>
          </cell>
          <cell r="K60">
            <v>878</v>
          </cell>
          <cell r="L60">
            <v>27</v>
          </cell>
          <cell r="M60">
            <v>49</v>
          </cell>
          <cell r="N60">
            <v>6863.27</v>
          </cell>
          <cell r="O60">
            <v>4084.29</v>
          </cell>
        </row>
        <row r="61">
          <cell r="A61">
            <v>54</v>
          </cell>
          <cell r="B61" t="str">
            <v>TEC2 S</v>
          </cell>
          <cell r="C61" t="str">
            <v>B/Sind</v>
          </cell>
          <cell r="D61" t="str">
            <v>AUXILIAR ADMINISTRATIVO</v>
          </cell>
          <cell r="E61" t="str">
            <v>BASE (SIND)</v>
          </cell>
          <cell r="F61">
            <v>7172.11</v>
          </cell>
          <cell r="G61">
            <v>8158.56</v>
          </cell>
          <cell r="H61">
            <v>2758.51</v>
          </cell>
          <cell r="I61">
            <v>536.89</v>
          </cell>
          <cell r="J61">
            <v>222</v>
          </cell>
          <cell r="K61">
            <v>878</v>
          </cell>
          <cell r="L61">
            <v>27</v>
          </cell>
          <cell r="M61">
            <v>49</v>
          </cell>
          <cell r="N61">
            <v>6863.27</v>
          </cell>
          <cell r="O61">
            <v>7807.24</v>
          </cell>
        </row>
        <row r="62">
          <cell r="A62">
            <v>55</v>
          </cell>
          <cell r="B62" t="str">
            <v>TEC2 S</v>
          </cell>
          <cell r="C62" t="str">
            <v>C/Sind</v>
          </cell>
          <cell r="D62" t="str">
            <v>AUXILIAR ADMINISTRATIVO</v>
          </cell>
          <cell r="E62" t="str">
            <v>BASE (SIND)</v>
          </cell>
          <cell r="F62">
            <v>7172.11</v>
          </cell>
          <cell r="G62">
            <v>5464.98</v>
          </cell>
          <cell r="H62">
            <v>2191.46</v>
          </cell>
          <cell r="I62">
            <v>536.89</v>
          </cell>
          <cell r="J62">
            <v>222</v>
          </cell>
          <cell r="K62">
            <v>878</v>
          </cell>
          <cell r="L62">
            <v>27</v>
          </cell>
          <cell r="M62">
            <v>49</v>
          </cell>
          <cell r="N62">
            <v>6863.27</v>
          </cell>
          <cell r="O62">
            <v>4084.2647999999999</v>
          </cell>
        </row>
        <row r="63">
          <cell r="A63">
            <v>56</v>
          </cell>
          <cell r="B63" t="str">
            <v>TEC2 S</v>
          </cell>
          <cell r="C63" t="str">
            <v>CC1/SIND</v>
          </cell>
          <cell r="D63" t="str">
            <v>AUXILIAR DE DIGITALIZACIÓN</v>
          </cell>
          <cell r="E63" t="str">
            <v>BASE (SIND)</v>
          </cell>
          <cell r="F63">
            <v>7172.11</v>
          </cell>
          <cell r="G63">
            <v>6869.34</v>
          </cell>
          <cell r="H63">
            <v>2487.11</v>
          </cell>
          <cell r="I63">
            <v>536.89</v>
          </cell>
          <cell r="J63">
            <v>222</v>
          </cell>
          <cell r="K63">
            <v>878</v>
          </cell>
          <cell r="L63">
            <v>27</v>
          </cell>
          <cell r="M63">
            <v>49</v>
          </cell>
          <cell r="N63">
            <v>6863.27</v>
          </cell>
          <cell r="O63">
            <v>5428.15</v>
          </cell>
        </row>
        <row r="64">
          <cell r="A64">
            <v>57</v>
          </cell>
          <cell r="B64" t="str">
            <v>D4</v>
          </cell>
          <cell r="C64" t="str">
            <v xml:space="preserve"> ---</v>
          </cell>
          <cell r="D64" t="str">
            <v>SUBDIRECTOR</v>
          </cell>
          <cell r="E64" t="str">
            <v>CONFIANZA</v>
          </cell>
          <cell r="F64">
            <v>8356.0400000000009</v>
          </cell>
          <cell r="G64">
            <v>24449.98</v>
          </cell>
          <cell r="H64">
            <v>6449.97</v>
          </cell>
          <cell r="I64">
            <v>535.57000000000005</v>
          </cell>
          <cell r="J64">
            <v>215</v>
          </cell>
          <cell r="K64">
            <v>0</v>
          </cell>
          <cell r="L64">
            <v>23</v>
          </cell>
          <cell r="M64">
            <v>46</v>
          </cell>
          <cell r="N64">
            <v>7996.2160000000003</v>
          </cell>
          <cell r="O64">
            <v>20097.95</v>
          </cell>
        </row>
        <row r="65">
          <cell r="A65">
            <v>58</v>
          </cell>
          <cell r="B65" t="str">
            <v>ANE2 S</v>
          </cell>
          <cell r="C65" t="str">
            <v>C1 Sind.</v>
          </cell>
          <cell r="D65" t="str">
            <v>AUXILIAR ADMINISTRATIVO</v>
          </cell>
          <cell r="E65" t="str">
            <v>BASE (SIND)</v>
          </cell>
          <cell r="F65">
            <v>5506.46</v>
          </cell>
          <cell r="G65">
            <v>3840.34</v>
          </cell>
          <cell r="H65">
            <v>1806.19</v>
          </cell>
          <cell r="I65">
            <v>213.7</v>
          </cell>
          <cell r="J65">
            <v>220</v>
          </cell>
          <cell r="K65">
            <v>1681.1</v>
          </cell>
          <cell r="L65">
            <v>27</v>
          </cell>
          <cell r="M65">
            <v>49</v>
          </cell>
          <cell r="N65">
            <v>5269.3447999999999</v>
          </cell>
          <cell r="O65">
            <v>1002.4101999999999</v>
          </cell>
        </row>
        <row r="66">
          <cell r="A66">
            <v>59</v>
          </cell>
          <cell r="B66" t="str">
            <v>TEC2</v>
          </cell>
          <cell r="C66" t="str">
            <v>C</v>
          </cell>
          <cell r="D66" t="str">
            <v>AUDITORA FINANCIERA</v>
          </cell>
          <cell r="E66" t="str">
            <v>CONFIANZA</v>
          </cell>
          <cell r="F66">
            <v>6830.59</v>
          </cell>
          <cell r="G66">
            <v>6631.8</v>
          </cell>
          <cell r="H66">
            <v>2645.19</v>
          </cell>
          <cell r="I66">
            <v>253.67</v>
          </cell>
          <cell r="J66">
            <v>211</v>
          </cell>
          <cell r="K66">
            <v>836.19</v>
          </cell>
          <cell r="L66">
            <v>23</v>
          </cell>
          <cell r="M66">
            <v>46</v>
          </cell>
          <cell r="N66">
            <v>6536.4582</v>
          </cell>
          <cell r="O66">
            <v>4084.27</v>
          </cell>
        </row>
        <row r="67">
          <cell r="A67">
            <v>60</v>
          </cell>
          <cell r="B67" t="str">
            <v>TCE1 E</v>
          </cell>
          <cell r="C67" t="str">
            <v>B</v>
          </cell>
          <cell r="D67" t="str">
            <v>SECRETARIA</v>
          </cell>
          <cell r="E67" t="str">
            <v>BASE (SIND)</v>
          </cell>
          <cell r="F67">
            <v>10863.5</v>
          </cell>
          <cell r="G67">
            <v>0</v>
          </cell>
          <cell r="H67">
            <v>1855.57</v>
          </cell>
          <cell r="I67">
            <v>534.4</v>
          </cell>
          <cell r="J67">
            <v>224</v>
          </cell>
          <cell r="K67">
            <v>462.41</v>
          </cell>
          <cell r="L67">
            <v>27</v>
          </cell>
          <cell r="M67">
            <v>49</v>
          </cell>
          <cell r="N67">
            <v>7500.6448</v>
          </cell>
          <cell r="O67">
            <v>1459.6412</v>
          </cell>
        </row>
        <row r="68">
          <cell r="A68">
            <v>61</v>
          </cell>
          <cell r="B68" t="str">
            <v>TEC2</v>
          </cell>
          <cell r="C68">
            <v>0</v>
          </cell>
          <cell r="D68" t="str">
            <v>AUDITORA FINANCIERA</v>
          </cell>
          <cell r="E68" t="str">
            <v>CONFIANZA</v>
          </cell>
          <cell r="F68">
            <v>6830.59</v>
          </cell>
          <cell r="G68">
            <v>12588.08</v>
          </cell>
          <cell r="H68">
            <v>3899.1</v>
          </cell>
          <cell r="I68">
            <v>253.67</v>
          </cell>
          <cell r="J68">
            <v>211</v>
          </cell>
          <cell r="K68">
            <v>836.19</v>
          </cell>
          <cell r="L68">
            <v>23</v>
          </cell>
          <cell r="M68">
            <v>46</v>
          </cell>
          <cell r="N68">
            <v>6536.4582</v>
          </cell>
          <cell r="O68">
            <v>12046.01</v>
          </cell>
        </row>
        <row r="69">
          <cell r="A69">
            <v>62</v>
          </cell>
          <cell r="B69" t="str">
            <v>TEC2</v>
          </cell>
          <cell r="C69">
            <v>0</v>
          </cell>
          <cell r="D69" t="str">
            <v>ENCARGADO</v>
          </cell>
          <cell r="E69" t="str">
            <v>CONFIANZA</v>
          </cell>
          <cell r="F69">
            <v>6830.6</v>
          </cell>
          <cell r="G69">
            <v>14733.9</v>
          </cell>
          <cell r="H69">
            <v>4350.84</v>
          </cell>
          <cell r="I69">
            <v>253.67</v>
          </cell>
          <cell r="J69">
            <v>211</v>
          </cell>
          <cell r="K69">
            <v>836.19</v>
          </cell>
          <cell r="L69">
            <v>23</v>
          </cell>
          <cell r="M69">
            <v>46</v>
          </cell>
          <cell r="N69">
            <v>6536.46</v>
          </cell>
          <cell r="O69">
            <v>14099.43</v>
          </cell>
        </row>
        <row r="70">
          <cell r="A70">
            <v>63</v>
          </cell>
          <cell r="B70" t="str">
            <v>TEC2</v>
          </cell>
          <cell r="C70">
            <v>0</v>
          </cell>
          <cell r="D70" t="str">
            <v>AUDITOR FINANCIERO</v>
          </cell>
          <cell r="E70" t="str">
            <v>CONFIANZA</v>
          </cell>
          <cell r="F70">
            <v>6830.6</v>
          </cell>
          <cell r="G70">
            <v>6168.24</v>
          </cell>
          <cell r="H70">
            <v>2547.6</v>
          </cell>
          <cell r="I70">
            <v>253.67</v>
          </cell>
          <cell r="J70">
            <v>211</v>
          </cell>
          <cell r="K70">
            <v>836.19</v>
          </cell>
          <cell r="L70">
            <v>23</v>
          </cell>
          <cell r="M70">
            <v>46</v>
          </cell>
          <cell r="N70">
            <v>6536.46</v>
          </cell>
          <cell r="O70">
            <v>5902.63</v>
          </cell>
        </row>
        <row r="71">
          <cell r="A71">
            <v>64</v>
          </cell>
          <cell r="B71" t="str">
            <v>TCE1 S</v>
          </cell>
          <cell r="C71" t="str">
            <v>B</v>
          </cell>
          <cell r="D71" t="str">
            <v>AUXILIAR MÚLTIPLE</v>
          </cell>
          <cell r="E71" t="str">
            <v>BASE (SIND)</v>
          </cell>
          <cell r="F71">
            <v>7838.17</v>
          </cell>
          <cell r="G71">
            <v>1595.9</v>
          </cell>
          <cell r="H71">
            <v>1512.58</v>
          </cell>
          <cell r="I71">
            <v>547.79</v>
          </cell>
          <cell r="J71">
            <v>223</v>
          </cell>
          <cell r="K71">
            <v>462.41</v>
          </cell>
          <cell r="L71">
            <v>27</v>
          </cell>
          <cell r="M71">
            <v>49</v>
          </cell>
          <cell r="N71">
            <v>7500.65</v>
          </cell>
          <cell r="O71">
            <v>1595.9</v>
          </cell>
        </row>
        <row r="72">
          <cell r="A72">
            <v>65</v>
          </cell>
          <cell r="B72" t="str">
            <v>TEC2</v>
          </cell>
          <cell r="C72">
            <v>0</v>
          </cell>
          <cell r="D72" t="str">
            <v>AUDITOR FINANCIERO</v>
          </cell>
          <cell r="E72" t="str">
            <v>CONFIANZA</v>
          </cell>
          <cell r="F72">
            <v>6830.6</v>
          </cell>
          <cell r="G72">
            <v>7234.55</v>
          </cell>
          <cell r="H72">
            <v>2772.08</v>
          </cell>
          <cell r="I72">
            <v>253.67</v>
          </cell>
          <cell r="J72">
            <v>211</v>
          </cell>
          <cell r="K72">
            <v>836.19</v>
          </cell>
          <cell r="L72">
            <v>23</v>
          </cell>
          <cell r="M72">
            <v>46</v>
          </cell>
          <cell r="N72">
            <v>6536.46</v>
          </cell>
          <cell r="O72">
            <v>7234.5523809523802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9219-23AD-4DA2-B967-35735CEBE9A7}">
  <sheetPr>
    <tabColor rgb="FFC00000"/>
    <pageSetUpPr fitToPage="1"/>
  </sheetPr>
  <dimension ref="A1:F24"/>
  <sheetViews>
    <sheetView tabSelected="1" zoomScale="150" zoomScaleNormal="150" workbookViewId="0">
      <selection activeCell="B21" sqref="B21"/>
    </sheetView>
  </sheetViews>
  <sheetFormatPr baseColWidth="10" defaultRowHeight="18" x14ac:dyDescent="0.35"/>
  <cols>
    <col min="1" max="1" width="10.140625" style="1" bestFit="1" customWidth="1"/>
    <col min="2" max="2" width="63.42578125" style="1" bestFit="1" customWidth="1"/>
    <col min="3" max="3" width="26.85546875" style="2" bestFit="1" customWidth="1"/>
    <col min="4" max="5" width="11.42578125" style="1"/>
    <col min="6" max="6" width="16.85546875" style="1" bestFit="1" customWidth="1"/>
    <col min="7" max="16384" width="11.42578125" style="1"/>
  </cols>
  <sheetData>
    <row r="1" spans="1:6" s="22" customFormat="1" ht="18.75" x14ac:dyDescent="0.35">
      <c r="A1" s="77" t="s">
        <v>17</v>
      </c>
      <c r="B1" s="77"/>
      <c r="C1" s="77"/>
    </row>
    <row r="2" spans="1:6" s="22" customFormat="1" ht="18.75" x14ac:dyDescent="0.35">
      <c r="A2" s="77" t="s">
        <v>16</v>
      </c>
      <c r="B2" s="77"/>
      <c r="C2" s="77"/>
    </row>
    <row r="3" spans="1:6" s="22" customFormat="1" ht="18.75" x14ac:dyDescent="0.35">
      <c r="A3" s="77" t="s">
        <v>15</v>
      </c>
      <c r="B3" s="77"/>
      <c r="C3" s="77"/>
    </row>
    <row r="4" spans="1:6" s="22" customFormat="1" ht="18.75" x14ac:dyDescent="0.35">
      <c r="A4" s="77" t="s">
        <v>14</v>
      </c>
      <c r="B4" s="77"/>
      <c r="C4" s="77"/>
    </row>
    <row r="5" spans="1:6" s="22" customFormat="1" ht="18.75" x14ac:dyDescent="0.35">
      <c r="A5" s="25"/>
      <c r="B5" s="24"/>
      <c r="C5" s="23"/>
    </row>
    <row r="6" spans="1:6" s="22" customFormat="1" ht="18.75" x14ac:dyDescent="0.35">
      <c r="A6" s="78" t="s">
        <v>13</v>
      </c>
      <c r="B6" s="78"/>
      <c r="C6" s="78"/>
    </row>
    <row r="7" spans="1:6" x14ac:dyDescent="0.35">
      <c r="A7" s="21"/>
      <c r="B7" s="21"/>
      <c r="C7" s="20"/>
    </row>
    <row r="8" spans="1:6" ht="18.75" thickBot="1" x14ac:dyDescent="0.4">
      <c r="A8" s="19"/>
      <c r="B8" s="19"/>
      <c r="C8" s="76" t="s">
        <v>12</v>
      </c>
    </row>
    <row r="9" spans="1:6" s="15" customFormat="1" ht="19.5" thickTop="1" thickBot="1" x14ac:dyDescent="0.4">
      <c r="A9" s="17" t="s">
        <v>11</v>
      </c>
      <c r="B9" s="17"/>
      <c r="C9" s="16" t="s">
        <v>10</v>
      </c>
    </row>
    <row r="10" spans="1:6" ht="15.75" customHeight="1" thickTop="1" x14ac:dyDescent="0.35">
      <c r="A10" s="6">
        <v>1000</v>
      </c>
      <c r="B10" s="14" t="s">
        <v>9</v>
      </c>
      <c r="C10" s="10">
        <v>16333979955</v>
      </c>
      <c r="D10" s="13"/>
      <c r="E10" s="12"/>
      <c r="F10" s="7"/>
    </row>
    <row r="11" spans="1:6" ht="15" customHeight="1" x14ac:dyDescent="0.35">
      <c r="A11" s="6">
        <v>2000</v>
      </c>
      <c r="B11" s="14" t="s">
        <v>8</v>
      </c>
      <c r="C11" s="10">
        <v>537781233</v>
      </c>
      <c r="D11" s="13"/>
      <c r="E11" s="12"/>
      <c r="F11" s="7"/>
    </row>
    <row r="12" spans="1:6" ht="15" customHeight="1" x14ac:dyDescent="0.35">
      <c r="A12" s="6">
        <v>3000</v>
      </c>
      <c r="B12" s="14" t="s">
        <v>7</v>
      </c>
      <c r="C12" s="10">
        <v>950241642</v>
      </c>
      <c r="D12" s="13"/>
      <c r="E12" s="12"/>
      <c r="F12" s="7"/>
    </row>
    <row r="13" spans="1:6" ht="15" customHeight="1" x14ac:dyDescent="0.35">
      <c r="A13" s="6">
        <v>4000</v>
      </c>
      <c r="B13" s="14" t="s">
        <v>6</v>
      </c>
      <c r="C13" s="10">
        <v>11498699480</v>
      </c>
      <c r="D13" s="13"/>
      <c r="E13" s="12"/>
      <c r="F13" s="7"/>
    </row>
    <row r="14" spans="1:6" ht="15" customHeight="1" x14ac:dyDescent="0.35">
      <c r="A14" s="6">
        <v>5000</v>
      </c>
      <c r="B14" s="14" t="s">
        <v>5</v>
      </c>
      <c r="C14" s="10">
        <v>201934789</v>
      </c>
      <c r="D14" s="13"/>
      <c r="E14" s="12"/>
      <c r="F14" s="7"/>
    </row>
    <row r="15" spans="1:6" ht="15" customHeight="1" x14ac:dyDescent="0.35">
      <c r="A15" s="6">
        <v>6000</v>
      </c>
      <c r="B15" s="14" t="s">
        <v>4</v>
      </c>
      <c r="C15" s="10">
        <v>1213531853</v>
      </c>
      <c r="D15" s="13"/>
      <c r="E15" s="12"/>
      <c r="F15" s="7"/>
    </row>
    <row r="16" spans="1:6" ht="15" customHeight="1" x14ac:dyDescent="0.35">
      <c r="A16" s="6">
        <v>7000</v>
      </c>
      <c r="B16" s="14" t="s">
        <v>3</v>
      </c>
      <c r="C16" s="10">
        <v>1238000000</v>
      </c>
      <c r="D16" s="13"/>
      <c r="E16" s="12"/>
      <c r="F16" s="7"/>
    </row>
    <row r="17" spans="1:6" ht="15" customHeight="1" x14ac:dyDescent="0.35">
      <c r="A17" s="6">
        <v>8000</v>
      </c>
      <c r="B17" s="14" t="s">
        <v>2</v>
      </c>
      <c r="C17" s="10">
        <v>6868660168</v>
      </c>
      <c r="D17" s="13"/>
      <c r="E17" s="12"/>
      <c r="F17" s="7"/>
    </row>
    <row r="18" spans="1:6" ht="15" customHeight="1" x14ac:dyDescent="0.35">
      <c r="A18" s="6">
        <v>9000</v>
      </c>
      <c r="B18" s="14" t="s">
        <v>1</v>
      </c>
      <c r="C18" s="10">
        <v>1279639146</v>
      </c>
      <c r="D18" s="13"/>
      <c r="E18" s="12"/>
      <c r="F18" s="7"/>
    </row>
    <row r="19" spans="1:6" x14ac:dyDescent="0.35">
      <c r="A19" s="6"/>
      <c r="B19" s="11"/>
      <c r="C19" s="10"/>
      <c r="D19" s="9"/>
      <c r="E19" s="8"/>
      <c r="F19" s="7"/>
    </row>
    <row r="20" spans="1:6" x14ac:dyDescent="0.35">
      <c r="A20" s="6"/>
      <c r="B20" s="5" t="s">
        <v>0</v>
      </c>
      <c r="C20" s="4">
        <v>40122468266</v>
      </c>
      <c r="F20" s="3"/>
    </row>
    <row r="22" spans="1:6" x14ac:dyDescent="0.35">
      <c r="B22" s="74" t="s">
        <v>143</v>
      </c>
    </row>
    <row r="23" spans="1:6" x14ac:dyDescent="0.35">
      <c r="B23" s="74" t="s">
        <v>144</v>
      </c>
    </row>
    <row r="24" spans="1:6" x14ac:dyDescent="0.35">
      <c r="B24" s="75" t="s">
        <v>145</v>
      </c>
    </row>
  </sheetData>
  <mergeCells count="5">
    <mergeCell ref="A1:C1"/>
    <mergeCell ref="A2:C2"/>
    <mergeCell ref="A3:C3"/>
    <mergeCell ref="A4:C4"/>
    <mergeCell ref="A6:C6"/>
  </mergeCells>
  <pageMargins left="0.98425196850393704" right="0.98425196850393704" top="1.3779527559055118" bottom="0.59055118110236227" header="0.31496062992125984" footer="0.31496062992125984"/>
  <pageSetup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575F-9DB3-40B2-85E6-40788B68BA77}">
  <sheetPr>
    <tabColor rgb="FFC00000"/>
    <pageSetUpPr fitToPage="1"/>
  </sheetPr>
  <dimension ref="A1:E43"/>
  <sheetViews>
    <sheetView topLeftCell="A35" zoomScale="120" zoomScaleNormal="120" workbookViewId="0">
      <selection activeCell="C47" sqref="C47"/>
    </sheetView>
  </sheetViews>
  <sheetFormatPr baseColWidth="10" defaultColWidth="46" defaultRowHeight="18" x14ac:dyDescent="0.35"/>
  <cols>
    <col min="1" max="1" width="6.7109375" style="26" customWidth="1"/>
    <col min="2" max="2" width="5.5703125" style="26" customWidth="1"/>
    <col min="3" max="3" width="105.85546875" style="26" customWidth="1"/>
    <col min="4" max="4" width="21.5703125" style="26" customWidth="1"/>
    <col min="5" max="16384" width="46" style="26"/>
  </cols>
  <sheetData>
    <row r="1" spans="1:4" s="1" customFormat="1" ht="18.75" x14ac:dyDescent="0.35">
      <c r="A1" s="77" t="s">
        <v>17</v>
      </c>
      <c r="B1" s="77"/>
      <c r="C1" s="77"/>
      <c r="D1" s="77"/>
    </row>
    <row r="2" spans="1:4" s="1" customFormat="1" ht="18.75" x14ac:dyDescent="0.35">
      <c r="A2" s="77" t="s">
        <v>16</v>
      </c>
      <c r="B2" s="77"/>
      <c r="C2" s="77"/>
      <c r="D2" s="77"/>
    </row>
    <row r="3" spans="1:4" s="1" customFormat="1" ht="18.75" x14ac:dyDescent="0.35">
      <c r="A3" s="77" t="s">
        <v>15</v>
      </c>
      <c r="B3" s="77"/>
      <c r="C3" s="77"/>
      <c r="D3" s="77"/>
    </row>
    <row r="4" spans="1:4" s="1" customFormat="1" ht="18.75" x14ac:dyDescent="0.35">
      <c r="A4" s="77" t="s">
        <v>14</v>
      </c>
      <c r="B4" s="77"/>
      <c r="C4" s="77"/>
      <c r="D4" s="77"/>
    </row>
    <row r="5" spans="1:4" s="1" customFormat="1" ht="18.75" x14ac:dyDescent="0.35">
      <c r="A5" s="24"/>
      <c r="B5" s="49"/>
      <c r="C5" s="22"/>
      <c r="D5" s="22"/>
    </row>
    <row r="6" spans="1:4" s="1" customFormat="1" ht="18.75" x14ac:dyDescent="0.35">
      <c r="A6" s="77" t="s">
        <v>36</v>
      </c>
      <c r="B6" s="77"/>
      <c r="C6" s="77"/>
      <c r="D6" s="77"/>
    </row>
    <row r="7" spans="1:4" s="1" customFormat="1" x14ac:dyDescent="0.35">
      <c r="A7" s="48"/>
      <c r="B7" s="47"/>
    </row>
    <row r="8" spans="1:4" s="1" customFormat="1" ht="18.75" thickBot="1" x14ac:dyDescent="0.4">
      <c r="A8" s="19"/>
      <c r="B8" s="46"/>
      <c r="C8" s="18"/>
      <c r="D8" s="18" t="s">
        <v>35</v>
      </c>
    </row>
    <row r="9" spans="1:4" s="43" customFormat="1" ht="19.5" thickTop="1" thickBot="1" x14ac:dyDescent="0.3">
      <c r="A9" s="45" t="s">
        <v>34</v>
      </c>
      <c r="B9" s="45"/>
      <c r="C9" s="44" t="s">
        <v>10</v>
      </c>
    </row>
    <row r="10" spans="1:4" ht="18.75" thickTop="1" x14ac:dyDescent="0.35">
      <c r="A10" s="42" t="s">
        <v>33</v>
      </c>
      <c r="B10" s="42"/>
      <c r="C10" s="41"/>
      <c r="D10" s="40">
        <v>497115151</v>
      </c>
    </row>
    <row r="11" spans="1:4" s="27" customFormat="1" x14ac:dyDescent="0.35">
      <c r="A11" s="32"/>
      <c r="B11" s="35" t="s">
        <v>32</v>
      </c>
      <c r="C11" s="31"/>
      <c r="D11" s="30">
        <v>346028624</v>
      </c>
    </row>
    <row r="12" spans="1:4" x14ac:dyDescent="0.35">
      <c r="A12" s="32"/>
      <c r="B12" s="32"/>
      <c r="C12" s="34" t="s">
        <v>18</v>
      </c>
      <c r="D12" s="33">
        <v>346028624</v>
      </c>
    </row>
    <row r="13" spans="1:4" s="27" customFormat="1" x14ac:dyDescent="0.35">
      <c r="A13" s="32"/>
      <c r="B13" s="35" t="s">
        <v>31</v>
      </c>
      <c r="C13" s="31"/>
      <c r="D13" s="30">
        <f>+D14</f>
        <v>151086527</v>
      </c>
    </row>
    <row r="14" spans="1:4" x14ac:dyDescent="0.35">
      <c r="A14" s="32"/>
      <c r="B14" s="32"/>
      <c r="C14" s="34" t="s">
        <v>18</v>
      </c>
      <c r="D14" s="33">
        <v>151086527</v>
      </c>
    </row>
    <row r="15" spans="1:4" x14ac:dyDescent="0.35">
      <c r="A15" s="39" t="s">
        <v>30</v>
      </c>
      <c r="B15" s="39"/>
      <c r="C15" s="38"/>
      <c r="D15" s="37">
        <v>674222939</v>
      </c>
    </row>
    <row r="16" spans="1:4" s="27" customFormat="1" x14ac:dyDescent="0.35">
      <c r="A16" s="32"/>
      <c r="B16" s="35" t="s">
        <v>29</v>
      </c>
      <c r="C16" s="31"/>
      <c r="D16" s="30">
        <v>674222939</v>
      </c>
    </row>
    <row r="17" spans="1:5" x14ac:dyDescent="0.35">
      <c r="A17" s="32"/>
      <c r="B17" s="32"/>
      <c r="C17" s="34" t="s">
        <v>18</v>
      </c>
      <c r="D17" s="33">
        <v>674222939</v>
      </c>
    </row>
    <row r="18" spans="1:5" x14ac:dyDescent="0.35">
      <c r="A18" s="39" t="s">
        <v>28</v>
      </c>
      <c r="B18" s="39"/>
      <c r="C18" s="38"/>
      <c r="D18" s="37">
        <v>3720744170</v>
      </c>
      <c r="E18" s="36"/>
    </row>
    <row r="19" spans="1:5" s="27" customFormat="1" x14ac:dyDescent="0.35">
      <c r="A19" s="32"/>
      <c r="B19" s="35" t="s">
        <v>27</v>
      </c>
      <c r="C19" s="31"/>
      <c r="D19" s="30">
        <v>39262515</v>
      </c>
    </row>
    <row r="20" spans="1:5" x14ac:dyDescent="0.35">
      <c r="A20" s="32"/>
      <c r="B20" s="32"/>
      <c r="C20" s="34" t="s">
        <v>18</v>
      </c>
      <c r="D20" s="33">
        <v>39262515</v>
      </c>
    </row>
    <row r="21" spans="1:5" s="27" customFormat="1" x14ac:dyDescent="0.35">
      <c r="A21" s="32"/>
      <c r="B21" s="35" t="s">
        <v>26</v>
      </c>
      <c r="C21" s="31"/>
      <c r="D21" s="30">
        <v>23217632</v>
      </c>
    </row>
    <row r="22" spans="1:5" x14ac:dyDescent="0.35">
      <c r="A22" s="32"/>
      <c r="B22" s="32"/>
      <c r="C22" s="34" t="s">
        <v>18</v>
      </c>
      <c r="D22" s="33">
        <v>23217632</v>
      </c>
    </row>
    <row r="23" spans="1:5" s="27" customFormat="1" x14ac:dyDescent="0.35">
      <c r="A23" s="32"/>
      <c r="B23" s="35" t="s">
        <v>25</v>
      </c>
      <c r="C23" s="31"/>
      <c r="D23" s="30">
        <v>125941193</v>
      </c>
    </row>
    <row r="24" spans="1:5" x14ac:dyDescent="0.35">
      <c r="A24" s="32"/>
      <c r="B24" s="32"/>
      <c r="C24" s="34" t="s">
        <v>18</v>
      </c>
      <c r="D24" s="33">
        <v>125941193</v>
      </c>
    </row>
    <row r="25" spans="1:5" s="27" customFormat="1" x14ac:dyDescent="0.35">
      <c r="A25" s="32"/>
      <c r="B25" s="35" t="s">
        <v>24</v>
      </c>
      <c r="C25" s="31"/>
      <c r="D25" s="30">
        <v>2595572392</v>
      </c>
    </row>
    <row r="26" spans="1:5" x14ac:dyDescent="0.35">
      <c r="A26" s="32"/>
      <c r="B26" s="32"/>
      <c r="C26" s="34" t="s">
        <v>18</v>
      </c>
      <c r="D26" s="33">
        <v>2595572392</v>
      </c>
    </row>
    <row r="27" spans="1:5" s="27" customFormat="1" x14ac:dyDescent="0.35">
      <c r="A27" s="32"/>
      <c r="B27" s="35" t="s">
        <v>23</v>
      </c>
      <c r="C27" s="31"/>
      <c r="D27" s="30">
        <v>46112324</v>
      </c>
    </row>
    <row r="28" spans="1:5" x14ac:dyDescent="0.35">
      <c r="A28" s="32"/>
      <c r="B28" s="32"/>
      <c r="C28" s="34" t="s">
        <v>18</v>
      </c>
      <c r="D28" s="33">
        <v>46112324</v>
      </c>
    </row>
    <row r="29" spans="1:5" s="27" customFormat="1" x14ac:dyDescent="0.35">
      <c r="A29" s="32"/>
      <c r="B29" s="35" t="s">
        <v>22</v>
      </c>
      <c r="C29" s="31"/>
      <c r="D29" s="30">
        <v>828117984</v>
      </c>
    </row>
    <row r="30" spans="1:5" x14ac:dyDescent="0.35">
      <c r="A30" s="32"/>
      <c r="B30" s="32"/>
      <c r="C30" s="34" t="s">
        <v>18</v>
      </c>
      <c r="D30" s="33">
        <v>828117984</v>
      </c>
    </row>
    <row r="31" spans="1:5" s="27" customFormat="1" x14ac:dyDescent="0.35">
      <c r="A31" s="32"/>
      <c r="B31" s="35" t="s">
        <v>21</v>
      </c>
      <c r="C31" s="31"/>
      <c r="D31" s="30">
        <v>29336138</v>
      </c>
    </row>
    <row r="32" spans="1:5" x14ac:dyDescent="0.35">
      <c r="A32" s="32"/>
      <c r="B32" s="32"/>
      <c r="C32" s="34" t="s">
        <v>18</v>
      </c>
      <c r="D32" s="33">
        <v>29336138</v>
      </c>
    </row>
    <row r="33" spans="1:5" s="27" customFormat="1" x14ac:dyDescent="0.35">
      <c r="A33" s="32"/>
      <c r="B33" s="35" t="s">
        <v>20</v>
      </c>
      <c r="C33" s="31"/>
      <c r="D33" s="30">
        <v>6530947</v>
      </c>
    </row>
    <row r="34" spans="1:5" x14ac:dyDescent="0.35">
      <c r="A34" s="32"/>
      <c r="B34" s="32"/>
      <c r="C34" s="34" t="s">
        <v>18</v>
      </c>
      <c r="D34" s="33">
        <v>6530947</v>
      </c>
    </row>
    <row r="35" spans="1:5" s="27" customFormat="1" x14ac:dyDescent="0.35">
      <c r="A35" s="32"/>
      <c r="B35" s="35" t="s">
        <v>19</v>
      </c>
      <c r="C35" s="31"/>
      <c r="D35" s="30">
        <v>26653045</v>
      </c>
    </row>
    <row r="36" spans="1:5" x14ac:dyDescent="0.35">
      <c r="A36" s="32"/>
      <c r="B36" s="32"/>
      <c r="C36" s="34" t="s">
        <v>18</v>
      </c>
      <c r="D36" s="33">
        <v>26653045</v>
      </c>
    </row>
    <row r="37" spans="1:5" x14ac:dyDescent="0.35">
      <c r="A37" s="32"/>
      <c r="B37" s="32"/>
      <c r="C37" s="34"/>
      <c r="D37" s="33"/>
    </row>
    <row r="38" spans="1:5" x14ac:dyDescent="0.35">
      <c r="A38" s="32"/>
      <c r="B38" s="32"/>
      <c r="C38" s="31" t="s">
        <v>0</v>
      </c>
      <c r="D38" s="30">
        <v>4892082260</v>
      </c>
      <c r="E38" s="29"/>
    </row>
    <row r="39" spans="1:5" s="27" customFormat="1" x14ac:dyDescent="0.35">
      <c r="C39" s="28"/>
    </row>
    <row r="41" spans="1:5" x14ac:dyDescent="0.35">
      <c r="C41" s="74" t="s">
        <v>143</v>
      </c>
    </row>
    <row r="42" spans="1:5" x14ac:dyDescent="0.35">
      <c r="C42" s="74" t="s">
        <v>144</v>
      </c>
    </row>
    <row r="43" spans="1:5" x14ac:dyDescent="0.35">
      <c r="C43" s="75" t="s">
        <v>145</v>
      </c>
    </row>
  </sheetData>
  <mergeCells count="5">
    <mergeCell ref="A1:D1"/>
    <mergeCell ref="A2:D2"/>
    <mergeCell ref="A3:D3"/>
    <mergeCell ref="A4:D4"/>
    <mergeCell ref="A6:D6"/>
  </mergeCells>
  <pageMargins left="0.7" right="0.7" top="0.75" bottom="0.75" header="0.3" footer="0.3"/>
  <pageSetup scale="6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14EA-9DCC-416D-B806-BC0BF93DE2B4}">
  <sheetPr>
    <tabColor rgb="FFC00000"/>
    <pageSetUpPr fitToPage="1"/>
  </sheetPr>
  <dimension ref="A1:E538"/>
  <sheetViews>
    <sheetView topLeftCell="A528" zoomScale="110" zoomScaleNormal="110" workbookViewId="0">
      <selection activeCell="C540" sqref="C540"/>
    </sheetView>
  </sheetViews>
  <sheetFormatPr baseColWidth="10" defaultColWidth="33.7109375" defaultRowHeight="18" x14ac:dyDescent="0.35"/>
  <cols>
    <col min="1" max="1" width="11.28515625" style="26" customWidth="1"/>
    <col min="2" max="2" width="18.28515625" style="26" customWidth="1"/>
    <col min="3" max="3" width="65.140625" style="26" customWidth="1"/>
    <col min="4" max="4" width="16.42578125" style="36" customWidth="1"/>
    <col min="5" max="5" width="28.5703125" style="26" bestFit="1" customWidth="1"/>
    <col min="6" max="6" width="6.28515625" style="26" customWidth="1"/>
    <col min="7" max="16384" width="33.7109375" style="26"/>
  </cols>
  <sheetData>
    <row r="1" spans="1:5" s="22" customFormat="1" ht="16.5" customHeight="1" x14ac:dyDescent="0.35">
      <c r="A1" s="77" t="s">
        <v>17</v>
      </c>
      <c r="B1" s="77"/>
      <c r="C1" s="77"/>
      <c r="D1" s="77"/>
      <c r="E1" s="77"/>
    </row>
    <row r="2" spans="1:5" s="22" customFormat="1" ht="16.5" customHeight="1" x14ac:dyDescent="0.35">
      <c r="A2" s="77" t="s">
        <v>16</v>
      </c>
      <c r="B2" s="77"/>
      <c r="C2" s="77"/>
      <c r="D2" s="77"/>
      <c r="E2" s="77"/>
    </row>
    <row r="3" spans="1:5" s="22" customFormat="1" ht="16.5" customHeight="1" x14ac:dyDescent="0.35">
      <c r="A3" s="77" t="s">
        <v>15</v>
      </c>
      <c r="B3" s="77"/>
      <c r="C3" s="77"/>
      <c r="D3" s="77"/>
      <c r="E3" s="77"/>
    </row>
    <row r="4" spans="1:5" s="22" customFormat="1" ht="16.5" customHeight="1" x14ac:dyDescent="0.35">
      <c r="A4" s="77" t="s">
        <v>14</v>
      </c>
      <c r="B4" s="77"/>
      <c r="C4" s="77"/>
      <c r="D4" s="77"/>
      <c r="E4" s="77"/>
    </row>
    <row r="5" spans="1:5" s="22" customFormat="1" ht="18.75" x14ac:dyDescent="0.35">
      <c r="A5" s="24"/>
      <c r="B5" s="49"/>
      <c r="D5" s="58"/>
    </row>
    <row r="6" spans="1:5" s="22" customFormat="1" ht="35.25" customHeight="1" x14ac:dyDescent="0.35">
      <c r="A6" s="77" t="s">
        <v>107</v>
      </c>
      <c r="B6" s="77"/>
      <c r="C6" s="77"/>
      <c r="D6" s="77"/>
      <c r="E6" s="77"/>
    </row>
    <row r="7" spans="1:5" s="1" customFormat="1" x14ac:dyDescent="0.35">
      <c r="A7" s="82"/>
      <c r="B7" s="82"/>
      <c r="C7" s="82"/>
      <c r="D7" s="56"/>
    </row>
    <row r="8" spans="1:5" s="1" customFormat="1" ht="18.75" thickBot="1" x14ac:dyDescent="0.4">
      <c r="A8" s="19"/>
      <c r="B8" s="46"/>
      <c r="C8" s="18"/>
      <c r="D8" s="18"/>
      <c r="E8" s="18" t="s">
        <v>106</v>
      </c>
    </row>
    <row r="9" spans="1:5" s="43" customFormat="1" ht="19.5" thickTop="1" thickBot="1" x14ac:dyDescent="0.3">
      <c r="A9" s="45" t="s">
        <v>34</v>
      </c>
      <c r="B9" s="45"/>
      <c r="C9" s="44"/>
      <c r="D9" s="44"/>
      <c r="E9" s="44" t="s">
        <v>10</v>
      </c>
    </row>
    <row r="10" spans="1:5" ht="18.75" thickTop="1" x14ac:dyDescent="0.35">
      <c r="A10" s="81" t="s">
        <v>105</v>
      </c>
      <c r="B10" s="81"/>
      <c r="C10" s="81"/>
      <c r="D10" s="81"/>
      <c r="E10" s="55">
        <v>198622322</v>
      </c>
    </row>
    <row r="11" spans="1:5" x14ac:dyDescent="0.35">
      <c r="A11" s="79" t="s">
        <v>60</v>
      </c>
      <c r="B11" s="79"/>
      <c r="C11" s="79"/>
      <c r="D11" s="79"/>
      <c r="E11" s="54">
        <v>94632227</v>
      </c>
    </row>
    <row r="12" spans="1:5" x14ac:dyDescent="0.35">
      <c r="A12" s="52"/>
      <c r="B12" s="80" t="s">
        <v>59</v>
      </c>
      <c r="C12" s="80"/>
      <c r="D12" s="80"/>
      <c r="E12" s="53">
        <v>20390880</v>
      </c>
    </row>
    <row r="13" spans="1:5" x14ac:dyDescent="0.35">
      <c r="A13" s="52"/>
      <c r="B13" s="80" t="s">
        <v>58</v>
      </c>
      <c r="C13" s="80"/>
      <c r="D13" s="80"/>
      <c r="E13" s="53">
        <v>8098169</v>
      </c>
    </row>
    <row r="14" spans="1:5" x14ac:dyDescent="0.35">
      <c r="A14" s="52"/>
      <c r="B14" s="80" t="s">
        <v>57</v>
      </c>
      <c r="C14" s="80"/>
      <c r="D14" s="80"/>
      <c r="E14" s="53">
        <v>36203793</v>
      </c>
    </row>
    <row r="15" spans="1:5" x14ac:dyDescent="0.35">
      <c r="A15" s="52"/>
      <c r="B15" s="80" t="s">
        <v>56</v>
      </c>
      <c r="C15" s="80"/>
      <c r="D15" s="80"/>
      <c r="E15" s="53">
        <v>25833986</v>
      </c>
    </row>
    <row r="16" spans="1:5" x14ac:dyDescent="0.35">
      <c r="A16" s="52"/>
      <c r="B16" s="80" t="s">
        <v>55</v>
      </c>
      <c r="C16" s="80"/>
      <c r="D16" s="80"/>
      <c r="E16" s="53">
        <v>4105399</v>
      </c>
    </row>
    <row r="17" spans="1:5" x14ac:dyDescent="0.35">
      <c r="A17" s="79" t="s">
        <v>54</v>
      </c>
      <c r="B17" s="79"/>
      <c r="C17" s="79"/>
      <c r="D17" s="79"/>
      <c r="E17" s="54">
        <v>5628102</v>
      </c>
    </row>
    <row r="18" spans="1:5" x14ac:dyDescent="0.35">
      <c r="A18" s="52"/>
      <c r="B18" s="80" t="s">
        <v>53</v>
      </c>
      <c r="C18" s="80"/>
      <c r="D18" s="80"/>
      <c r="E18" s="53">
        <v>953600</v>
      </c>
    </row>
    <row r="19" spans="1:5" x14ac:dyDescent="0.35">
      <c r="A19" s="52"/>
      <c r="B19" s="80" t="s">
        <v>52</v>
      </c>
      <c r="C19" s="80"/>
      <c r="D19" s="80"/>
      <c r="E19" s="53">
        <v>217800</v>
      </c>
    </row>
    <row r="20" spans="1:5" x14ac:dyDescent="0.35">
      <c r="A20" s="52"/>
      <c r="B20" s="80" t="s">
        <v>71</v>
      </c>
      <c r="C20" s="80"/>
      <c r="D20" s="80"/>
      <c r="E20" s="53">
        <v>2500</v>
      </c>
    </row>
    <row r="21" spans="1:5" x14ac:dyDescent="0.35">
      <c r="A21" s="52"/>
      <c r="B21" s="80" t="s">
        <v>51</v>
      </c>
      <c r="C21" s="80"/>
      <c r="D21" s="80"/>
      <c r="E21" s="53">
        <v>75730</v>
      </c>
    </row>
    <row r="22" spans="1:5" x14ac:dyDescent="0.35">
      <c r="A22" s="52"/>
      <c r="B22" s="80" t="s">
        <v>64</v>
      </c>
      <c r="C22" s="80"/>
      <c r="D22" s="80"/>
      <c r="E22" s="53">
        <v>8420</v>
      </c>
    </row>
    <row r="23" spans="1:5" x14ac:dyDescent="0.35">
      <c r="A23" s="52"/>
      <c r="B23" s="80" t="s">
        <v>50</v>
      </c>
      <c r="C23" s="80"/>
      <c r="D23" s="80"/>
      <c r="E23" s="53">
        <v>3940052</v>
      </c>
    </row>
    <row r="24" spans="1:5" x14ac:dyDescent="0.35">
      <c r="A24" s="52"/>
      <c r="B24" s="80" t="s">
        <v>49</v>
      </c>
      <c r="C24" s="80"/>
      <c r="D24" s="80"/>
      <c r="E24" s="53">
        <v>39000</v>
      </c>
    </row>
    <row r="25" spans="1:5" x14ac:dyDescent="0.35">
      <c r="A25" s="52"/>
      <c r="B25" s="80" t="s">
        <v>48</v>
      </c>
      <c r="C25" s="80"/>
      <c r="D25" s="80"/>
      <c r="E25" s="53">
        <v>391000</v>
      </c>
    </row>
    <row r="26" spans="1:5" x14ac:dyDescent="0.35">
      <c r="A26" s="79" t="s">
        <v>47</v>
      </c>
      <c r="B26" s="79"/>
      <c r="C26" s="79"/>
      <c r="D26" s="79"/>
      <c r="E26" s="54">
        <v>84361993</v>
      </c>
    </row>
    <row r="27" spans="1:5" x14ac:dyDescent="0.35">
      <c r="A27" s="52"/>
      <c r="B27" s="80" t="s">
        <v>46</v>
      </c>
      <c r="C27" s="80"/>
      <c r="D27" s="80"/>
      <c r="E27" s="53">
        <v>2746400</v>
      </c>
    </row>
    <row r="28" spans="1:5" x14ac:dyDescent="0.35">
      <c r="A28" s="52"/>
      <c r="B28" s="80" t="s">
        <v>45</v>
      </c>
      <c r="C28" s="80"/>
      <c r="D28" s="80"/>
      <c r="E28" s="53">
        <v>35000</v>
      </c>
    </row>
    <row r="29" spans="1:5" x14ac:dyDescent="0.35">
      <c r="A29" s="52"/>
      <c r="B29" s="80" t="s">
        <v>43</v>
      </c>
      <c r="C29" s="80"/>
      <c r="D29" s="80"/>
      <c r="E29" s="53">
        <v>209200</v>
      </c>
    </row>
    <row r="30" spans="1:5" x14ac:dyDescent="0.35">
      <c r="A30" s="52"/>
      <c r="B30" s="80" t="s">
        <v>42</v>
      </c>
      <c r="C30" s="80"/>
      <c r="D30" s="80"/>
      <c r="E30" s="53">
        <v>618720</v>
      </c>
    </row>
    <row r="31" spans="1:5" x14ac:dyDescent="0.35">
      <c r="A31" s="52"/>
      <c r="B31" s="80" t="s">
        <v>41</v>
      </c>
      <c r="C31" s="80"/>
      <c r="D31" s="80"/>
      <c r="E31" s="53">
        <v>76600000</v>
      </c>
    </row>
    <row r="32" spans="1:5" x14ac:dyDescent="0.35">
      <c r="A32" s="52"/>
      <c r="B32" s="80" t="s">
        <v>40</v>
      </c>
      <c r="C32" s="80"/>
      <c r="D32" s="80"/>
      <c r="E32" s="53">
        <v>1341403</v>
      </c>
    </row>
    <row r="33" spans="1:5" x14ac:dyDescent="0.35">
      <c r="A33" s="52"/>
      <c r="B33" s="80" t="s">
        <v>39</v>
      </c>
      <c r="C33" s="80"/>
      <c r="D33" s="80"/>
      <c r="E33" s="53">
        <v>50000</v>
      </c>
    </row>
    <row r="34" spans="1:5" x14ac:dyDescent="0.35">
      <c r="A34" s="52"/>
      <c r="B34" s="80" t="s">
        <v>38</v>
      </c>
      <c r="C34" s="80"/>
      <c r="D34" s="80"/>
      <c r="E34" s="53">
        <v>2761270</v>
      </c>
    </row>
    <row r="35" spans="1:5" x14ac:dyDescent="0.35">
      <c r="A35" s="79" t="s">
        <v>63</v>
      </c>
      <c r="B35" s="79"/>
      <c r="C35" s="79"/>
      <c r="D35" s="79"/>
      <c r="E35" s="54">
        <v>14000000</v>
      </c>
    </row>
    <row r="36" spans="1:5" x14ac:dyDescent="0.35">
      <c r="A36" s="52"/>
      <c r="B36" s="80" t="s">
        <v>68</v>
      </c>
      <c r="C36" s="80"/>
      <c r="D36" s="80"/>
      <c r="E36" s="53">
        <v>14000000</v>
      </c>
    </row>
    <row r="37" spans="1:5" x14ac:dyDescent="0.35">
      <c r="A37" s="81" t="s">
        <v>104</v>
      </c>
      <c r="B37" s="81"/>
      <c r="C37" s="81"/>
      <c r="D37" s="81"/>
      <c r="E37" s="55">
        <v>204540921</v>
      </c>
    </row>
    <row r="38" spans="1:5" x14ac:dyDescent="0.35">
      <c r="A38" s="79" t="s">
        <v>60</v>
      </c>
      <c r="B38" s="79"/>
      <c r="C38" s="79"/>
      <c r="D38" s="79"/>
      <c r="E38" s="54">
        <v>152187074</v>
      </c>
    </row>
    <row r="39" spans="1:5" x14ac:dyDescent="0.35">
      <c r="A39" s="52"/>
      <c r="B39" s="80" t="s">
        <v>59</v>
      </c>
      <c r="C39" s="80"/>
      <c r="D39" s="80"/>
      <c r="E39" s="53">
        <v>33215986</v>
      </c>
    </row>
    <row r="40" spans="1:5" x14ac:dyDescent="0.35">
      <c r="A40" s="52"/>
      <c r="B40" s="80" t="s">
        <v>58</v>
      </c>
      <c r="C40" s="80"/>
      <c r="D40" s="80"/>
      <c r="E40" s="53">
        <v>13440886</v>
      </c>
    </row>
    <row r="41" spans="1:5" x14ac:dyDescent="0.35">
      <c r="A41" s="52"/>
      <c r="B41" s="80" t="s">
        <v>57</v>
      </c>
      <c r="C41" s="80"/>
      <c r="D41" s="80"/>
      <c r="E41" s="53">
        <v>58371438</v>
      </c>
    </row>
    <row r="42" spans="1:5" x14ac:dyDescent="0.35">
      <c r="A42" s="52"/>
      <c r="B42" s="80" t="s">
        <v>56</v>
      </c>
      <c r="C42" s="80"/>
      <c r="D42" s="80"/>
      <c r="E42" s="53">
        <v>42763587</v>
      </c>
    </row>
    <row r="43" spans="1:5" x14ac:dyDescent="0.35">
      <c r="A43" s="52"/>
      <c r="B43" s="80" t="s">
        <v>55</v>
      </c>
      <c r="C43" s="80"/>
      <c r="D43" s="80"/>
      <c r="E43" s="53">
        <v>4395177</v>
      </c>
    </row>
    <row r="44" spans="1:5" x14ac:dyDescent="0.35">
      <c r="A44" s="79" t="s">
        <v>54</v>
      </c>
      <c r="B44" s="79"/>
      <c r="C44" s="79"/>
      <c r="D44" s="79"/>
      <c r="E44" s="54">
        <v>12122516</v>
      </c>
    </row>
    <row r="45" spans="1:5" x14ac:dyDescent="0.35">
      <c r="A45" s="52"/>
      <c r="B45" s="80" t="s">
        <v>53</v>
      </c>
      <c r="C45" s="80"/>
      <c r="D45" s="80"/>
      <c r="E45" s="53">
        <v>3486351</v>
      </c>
    </row>
    <row r="46" spans="1:5" x14ac:dyDescent="0.35">
      <c r="A46" s="52"/>
      <c r="B46" s="80" t="s">
        <v>52</v>
      </c>
      <c r="C46" s="80"/>
      <c r="D46" s="80"/>
      <c r="E46" s="53">
        <v>1268182</v>
      </c>
    </row>
    <row r="47" spans="1:5" x14ac:dyDescent="0.35">
      <c r="A47" s="52"/>
      <c r="B47" s="80" t="s">
        <v>71</v>
      </c>
      <c r="C47" s="80"/>
      <c r="D47" s="80"/>
      <c r="E47" s="53">
        <v>1540</v>
      </c>
    </row>
    <row r="48" spans="1:5" x14ac:dyDescent="0.35">
      <c r="A48" s="52"/>
      <c r="B48" s="80" t="s">
        <v>51</v>
      </c>
      <c r="C48" s="80"/>
      <c r="D48" s="80"/>
      <c r="E48" s="53">
        <v>318038</v>
      </c>
    </row>
    <row r="49" spans="1:5" x14ac:dyDescent="0.35">
      <c r="A49" s="52"/>
      <c r="B49" s="80" t="s">
        <v>64</v>
      </c>
      <c r="C49" s="80"/>
      <c r="D49" s="80"/>
      <c r="E49" s="53">
        <v>302521</v>
      </c>
    </row>
    <row r="50" spans="1:5" x14ac:dyDescent="0.35">
      <c r="A50" s="52"/>
      <c r="B50" s="80" t="s">
        <v>50</v>
      </c>
      <c r="C50" s="80"/>
      <c r="D50" s="80"/>
      <c r="E50" s="53">
        <v>4625019</v>
      </c>
    </row>
    <row r="51" spans="1:5" x14ac:dyDescent="0.35">
      <c r="A51" s="52"/>
      <c r="B51" s="80" t="s">
        <v>49</v>
      </c>
      <c r="C51" s="80"/>
      <c r="D51" s="80"/>
      <c r="E51" s="53">
        <v>1409223</v>
      </c>
    </row>
    <row r="52" spans="1:5" x14ac:dyDescent="0.35">
      <c r="A52" s="52"/>
      <c r="B52" s="80" t="s">
        <v>48</v>
      </c>
      <c r="C52" s="80"/>
      <c r="D52" s="80"/>
      <c r="E52" s="53">
        <v>711642</v>
      </c>
    </row>
    <row r="53" spans="1:5" x14ac:dyDescent="0.35">
      <c r="A53" s="79" t="s">
        <v>47</v>
      </c>
      <c r="B53" s="79"/>
      <c r="C53" s="79"/>
      <c r="D53" s="79"/>
      <c r="E53" s="54">
        <v>20231331</v>
      </c>
    </row>
    <row r="54" spans="1:5" x14ac:dyDescent="0.35">
      <c r="A54" s="52"/>
      <c r="B54" s="80" t="s">
        <v>46</v>
      </c>
      <c r="C54" s="80"/>
      <c r="D54" s="80"/>
      <c r="E54" s="53">
        <v>3382002</v>
      </c>
    </row>
    <row r="55" spans="1:5" x14ac:dyDescent="0.35">
      <c r="A55" s="52"/>
      <c r="B55" s="80" t="s">
        <v>45</v>
      </c>
      <c r="C55" s="80"/>
      <c r="D55" s="80"/>
      <c r="E55" s="53">
        <v>4627006</v>
      </c>
    </row>
    <row r="56" spans="1:5" x14ac:dyDescent="0.35">
      <c r="A56" s="52"/>
      <c r="B56" s="80" t="s">
        <v>44</v>
      </c>
      <c r="C56" s="80"/>
      <c r="D56" s="80"/>
      <c r="E56" s="53">
        <v>302906</v>
      </c>
    </row>
    <row r="57" spans="1:5" x14ac:dyDescent="0.35">
      <c r="A57" s="52"/>
      <c r="B57" s="80" t="s">
        <v>43</v>
      </c>
      <c r="C57" s="80"/>
      <c r="D57" s="80"/>
      <c r="E57" s="53">
        <v>1049022</v>
      </c>
    </row>
    <row r="58" spans="1:5" x14ac:dyDescent="0.35">
      <c r="A58" s="52"/>
      <c r="B58" s="80" t="s">
        <v>42</v>
      </c>
      <c r="C58" s="80"/>
      <c r="D58" s="80"/>
      <c r="E58" s="53">
        <v>2619307</v>
      </c>
    </row>
    <row r="59" spans="1:5" x14ac:dyDescent="0.35">
      <c r="A59" s="52"/>
      <c r="B59" s="80" t="s">
        <v>41</v>
      </c>
      <c r="C59" s="80"/>
      <c r="D59" s="80"/>
      <c r="E59" s="53">
        <v>867062</v>
      </c>
    </row>
    <row r="60" spans="1:5" x14ac:dyDescent="0.35">
      <c r="A60" s="52"/>
      <c r="B60" s="80" t="s">
        <v>40</v>
      </c>
      <c r="C60" s="80"/>
      <c r="D60" s="80"/>
      <c r="E60" s="53">
        <v>2022420</v>
      </c>
    </row>
    <row r="61" spans="1:5" x14ac:dyDescent="0.35">
      <c r="A61" s="52"/>
      <c r="B61" s="80" t="s">
        <v>39</v>
      </c>
      <c r="C61" s="80"/>
      <c r="D61" s="80"/>
      <c r="E61" s="53">
        <v>1294430</v>
      </c>
    </row>
    <row r="62" spans="1:5" x14ac:dyDescent="0.35">
      <c r="A62" s="52"/>
      <c r="B62" s="80" t="s">
        <v>38</v>
      </c>
      <c r="C62" s="80"/>
      <c r="D62" s="80"/>
      <c r="E62" s="53">
        <v>4067176</v>
      </c>
    </row>
    <row r="63" spans="1:5" x14ac:dyDescent="0.35">
      <c r="A63" s="79" t="s">
        <v>63</v>
      </c>
      <c r="B63" s="79"/>
      <c r="C63" s="79"/>
      <c r="D63" s="79"/>
      <c r="E63" s="54">
        <v>20000000</v>
      </c>
    </row>
    <row r="64" spans="1:5" x14ac:dyDescent="0.35">
      <c r="A64" s="52"/>
      <c r="B64" s="80" t="s">
        <v>68</v>
      </c>
      <c r="C64" s="80"/>
      <c r="D64" s="80"/>
      <c r="E64" s="53">
        <v>20000000</v>
      </c>
    </row>
    <row r="65" spans="1:5" x14ac:dyDescent="0.35">
      <c r="A65" s="81" t="s">
        <v>103</v>
      </c>
      <c r="B65" s="81"/>
      <c r="C65" s="81"/>
      <c r="D65" s="81"/>
      <c r="E65" s="55">
        <v>3142925295</v>
      </c>
    </row>
    <row r="66" spans="1:5" x14ac:dyDescent="0.35">
      <c r="A66" s="79" t="s">
        <v>60</v>
      </c>
      <c r="B66" s="79"/>
      <c r="C66" s="79"/>
      <c r="D66" s="79"/>
      <c r="E66" s="54">
        <v>303559263</v>
      </c>
    </row>
    <row r="67" spans="1:5" x14ac:dyDescent="0.35">
      <c r="A67" s="52"/>
      <c r="B67" s="80" t="s">
        <v>59</v>
      </c>
      <c r="C67" s="80"/>
      <c r="D67" s="80"/>
      <c r="E67" s="53">
        <v>73874556</v>
      </c>
    </row>
    <row r="68" spans="1:5" x14ac:dyDescent="0.35">
      <c r="A68" s="52"/>
      <c r="B68" s="80" t="s">
        <v>65</v>
      </c>
      <c r="C68" s="80"/>
      <c r="D68" s="80"/>
      <c r="E68" s="53">
        <v>239976</v>
      </c>
    </row>
    <row r="69" spans="1:5" x14ac:dyDescent="0.35">
      <c r="A69" s="52"/>
      <c r="B69" s="80" t="s">
        <v>58</v>
      </c>
      <c r="C69" s="80"/>
      <c r="D69" s="80"/>
      <c r="E69" s="53">
        <v>27181185</v>
      </c>
    </row>
    <row r="70" spans="1:5" x14ac:dyDescent="0.35">
      <c r="A70" s="52"/>
      <c r="B70" s="80" t="s">
        <v>57</v>
      </c>
      <c r="C70" s="80"/>
      <c r="D70" s="80"/>
      <c r="E70" s="53">
        <v>110932415</v>
      </c>
    </row>
    <row r="71" spans="1:5" x14ac:dyDescent="0.35">
      <c r="A71" s="52"/>
      <c r="B71" s="80" t="s">
        <v>56</v>
      </c>
      <c r="C71" s="80"/>
      <c r="D71" s="80"/>
      <c r="E71" s="53">
        <v>88516893</v>
      </c>
    </row>
    <row r="72" spans="1:5" x14ac:dyDescent="0.35">
      <c r="A72" s="52"/>
      <c r="B72" s="80" t="s">
        <v>55</v>
      </c>
      <c r="C72" s="80"/>
      <c r="D72" s="80"/>
      <c r="E72" s="53">
        <v>2814238</v>
      </c>
    </row>
    <row r="73" spans="1:5" x14ac:dyDescent="0.35">
      <c r="A73" s="79" t="s">
        <v>54</v>
      </c>
      <c r="B73" s="79"/>
      <c r="C73" s="79"/>
      <c r="D73" s="79"/>
      <c r="E73" s="54">
        <v>94742915</v>
      </c>
    </row>
    <row r="74" spans="1:5" x14ac:dyDescent="0.35">
      <c r="A74" s="52"/>
      <c r="B74" s="80" t="s">
        <v>53</v>
      </c>
      <c r="C74" s="80"/>
      <c r="D74" s="80"/>
      <c r="E74" s="53">
        <v>66341358</v>
      </c>
    </row>
    <row r="75" spans="1:5" x14ac:dyDescent="0.35">
      <c r="A75" s="52"/>
      <c r="B75" s="80" t="s">
        <v>52</v>
      </c>
      <c r="C75" s="80"/>
      <c r="D75" s="80"/>
      <c r="E75" s="53">
        <v>524000</v>
      </c>
    </row>
    <row r="76" spans="1:5" x14ac:dyDescent="0.35">
      <c r="A76" s="52"/>
      <c r="B76" s="80" t="s">
        <v>51</v>
      </c>
      <c r="C76" s="80"/>
      <c r="D76" s="80"/>
      <c r="E76" s="53">
        <v>14775514</v>
      </c>
    </row>
    <row r="77" spans="1:5" x14ac:dyDescent="0.35">
      <c r="A77" s="52"/>
      <c r="B77" s="80" t="s">
        <v>64</v>
      </c>
      <c r="C77" s="80"/>
      <c r="D77" s="80"/>
      <c r="E77" s="53">
        <v>86000</v>
      </c>
    </row>
    <row r="78" spans="1:5" x14ac:dyDescent="0.35">
      <c r="A78" s="52"/>
      <c r="B78" s="80" t="s">
        <v>50</v>
      </c>
      <c r="C78" s="80"/>
      <c r="D78" s="80"/>
      <c r="E78" s="53">
        <v>9324728</v>
      </c>
    </row>
    <row r="79" spans="1:5" x14ac:dyDescent="0.35">
      <c r="A79" s="52"/>
      <c r="B79" s="80" t="s">
        <v>49</v>
      </c>
      <c r="C79" s="80"/>
      <c r="D79" s="80"/>
      <c r="E79" s="53">
        <v>444919</v>
      </c>
    </row>
    <row r="80" spans="1:5" x14ac:dyDescent="0.35">
      <c r="A80" s="52"/>
      <c r="B80" s="80" t="s">
        <v>48</v>
      </c>
      <c r="C80" s="80"/>
      <c r="D80" s="80"/>
      <c r="E80" s="53">
        <v>3246396</v>
      </c>
    </row>
    <row r="81" spans="1:5" x14ac:dyDescent="0.35">
      <c r="A81" s="79" t="s">
        <v>47</v>
      </c>
      <c r="B81" s="79"/>
      <c r="C81" s="79"/>
      <c r="D81" s="79"/>
      <c r="E81" s="54">
        <v>152499182</v>
      </c>
    </row>
    <row r="82" spans="1:5" x14ac:dyDescent="0.35">
      <c r="A82" s="52"/>
      <c r="B82" s="80" t="s">
        <v>46</v>
      </c>
      <c r="C82" s="80"/>
      <c r="D82" s="80"/>
      <c r="E82" s="53">
        <v>11076660</v>
      </c>
    </row>
    <row r="83" spans="1:5" x14ac:dyDescent="0.35">
      <c r="A83" s="52"/>
      <c r="B83" s="80" t="s">
        <v>45</v>
      </c>
      <c r="C83" s="80"/>
      <c r="D83" s="80"/>
      <c r="E83" s="53">
        <v>17570000</v>
      </c>
    </row>
    <row r="84" spans="1:5" x14ac:dyDescent="0.35">
      <c r="A84" s="52"/>
      <c r="B84" s="80" t="s">
        <v>44</v>
      </c>
      <c r="C84" s="80"/>
      <c r="D84" s="80"/>
      <c r="E84" s="53">
        <v>54759019</v>
      </c>
    </row>
    <row r="85" spans="1:5" x14ac:dyDescent="0.35">
      <c r="A85" s="52"/>
      <c r="B85" s="80" t="s">
        <v>43</v>
      </c>
      <c r="C85" s="80"/>
      <c r="D85" s="80"/>
      <c r="E85" s="53">
        <v>36234716</v>
      </c>
    </row>
    <row r="86" spans="1:5" x14ac:dyDescent="0.35">
      <c r="A86" s="52"/>
      <c r="B86" s="80" t="s">
        <v>42</v>
      </c>
      <c r="C86" s="80"/>
      <c r="D86" s="80"/>
      <c r="E86" s="53">
        <v>9802776</v>
      </c>
    </row>
    <row r="87" spans="1:5" x14ac:dyDescent="0.35">
      <c r="A87" s="52"/>
      <c r="B87" s="80" t="s">
        <v>41</v>
      </c>
      <c r="C87" s="80"/>
      <c r="D87" s="80"/>
      <c r="E87" s="53">
        <v>1075185</v>
      </c>
    </row>
    <row r="88" spans="1:5" x14ac:dyDescent="0.35">
      <c r="A88" s="52"/>
      <c r="B88" s="80" t="s">
        <v>40</v>
      </c>
      <c r="C88" s="80"/>
      <c r="D88" s="80"/>
      <c r="E88" s="53">
        <v>4746498</v>
      </c>
    </row>
    <row r="89" spans="1:5" x14ac:dyDescent="0.35">
      <c r="A89" s="52"/>
      <c r="B89" s="80" t="s">
        <v>39</v>
      </c>
      <c r="C89" s="80"/>
      <c r="D89" s="80"/>
      <c r="E89" s="53">
        <v>1670000</v>
      </c>
    </row>
    <row r="90" spans="1:5" x14ac:dyDescent="0.35">
      <c r="A90" s="52"/>
      <c r="B90" s="80" t="s">
        <v>38</v>
      </c>
      <c r="C90" s="80"/>
      <c r="D90" s="80"/>
      <c r="E90" s="53">
        <v>15564328</v>
      </c>
    </row>
    <row r="91" spans="1:5" x14ac:dyDescent="0.35">
      <c r="A91" s="79" t="s">
        <v>63</v>
      </c>
      <c r="B91" s="79"/>
      <c r="C91" s="79"/>
      <c r="D91" s="79"/>
      <c r="E91" s="54">
        <v>23000000</v>
      </c>
    </row>
    <row r="92" spans="1:5" x14ac:dyDescent="0.35">
      <c r="A92" s="52"/>
      <c r="B92" s="80" t="s">
        <v>68</v>
      </c>
      <c r="C92" s="80"/>
      <c r="D92" s="80"/>
      <c r="E92" s="53">
        <v>23000000</v>
      </c>
    </row>
    <row r="93" spans="1:5" x14ac:dyDescent="0.35">
      <c r="A93" s="79" t="s">
        <v>77</v>
      </c>
      <c r="B93" s="79"/>
      <c r="C93" s="79"/>
      <c r="D93" s="79"/>
      <c r="E93" s="54">
        <v>101484789</v>
      </c>
    </row>
    <row r="94" spans="1:5" x14ac:dyDescent="0.35">
      <c r="A94" s="52"/>
      <c r="B94" s="80" t="s">
        <v>92</v>
      </c>
      <c r="C94" s="80"/>
      <c r="D94" s="80"/>
      <c r="E94" s="53">
        <v>19401590</v>
      </c>
    </row>
    <row r="95" spans="1:5" x14ac:dyDescent="0.35">
      <c r="A95" s="52"/>
      <c r="B95" s="80" t="s">
        <v>102</v>
      </c>
      <c r="C95" s="80"/>
      <c r="D95" s="80"/>
      <c r="E95" s="53">
        <v>730000</v>
      </c>
    </row>
    <row r="96" spans="1:5" x14ac:dyDescent="0.35">
      <c r="A96" s="52"/>
      <c r="B96" s="80" t="s">
        <v>76</v>
      </c>
      <c r="C96" s="80"/>
      <c r="D96" s="80"/>
      <c r="E96" s="53">
        <v>100000</v>
      </c>
    </row>
    <row r="97" spans="1:5" x14ac:dyDescent="0.35">
      <c r="A97" s="52"/>
      <c r="B97" s="80" t="s">
        <v>91</v>
      </c>
      <c r="C97" s="80"/>
      <c r="D97" s="80"/>
      <c r="E97" s="53">
        <v>81253199</v>
      </c>
    </row>
    <row r="98" spans="1:5" x14ac:dyDescent="0.35">
      <c r="A98" s="79" t="s">
        <v>81</v>
      </c>
      <c r="B98" s="79"/>
      <c r="C98" s="79"/>
      <c r="D98" s="79"/>
      <c r="E98" s="54">
        <v>1188000000</v>
      </c>
    </row>
    <row r="99" spans="1:5" x14ac:dyDescent="0.35">
      <c r="A99" s="52"/>
      <c r="B99" s="80" t="s">
        <v>80</v>
      </c>
      <c r="C99" s="80"/>
      <c r="D99" s="80"/>
      <c r="E99" s="53">
        <v>28000000</v>
      </c>
    </row>
    <row r="100" spans="1:5" x14ac:dyDescent="0.35">
      <c r="A100" s="52"/>
      <c r="B100" s="80" t="s">
        <v>101</v>
      </c>
      <c r="C100" s="80"/>
      <c r="D100" s="80"/>
      <c r="E100" s="53">
        <v>1160000000</v>
      </c>
    </row>
    <row r="101" spans="1:5" x14ac:dyDescent="0.35">
      <c r="A101" s="79" t="s">
        <v>100</v>
      </c>
      <c r="B101" s="79"/>
      <c r="C101" s="79"/>
      <c r="D101" s="79"/>
      <c r="E101" s="54">
        <v>1279639146</v>
      </c>
    </row>
    <row r="102" spans="1:5" x14ac:dyDescent="0.35">
      <c r="A102" s="52"/>
      <c r="B102" s="80" t="s">
        <v>99</v>
      </c>
      <c r="C102" s="80"/>
      <c r="D102" s="80"/>
      <c r="E102" s="53">
        <v>189213384</v>
      </c>
    </row>
    <row r="103" spans="1:5" x14ac:dyDescent="0.35">
      <c r="A103" s="52"/>
      <c r="B103" s="80" t="s">
        <v>98</v>
      </c>
      <c r="C103" s="80"/>
      <c r="D103" s="80"/>
      <c r="E103" s="53">
        <v>839783730</v>
      </c>
    </row>
    <row r="104" spans="1:5" x14ac:dyDescent="0.35">
      <c r="A104" s="52"/>
      <c r="B104" s="80" t="s">
        <v>97</v>
      </c>
      <c r="C104" s="80"/>
      <c r="D104" s="80"/>
      <c r="E104" s="53">
        <v>642032</v>
      </c>
    </row>
    <row r="105" spans="1:5" x14ac:dyDescent="0.35">
      <c r="A105" s="52"/>
      <c r="B105" s="80" t="s">
        <v>96</v>
      </c>
      <c r="C105" s="80"/>
      <c r="D105" s="80"/>
      <c r="E105" s="53">
        <v>250000000</v>
      </c>
    </row>
    <row r="106" spans="1:5" x14ac:dyDescent="0.35">
      <c r="A106" s="81" t="s">
        <v>95</v>
      </c>
      <c r="B106" s="81"/>
      <c r="C106" s="81"/>
      <c r="D106" s="81"/>
      <c r="E106" s="55">
        <v>2184565829</v>
      </c>
    </row>
    <row r="107" spans="1:5" x14ac:dyDescent="0.35">
      <c r="A107" s="79" t="s">
        <v>60</v>
      </c>
      <c r="B107" s="79"/>
      <c r="C107" s="79"/>
      <c r="D107" s="79"/>
      <c r="E107" s="54">
        <v>1428236620</v>
      </c>
    </row>
    <row r="108" spans="1:5" x14ac:dyDescent="0.35">
      <c r="A108" s="52"/>
      <c r="B108" s="80" t="s">
        <v>59</v>
      </c>
      <c r="C108" s="80"/>
      <c r="D108" s="80"/>
      <c r="E108" s="53">
        <v>466504191</v>
      </c>
    </row>
    <row r="109" spans="1:5" x14ac:dyDescent="0.35">
      <c r="A109" s="52"/>
      <c r="B109" s="80" t="s">
        <v>65</v>
      </c>
      <c r="C109" s="80"/>
      <c r="D109" s="80"/>
      <c r="E109" s="53">
        <v>5166596</v>
      </c>
    </row>
    <row r="110" spans="1:5" x14ac:dyDescent="0.35">
      <c r="A110" s="52"/>
      <c r="B110" s="80" t="s">
        <v>58</v>
      </c>
      <c r="C110" s="80"/>
      <c r="D110" s="80"/>
      <c r="E110" s="53">
        <v>111150545</v>
      </c>
    </row>
    <row r="111" spans="1:5" x14ac:dyDescent="0.35">
      <c r="A111" s="52"/>
      <c r="B111" s="80" t="s">
        <v>57</v>
      </c>
      <c r="C111" s="80"/>
      <c r="D111" s="80"/>
      <c r="E111" s="53">
        <v>498929319</v>
      </c>
    </row>
    <row r="112" spans="1:5" x14ac:dyDescent="0.35">
      <c r="A112" s="52"/>
      <c r="B112" s="80" t="s">
        <v>56</v>
      </c>
      <c r="C112" s="80"/>
      <c r="D112" s="80"/>
      <c r="E112" s="53">
        <v>290409258</v>
      </c>
    </row>
    <row r="113" spans="1:5" x14ac:dyDescent="0.35">
      <c r="A113" s="52"/>
      <c r="B113" s="80" t="s">
        <v>55</v>
      </c>
      <c r="C113" s="80"/>
      <c r="D113" s="80"/>
      <c r="E113" s="53">
        <v>56076711</v>
      </c>
    </row>
    <row r="114" spans="1:5" x14ac:dyDescent="0.35">
      <c r="A114" s="79" t="s">
        <v>54</v>
      </c>
      <c r="B114" s="79"/>
      <c r="C114" s="79"/>
      <c r="D114" s="79"/>
      <c r="E114" s="54">
        <v>136332793</v>
      </c>
    </row>
    <row r="115" spans="1:5" x14ac:dyDescent="0.35">
      <c r="A115" s="52"/>
      <c r="B115" s="80" t="s">
        <v>53</v>
      </c>
      <c r="C115" s="80"/>
      <c r="D115" s="80"/>
      <c r="E115" s="53">
        <v>9244520</v>
      </c>
    </row>
    <row r="116" spans="1:5" x14ac:dyDescent="0.35">
      <c r="A116" s="52"/>
      <c r="B116" s="80" t="s">
        <v>52</v>
      </c>
      <c r="C116" s="80"/>
      <c r="D116" s="80"/>
      <c r="E116" s="53">
        <v>3746443</v>
      </c>
    </row>
    <row r="117" spans="1:5" x14ac:dyDescent="0.35">
      <c r="A117" s="52"/>
      <c r="B117" s="80" t="s">
        <v>71</v>
      </c>
      <c r="C117" s="80"/>
      <c r="D117" s="80"/>
      <c r="E117" s="53">
        <v>323761</v>
      </c>
    </row>
    <row r="118" spans="1:5" x14ac:dyDescent="0.35">
      <c r="A118" s="52"/>
      <c r="B118" s="80" t="s">
        <v>51</v>
      </c>
      <c r="C118" s="80"/>
      <c r="D118" s="80"/>
      <c r="E118" s="53">
        <v>5742203</v>
      </c>
    </row>
    <row r="119" spans="1:5" x14ac:dyDescent="0.35">
      <c r="A119" s="52"/>
      <c r="B119" s="80" t="s">
        <v>64</v>
      </c>
      <c r="C119" s="80"/>
      <c r="D119" s="80"/>
      <c r="E119" s="53">
        <v>2699850</v>
      </c>
    </row>
    <row r="120" spans="1:5" x14ac:dyDescent="0.35">
      <c r="A120" s="52"/>
      <c r="B120" s="80" t="s">
        <v>50</v>
      </c>
      <c r="C120" s="80"/>
      <c r="D120" s="80"/>
      <c r="E120" s="53">
        <v>94880234</v>
      </c>
    </row>
    <row r="121" spans="1:5" x14ac:dyDescent="0.35">
      <c r="A121" s="52"/>
      <c r="B121" s="80" t="s">
        <v>49</v>
      </c>
      <c r="C121" s="80"/>
      <c r="D121" s="80"/>
      <c r="E121" s="53">
        <v>4527156</v>
      </c>
    </row>
    <row r="122" spans="1:5" x14ac:dyDescent="0.35">
      <c r="A122" s="52"/>
      <c r="B122" s="80" t="s">
        <v>94</v>
      </c>
      <c r="C122" s="80"/>
      <c r="D122" s="80"/>
      <c r="E122" s="53">
        <v>2618700</v>
      </c>
    </row>
    <row r="123" spans="1:5" x14ac:dyDescent="0.35">
      <c r="A123" s="52"/>
      <c r="B123" s="80" t="s">
        <v>48</v>
      </c>
      <c r="C123" s="80"/>
      <c r="D123" s="80"/>
      <c r="E123" s="53">
        <v>12549926</v>
      </c>
    </row>
    <row r="124" spans="1:5" x14ac:dyDescent="0.35">
      <c r="A124" s="79" t="s">
        <v>47</v>
      </c>
      <c r="B124" s="79"/>
      <c r="C124" s="79"/>
      <c r="D124" s="79"/>
      <c r="E124" s="54">
        <v>325357160</v>
      </c>
    </row>
    <row r="125" spans="1:5" x14ac:dyDescent="0.35">
      <c r="A125" s="52"/>
      <c r="B125" s="80" t="s">
        <v>46</v>
      </c>
      <c r="C125" s="80"/>
      <c r="D125" s="80"/>
      <c r="E125" s="53">
        <v>59578059</v>
      </c>
    </row>
    <row r="126" spans="1:5" x14ac:dyDescent="0.35">
      <c r="A126" s="52"/>
      <c r="B126" s="80" t="s">
        <v>45</v>
      </c>
      <c r="C126" s="80"/>
      <c r="D126" s="80"/>
      <c r="E126" s="53">
        <v>9087432</v>
      </c>
    </row>
    <row r="127" spans="1:5" x14ac:dyDescent="0.35">
      <c r="A127" s="52"/>
      <c r="B127" s="80" t="s">
        <v>44</v>
      </c>
      <c r="C127" s="80"/>
      <c r="D127" s="80"/>
      <c r="E127" s="53">
        <v>158260935</v>
      </c>
    </row>
    <row r="128" spans="1:5" x14ac:dyDescent="0.35">
      <c r="A128" s="52"/>
      <c r="B128" s="80" t="s">
        <v>43</v>
      </c>
      <c r="C128" s="80"/>
      <c r="D128" s="80"/>
      <c r="E128" s="53">
        <v>23975542</v>
      </c>
    </row>
    <row r="129" spans="1:5" x14ac:dyDescent="0.35">
      <c r="A129" s="52"/>
      <c r="B129" s="80" t="s">
        <v>42</v>
      </c>
      <c r="C129" s="80"/>
      <c r="D129" s="80"/>
      <c r="E129" s="53">
        <v>22208896</v>
      </c>
    </row>
    <row r="130" spans="1:5" x14ac:dyDescent="0.35">
      <c r="A130" s="52"/>
      <c r="B130" s="80" t="s">
        <v>41</v>
      </c>
      <c r="C130" s="80"/>
      <c r="D130" s="80"/>
      <c r="E130" s="53">
        <v>1020294</v>
      </c>
    </row>
    <row r="131" spans="1:5" x14ac:dyDescent="0.35">
      <c r="A131" s="52"/>
      <c r="B131" s="80" t="s">
        <v>40</v>
      </c>
      <c r="C131" s="80"/>
      <c r="D131" s="80"/>
      <c r="E131" s="53">
        <v>25975059</v>
      </c>
    </row>
    <row r="132" spans="1:5" x14ac:dyDescent="0.35">
      <c r="A132" s="52"/>
      <c r="B132" s="80" t="s">
        <v>39</v>
      </c>
      <c r="C132" s="80"/>
      <c r="D132" s="80"/>
      <c r="E132" s="53">
        <v>3234809</v>
      </c>
    </row>
    <row r="133" spans="1:5" x14ac:dyDescent="0.35">
      <c r="A133" s="52"/>
      <c r="B133" s="80" t="s">
        <v>38</v>
      </c>
      <c r="C133" s="80"/>
      <c r="D133" s="80"/>
      <c r="E133" s="53">
        <v>22016134</v>
      </c>
    </row>
    <row r="134" spans="1:5" x14ac:dyDescent="0.35">
      <c r="A134" s="79" t="s">
        <v>63</v>
      </c>
      <c r="B134" s="79"/>
      <c r="C134" s="79"/>
      <c r="D134" s="79"/>
      <c r="E134" s="54">
        <v>294639256</v>
      </c>
    </row>
    <row r="135" spans="1:5" x14ac:dyDescent="0.35">
      <c r="A135" s="52"/>
      <c r="B135" s="80" t="s">
        <v>62</v>
      </c>
      <c r="C135" s="80"/>
      <c r="D135" s="80"/>
      <c r="E135" s="53">
        <v>286939256</v>
      </c>
    </row>
    <row r="136" spans="1:5" x14ac:dyDescent="0.35">
      <c r="A136" s="52"/>
      <c r="B136" s="80" t="s">
        <v>69</v>
      </c>
      <c r="C136" s="80"/>
      <c r="D136" s="80"/>
      <c r="E136" s="53">
        <v>5900000</v>
      </c>
    </row>
    <row r="137" spans="1:5" x14ac:dyDescent="0.35">
      <c r="A137" s="52"/>
      <c r="B137" s="80" t="s">
        <v>68</v>
      </c>
      <c r="C137" s="80"/>
      <c r="D137" s="80"/>
      <c r="E137" s="53">
        <v>1800000</v>
      </c>
    </row>
    <row r="138" spans="1:5" x14ac:dyDescent="0.35">
      <c r="A138" s="81" t="s">
        <v>93</v>
      </c>
      <c r="B138" s="81"/>
      <c r="C138" s="81"/>
      <c r="D138" s="81"/>
      <c r="E138" s="55">
        <v>351198082</v>
      </c>
    </row>
    <row r="139" spans="1:5" x14ac:dyDescent="0.35">
      <c r="A139" s="79" t="s">
        <v>60</v>
      </c>
      <c r="B139" s="79"/>
      <c r="C139" s="79"/>
      <c r="D139" s="79"/>
      <c r="E139" s="54">
        <v>217852101</v>
      </c>
    </row>
    <row r="140" spans="1:5" x14ac:dyDescent="0.35">
      <c r="A140" s="52"/>
      <c r="B140" s="80" t="s">
        <v>59</v>
      </c>
      <c r="C140" s="80"/>
      <c r="D140" s="80"/>
      <c r="E140" s="53">
        <v>47099100</v>
      </c>
    </row>
    <row r="141" spans="1:5" x14ac:dyDescent="0.35">
      <c r="A141" s="52"/>
      <c r="B141" s="80" t="s">
        <v>58</v>
      </c>
      <c r="C141" s="80"/>
      <c r="D141" s="80"/>
      <c r="E141" s="53">
        <v>18899935</v>
      </c>
    </row>
    <row r="142" spans="1:5" x14ac:dyDescent="0.35">
      <c r="A142" s="52"/>
      <c r="B142" s="80" t="s">
        <v>57</v>
      </c>
      <c r="C142" s="80"/>
      <c r="D142" s="80"/>
      <c r="E142" s="53">
        <v>81218172</v>
      </c>
    </row>
    <row r="143" spans="1:5" x14ac:dyDescent="0.35">
      <c r="A143" s="52"/>
      <c r="B143" s="80" t="s">
        <v>56</v>
      </c>
      <c r="C143" s="80"/>
      <c r="D143" s="80"/>
      <c r="E143" s="53">
        <v>58466799</v>
      </c>
    </row>
    <row r="144" spans="1:5" x14ac:dyDescent="0.35">
      <c r="A144" s="52"/>
      <c r="B144" s="80" t="s">
        <v>55</v>
      </c>
      <c r="C144" s="80"/>
      <c r="D144" s="80"/>
      <c r="E144" s="53">
        <v>12168095</v>
      </c>
    </row>
    <row r="145" spans="1:5" x14ac:dyDescent="0.35">
      <c r="A145" s="79" t="s">
        <v>54</v>
      </c>
      <c r="B145" s="79"/>
      <c r="C145" s="79"/>
      <c r="D145" s="79"/>
      <c r="E145" s="54">
        <v>7730512</v>
      </c>
    </row>
    <row r="146" spans="1:5" x14ac:dyDescent="0.35">
      <c r="A146" s="52"/>
      <c r="B146" s="80" t="s">
        <v>53</v>
      </c>
      <c r="C146" s="80"/>
      <c r="D146" s="80"/>
      <c r="E146" s="53">
        <v>2142761</v>
      </c>
    </row>
    <row r="147" spans="1:5" x14ac:dyDescent="0.35">
      <c r="A147" s="52"/>
      <c r="B147" s="80" t="s">
        <v>52</v>
      </c>
      <c r="C147" s="80"/>
      <c r="D147" s="80"/>
      <c r="E147" s="53">
        <v>710311</v>
      </c>
    </row>
    <row r="148" spans="1:5" x14ac:dyDescent="0.35">
      <c r="A148" s="52"/>
      <c r="B148" s="80" t="s">
        <v>71</v>
      </c>
      <c r="C148" s="80"/>
      <c r="D148" s="80"/>
      <c r="E148" s="53">
        <v>7950</v>
      </c>
    </row>
    <row r="149" spans="1:5" x14ac:dyDescent="0.35">
      <c r="A149" s="52"/>
      <c r="B149" s="80" t="s">
        <v>51</v>
      </c>
      <c r="C149" s="80"/>
      <c r="D149" s="80"/>
      <c r="E149" s="53">
        <v>736595</v>
      </c>
    </row>
    <row r="150" spans="1:5" x14ac:dyDescent="0.35">
      <c r="A150" s="52"/>
      <c r="B150" s="80" t="s">
        <v>64</v>
      </c>
      <c r="C150" s="80"/>
      <c r="D150" s="80"/>
      <c r="E150" s="53">
        <v>113951</v>
      </c>
    </row>
    <row r="151" spans="1:5" x14ac:dyDescent="0.35">
      <c r="A151" s="52"/>
      <c r="B151" s="80" t="s">
        <v>50</v>
      </c>
      <c r="C151" s="80"/>
      <c r="D151" s="80"/>
      <c r="E151" s="53">
        <v>2653765</v>
      </c>
    </row>
    <row r="152" spans="1:5" x14ac:dyDescent="0.35">
      <c r="A152" s="52"/>
      <c r="B152" s="80" t="s">
        <v>49</v>
      </c>
      <c r="C152" s="80"/>
      <c r="D152" s="80"/>
      <c r="E152" s="53">
        <v>751810</v>
      </c>
    </row>
    <row r="153" spans="1:5" x14ac:dyDescent="0.35">
      <c r="A153" s="52"/>
      <c r="B153" s="80" t="s">
        <v>48</v>
      </c>
      <c r="C153" s="80"/>
      <c r="D153" s="80"/>
      <c r="E153" s="53">
        <v>613369</v>
      </c>
    </row>
    <row r="154" spans="1:5" x14ac:dyDescent="0.35">
      <c r="A154" s="79" t="s">
        <v>47</v>
      </c>
      <c r="B154" s="79"/>
      <c r="C154" s="79"/>
      <c r="D154" s="79"/>
      <c r="E154" s="54">
        <v>25615469</v>
      </c>
    </row>
    <row r="155" spans="1:5" x14ac:dyDescent="0.35">
      <c r="A155" s="52"/>
      <c r="B155" s="80" t="s">
        <v>46</v>
      </c>
      <c r="C155" s="80"/>
      <c r="D155" s="80"/>
      <c r="E155" s="53">
        <v>3605660</v>
      </c>
    </row>
    <row r="156" spans="1:5" x14ac:dyDescent="0.35">
      <c r="A156" s="52"/>
      <c r="B156" s="80" t="s">
        <v>45</v>
      </c>
      <c r="C156" s="80"/>
      <c r="D156" s="80"/>
      <c r="E156" s="53">
        <v>1845000</v>
      </c>
    </row>
    <row r="157" spans="1:5" x14ac:dyDescent="0.35">
      <c r="A157" s="52"/>
      <c r="B157" s="80" t="s">
        <v>44</v>
      </c>
      <c r="C157" s="80"/>
      <c r="D157" s="80"/>
      <c r="E157" s="53">
        <v>3767193</v>
      </c>
    </row>
    <row r="158" spans="1:5" x14ac:dyDescent="0.35">
      <c r="A158" s="52"/>
      <c r="B158" s="80" t="s">
        <v>43</v>
      </c>
      <c r="C158" s="80"/>
      <c r="D158" s="80"/>
      <c r="E158" s="53">
        <v>920000</v>
      </c>
    </row>
    <row r="159" spans="1:5" x14ac:dyDescent="0.35">
      <c r="A159" s="52"/>
      <c r="B159" s="80" t="s">
        <v>42</v>
      </c>
      <c r="C159" s="80"/>
      <c r="D159" s="80"/>
      <c r="E159" s="53">
        <v>3549000</v>
      </c>
    </row>
    <row r="160" spans="1:5" x14ac:dyDescent="0.35">
      <c r="A160" s="52"/>
      <c r="B160" s="80" t="s">
        <v>41</v>
      </c>
      <c r="C160" s="80"/>
      <c r="D160" s="80"/>
      <c r="E160" s="53">
        <v>505000</v>
      </c>
    </row>
    <row r="161" spans="1:5" x14ac:dyDescent="0.35">
      <c r="A161" s="52"/>
      <c r="B161" s="80" t="s">
        <v>40</v>
      </c>
      <c r="C161" s="80"/>
      <c r="D161" s="80"/>
      <c r="E161" s="53">
        <v>619200</v>
      </c>
    </row>
    <row r="162" spans="1:5" x14ac:dyDescent="0.35">
      <c r="A162" s="52"/>
      <c r="B162" s="80" t="s">
        <v>39</v>
      </c>
      <c r="C162" s="80"/>
      <c r="D162" s="80"/>
      <c r="E162" s="53">
        <v>5640773</v>
      </c>
    </row>
    <row r="163" spans="1:5" x14ac:dyDescent="0.35">
      <c r="A163" s="52"/>
      <c r="B163" s="80" t="s">
        <v>38</v>
      </c>
      <c r="C163" s="80"/>
      <c r="D163" s="80"/>
      <c r="E163" s="53">
        <v>5163643</v>
      </c>
    </row>
    <row r="164" spans="1:5" x14ac:dyDescent="0.35">
      <c r="A164" s="79" t="s">
        <v>77</v>
      </c>
      <c r="B164" s="79"/>
      <c r="C164" s="79"/>
      <c r="D164" s="79"/>
      <c r="E164" s="54">
        <v>100000000</v>
      </c>
    </row>
    <row r="165" spans="1:5" x14ac:dyDescent="0.35">
      <c r="A165" s="52"/>
      <c r="B165" s="80" t="s">
        <v>92</v>
      </c>
      <c r="C165" s="80"/>
      <c r="D165" s="80"/>
      <c r="E165" s="53">
        <v>50000000</v>
      </c>
    </row>
    <row r="166" spans="1:5" x14ac:dyDescent="0.35">
      <c r="A166" s="52"/>
      <c r="B166" s="80" t="s">
        <v>91</v>
      </c>
      <c r="C166" s="80"/>
      <c r="D166" s="80"/>
      <c r="E166" s="53">
        <v>50000000</v>
      </c>
    </row>
    <row r="167" spans="1:5" x14ac:dyDescent="0.35">
      <c r="A167" s="81" t="s">
        <v>90</v>
      </c>
      <c r="B167" s="81"/>
      <c r="C167" s="81"/>
      <c r="D167" s="81"/>
      <c r="E167" s="55">
        <v>129214082</v>
      </c>
    </row>
    <row r="168" spans="1:5" x14ac:dyDescent="0.35">
      <c r="A168" s="79" t="s">
        <v>60</v>
      </c>
      <c r="B168" s="79"/>
      <c r="C168" s="79"/>
      <c r="D168" s="79"/>
      <c r="E168" s="54">
        <v>114875646</v>
      </c>
    </row>
    <row r="169" spans="1:5" x14ac:dyDescent="0.35">
      <c r="A169" s="52"/>
      <c r="B169" s="80" t="s">
        <v>59</v>
      </c>
      <c r="C169" s="80"/>
      <c r="D169" s="80"/>
      <c r="E169" s="53">
        <v>24144201</v>
      </c>
    </row>
    <row r="170" spans="1:5" x14ac:dyDescent="0.35">
      <c r="A170" s="52"/>
      <c r="B170" s="80" t="s">
        <v>58</v>
      </c>
      <c r="C170" s="80"/>
      <c r="D170" s="80"/>
      <c r="E170" s="53">
        <v>10195708</v>
      </c>
    </row>
    <row r="171" spans="1:5" x14ac:dyDescent="0.35">
      <c r="A171" s="52"/>
      <c r="B171" s="80" t="s">
        <v>57</v>
      </c>
      <c r="C171" s="80"/>
      <c r="D171" s="80"/>
      <c r="E171" s="53">
        <v>44323851</v>
      </c>
    </row>
    <row r="172" spans="1:5" x14ac:dyDescent="0.35">
      <c r="A172" s="52"/>
      <c r="B172" s="80" t="s">
        <v>56</v>
      </c>
      <c r="C172" s="80"/>
      <c r="D172" s="80"/>
      <c r="E172" s="53">
        <v>34016932</v>
      </c>
    </row>
    <row r="173" spans="1:5" x14ac:dyDescent="0.35">
      <c r="A173" s="52"/>
      <c r="B173" s="80" t="s">
        <v>55</v>
      </c>
      <c r="C173" s="80"/>
      <c r="D173" s="80"/>
      <c r="E173" s="53">
        <v>2194954</v>
      </c>
    </row>
    <row r="174" spans="1:5" x14ac:dyDescent="0.35">
      <c r="A174" s="79" t="s">
        <v>54</v>
      </c>
      <c r="B174" s="79"/>
      <c r="C174" s="79"/>
      <c r="D174" s="79"/>
      <c r="E174" s="54">
        <v>2182503</v>
      </c>
    </row>
    <row r="175" spans="1:5" x14ac:dyDescent="0.35">
      <c r="A175" s="52"/>
      <c r="B175" s="80" t="s">
        <v>53</v>
      </c>
      <c r="C175" s="80"/>
      <c r="D175" s="80"/>
      <c r="E175" s="53">
        <v>831566</v>
      </c>
    </row>
    <row r="176" spans="1:5" x14ac:dyDescent="0.35">
      <c r="A176" s="52"/>
      <c r="B176" s="80" t="s">
        <v>52</v>
      </c>
      <c r="C176" s="80"/>
      <c r="D176" s="80"/>
      <c r="E176" s="53">
        <v>224137</v>
      </c>
    </row>
    <row r="177" spans="1:5" x14ac:dyDescent="0.35">
      <c r="A177" s="52"/>
      <c r="B177" s="80" t="s">
        <v>50</v>
      </c>
      <c r="C177" s="80"/>
      <c r="D177" s="80"/>
      <c r="E177" s="53">
        <v>1023811</v>
      </c>
    </row>
    <row r="178" spans="1:5" x14ac:dyDescent="0.35">
      <c r="A178" s="52"/>
      <c r="B178" s="80" t="s">
        <v>48</v>
      </c>
      <c r="C178" s="80"/>
      <c r="D178" s="80"/>
      <c r="E178" s="53">
        <v>102989</v>
      </c>
    </row>
    <row r="179" spans="1:5" x14ac:dyDescent="0.35">
      <c r="A179" s="79" t="s">
        <v>47</v>
      </c>
      <c r="B179" s="79"/>
      <c r="C179" s="79"/>
      <c r="D179" s="79"/>
      <c r="E179" s="54">
        <v>12155933</v>
      </c>
    </row>
    <row r="180" spans="1:5" x14ac:dyDescent="0.35">
      <c r="A180" s="52"/>
      <c r="B180" s="80" t="s">
        <v>46</v>
      </c>
      <c r="C180" s="80"/>
      <c r="D180" s="80"/>
      <c r="E180" s="53">
        <v>2251971</v>
      </c>
    </row>
    <row r="181" spans="1:5" x14ac:dyDescent="0.35">
      <c r="A181" s="52"/>
      <c r="B181" s="80" t="s">
        <v>45</v>
      </c>
      <c r="C181" s="80"/>
      <c r="D181" s="80"/>
      <c r="E181" s="53">
        <v>397178</v>
      </c>
    </row>
    <row r="182" spans="1:5" x14ac:dyDescent="0.35">
      <c r="A182" s="52"/>
      <c r="B182" s="80" t="s">
        <v>44</v>
      </c>
      <c r="C182" s="80"/>
      <c r="D182" s="80"/>
      <c r="E182" s="53">
        <v>2826282</v>
      </c>
    </row>
    <row r="183" spans="1:5" x14ac:dyDescent="0.35">
      <c r="A183" s="52"/>
      <c r="B183" s="80" t="s">
        <v>43</v>
      </c>
      <c r="C183" s="80"/>
      <c r="D183" s="80"/>
      <c r="E183" s="53">
        <v>178500</v>
      </c>
    </row>
    <row r="184" spans="1:5" x14ac:dyDescent="0.35">
      <c r="A184" s="52"/>
      <c r="B184" s="80" t="s">
        <v>42</v>
      </c>
      <c r="C184" s="80"/>
      <c r="D184" s="80"/>
      <c r="E184" s="53">
        <v>1334363</v>
      </c>
    </row>
    <row r="185" spans="1:5" x14ac:dyDescent="0.35">
      <c r="A185" s="52"/>
      <c r="B185" s="80" t="s">
        <v>41</v>
      </c>
      <c r="C185" s="80"/>
      <c r="D185" s="80"/>
      <c r="E185" s="53">
        <v>225149</v>
      </c>
    </row>
    <row r="186" spans="1:5" x14ac:dyDescent="0.35">
      <c r="A186" s="52"/>
      <c r="B186" s="80" t="s">
        <v>40</v>
      </c>
      <c r="C186" s="80"/>
      <c r="D186" s="80"/>
      <c r="E186" s="53">
        <v>839518</v>
      </c>
    </row>
    <row r="187" spans="1:5" x14ac:dyDescent="0.35">
      <c r="A187" s="52"/>
      <c r="B187" s="80" t="s">
        <v>39</v>
      </c>
      <c r="C187" s="80"/>
      <c r="D187" s="80"/>
      <c r="E187" s="53">
        <v>1184532</v>
      </c>
    </row>
    <row r="188" spans="1:5" x14ac:dyDescent="0.35">
      <c r="A188" s="52"/>
      <c r="B188" s="80" t="s">
        <v>38</v>
      </c>
      <c r="C188" s="80"/>
      <c r="D188" s="80"/>
      <c r="E188" s="53">
        <v>2918440</v>
      </c>
    </row>
    <row r="189" spans="1:5" x14ac:dyDescent="0.35">
      <c r="A189" s="81" t="s">
        <v>89</v>
      </c>
      <c r="B189" s="81"/>
      <c r="C189" s="81"/>
      <c r="D189" s="81"/>
      <c r="E189" s="55">
        <v>156063085</v>
      </c>
    </row>
    <row r="190" spans="1:5" x14ac:dyDescent="0.35">
      <c r="A190" s="79" t="s">
        <v>60</v>
      </c>
      <c r="B190" s="79"/>
      <c r="C190" s="79"/>
      <c r="D190" s="79"/>
      <c r="E190" s="54">
        <v>97032382</v>
      </c>
    </row>
    <row r="191" spans="1:5" x14ac:dyDescent="0.35">
      <c r="A191" s="52"/>
      <c r="B191" s="80" t="s">
        <v>59</v>
      </c>
      <c r="C191" s="80"/>
      <c r="D191" s="80"/>
      <c r="E191" s="53">
        <v>19328689</v>
      </c>
    </row>
    <row r="192" spans="1:5" x14ac:dyDescent="0.35">
      <c r="A192" s="52"/>
      <c r="B192" s="80" t="s">
        <v>65</v>
      </c>
      <c r="C192" s="80"/>
      <c r="D192" s="80"/>
      <c r="E192" s="53">
        <v>3609216</v>
      </c>
    </row>
    <row r="193" spans="1:5" x14ac:dyDescent="0.35">
      <c r="A193" s="52"/>
      <c r="B193" s="80" t="s">
        <v>58</v>
      </c>
      <c r="C193" s="80"/>
      <c r="D193" s="80"/>
      <c r="E193" s="53">
        <v>8135106</v>
      </c>
    </row>
    <row r="194" spans="1:5" x14ac:dyDescent="0.35">
      <c r="A194" s="52"/>
      <c r="B194" s="80" t="s">
        <v>57</v>
      </c>
      <c r="C194" s="80"/>
      <c r="D194" s="80"/>
      <c r="E194" s="53">
        <v>35932556</v>
      </c>
    </row>
    <row r="195" spans="1:5" x14ac:dyDescent="0.35">
      <c r="A195" s="52"/>
      <c r="B195" s="80" t="s">
        <v>56</v>
      </c>
      <c r="C195" s="80"/>
      <c r="D195" s="80"/>
      <c r="E195" s="53">
        <v>25484409</v>
      </c>
    </row>
    <row r="196" spans="1:5" x14ac:dyDescent="0.35">
      <c r="A196" s="52"/>
      <c r="B196" s="80" t="s">
        <v>55</v>
      </c>
      <c r="C196" s="80"/>
      <c r="D196" s="80"/>
      <c r="E196" s="53">
        <v>4542406</v>
      </c>
    </row>
    <row r="197" spans="1:5" x14ac:dyDescent="0.35">
      <c r="A197" s="79" t="s">
        <v>54</v>
      </c>
      <c r="B197" s="79"/>
      <c r="C197" s="79"/>
      <c r="D197" s="79"/>
      <c r="E197" s="54">
        <v>3384429</v>
      </c>
    </row>
    <row r="198" spans="1:5" x14ac:dyDescent="0.35">
      <c r="A198" s="52"/>
      <c r="B198" s="80" t="s">
        <v>53</v>
      </c>
      <c r="C198" s="80"/>
      <c r="D198" s="80"/>
      <c r="E198" s="53">
        <v>862975</v>
      </c>
    </row>
    <row r="199" spans="1:5" x14ac:dyDescent="0.35">
      <c r="A199" s="52"/>
      <c r="B199" s="80" t="s">
        <v>52</v>
      </c>
      <c r="C199" s="80"/>
      <c r="D199" s="80"/>
      <c r="E199" s="53">
        <v>60549</v>
      </c>
    </row>
    <row r="200" spans="1:5" x14ac:dyDescent="0.35">
      <c r="A200" s="52"/>
      <c r="B200" s="80" t="s">
        <v>51</v>
      </c>
      <c r="C200" s="80"/>
      <c r="D200" s="80"/>
      <c r="E200" s="53">
        <v>239768</v>
      </c>
    </row>
    <row r="201" spans="1:5" x14ac:dyDescent="0.35">
      <c r="A201" s="52"/>
      <c r="B201" s="80" t="s">
        <v>64</v>
      </c>
      <c r="C201" s="80"/>
      <c r="D201" s="80"/>
      <c r="E201" s="53">
        <v>14411</v>
      </c>
    </row>
    <row r="202" spans="1:5" x14ac:dyDescent="0.35">
      <c r="A202" s="52"/>
      <c r="B202" s="80" t="s">
        <v>50</v>
      </c>
      <c r="C202" s="80"/>
      <c r="D202" s="80"/>
      <c r="E202" s="53">
        <v>1801207</v>
      </c>
    </row>
    <row r="203" spans="1:5" x14ac:dyDescent="0.35">
      <c r="A203" s="52"/>
      <c r="B203" s="80" t="s">
        <v>49</v>
      </c>
      <c r="C203" s="80"/>
      <c r="D203" s="80"/>
      <c r="E203" s="53">
        <v>143444</v>
      </c>
    </row>
    <row r="204" spans="1:5" x14ac:dyDescent="0.35">
      <c r="A204" s="52"/>
      <c r="B204" s="80" t="s">
        <v>48</v>
      </c>
      <c r="C204" s="80"/>
      <c r="D204" s="80"/>
      <c r="E204" s="53">
        <v>262075</v>
      </c>
    </row>
    <row r="205" spans="1:5" x14ac:dyDescent="0.35">
      <c r="A205" s="79" t="s">
        <v>47</v>
      </c>
      <c r="B205" s="79"/>
      <c r="C205" s="79"/>
      <c r="D205" s="79"/>
      <c r="E205" s="54">
        <v>13646274</v>
      </c>
    </row>
    <row r="206" spans="1:5" x14ac:dyDescent="0.35">
      <c r="A206" s="52"/>
      <c r="B206" s="80" t="s">
        <v>46</v>
      </c>
      <c r="C206" s="80"/>
      <c r="D206" s="80"/>
      <c r="E206" s="53">
        <v>2226150</v>
      </c>
    </row>
    <row r="207" spans="1:5" x14ac:dyDescent="0.35">
      <c r="A207" s="52"/>
      <c r="B207" s="80" t="s">
        <v>45</v>
      </c>
      <c r="C207" s="80"/>
      <c r="D207" s="80"/>
      <c r="E207" s="53">
        <v>1817400</v>
      </c>
    </row>
    <row r="208" spans="1:5" x14ac:dyDescent="0.35">
      <c r="A208" s="52"/>
      <c r="B208" s="80" t="s">
        <v>44</v>
      </c>
      <c r="C208" s="80"/>
      <c r="D208" s="80"/>
      <c r="E208" s="53">
        <v>263000</v>
      </c>
    </row>
    <row r="209" spans="1:5" x14ac:dyDescent="0.35">
      <c r="A209" s="52"/>
      <c r="B209" s="80" t="s">
        <v>43</v>
      </c>
      <c r="C209" s="80"/>
      <c r="D209" s="80"/>
      <c r="E209" s="53">
        <v>237400</v>
      </c>
    </row>
    <row r="210" spans="1:5" x14ac:dyDescent="0.35">
      <c r="A210" s="52"/>
      <c r="B210" s="80" t="s">
        <v>42</v>
      </c>
      <c r="C210" s="80"/>
      <c r="D210" s="80"/>
      <c r="E210" s="53">
        <v>592704</v>
      </c>
    </row>
    <row r="211" spans="1:5" x14ac:dyDescent="0.35">
      <c r="A211" s="52"/>
      <c r="B211" s="80" t="s">
        <v>41</v>
      </c>
      <c r="C211" s="80"/>
      <c r="D211" s="80"/>
      <c r="E211" s="53">
        <v>644200</v>
      </c>
    </row>
    <row r="212" spans="1:5" x14ac:dyDescent="0.35">
      <c r="A212" s="52"/>
      <c r="B212" s="80" t="s">
        <v>40</v>
      </c>
      <c r="C212" s="80"/>
      <c r="D212" s="80"/>
      <c r="E212" s="53">
        <v>1703200</v>
      </c>
    </row>
    <row r="213" spans="1:5" x14ac:dyDescent="0.35">
      <c r="A213" s="52"/>
      <c r="B213" s="80" t="s">
        <v>39</v>
      </c>
      <c r="C213" s="80"/>
      <c r="D213" s="80"/>
      <c r="E213" s="53">
        <v>2839200</v>
      </c>
    </row>
    <row r="214" spans="1:5" x14ac:dyDescent="0.35">
      <c r="A214" s="52"/>
      <c r="B214" s="80" t="s">
        <v>38</v>
      </c>
      <c r="C214" s="80"/>
      <c r="D214" s="80"/>
      <c r="E214" s="53">
        <v>3323020</v>
      </c>
    </row>
    <row r="215" spans="1:5" x14ac:dyDescent="0.35">
      <c r="A215" s="79" t="s">
        <v>63</v>
      </c>
      <c r="B215" s="79"/>
      <c r="C215" s="79"/>
      <c r="D215" s="79"/>
      <c r="E215" s="54">
        <v>42000000</v>
      </c>
    </row>
    <row r="216" spans="1:5" x14ac:dyDescent="0.35">
      <c r="A216" s="52"/>
      <c r="B216" s="80" t="s">
        <v>69</v>
      </c>
      <c r="C216" s="80"/>
      <c r="D216" s="80"/>
      <c r="E216" s="53">
        <v>42000000</v>
      </c>
    </row>
    <row r="217" spans="1:5" x14ac:dyDescent="0.35">
      <c r="A217" s="81" t="s">
        <v>88</v>
      </c>
      <c r="B217" s="81"/>
      <c r="C217" s="81"/>
      <c r="D217" s="81"/>
      <c r="E217" s="55">
        <v>88261579</v>
      </c>
    </row>
    <row r="218" spans="1:5" x14ac:dyDescent="0.35">
      <c r="A218" s="79" t="s">
        <v>60</v>
      </c>
      <c r="B218" s="79"/>
      <c r="C218" s="79"/>
      <c r="D218" s="79"/>
      <c r="E218" s="54">
        <v>52004542</v>
      </c>
    </row>
    <row r="219" spans="1:5" x14ac:dyDescent="0.35">
      <c r="A219" s="52"/>
      <c r="B219" s="80" t="s">
        <v>59</v>
      </c>
      <c r="C219" s="80"/>
      <c r="D219" s="80"/>
      <c r="E219" s="53">
        <v>12880563</v>
      </c>
    </row>
    <row r="220" spans="1:5" x14ac:dyDescent="0.35">
      <c r="A220" s="52"/>
      <c r="B220" s="80" t="s">
        <v>58</v>
      </c>
      <c r="C220" s="80"/>
      <c r="D220" s="80"/>
      <c r="E220" s="53">
        <v>4258894</v>
      </c>
    </row>
    <row r="221" spans="1:5" x14ac:dyDescent="0.35">
      <c r="A221" s="52"/>
      <c r="B221" s="80" t="s">
        <v>57</v>
      </c>
      <c r="C221" s="80"/>
      <c r="D221" s="80"/>
      <c r="E221" s="53">
        <v>19070799</v>
      </c>
    </row>
    <row r="222" spans="1:5" x14ac:dyDescent="0.35">
      <c r="A222" s="52"/>
      <c r="B222" s="80" t="s">
        <v>56</v>
      </c>
      <c r="C222" s="80"/>
      <c r="D222" s="80"/>
      <c r="E222" s="53">
        <v>14460751</v>
      </c>
    </row>
    <row r="223" spans="1:5" x14ac:dyDescent="0.35">
      <c r="A223" s="52"/>
      <c r="B223" s="80" t="s">
        <v>55</v>
      </c>
      <c r="C223" s="80"/>
      <c r="D223" s="80"/>
      <c r="E223" s="53">
        <v>1333535</v>
      </c>
    </row>
    <row r="224" spans="1:5" x14ac:dyDescent="0.35">
      <c r="A224" s="79" t="s">
        <v>54</v>
      </c>
      <c r="B224" s="79"/>
      <c r="C224" s="79"/>
      <c r="D224" s="79"/>
      <c r="E224" s="54">
        <v>4936132</v>
      </c>
    </row>
    <row r="225" spans="1:5" x14ac:dyDescent="0.35">
      <c r="A225" s="52"/>
      <c r="B225" s="80" t="s">
        <v>53</v>
      </c>
      <c r="C225" s="80"/>
      <c r="D225" s="80"/>
      <c r="E225" s="53">
        <v>2593236</v>
      </c>
    </row>
    <row r="226" spans="1:5" x14ac:dyDescent="0.35">
      <c r="A226" s="52"/>
      <c r="B226" s="80" t="s">
        <v>52</v>
      </c>
      <c r="C226" s="80"/>
      <c r="D226" s="80"/>
      <c r="E226" s="53">
        <v>126546</v>
      </c>
    </row>
    <row r="227" spans="1:5" x14ac:dyDescent="0.35">
      <c r="A227" s="52"/>
      <c r="B227" s="80" t="s">
        <v>51</v>
      </c>
      <c r="C227" s="80"/>
      <c r="D227" s="80"/>
      <c r="E227" s="53">
        <v>604500</v>
      </c>
    </row>
    <row r="228" spans="1:5" x14ac:dyDescent="0.35">
      <c r="A228" s="52"/>
      <c r="B228" s="80" t="s">
        <v>64</v>
      </c>
      <c r="C228" s="80"/>
      <c r="D228" s="80"/>
      <c r="E228" s="53">
        <v>34950</v>
      </c>
    </row>
    <row r="229" spans="1:5" x14ac:dyDescent="0.35">
      <c r="A229" s="52"/>
      <c r="B229" s="80" t="s">
        <v>50</v>
      </c>
      <c r="C229" s="80"/>
      <c r="D229" s="80"/>
      <c r="E229" s="53">
        <v>1440000</v>
      </c>
    </row>
    <row r="230" spans="1:5" x14ac:dyDescent="0.35">
      <c r="A230" s="52"/>
      <c r="B230" s="80" t="s">
        <v>49</v>
      </c>
      <c r="C230" s="80"/>
      <c r="D230" s="80"/>
      <c r="E230" s="53">
        <v>800</v>
      </c>
    </row>
    <row r="231" spans="1:5" x14ac:dyDescent="0.35">
      <c r="A231" s="52"/>
      <c r="B231" s="80" t="s">
        <v>48</v>
      </c>
      <c r="C231" s="80"/>
      <c r="D231" s="80"/>
      <c r="E231" s="53">
        <v>136100</v>
      </c>
    </row>
    <row r="232" spans="1:5" x14ac:dyDescent="0.35">
      <c r="A232" s="79" t="s">
        <v>47</v>
      </c>
      <c r="B232" s="79"/>
      <c r="C232" s="79"/>
      <c r="D232" s="79"/>
      <c r="E232" s="54">
        <v>31320905</v>
      </c>
    </row>
    <row r="233" spans="1:5" x14ac:dyDescent="0.35">
      <c r="A233" s="52"/>
      <c r="B233" s="80" t="s">
        <v>46</v>
      </c>
      <c r="C233" s="80"/>
      <c r="D233" s="80"/>
      <c r="E233" s="53">
        <v>3467939</v>
      </c>
    </row>
    <row r="234" spans="1:5" x14ac:dyDescent="0.35">
      <c r="A234" s="52"/>
      <c r="B234" s="80" t="s">
        <v>45</v>
      </c>
      <c r="C234" s="80"/>
      <c r="D234" s="80"/>
      <c r="E234" s="53">
        <v>1029400</v>
      </c>
    </row>
    <row r="235" spans="1:5" x14ac:dyDescent="0.35">
      <c r="A235" s="52"/>
      <c r="B235" s="80" t="s">
        <v>44</v>
      </c>
      <c r="C235" s="80"/>
      <c r="D235" s="80"/>
      <c r="E235" s="53">
        <v>3066170</v>
      </c>
    </row>
    <row r="236" spans="1:5" x14ac:dyDescent="0.35">
      <c r="A236" s="52"/>
      <c r="B236" s="80" t="s">
        <v>43</v>
      </c>
      <c r="C236" s="80"/>
      <c r="D236" s="80"/>
      <c r="E236" s="53">
        <v>39500</v>
      </c>
    </row>
    <row r="237" spans="1:5" x14ac:dyDescent="0.35">
      <c r="A237" s="52"/>
      <c r="B237" s="80" t="s">
        <v>42</v>
      </c>
      <c r="C237" s="80"/>
      <c r="D237" s="80"/>
      <c r="E237" s="53">
        <v>4524650</v>
      </c>
    </row>
    <row r="238" spans="1:5" x14ac:dyDescent="0.35">
      <c r="A238" s="52"/>
      <c r="B238" s="80" t="s">
        <v>41</v>
      </c>
      <c r="C238" s="80"/>
      <c r="D238" s="80"/>
      <c r="E238" s="53">
        <v>1670000</v>
      </c>
    </row>
    <row r="239" spans="1:5" x14ac:dyDescent="0.35">
      <c r="A239" s="52"/>
      <c r="B239" s="80" t="s">
        <v>40</v>
      </c>
      <c r="C239" s="80"/>
      <c r="D239" s="80"/>
      <c r="E239" s="53">
        <v>6339550</v>
      </c>
    </row>
    <row r="240" spans="1:5" x14ac:dyDescent="0.35">
      <c r="A240" s="52"/>
      <c r="B240" s="80" t="s">
        <v>39</v>
      </c>
      <c r="C240" s="80"/>
      <c r="D240" s="80"/>
      <c r="E240" s="53">
        <v>9971000</v>
      </c>
    </row>
    <row r="241" spans="1:5" x14ac:dyDescent="0.35">
      <c r="A241" s="52"/>
      <c r="B241" s="80" t="s">
        <v>38</v>
      </c>
      <c r="C241" s="80"/>
      <c r="D241" s="80"/>
      <c r="E241" s="53">
        <v>1212696</v>
      </c>
    </row>
    <row r="242" spans="1:5" x14ac:dyDescent="0.35">
      <c r="A242" s="81" t="s">
        <v>87</v>
      </c>
      <c r="B242" s="81"/>
      <c r="C242" s="81"/>
      <c r="D242" s="81"/>
      <c r="E242" s="55">
        <v>1195977169</v>
      </c>
    </row>
    <row r="243" spans="1:5" x14ac:dyDescent="0.35">
      <c r="A243" s="79" t="s">
        <v>60</v>
      </c>
      <c r="B243" s="79"/>
      <c r="C243" s="79"/>
      <c r="D243" s="79"/>
      <c r="E243" s="54">
        <v>299191575</v>
      </c>
    </row>
    <row r="244" spans="1:5" x14ac:dyDescent="0.35">
      <c r="A244" s="52"/>
      <c r="B244" s="80" t="s">
        <v>59</v>
      </c>
      <c r="C244" s="80"/>
      <c r="D244" s="80"/>
      <c r="E244" s="53">
        <v>71966512</v>
      </c>
    </row>
    <row r="245" spans="1:5" x14ac:dyDescent="0.35">
      <c r="A245" s="52"/>
      <c r="B245" s="80" t="s">
        <v>65</v>
      </c>
      <c r="C245" s="80"/>
      <c r="D245" s="80"/>
      <c r="E245" s="53">
        <v>8184564</v>
      </c>
    </row>
    <row r="246" spans="1:5" x14ac:dyDescent="0.35">
      <c r="A246" s="52"/>
      <c r="B246" s="80" t="s">
        <v>58</v>
      </c>
      <c r="C246" s="80"/>
      <c r="D246" s="80"/>
      <c r="E246" s="53">
        <v>38445622</v>
      </c>
    </row>
    <row r="247" spans="1:5" x14ac:dyDescent="0.35">
      <c r="A247" s="52"/>
      <c r="B247" s="80" t="s">
        <v>57</v>
      </c>
      <c r="C247" s="80"/>
      <c r="D247" s="80"/>
      <c r="E247" s="53">
        <v>102059425</v>
      </c>
    </row>
    <row r="248" spans="1:5" x14ac:dyDescent="0.35">
      <c r="A248" s="52"/>
      <c r="B248" s="80" t="s">
        <v>56</v>
      </c>
      <c r="C248" s="80"/>
      <c r="D248" s="80"/>
      <c r="E248" s="53">
        <v>74169768</v>
      </c>
    </row>
    <row r="249" spans="1:5" x14ac:dyDescent="0.35">
      <c r="A249" s="52"/>
      <c r="B249" s="80" t="s">
        <v>55</v>
      </c>
      <c r="C249" s="80"/>
      <c r="D249" s="80"/>
      <c r="E249" s="53">
        <v>4365684</v>
      </c>
    </row>
    <row r="250" spans="1:5" x14ac:dyDescent="0.35">
      <c r="A250" s="79" t="s">
        <v>54</v>
      </c>
      <c r="B250" s="79"/>
      <c r="C250" s="79"/>
      <c r="D250" s="79"/>
      <c r="E250" s="54">
        <v>24625512</v>
      </c>
    </row>
    <row r="251" spans="1:5" x14ac:dyDescent="0.35">
      <c r="A251" s="52"/>
      <c r="B251" s="80" t="s">
        <v>53</v>
      </c>
      <c r="C251" s="80"/>
      <c r="D251" s="80"/>
      <c r="E251" s="53">
        <v>2600788</v>
      </c>
    </row>
    <row r="252" spans="1:5" x14ac:dyDescent="0.35">
      <c r="A252" s="52"/>
      <c r="B252" s="80" t="s">
        <v>52</v>
      </c>
      <c r="C252" s="80"/>
      <c r="D252" s="80"/>
      <c r="E252" s="53">
        <v>1342878</v>
      </c>
    </row>
    <row r="253" spans="1:5" x14ac:dyDescent="0.35">
      <c r="A253" s="52"/>
      <c r="B253" s="80" t="s">
        <v>51</v>
      </c>
      <c r="C253" s="80"/>
      <c r="D253" s="80"/>
      <c r="E253" s="53">
        <v>365877</v>
      </c>
    </row>
    <row r="254" spans="1:5" x14ac:dyDescent="0.35">
      <c r="A254" s="52"/>
      <c r="B254" s="80" t="s">
        <v>64</v>
      </c>
      <c r="C254" s="80"/>
      <c r="D254" s="80"/>
      <c r="E254" s="53">
        <v>58021</v>
      </c>
    </row>
    <row r="255" spans="1:5" x14ac:dyDescent="0.35">
      <c r="A255" s="52"/>
      <c r="B255" s="80" t="s">
        <v>50</v>
      </c>
      <c r="C255" s="80"/>
      <c r="D255" s="80"/>
      <c r="E255" s="53">
        <v>14061270</v>
      </c>
    </row>
    <row r="256" spans="1:5" x14ac:dyDescent="0.35">
      <c r="A256" s="52"/>
      <c r="B256" s="80" t="s">
        <v>49</v>
      </c>
      <c r="C256" s="80"/>
      <c r="D256" s="80"/>
      <c r="E256" s="53">
        <v>3102891</v>
      </c>
    </row>
    <row r="257" spans="1:5" x14ac:dyDescent="0.35">
      <c r="A257" s="52"/>
      <c r="B257" s="80" t="s">
        <v>48</v>
      </c>
      <c r="C257" s="80"/>
      <c r="D257" s="80"/>
      <c r="E257" s="53">
        <v>3093787</v>
      </c>
    </row>
    <row r="258" spans="1:5" x14ac:dyDescent="0.35">
      <c r="A258" s="79" t="s">
        <v>47</v>
      </c>
      <c r="B258" s="79"/>
      <c r="C258" s="79"/>
      <c r="D258" s="79"/>
      <c r="E258" s="54">
        <v>22160082</v>
      </c>
    </row>
    <row r="259" spans="1:5" x14ac:dyDescent="0.35">
      <c r="A259" s="52"/>
      <c r="B259" s="80" t="s">
        <v>46</v>
      </c>
      <c r="C259" s="80"/>
      <c r="D259" s="80"/>
      <c r="E259" s="53">
        <v>3916000</v>
      </c>
    </row>
    <row r="260" spans="1:5" x14ac:dyDescent="0.35">
      <c r="A260" s="52"/>
      <c r="B260" s="80" t="s">
        <v>45</v>
      </c>
      <c r="C260" s="80"/>
      <c r="D260" s="80"/>
      <c r="E260" s="53">
        <v>315000</v>
      </c>
    </row>
    <row r="261" spans="1:5" x14ac:dyDescent="0.35">
      <c r="A261" s="52"/>
      <c r="B261" s="80" t="s">
        <v>44</v>
      </c>
      <c r="C261" s="80"/>
      <c r="D261" s="80"/>
      <c r="E261" s="53">
        <v>1769000</v>
      </c>
    </row>
    <row r="262" spans="1:5" x14ac:dyDescent="0.35">
      <c r="A262" s="52"/>
      <c r="B262" s="80" t="s">
        <v>43</v>
      </c>
      <c r="C262" s="80"/>
      <c r="D262" s="80"/>
      <c r="E262" s="53">
        <v>2322400</v>
      </c>
    </row>
    <row r="263" spans="1:5" x14ac:dyDescent="0.35">
      <c r="A263" s="52"/>
      <c r="B263" s="80" t="s">
        <v>42</v>
      </c>
      <c r="C263" s="80"/>
      <c r="D263" s="80"/>
      <c r="E263" s="53">
        <v>1603000</v>
      </c>
    </row>
    <row r="264" spans="1:5" x14ac:dyDescent="0.35">
      <c r="A264" s="52"/>
      <c r="B264" s="80" t="s">
        <v>41</v>
      </c>
      <c r="C264" s="80"/>
      <c r="D264" s="80"/>
      <c r="E264" s="53">
        <v>205000</v>
      </c>
    </row>
    <row r="265" spans="1:5" x14ac:dyDescent="0.35">
      <c r="A265" s="52"/>
      <c r="B265" s="80" t="s">
        <v>40</v>
      </c>
      <c r="C265" s="80"/>
      <c r="D265" s="80"/>
      <c r="E265" s="53">
        <v>2692106</v>
      </c>
    </row>
    <row r="266" spans="1:5" x14ac:dyDescent="0.35">
      <c r="A266" s="52"/>
      <c r="B266" s="80" t="s">
        <v>39</v>
      </c>
      <c r="C266" s="80"/>
      <c r="D266" s="80"/>
      <c r="E266" s="53">
        <v>393500</v>
      </c>
    </row>
    <row r="267" spans="1:5" x14ac:dyDescent="0.35">
      <c r="A267" s="52"/>
      <c r="B267" s="80" t="s">
        <v>38</v>
      </c>
      <c r="C267" s="80"/>
      <c r="D267" s="80"/>
      <c r="E267" s="53">
        <v>8944076</v>
      </c>
    </row>
    <row r="268" spans="1:5" x14ac:dyDescent="0.35">
      <c r="A268" s="79" t="s">
        <v>75</v>
      </c>
      <c r="B268" s="79"/>
      <c r="C268" s="79"/>
      <c r="D268" s="79"/>
      <c r="E268" s="54">
        <v>850000000</v>
      </c>
    </row>
    <row r="269" spans="1:5" x14ac:dyDescent="0.35">
      <c r="A269" s="52"/>
      <c r="B269" s="80" t="s">
        <v>82</v>
      </c>
      <c r="C269" s="80"/>
      <c r="D269" s="80"/>
      <c r="E269" s="53">
        <v>850000000</v>
      </c>
    </row>
    <row r="270" spans="1:5" x14ac:dyDescent="0.35">
      <c r="A270" s="81" t="s">
        <v>86</v>
      </c>
      <c r="B270" s="81"/>
      <c r="C270" s="81"/>
      <c r="D270" s="81"/>
      <c r="E270" s="55">
        <v>13584425122</v>
      </c>
    </row>
    <row r="271" spans="1:5" x14ac:dyDescent="0.35">
      <c r="A271" s="79" t="s">
        <v>60</v>
      </c>
      <c r="B271" s="79"/>
      <c r="C271" s="79"/>
      <c r="D271" s="79"/>
      <c r="E271" s="54">
        <v>13035974954</v>
      </c>
    </row>
    <row r="272" spans="1:5" x14ac:dyDescent="0.35">
      <c r="A272" s="52"/>
      <c r="B272" s="80" t="s">
        <v>59</v>
      </c>
      <c r="C272" s="80"/>
      <c r="D272" s="80"/>
      <c r="E272" s="53">
        <v>5207282373</v>
      </c>
    </row>
    <row r="273" spans="1:5" x14ac:dyDescent="0.35">
      <c r="A273" s="52"/>
      <c r="B273" s="80" t="s">
        <v>65</v>
      </c>
      <c r="C273" s="80"/>
      <c r="D273" s="80"/>
      <c r="E273" s="53">
        <v>30315843</v>
      </c>
    </row>
    <row r="274" spans="1:5" x14ac:dyDescent="0.35">
      <c r="A274" s="52"/>
      <c r="B274" s="80" t="s">
        <v>58</v>
      </c>
      <c r="C274" s="80"/>
      <c r="D274" s="80"/>
      <c r="E274" s="53">
        <v>3028667031</v>
      </c>
    </row>
    <row r="275" spans="1:5" x14ac:dyDescent="0.35">
      <c r="A275" s="52"/>
      <c r="B275" s="80" t="s">
        <v>57</v>
      </c>
      <c r="C275" s="80"/>
      <c r="D275" s="80"/>
      <c r="E275" s="53">
        <v>2160966616</v>
      </c>
    </row>
    <row r="276" spans="1:5" x14ac:dyDescent="0.35">
      <c r="A276" s="52"/>
      <c r="B276" s="80" t="s">
        <v>56</v>
      </c>
      <c r="C276" s="80"/>
      <c r="D276" s="80"/>
      <c r="E276" s="53">
        <v>1918323031</v>
      </c>
    </row>
    <row r="277" spans="1:5" x14ac:dyDescent="0.35">
      <c r="A277" s="52"/>
      <c r="B277" s="80" t="s">
        <v>55</v>
      </c>
      <c r="C277" s="80"/>
      <c r="D277" s="80"/>
      <c r="E277" s="53">
        <v>690420060</v>
      </c>
    </row>
    <row r="278" spans="1:5" x14ac:dyDescent="0.35">
      <c r="A278" s="79" t="s">
        <v>54</v>
      </c>
      <c r="B278" s="79"/>
      <c r="C278" s="79"/>
      <c r="D278" s="79"/>
      <c r="E278" s="54">
        <v>218921995</v>
      </c>
    </row>
    <row r="279" spans="1:5" x14ac:dyDescent="0.35">
      <c r="A279" s="52"/>
      <c r="B279" s="80" t="s">
        <v>53</v>
      </c>
      <c r="C279" s="80"/>
      <c r="D279" s="80"/>
      <c r="E279" s="53">
        <v>154781627</v>
      </c>
    </row>
    <row r="280" spans="1:5" x14ac:dyDescent="0.35">
      <c r="A280" s="52"/>
      <c r="B280" s="80" t="s">
        <v>52</v>
      </c>
      <c r="C280" s="80"/>
      <c r="D280" s="80"/>
      <c r="E280" s="53">
        <v>17961274</v>
      </c>
    </row>
    <row r="281" spans="1:5" x14ac:dyDescent="0.35">
      <c r="A281" s="52"/>
      <c r="B281" s="80" t="s">
        <v>51</v>
      </c>
      <c r="C281" s="80"/>
      <c r="D281" s="80"/>
      <c r="E281" s="53">
        <v>26732030</v>
      </c>
    </row>
    <row r="282" spans="1:5" x14ac:dyDescent="0.35">
      <c r="A282" s="52"/>
      <c r="B282" s="80" t="s">
        <v>64</v>
      </c>
      <c r="C282" s="80"/>
      <c r="D282" s="80"/>
      <c r="E282" s="53">
        <v>652702</v>
      </c>
    </row>
    <row r="283" spans="1:5" x14ac:dyDescent="0.35">
      <c r="A283" s="52"/>
      <c r="B283" s="80" t="s">
        <v>50</v>
      </c>
      <c r="C283" s="80"/>
      <c r="D283" s="80"/>
      <c r="E283" s="53">
        <v>7174818</v>
      </c>
    </row>
    <row r="284" spans="1:5" x14ac:dyDescent="0.35">
      <c r="A284" s="52"/>
      <c r="B284" s="80" t="s">
        <v>49</v>
      </c>
      <c r="C284" s="80"/>
      <c r="D284" s="80"/>
      <c r="E284" s="53">
        <v>5849576</v>
      </c>
    </row>
    <row r="285" spans="1:5" x14ac:dyDescent="0.35">
      <c r="A285" s="52"/>
      <c r="B285" s="80" t="s">
        <v>48</v>
      </c>
      <c r="C285" s="80"/>
      <c r="D285" s="80"/>
      <c r="E285" s="53">
        <v>5769968</v>
      </c>
    </row>
    <row r="286" spans="1:5" x14ac:dyDescent="0.35">
      <c r="A286" s="79" t="s">
        <v>47</v>
      </c>
      <c r="B286" s="79"/>
      <c r="C286" s="79"/>
      <c r="D286" s="79"/>
      <c r="E286" s="54">
        <v>208846390</v>
      </c>
    </row>
    <row r="287" spans="1:5" x14ac:dyDescent="0.35">
      <c r="A287" s="52"/>
      <c r="B287" s="80" t="s">
        <v>46</v>
      </c>
      <c r="C287" s="80"/>
      <c r="D287" s="80"/>
      <c r="E287" s="53">
        <v>75593472</v>
      </c>
    </row>
    <row r="288" spans="1:5" x14ac:dyDescent="0.35">
      <c r="A288" s="52"/>
      <c r="B288" s="80" t="s">
        <v>45</v>
      </c>
      <c r="C288" s="80"/>
      <c r="D288" s="80"/>
      <c r="E288" s="53">
        <v>19686042</v>
      </c>
    </row>
    <row r="289" spans="1:5" x14ac:dyDescent="0.35">
      <c r="A289" s="52"/>
      <c r="B289" s="80" t="s">
        <v>44</v>
      </c>
      <c r="C289" s="80"/>
      <c r="D289" s="80"/>
      <c r="E289" s="53">
        <v>4637622</v>
      </c>
    </row>
    <row r="290" spans="1:5" x14ac:dyDescent="0.35">
      <c r="A290" s="52"/>
      <c r="B290" s="80" t="s">
        <v>43</v>
      </c>
      <c r="C290" s="80"/>
      <c r="D290" s="80"/>
      <c r="E290" s="53">
        <v>13489154</v>
      </c>
    </row>
    <row r="291" spans="1:5" x14ac:dyDescent="0.35">
      <c r="A291" s="52"/>
      <c r="B291" s="80" t="s">
        <v>42</v>
      </c>
      <c r="C291" s="80"/>
      <c r="D291" s="80"/>
      <c r="E291" s="53">
        <v>15968514</v>
      </c>
    </row>
    <row r="292" spans="1:5" x14ac:dyDescent="0.35">
      <c r="A292" s="52"/>
      <c r="B292" s="80" t="s">
        <v>41</v>
      </c>
      <c r="C292" s="80"/>
      <c r="D292" s="80"/>
      <c r="E292" s="53">
        <v>679150</v>
      </c>
    </row>
    <row r="293" spans="1:5" x14ac:dyDescent="0.35">
      <c r="A293" s="52"/>
      <c r="B293" s="80" t="s">
        <v>40</v>
      </c>
      <c r="C293" s="80"/>
      <c r="D293" s="80"/>
      <c r="E293" s="53">
        <v>2022670</v>
      </c>
    </row>
    <row r="294" spans="1:5" x14ac:dyDescent="0.35">
      <c r="A294" s="52"/>
      <c r="B294" s="80" t="s">
        <v>39</v>
      </c>
      <c r="C294" s="80"/>
      <c r="D294" s="80"/>
      <c r="E294" s="53">
        <v>6113254</v>
      </c>
    </row>
    <row r="295" spans="1:5" x14ac:dyDescent="0.35">
      <c r="A295" s="52"/>
      <c r="B295" s="80" t="s">
        <v>38</v>
      </c>
      <c r="C295" s="80"/>
      <c r="D295" s="80"/>
      <c r="E295" s="53">
        <v>70656512</v>
      </c>
    </row>
    <row r="296" spans="1:5" x14ac:dyDescent="0.35">
      <c r="A296" s="79" t="s">
        <v>63</v>
      </c>
      <c r="B296" s="79"/>
      <c r="C296" s="79"/>
      <c r="D296" s="79"/>
      <c r="E296" s="54">
        <v>120681783</v>
      </c>
    </row>
    <row r="297" spans="1:5" x14ac:dyDescent="0.35">
      <c r="A297" s="52"/>
      <c r="B297" s="80" t="s">
        <v>69</v>
      </c>
      <c r="C297" s="80"/>
      <c r="D297" s="80"/>
      <c r="E297" s="53">
        <v>156000</v>
      </c>
    </row>
    <row r="298" spans="1:5" x14ac:dyDescent="0.35">
      <c r="A298" s="52"/>
      <c r="B298" s="80" t="s">
        <v>68</v>
      </c>
      <c r="C298" s="80"/>
      <c r="D298" s="80"/>
      <c r="E298" s="53">
        <v>120525783</v>
      </c>
    </row>
    <row r="299" spans="1:5" x14ac:dyDescent="0.35">
      <c r="A299" s="81" t="s">
        <v>85</v>
      </c>
      <c r="B299" s="81"/>
      <c r="C299" s="81"/>
      <c r="D299" s="81"/>
      <c r="E299" s="55">
        <v>573273615</v>
      </c>
    </row>
    <row r="300" spans="1:5" x14ac:dyDescent="0.35">
      <c r="A300" s="79" t="s">
        <v>60</v>
      </c>
      <c r="B300" s="79"/>
      <c r="C300" s="79"/>
      <c r="D300" s="79"/>
      <c r="E300" s="54">
        <v>91891086</v>
      </c>
    </row>
    <row r="301" spans="1:5" x14ac:dyDescent="0.35">
      <c r="A301" s="52"/>
      <c r="B301" s="80" t="s">
        <v>59</v>
      </c>
      <c r="C301" s="80"/>
      <c r="D301" s="80"/>
      <c r="E301" s="53">
        <v>19984037</v>
      </c>
    </row>
    <row r="302" spans="1:5" x14ac:dyDescent="0.35">
      <c r="A302" s="52"/>
      <c r="B302" s="80" t="s">
        <v>58</v>
      </c>
      <c r="C302" s="80"/>
      <c r="D302" s="80"/>
      <c r="E302" s="53">
        <v>8221219</v>
      </c>
    </row>
    <row r="303" spans="1:5" x14ac:dyDescent="0.35">
      <c r="A303" s="52"/>
      <c r="B303" s="80" t="s">
        <v>57</v>
      </c>
      <c r="C303" s="80"/>
      <c r="D303" s="80"/>
      <c r="E303" s="53">
        <v>34992506</v>
      </c>
    </row>
    <row r="304" spans="1:5" x14ac:dyDescent="0.35">
      <c r="A304" s="52"/>
      <c r="B304" s="80" t="s">
        <v>56</v>
      </c>
      <c r="C304" s="80"/>
      <c r="D304" s="80"/>
      <c r="E304" s="53">
        <v>26651159</v>
      </c>
    </row>
    <row r="305" spans="1:5" x14ac:dyDescent="0.35">
      <c r="A305" s="52"/>
      <c r="B305" s="80" t="s">
        <v>55</v>
      </c>
      <c r="C305" s="80"/>
      <c r="D305" s="80"/>
      <c r="E305" s="53">
        <v>2042165</v>
      </c>
    </row>
    <row r="306" spans="1:5" x14ac:dyDescent="0.35">
      <c r="A306" s="79" t="s">
        <v>54</v>
      </c>
      <c r="B306" s="79"/>
      <c r="C306" s="79"/>
      <c r="D306" s="79"/>
      <c r="E306" s="54">
        <v>6063829</v>
      </c>
    </row>
    <row r="307" spans="1:5" x14ac:dyDescent="0.35">
      <c r="A307" s="52"/>
      <c r="B307" s="80" t="s">
        <v>53</v>
      </c>
      <c r="C307" s="80"/>
      <c r="D307" s="80"/>
      <c r="E307" s="53">
        <v>1400096</v>
      </c>
    </row>
    <row r="308" spans="1:5" x14ac:dyDescent="0.35">
      <c r="A308" s="52"/>
      <c r="B308" s="80" t="s">
        <v>52</v>
      </c>
      <c r="C308" s="80"/>
      <c r="D308" s="80"/>
      <c r="E308" s="53">
        <v>278829</v>
      </c>
    </row>
    <row r="309" spans="1:5" x14ac:dyDescent="0.35">
      <c r="A309" s="52"/>
      <c r="B309" s="80" t="s">
        <v>51</v>
      </c>
      <c r="C309" s="80"/>
      <c r="D309" s="80"/>
      <c r="E309" s="53">
        <v>309998</v>
      </c>
    </row>
    <row r="310" spans="1:5" x14ac:dyDescent="0.35">
      <c r="A310" s="52"/>
      <c r="B310" s="80" t="s">
        <v>64</v>
      </c>
      <c r="C310" s="80"/>
      <c r="D310" s="80"/>
      <c r="E310" s="53">
        <v>40000</v>
      </c>
    </row>
    <row r="311" spans="1:5" x14ac:dyDescent="0.35">
      <c r="A311" s="52"/>
      <c r="B311" s="80" t="s">
        <v>50</v>
      </c>
      <c r="C311" s="80"/>
      <c r="D311" s="80"/>
      <c r="E311" s="53">
        <v>3014887</v>
      </c>
    </row>
    <row r="312" spans="1:5" x14ac:dyDescent="0.35">
      <c r="A312" s="52"/>
      <c r="B312" s="80" t="s">
        <v>49</v>
      </c>
      <c r="C312" s="80"/>
      <c r="D312" s="80"/>
      <c r="E312" s="53">
        <v>394968</v>
      </c>
    </row>
    <row r="313" spans="1:5" x14ac:dyDescent="0.35">
      <c r="A313" s="52"/>
      <c r="B313" s="80" t="s">
        <v>48</v>
      </c>
      <c r="C313" s="80"/>
      <c r="D313" s="80"/>
      <c r="E313" s="53">
        <v>625051</v>
      </c>
    </row>
    <row r="314" spans="1:5" x14ac:dyDescent="0.35">
      <c r="A314" s="79" t="s">
        <v>47</v>
      </c>
      <c r="B314" s="79"/>
      <c r="C314" s="79"/>
      <c r="D314" s="79"/>
      <c r="E314" s="54">
        <v>11434519</v>
      </c>
    </row>
    <row r="315" spans="1:5" x14ac:dyDescent="0.35">
      <c r="A315" s="52"/>
      <c r="B315" s="80" t="s">
        <v>46</v>
      </c>
      <c r="C315" s="80"/>
      <c r="D315" s="80"/>
      <c r="E315" s="53">
        <v>2463288</v>
      </c>
    </row>
    <row r="316" spans="1:5" x14ac:dyDescent="0.35">
      <c r="A316" s="52"/>
      <c r="B316" s="80" t="s">
        <v>45</v>
      </c>
      <c r="C316" s="80"/>
      <c r="D316" s="80"/>
      <c r="E316" s="53">
        <v>1400000</v>
      </c>
    </row>
    <row r="317" spans="1:5" x14ac:dyDescent="0.35">
      <c r="A317" s="52"/>
      <c r="B317" s="80" t="s">
        <v>44</v>
      </c>
      <c r="C317" s="80"/>
      <c r="D317" s="80"/>
      <c r="E317" s="53">
        <v>290000</v>
      </c>
    </row>
    <row r="318" spans="1:5" x14ac:dyDescent="0.35">
      <c r="A318" s="52"/>
      <c r="B318" s="80" t="s">
        <v>43</v>
      </c>
      <c r="C318" s="80"/>
      <c r="D318" s="80"/>
      <c r="E318" s="53">
        <v>1770000</v>
      </c>
    </row>
    <row r="319" spans="1:5" x14ac:dyDescent="0.35">
      <c r="A319" s="52"/>
      <c r="B319" s="80" t="s">
        <v>42</v>
      </c>
      <c r="C319" s="80"/>
      <c r="D319" s="80"/>
      <c r="E319" s="53">
        <v>1084000</v>
      </c>
    </row>
    <row r="320" spans="1:5" x14ac:dyDescent="0.35">
      <c r="A320" s="52"/>
      <c r="B320" s="80" t="s">
        <v>41</v>
      </c>
      <c r="C320" s="80"/>
      <c r="D320" s="80"/>
      <c r="E320" s="53">
        <v>80000</v>
      </c>
    </row>
    <row r="321" spans="1:5" x14ac:dyDescent="0.35">
      <c r="A321" s="52"/>
      <c r="B321" s="80" t="s">
        <v>40</v>
      </c>
      <c r="C321" s="80"/>
      <c r="D321" s="80"/>
      <c r="E321" s="53">
        <v>1180000</v>
      </c>
    </row>
    <row r="322" spans="1:5" x14ac:dyDescent="0.35">
      <c r="A322" s="52"/>
      <c r="B322" s="80" t="s">
        <v>39</v>
      </c>
      <c r="C322" s="80"/>
      <c r="D322" s="80"/>
      <c r="E322" s="53">
        <v>580261</v>
      </c>
    </row>
    <row r="323" spans="1:5" x14ac:dyDescent="0.35">
      <c r="A323" s="52"/>
      <c r="B323" s="80" t="s">
        <v>38</v>
      </c>
      <c r="C323" s="80"/>
      <c r="D323" s="80"/>
      <c r="E323" s="53">
        <v>2586970</v>
      </c>
    </row>
    <row r="324" spans="1:5" x14ac:dyDescent="0.35">
      <c r="A324" s="79" t="s">
        <v>63</v>
      </c>
      <c r="B324" s="79"/>
      <c r="C324" s="79"/>
      <c r="D324" s="79"/>
      <c r="E324" s="54">
        <v>417187162</v>
      </c>
    </row>
    <row r="325" spans="1:5" x14ac:dyDescent="0.35">
      <c r="A325" s="52"/>
      <c r="B325" s="80" t="s">
        <v>62</v>
      </c>
      <c r="C325" s="80"/>
      <c r="D325" s="80"/>
      <c r="E325" s="53">
        <v>10187162</v>
      </c>
    </row>
    <row r="326" spans="1:5" x14ac:dyDescent="0.35">
      <c r="A326" s="52"/>
      <c r="B326" s="80" t="s">
        <v>68</v>
      </c>
      <c r="C326" s="80"/>
      <c r="D326" s="80"/>
      <c r="E326" s="53">
        <v>407000000</v>
      </c>
    </row>
    <row r="327" spans="1:5" x14ac:dyDescent="0.35">
      <c r="A327" s="79" t="s">
        <v>75</v>
      </c>
      <c r="B327" s="79"/>
      <c r="C327" s="79"/>
      <c r="D327" s="79"/>
      <c r="E327" s="54">
        <v>46697019</v>
      </c>
    </row>
    <row r="328" spans="1:5" x14ac:dyDescent="0.35">
      <c r="A328" s="52"/>
      <c r="B328" s="80" t="s">
        <v>82</v>
      </c>
      <c r="C328" s="80"/>
      <c r="D328" s="80"/>
      <c r="E328" s="53">
        <v>46697019</v>
      </c>
    </row>
    <row r="329" spans="1:5" x14ac:dyDescent="0.35">
      <c r="A329" s="81" t="s">
        <v>84</v>
      </c>
      <c r="B329" s="81"/>
      <c r="C329" s="81"/>
      <c r="D329" s="81"/>
      <c r="E329" s="55">
        <v>347281</v>
      </c>
    </row>
    <row r="330" spans="1:5" x14ac:dyDescent="0.35">
      <c r="A330" s="79" t="s">
        <v>47</v>
      </c>
      <c r="B330" s="79"/>
      <c r="C330" s="79"/>
      <c r="D330" s="79"/>
      <c r="E330" s="54">
        <v>347281</v>
      </c>
    </row>
    <row r="331" spans="1:5" x14ac:dyDescent="0.35">
      <c r="A331" s="52"/>
      <c r="B331" s="80" t="s">
        <v>46</v>
      </c>
      <c r="C331" s="80"/>
      <c r="D331" s="80"/>
      <c r="E331" s="53">
        <v>347281</v>
      </c>
    </row>
    <row r="332" spans="1:5" x14ac:dyDescent="0.35">
      <c r="A332" s="81" t="s">
        <v>83</v>
      </c>
      <c r="B332" s="81"/>
      <c r="C332" s="81"/>
      <c r="D332" s="81"/>
      <c r="E332" s="55">
        <v>376259189</v>
      </c>
    </row>
    <row r="333" spans="1:5" x14ac:dyDescent="0.35">
      <c r="A333" s="79" t="s">
        <v>60</v>
      </c>
      <c r="B333" s="79"/>
      <c r="C333" s="79"/>
      <c r="D333" s="79"/>
      <c r="E333" s="54">
        <v>80056096</v>
      </c>
    </row>
    <row r="334" spans="1:5" x14ac:dyDescent="0.35">
      <c r="A334" s="52"/>
      <c r="B334" s="80" t="s">
        <v>59</v>
      </c>
      <c r="C334" s="80"/>
      <c r="D334" s="80"/>
      <c r="E334" s="53">
        <v>18147613</v>
      </c>
    </row>
    <row r="335" spans="1:5" x14ac:dyDescent="0.35">
      <c r="A335" s="52"/>
      <c r="B335" s="80" t="s">
        <v>58</v>
      </c>
      <c r="C335" s="80"/>
      <c r="D335" s="80"/>
      <c r="E335" s="53">
        <v>7147536</v>
      </c>
    </row>
    <row r="336" spans="1:5" x14ac:dyDescent="0.35">
      <c r="A336" s="52"/>
      <c r="B336" s="80" t="s">
        <v>57</v>
      </c>
      <c r="C336" s="80"/>
      <c r="D336" s="80"/>
      <c r="E336" s="53">
        <v>29785018</v>
      </c>
    </row>
    <row r="337" spans="1:5" x14ac:dyDescent="0.35">
      <c r="A337" s="52"/>
      <c r="B337" s="80" t="s">
        <v>56</v>
      </c>
      <c r="C337" s="80"/>
      <c r="D337" s="80"/>
      <c r="E337" s="53">
        <v>22885515</v>
      </c>
    </row>
    <row r="338" spans="1:5" x14ac:dyDescent="0.35">
      <c r="A338" s="52"/>
      <c r="B338" s="80" t="s">
        <v>55</v>
      </c>
      <c r="C338" s="80"/>
      <c r="D338" s="80"/>
      <c r="E338" s="53">
        <v>2090414</v>
      </c>
    </row>
    <row r="339" spans="1:5" x14ac:dyDescent="0.35">
      <c r="A339" s="79" t="s">
        <v>54</v>
      </c>
      <c r="B339" s="79"/>
      <c r="C339" s="79"/>
      <c r="D339" s="79"/>
      <c r="E339" s="54">
        <v>4424844</v>
      </c>
    </row>
    <row r="340" spans="1:5" x14ac:dyDescent="0.35">
      <c r="A340" s="52"/>
      <c r="B340" s="80" t="s">
        <v>53</v>
      </c>
      <c r="C340" s="80"/>
      <c r="D340" s="80"/>
      <c r="E340" s="53">
        <v>1319900</v>
      </c>
    </row>
    <row r="341" spans="1:5" x14ac:dyDescent="0.35">
      <c r="A341" s="52"/>
      <c r="B341" s="80" t="s">
        <v>52</v>
      </c>
      <c r="C341" s="80"/>
      <c r="D341" s="80"/>
      <c r="E341" s="53">
        <v>141000</v>
      </c>
    </row>
    <row r="342" spans="1:5" x14ac:dyDescent="0.35">
      <c r="A342" s="52"/>
      <c r="B342" s="80" t="s">
        <v>51</v>
      </c>
      <c r="C342" s="80"/>
      <c r="D342" s="80"/>
      <c r="E342" s="53">
        <v>218000</v>
      </c>
    </row>
    <row r="343" spans="1:5" x14ac:dyDescent="0.35">
      <c r="A343" s="52"/>
      <c r="B343" s="80" t="s">
        <v>64</v>
      </c>
      <c r="C343" s="80"/>
      <c r="D343" s="80"/>
      <c r="E343" s="53">
        <v>16000</v>
      </c>
    </row>
    <row r="344" spans="1:5" x14ac:dyDescent="0.35">
      <c r="A344" s="52"/>
      <c r="B344" s="80" t="s">
        <v>50</v>
      </c>
      <c r="C344" s="80"/>
      <c r="D344" s="80"/>
      <c r="E344" s="53">
        <v>2120144</v>
      </c>
    </row>
    <row r="345" spans="1:5" x14ac:dyDescent="0.35">
      <c r="A345" s="52"/>
      <c r="B345" s="80" t="s">
        <v>49</v>
      </c>
      <c r="C345" s="80"/>
      <c r="D345" s="80"/>
      <c r="E345" s="53">
        <v>119000</v>
      </c>
    </row>
    <row r="346" spans="1:5" x14ac:dyDescent="0.35">
      <c r="A346" s="52"/>
      <c r="B346" s="80" t="s">
        <v>48</v>
      </c>
      <c r="C346" s="80"/>
      <c r="D346" s="80"/>
      <c r="E346" s="53">
        <v>490800</v>
      </c>
    </row>
    <row r="347" spans="1:5" x14ac:dyDescent="0.35">
      <c r="A347" s="79" t="s">
        <v>47</v>
      </c>
      <c r="B347" s="79"/>
      <c r="C347" s="79"/>
      <c r="D347" s="79"/>
      <c r="E347" s="54">
        <v>7436750</v>
      </c>
    </row>
    <row r="348" spans="1:5" x14ac:dyDescent="0.35">
      <c r="A348" s="52"/>
      <c r="B348" s="80" t="s">
        <v>46</v>
      </c>
      <c r="C348" s="80"/>
      <c r="D348" s="80"/>
      <c r="E348" s="53">
        <v>709000</v>
      </c>
    </row>
    <row r="349" spans="1:5" x14ac:dyDescent="0.35">
      <c r="A349" s="52"/>
      <c r="B349" s="80" t="s">
        <v>45</v>
      </c>
      <c r="C349" s="80"/>
      <c r="D349" s="80"/>
      <c r="E349" s="53">
        <v>619000</v>
      </c>
    </row>
    <row r="350" spans="1:5" x14ac:dyDescent="0.35">
      <c r="A350" s="52"/>
      <c r="B350" s="80" t="s">
        <v>44</v>
      </c>
      <c r="C350" s="80"/>
      <c r="D350" s="80"/>
      <c r="E350" s="53">
        <v>1080000</v>
      </c>
    </row>
    <row r="351" spans="1:5" x14ac:dyDescent="0.35">
      <c r="A351" s="52"/>
      <c r="B351" s="80" t="s">
        <v>43</v>
      </c>
      <c r="C351" s="80"/>
      <c r="D351" s="80"/>
      <c r="E351" s="53">
        <v>482000</v>
      </c>
    </row>
    <row r="352" spans="1:5" x14ac:dyDescent="0.35">
      <c r="A352" s="52"/>
      <c r="B352" s="80" t="s">
        <v>42</v>
      </c>
      <c r="C352" s="80"/>
      <c r="D352" s="80"/>
      <c r="E352" s="53">
        <v>1266000</v>
      </c>
    </row>
    <row r="353" spans="1:5" x14ac:dyDescent="0.35">
      <c r="A353" s="52"/>
      <c r="B353" s="80" t="s">
        <v>41</v>
      </c>
      <c r="C353" s="80"/>
      <c r="D353" s="80"/>
      <c r="E353" s="53">
        <v>40000</v>
      </c>
    </row>
    <row r="354" spans="1:5" x14ac:dyDescent="0.35">
      <c r="A354" s="52"/>
      <c r="B354" s="80" t="s">
        <v>40</v>
      </c>
      <c r="C354" s="80"/>
      <c r="D354" s="80"/>
      <c r="E354" s="53">
        <v>784550</v>
      </c>
    </row>
    <row r="355" spans="1:5" x14ac:dyDescent="0.35">
      <c r="A355" s="52"/>
      <c r="B355" s="80" t="s">
        <v>39</v>
      </c>
      <c r="C355" s="80"/>
      <c r="D355" s="80"/>
      <c r="E355" s="53">
        <v>220200</v>
      </c>
    </row>
    <row r="356" spans="1:5" x14ac:dyDescent="0.35">
      <c r="A356" s="52"/>
      <c r="B356" s="80" t="s">
        <v>38</v>
      </c>
      <c r="C356" s="80"/>
      <c r="D356" s="80"/>
      <c r="E356" s="53">
        <v>2236000</v>
      </c>
    </row>
    <row r="357" spans="1:5" x14ac:dyDescent="0.35">
      <c r="A357" s="79" t="s">
        <v>63</v>
      </c>
      <c r="B357" s="79"/>
      <c r="C357" s="79"/>
      <c r="D357" s="79"/>
      <c r="E357" s="54">
        <v>74000000</v>
      </c>
    </row>
    <row r="358" spans="1:5" x14ac:dyDescent="0.35">
      <c r="A358" s="52"/>
      <c r="B358" s="80" t="s">
        <v>69</v>
      </c>
      <c r="C358" s="80"/>
      <c r="D358" s="80"/>
      <c r="E358" s="53">
        <v>74000000</v>
      </c>
    </row>
    <row r="359" spans="1:5" x14ac:dyDescent="0.35">
      <c r="A359" s="79" t="s">
        <v>75</v>
      </c>
      <c r="B359" s="79"/>
      <c r="C359" s="79"/>
      <c r="D359" s="79"/>
      <c r="E359" s="54">
        <v>160341499</v>
      </c>
    </row>
    <row r="360" spans="1:5" x14ac:dyDescent="0.35">
      <c r="A360" s="52"/>
      <c r="B360" s="80" t="s">
        <v>82</v>
      </c>
      <c r="C360" s="80"/>
      <c r="D360" s="80"/>
      <c r="E360" s="53">
        <v>150341499</v>
      </c>
    </row>
    <row r="361" spans="1:5" x14ac:dyDescent="0.35">
      <c r="A361" s="52"/>
      <c r="B361" s="80" t="s">
        <v>74</v>
      </c>
      <c r="C361" s="80"/>
      <c r="D361" s="80"/>
      <c r="E361" s="53">
        <v>10000000</v>
      </c>
    </row>
    <row r="362" spans="1:5" x14ac:dyDescent="0.35">
      <c r="A362" s="79" t="s">
        <v>81</v>
      </c>
      <c r="B362" s="79"/>
      <c r="C362" s="79"/>
      <c r="D362" s="79"/>
      <c r="E362" s="54">
        <v>50000000</v>
      </c>
    </row>
    <row r="363" spans="1:5" x14ac:dyDescent="0.35">
      <c r="A363" s="52"/>
      <c r="B363" s="80" t="s">
        <v>80</v>
      </c>
      <c r="C363" s="80"/>
      <c r="D363" s="80"/>
      <c r="E363" s="53">
        <v>50000000</v>
      </c>
    </row>
    <row r="364" spans="1:5" x14ac:dyDescent="0.35">
      <c r="A364" s="81" t="s">
        <v>79</v>
      </c>
      <c r="B364" s="81"/>
      <c r="C364" s="81"/>
      <c r="D364" s="81"/>
      <c r="E364" s="55">
        <v>262923594</v>
      </c>
    </row>
    <row r="365" spans="1:5" x14ac:dyDescent="0.35">
      <c r="A365" s="79" t="s">
        <v>60</v>
      </c>
      <c r="B365" s="79"/>
      <c r="C365" s="79"/>
      <c r="D365" s="79"/>
      <c r="E365" s="54">
        <v>94879931</v>
      </c>
    </row>
    <row r="366" spans="1:5" x14ac:dyDescent="0.35">
      <c r="A366" s="52"/>
      <c r="B366" s="80" t="s">
        <v>59</v>
      </c>
      <c r="C366" s="80"/>
      <c r="D366" s="80"/>
      <c r="E366" s="53">
        <v>20359140</v>
      </c>
    </row>
    <row r="367" spans="1:5" x14ac:dyDescent="0.35">
      <c r="A367" s="52"/>
      <c r="B367" s="80" t="s">
        <v>58</v>
      </c>
      <c r="C367" s="80"/>
      <c r="D367" s="80"/>
      <c r="E367" s="53">
        <v>8720215</v>
      </c>
    </row>
    <row r="368" spans="1:5" x14ac:dyDescent="0.35">
      <c r="A368" s="52"/>
      <c r="B368" s="80" t="s">
        <v>57</v>
      </c>
      <c r="C368" s="80"/>
      <c r="D368" s="80"/>
      <c r="E368" s="53">
        <v>35087081</v>
      </c>
    </row>
    <row r="369" spans="1:5" x14ac:dyDescent="0.35">
      <c r="A369" s="52"/>
      <c r="B369" s="80" t="s">
        <v>56</v>
      </c>
      <c r="C369" s="80"/>
      <c r="D369" s="80"/>
      <c r="E369" s="53">
        <v>26275995</v>
      </c>
    </row>
    <row r="370" spans="1:5" x14ac:dyDescent="0.35">
      <c r="A370" s="52"/>
      <c r="B370" s="80" t="s">
        <v>55</v>
      </c>
      <c r="C370" s="80"/>
      <c r="D370" s="80"/>
      <c r="E370" s="53">
        <v>4437500</v>
      </c>
    </row>
    <row r="371" spans="1:5" x14ac:dyDescent="0.35">
      <c r="A371" s="79" t="s">
        <v>54</v>
      </c>
      <c r="B371" s="79"/>
      <c r="C371" s="79"/>
      <c r="D371" s="79"/>
      <c r="E371" s="54">
        <v>3161967</v>
      </c>
    </row>
    <row r="372" spans="1:5" x14ac:dyDescent="0.35">
      <c r="A372" s="52"/>
      <c r="B372" s="80" t="s">
        <v>53</v>
      </c>
      <c r="C372" s="80"/>
      <c r="D372" s="80"/>
      <c r="E372" s="53">
        <v>415775</v>
      </c>
    </row>
    <row r="373" spans="1:5" x14ac:dyDescent="0.35">
      <c r="A373" s="52"/>
      <c r="B373" s="80" t="s">
        <v>52</v>
      </c>
      <c r="C373" s="80"/>
      <c r="D373" s="80"/>
      <c r="E373" s="53">
        <v>116639</v>
      </c>
    </row>
    <row r="374" spans="1:5" x14ac:dyDescent="0.35">
      <c r="A374" s="52"/>
      <c r="B374" s="80" t="s">
        <v>71</v>
      </c>
      <c r="C374" s="80"/>
      <c r="D374" s="80"/>
      <c r="E374" s="53">
        <v>43991</v>
      </c>
    </row>
    <row r="375" spans="1:5" x14ac:dyDescent="0.35">
      <c r="A375" s="52"/>
      <c r="B375" s="80" t="s">
        <v>51</v>
      </c>
      <c r="C375" s="80"/>
      <c r="D375" s="80"/>
      <c r="E375" s="53">
        <v>129367</v>
      </c>
    </row>
    <row r="376" spans="1:5" x14ac:dyDescent="0.35">
      <c r="A376" s="52"/>
      <c r="B376" s="80" t="s">
        <v>64</v>
      </c>
      <c r="C376" s="80"/>
      <c r="D376" s="80"/>
      <c r="E376" s="53">
        <v>11211</v>
      </c>
    </row>
    <row r="377" spans="1:5" x14ac:dyDescent="0.35">
      <c r="A377" s="52"/>
      <c r="B377" s="80" t="s">
        <v>50</v>
      </c>
      <c r="C377" s="80"/>
      <c r="D377" s="80"/>
      <c r="E377" s="53">
        <v>1925726</v>
      </c>
    </row>
    <row r="378" spans="1:5" x14ac:dyDescent="0.35">
      <c r="A378" s="52"/>
      <c r="B378" s="80" t="s">
        <v>49</v>
      </c>
      <c r="C378" s="80"/>
      <c r="D378" s="80"/>
      <c r="E378" s="53">
        <v>56788</v>
      </c>
    </row>
    <row r="379" spans="1:5" x14ac:dyDescent="0.35">
      <c r="A379" s="52"/>
      <c r="B379" s="80" t="s">
        <v>48</v>
      </c>
      <c r="C379" s="80"/>
      <c r="D379" s="80"/>
      <c r="E379" s="53">
        <v>462470</v>
      </c>
    </row>
    <row r="380" spans="1:5" x14ac:dyDescent="0.35">
      <c r="A380" s="79" t="s">
        <v>47</v>
      </c>
      <c r="B380" s="79"/>
      <c r="C380" s="79"/>
      <c r="D380" s="79"/>
      <c r="E380" s="54">
        <v>6938361</v>
      </c>
    </row>
    <row r="381" spans="1:5" x14ac:dyDescent="0.35">
      <c r="A381" s="52"/>
      <c r="B381" s="80" t="s">
        <v>46</v>
      </c>
      <c r="C381" s="80"/>
      <c r="D381" s="80"/>
      <c r="E381" s="53">
        <v>1065200</v>
      </c>
    </row>
    <row r="382" spans="1:5" x14ac:dyDescent="0.35">
      <c r="A382" s="52"/>
      <c r="B382" s="80" t="s">
        <v>45</v>
      </c>
      <c r="C382" s="80"/>
      <c r="D382" s="80"/>
      <c r="E382" s="53">
        <v>407200</v>
      </c>
    </row>
    <row r="383" spans="1:5" x14ac:dyDescent="0.35">
      <c r="A383" s="52"/>
      <c r="B383" s="80" t="s">
        <v>44</v>
      </c>
      <c r="C383" s="80"/>
      <c r="D383" s="80"/>
      <c r="E383" s="53">
        <v>296800</v>
      </c>
    </row>
    <row r="384" spans="1:5" x14ac:dyDescent="0.35">
      <c r="A384" s="52"/>
      <c r="B384" s="80" t="s">
        <v>43</v>
      </c>
      <c r="C384" s="80"/>
      <c r="D384" s="80"/>
      <c r="E384" s="53">
        <v>621650</v>
      </c>
    </row>
    <row r="385" spans="1:5" x14ac:dyDescent="0.35">
      <c r="A385" s="52"/>
      <c r="B385" s="80" t="s">
        <v>42</v>
      </c>
      <c r="C385" s="80"/>
      <c r="D385" s="80"/>
      <c r="E385" s="53">
        <v>1257414</v>
      </c>
    </row>
    <row r="386" spans="1:5" x14ac:dyDescent="0.35">
      <c r="A386" s="52"/>
      <c r="B386" s="80" t="s">
        <v>40</v>
      </c>
      <c r="C386" s="80"/>
      <c r="D386" s="80"/>
      <c r="E386" s="53">
        <v>495000</v>
      </c>
    </row>
    <row r="387" spans="1:5" x14ac:dyDescent="0.35">
      <c r="A387" s="52"/>
      <c r="B387" s="80" t="s">
        <v>39</v>
      </c>
      <c r="C387" s="80"/>
      <c r="D387" s="80"/>
      <c r="E387" s="53">
        <v>247600</v>
      </c>
    </row>
    <row r="388" spans="1:5" x14ac:dyDescent="0.35">
      <c r="A388" s="52"/>
      <c r="B388" s="80" t="s">
        <v>38</v>
      </c>
      <c r="C388" s="80"/>
      <c r="D388" s="80"/>
      <c r="E388" s="53">
        <v>2547497</v>
      </c>
    </row>
    <row r="389" spans="1:5" x14ac:dyDescent="0.35">
      <c r="A389" s="79" t="s">
        <v>63</v>
      </c>
      <c r="B389" s="79"/>
      <c r="C389" s="79"/>
      <c r="D389" s="79"/>
      <c r="E389" s="54">
        <v>1000000</v>
      </c>
    </row>
    <row r="390" spans="1:5" x14ac:dyDescent="0.35">
      <c r="A390" s="52"/>
      <c r="B390" s="80" t="s">
        <v>78</v>
      </c>
      <c r="C390" s="80"/>
      <c r="D390" s="80"/>
      <c r="E390" s="53">
        <v>1000000</v>
      </c>
    </row>
    <row r="391" spans="1:5" x14ac:dyDescent="0.35">
      <c r="A391" s="79" t="s">
        <v>77</v>
      </c>
      <c r="B391" s="79"/>
      <c r="C391" s="79"/>
      <c r="D391" s="79"/>
      <c r="E391" s="54">
        <v>450000</v>
      </c>
    </row>
    <row r="392" spans="1:5" x14ac:dyDescent="0.35">
      <c r="A392" s="52"/>
      <c r="B392" s="80" t="s">
        <v>76</v>
      </c>
      <c r="C392" s="80"/>
      <c r="D392" s="80"/>
      <c r="E392" s="53">
        <v>450000</v>
      </c>
    </row>
    <row r="393" spans="1:5" x14ac:dyDescent="0.35">
      <c r="A393" s="79" t="s">
        <v>75</v>
      </c>
      <c r="B393" s="79"/>
      <c r="C393" s="79"/>
      <c r="D393" s="79"/>
      <c r="E393" s="54">
        <v>156493335</v>
      </c>
    </row>
    <row r="394" spans="1:5" x14ac:dyDescent="0.35">
      <c r="A394" s="52"/>
      <c r="B394" s="80" t="s">
        <v>74</v>
      </c>
      <c r="C394" s="80"/>
      <c r="D394" s="80"/>
      <c r="E394" s="53">
        <v>156493335</v>
      </c>
    </row>
    <row r="395" spans="1:5" x14ac:dyDescent="0.35">
      <c r="A395" s="81" t="s">
        <v>73</v>
      </c>
      <c r="B395" s="81"/>
      <c r="C395" s="81"/>
      <c r="D395" s="81"/>
      <c r="E395" s="55">
        <v>509199187</v>
      </c>
    </row>
    <row r="396" spans="1:5" x14ac:dyDescent="0.35">
      <c r="A396" s="79" t="s">
        <v>60</v>
      </c>
      <c r="B396" s="79"/>
      <c r="C396" s="79"/>
      <c r="D396" s="79"/>
      <c r="E396" s="54">
        <v>123112947</v>
      </c>
    </row>
    <row r="397" spans="1:5" x14ac:dyDescent="0.35">
      <c r="A397" s="52"/>
      <c r="B397" s="80" t="s">
        <v>59</v>
      </c>
      <c r="C397" s="80"/>
      <c r="D397" s="80"/>
      <c r="E397" s="53">
        <v>28755872</v>
      </c>
    </row>
    <row r="398" spans="1:5" x14ac:dyDescent="0.35">
      <c r="A398" s="52"/>
      <c r="B398" s="80" t="s">
        <v>65</v>
      </c>
      <c r="C398" s="80"/>
      <c r="D398" s="80"/>
      <c r="E398" s="53">
        <v>466560</v>
      </c>
    </row>
    <row r="399" spans="1:5" x14ac:dyDescent="0.35">
      <c r="A399" s="52"/>
      <c r="B399" s="80" t="s">
        <v>58</v>
      </c>
      <c r="C399" s="80"/>
      <c r="D399" s="80"/>
      <c r="E399" s="53">
        <v>10565389</v>
      </c>
    </row>
    <row r="400" spans="1:5" x14ac:dyDescent="0.35">
      <c r="A400" s="52"/>
      <c r="B400" s="80" t="s">
        <v>57</v>
      </c>
      <c r="C400" s="80"/>
      <c r="D400" s="80"/>
      <c r="E400" s="53">
        <v>44999824</v>
      </c>
    </row>
    <row r="401" spans="1:5" x14ac:dyDescent="0.35">
      <c r="A401" s="52"/>
      <c r="B401" s="80" t="s">
        <v>56</v>
      </c>
      <c r="C401" s="80"/>
      <c r="D401" s="80"/>
      <c r="E401" s="53">
        <v>34149537</v>
      </c>
    </row>
    <row r="402" spans="1:5" x14ac:dyDescent="0.35">
      <c r="A402" s="52"/>
      <c r="B402" s="80" t="s">
        <v>55</v>
      </c>
      <c r="C402" s="80"/>
      <c r="D402" s="80"/>
      <c r="E402" s="53">
        <v>4175765</v>
      </c>
    </row>
    <row r="403" spans="1:5" x14ac:dyDescent="0.35">
      <c r="A403" s="79" t="s">
        <v>54</v>
      </c>
      <c r="B403" s="79"/>
      <c r="C403" s="79"/>
      <c r="D403" s="79"/>
      <c r="E403" s="54">
        <v>4178055</v>
      </c>
    </row>
    <row r="404" spans="1:5" x14ac:dyDescent="0.35">
      <c r="A404" s="52"/>
      <c r="B404" s="80" t="s">
        <v>53</v>
      </c>
      <c r="C404" s="80"/>
      <c r="D404" s="80"/>
      <c r="E404" s="53">
        <v>957565</v>
      </c>
    </row>
    <row r="405" spans="1:5" x14ac:dyDescent="0.35">
      <c r="A405" s="52"/>
      <c r="B405" s="80" t="s">
        <v>52</v>
      </c>
      <c r="C405" s="80"/>
      <c r="D405" s="80"/>
      <c r="E405" s="53">
        <v>143998</v>
      </c>
    </row>
    <row r="406" spans="1:5" x14ac:dyDescent="0.35">
      <c r="A406" s="52"/>
      <c r="B406" s="80" t="s">
        <v>51</v>
      </c>
      <c r="C406" s="80"/>
      <c r="D406" s="80"/>
      <c r="E406" s="53">
        <v>2</v>
      </c>
    </row>
    <row r="407" spans="1:5" x14ac:dyDescent="0.35">
      <c r="A407" s="52"/>
      <c r="B407" s="80" t="s">
        <v>50</v>
      </c>
      <c r="C407" s="80"/>
      <c r="D407" s="80"/>
      <c r="E407" s="53">
        <v>2739042</v>
      </c>
    </row>
    <row r="408" spans="1:5" x14ac:dyDescent="0.35">
      <c r="A408" s="52"/>
      <c r="B408" s="80" t="s">
        <v>49</v>
      </c>
      <c r="C408" s="80"/>
      <c r="D408" s="80"/>
      <c r="E408" s="53">
        <v>15009</v>
      </c>
    </row>
    <row r="409" spans="1:5" x14ac:dyDescent="0.35">
      <c r="A409" s="52"/>
      <c r="B409" s="80" t="s">
        <v>48</v>
      </c>
      <c r="C409" s="80"/>
      <c r="D409" s="80"/>
      <c r="E409" s="53">
        <v>322439</v>
      </c>
    </row>
    <row r="410" spans="1:5" x14ac:dyDescent="0.35">
      <c r="A410" s="79" t="s">
        <v>47</v>
      </c>
      <c r="B410" s="79"/>
      <c r="C410" s="79"/>
      <c r="D410" s="79"/>
      <c r="E410" s="54">
        <v>7876027</v>
      </c>
    </row>
    <row r="411" spans="1:5" x14ac:dyDescent="0.35">
      <c r="A411" s="52"/>
      <c r="B411" s="80" t="s">
        <v>46</v>
      </c>
      <c r="C411" s="80"/>
      <c r="D411" s="80"/>
      <c r="E411" s="53">
        <v>1619500</v>
      </c>
    </row>
    <row r="412" spans="1:5" x14ac:dyDescent="0.35">
      <c r="A412" s="52"/>
      <c r="B412" s="80" t="s">
        <v>45</v>
      </c>
      <c r="C412" s="80"/>
      <c r="D412" s="80"/>
      <c r="E412" s="53">
        <v>330002</v>
      </c>
    </row>
    <row r="413" spans="1:5" x14ac:dyDescent="0.35">
      <c r="A413" s="52"/>
      <c r="B413" s="80" t="s">
        <v>44</v>
      </c>
      <c r="C413" s="80"/>
      <c r="D413" s="80"/>
      <c r="E413" s="53">
        <v>350002</v>
      </c>
    </row>
    <row r="414" spans="1:5" x14ac:dyDescent="0.35">
      <c r="A414" s="52"/>
      <c r="B414" s="80" t="s">
        <v>43</v>
      </c>
      <c r="C414" s="80"/>
      <c r="D414" s="80"/>
      <c r="E414" s="53">
        <v>300003</v>
      </c>
    </row>
    <row r="415" spans="1:5" x14ac:dyDescent="0.35">
      <c r="A415" s="52"/>
      <c r="B415" s="80" t="s">
        <v>42</v>
      </c>
      <c r="C415" s="80"/>
      <c r="D415" s="80"/>
      <c r="E415" s="53">
        <v>300006</v>
      </c>
    </row>
    <row r="416" spans="1:5" x14ac:dyDescent="0.35">
      <c r="A416" s="52"/>
      <c r="B416" s="80" t="s">
        <v>41</v>
      </c>
      <c r="C416" s="80"/>
      <c r="D416" s="80"/>
      <c r="E416" s="53">
        <v>1</v>
      </c>
    </row>
    <row r="417" spans="1:5" x14ac:dyDescent="0.35">
      <c r="A417" s="52"/>
      <c r="B417" s="80" t="s">
        <v>40</v>
      </c>
      <c r="C417" s="80"/>
      <c r="D417" s="80"/>
      <c r="E417" s="53">
        <v>860004</v>
      </c>
    </row>
    <row r="418" spans="1:5" x14ac:dyDescent="0.35">
      <c r="A418" s="52"/>
      <c r="B418" s="80" t="s">
        <v>39</v>
      </c>
      <c r="C418" s="80"/>
      <c r="D418" s="80"/>
      <c r="E418" s="53">
        <v>18004</v>
      </c>
    </row>
    <row r="419" spans="1:5" x14ac:dyDescent="0.35">
      <c r="A419" s="52"/>
      <c r="B419" s="80" t="s">
        <v>38</v>
      </c>
      <c r="C419" s="80"/>
      <c r="D419" s="80"/>
      <c r="E419" s="53">
        <v>4098505</v>
      </c>
    </row>
    <row r="420" spans="1:5" x14ac:dyDescent="0.35">
      <c r="A420" s="79" t="s">
        <v>63</v>
      </c>
      <c r="B420" s="79"/>
      <c r="C420" s="79"/>
      <c r="D420" s="79"/>
      <c r="E420" s="54">
        <v>374032158</v>
      </c>
    </row>
    <row r="421" spans="1:5" x14ac:dyDescent="0.35">
      <c r="A421" s="52"/>
      <c r="B421" s="80" t="s">
        <v>69</v>
      </c>
      <c r="C421" s="80"/>
      <c r="D421" s="80"/>
      <c r="E421" s="53">
        <v>374032158</v>
      </c>
    </row>
    <row r="422" spans="1:5" x14ac:dyDescent="0.35">
      <c r="A422" s="81" t="s">
        <v>72</v>
      </c>
      <c r="B422" s="81"/>
      <c r="C422" s="81"/>
      <c r="D422" s="81"/>
      <c r="E422" s="55">
        <v>61813583</v>
      </c>
    </row>
    <row r="423" spans="1:5" x14ac:dyDescent="0.35">
      <c r="A423" s="79" t="s">
        <v>60</v>
      </c>
      <c r="B423" s="79"/>
      <c r="C423" s="79"/>
      <c r="D423" s="79"/>
      <c r="E423" s="54">
        <v>42305795</v>
      </c>
    </row>
    <row r="424" spans="1:5" x14ac:dyDescent="0.35">
      <c r="A424" s="52"/>
      <c r="B424" s="80" t="s">
        <v>59</v>
      </c>
      <c r="C424" s="80"/>
      <c r="D424" s="80"/>
      <c r="E424" s="53">
        <v>9405075</v>
      </c>
    </row>
    <row r="425" spans="1:5" x14ac:dyDescent="0.35">
      <c r="A425" s="52"/>
      <c r="B425" s="80" t="s">
        <v>65</v>
      </c>
      <c r="C425" s="80"/>
      <c r="D425" s="80"/>
      <c r="E425" s="53">
        <v>94200</v>
      </c>
    </row>
    <row r="426" spans="1:5" x14ac:dyDescent="0.35">
      <c r="A426" s="52"/>
      <c r="B426" s="80" t="s">
        <v>58</v>
      </c>
      <c r="C426" s="80"/>
      <c r="D426" s="80"/>
      <c r="E426" s="53">
        <v>3638999</v>
      </c>
    </row>
    <row r="427" spans="1:5" x14ac:dyDescent="0.35">
      <c r="A427" s="52"/>
      <c r="B427" s="80" t="s">
        <v>57</v>
      </c>
      <c r="C427" s="80"/>
      <c r="D427" s="80"/>
      <c r="E427" s="53">
        <v>15863960</v>
      </c>
    </row>
    <row r="428" spans="1:5" x14ac:dyDescent="0.35">
      <c r="A428" s="52"/>
      <c r="B428" s="80" t="s">
        <v>56</v>
      </c>
      <c r="C428" s="80"/>
      <c r="D428" s="80"/>
      <c r="E428" s="53">
        <v>12036110</v>
      </c>
    </row>
    <row r="429" spans="1:5" x14ac:dyDescent="0.35">
      <c r="A429" s="52"/>
      <c r="B429" s="80" t="s">
        <v>55</v>
      </c>
      <c r="C429" s="80"/>
      <c r="D429" s="80"/>
      <c r="E429" s="53">
        <v>1267451</v>
      </c>
    </row>
    <row r="430" spans="1:5" x14ac:dyDescent="0.35">
      <c r="A430" s="79" t="s">
        <v>54</v>
      </c>
      <c r="B430" s="79"/>
      <c r="C430" s="79"/>
      <c r="D430" s="79"/>
      <c r="E430" s="54">
        <v>2177455</v>
      </c>
    </row>
    <row r="431" spans="1:5" x14ac:dyDescent="0.35">
      <c r="A431" s="52"/>
      <c r="B431" s="80" t="s">
        <v>53</v>
      </c>
      <c r="C431" s="80"/>
      <c r="D431" s="80"/>
      <c r="E431" s="53">
        <v>661555</v>
      </c>
    </row>
    <row r="432" spans="1:5" x14ac:dyDescent="0.35">
      <c r="A432" s="52"/>
      <c r="B432" s="80" t="s">
        <v>52</v>
      </c>
      <c r="C432" s="80"/>
      <c r="D432" s="80"/>
      <c r="E432" s="53">
        <v>331300</v>
      </c>
    </row>
    <row r="433" spans="1:5" x14ac:dyDescent="0.35">
      <c r="A433" s="52"/>
      <c r="B433" s="80" t="s">
        <v>71</v>
      </c>
      <c r="C433" s="80"/>
      <c r="D433" s="80"/>
      <c r="E433" s="53">
        <v>4500</v>
      </c>
    </row>
    <row r="434" spans="1:5" x14ac:dyDescent="0.35">
      <c r="A434" s="52"/>
      <c r="B434" s="80" t="s">
        <v>51</v>
      </c>
      <c r="C434" s="80"/>
      <c r="D434" s="80"/>
      <c r="E434" s="53">
        <v>72300</v>
      </c>
    </row>
    <row r="435" spans="1:5" x14ac:dyDescent="0.35">
      <c r="A435" s="52"/>
      <c r="B435" s="80" t="s">
        <v>64</v>
      </c>
      <c r="C435" s="80"/>
      <c r="D435" s="80"/>
      <c r="E435" s="53">
        <v>36100</v>
      </c>
    </row>
    <row r="436" spans="1:5" x14ac:dyDescent="0.35">
      <c r="A436" s="52"/>
      <c r="B436" s="80" t="s">
        <v>50</v>
      </c>
      <c r="C436" s="80"/>
      <c r="D436" s="80"/>
      <c r="E436" s="53">
        <v>816000</v>
      </c>
    </row>
    <row r="437" spans="1:5" x14ac:dyDescent="0.35">
      <c r="A437" s="52"/>
      <c r="B437" s="80" t="s">
        <v>49</v>
      </c>
      <c r="C437" s="80"/>
      <c r="D437" s="80"/>
      <c r="E437" s="53">
        <v>147700</v>
      </c>
    </row>
    <row r="438" spans="1:5" x14ac:dyDescent="0.35">
      <c r="A438" s="52"/>
      <c r="B438" s="80" t="s">
        <v>48</v>
      </c>
      <c r="C438" s="80"/>
      <c r="D438" s="80"/>
      <c r="E438" s="53">
        <v>108000</v>
      </c>
    </row>
    <row r="439" spans="1:5" x14ac:dyDescent="0.35">
      <c r="A439" s="79" t="s">
        <v>47</v>
      </c>
      <c r="B439" s="79"/>
      <c r="C439" s="79"/>
      <c r="D439" s="79"/>
      <c r="E439" s="54">
        <v>6830333</v>
      </c>
    </row>
    <row r="440" spans="1:5" x14ac:dyDescent="0.35">
      <c r="A440" s="52"/>
      <c r="B440" s="80" t="s">
        <v>46</v>
      </c>
      <c r="C440" s="80"/>
      <c r="D440" s="80"/>
      <c r="E440" s="53">
        <v>675720</v>
      </c>
    </row>
    <row r="441" spans="1:5" x14ac:dyDescent="0.35">
      <c r="A441" s="52"/>
      <c r="B441" s="80" t="s">
        <v>45</v>
      </c>
      <c r="C441" s="80"/>
      <c r="D441" s="80"/>
      <c r="E441" s="53">
        <v>2839000</v>
      </c>
    </row>
    <row r="442" spans="1:5" x14ac:dyDescent="0.35">
      <c r="A442" s="52"/>
      <c r="B442" s="80" t="s">
        <v>43</v>
      </c>
      <c r="C442" s="80"/>
      <c r="D442" s="80"/>
      <c r="E442" s="53">
        <v>354000</v>
      </c>
    </row>
    <row r="443" spans="1:5" x14ac:dyDescent="0.35">
      <c r="A443" s="52"/>
      <c r="B443" s="80" t="s">
        <v>42</v>
      </c>
      <c r="C443" s="80"/>
      <c r="D443" s="80"/>
      <c r="E443" s="53">
        <v>291900</v>
      </c>
    </row>
    <row r="444" spans="1:5" x14ac:dyDescent="0.35">
      <c r="A444" s="52"/>
      <c r="B444" s="80" t="s">
        <v>40</v>
      </c>
      <c r="C444" s="80"/>
      <c r="D444" s="80"/>
      <c r="E444" s="53">
        <v>448449</v>
      </c>
    </row>
    <row r="445" spans="1:5" x14ac:dyDescent="0.35">
      <c r="A445" s="52"/>
      <c r="B445" s="80" t="s">
        <v>39</v>
      </c>
      <c r="C445" s="80"/>
      <c r="D445" s="80"/>
      <c r="E445" s="53">
        <v>1204264</v>
      </c>
    </row>
    <row r="446" spans="1:5" x14ac:dyDescent="0.35">
      <c r="A446" s="52"/>
      <c r="B446" s="80" t="s">
        <v>38</v>
      </c>
      <c r="C446" s="80"/>
      <c r="D446" s="80"/>
      <c r="E446" s="53">
        <v>1017000</v>
      </c>
    </row>
    <row r="447" spans="1:5" x14ac:dyDescent="0.35">
      <c r="A447" s="79" t="s">
        <v>63</v>
      </c>
      <c r="B447" s="79"/>
      <c r="C447" s="79"/>
      <c r="D447" s="79"/>
      <c r="E447" s="54">
        <v>10500000</v>
      </c>
    </row>
    <row r="448" spans="1:5" x14ac:dyDescent="0.35">
      <c r="A448" s="52"/>
      <c r="B448" s="80" t="s">
        <v>69</v>
      </c>
      <c r="C448" s="80"/>
      <c r="D448" s="80"/>
      <c r="E448" s="53">
        <v>2500000</v>
      </c>
    </row>
    <row r="449" spans="1:5" x14ac:dyDescent="0.35">
      <c r="A449" s="52"/>
      <c r="B449" s="80" t="s">
        <v>68</v>
      </c>
      <c r="C449" s="80"/>
      <c r="D449" s="80"/>
      <c r="E449" s="53">
        <v>8000000</v>
      </c>
    </row>
    <row r="450" spans="1:5" x14ac:dyDescent="0.35">
      <c r="A450" s="81" t="s">
        <v>70</v>
      </c>
      <c r="B450" s="81"/>
      <c r="C450" s="81"/>
      <c r="D450" s="81"/>
      <c r="E450" s="55">
        <v>65278269</v>
      </c>
    </row>
    <row r="451" spans="1:5" x14ac:dyDescent="0.35">
      <c r="A451" s="79" t="s">
        <v>60</v>
      </c>
      <c r="B451" s="79"/>
      <c r="C451" s="79"/>
      <c r="D451" s="79"/>
      <c r="E451" s="54">
        <v>21941669</v>
      </c>
    </row>
    <row r="452" spans="1:5" x14ac:dyDescent="0.35">
      <c r="A452" s="52"/>
      <c r="B452" s="80" t="s">
        <v>59</v>
      </c>
      <c r="C452" s="80"/>
      <c r="D452" s="80"/>
      <c r="E452" s="53">
        <v>4416720</v>
      </c>
    </row>
    <row r="453" spans="1:5" x14ac:dyDescent="0.35">
      <c r="A453" s="52"/>
      <c r="B453" s="80" t="s">
        <v>58</v>
      </c>
      <c r="C453" s="80"/>
      <c r="D453" s="80"/>
      <c r="E453" s="53">
        <v>1829378</v>
      </c>
    </row>
    <row r="454" spans="1:5" x14ac:dyDescent="0.35">
      <c r="A454" s="52"/>
      <c r="B454" s="80" t="s">
        <v>57</v>
      </c>
      <c r="C454" s="80"/>
      <c r="D454" s="80"/>
      <c r="E454" s="53">
        <v>8376322</v>
      </c>
    </row>
    <row r="455" spans="1:5" x14ac:dyDescent="0.35">
      <c r="A455" s="52"/>
      <c r="B455" s="80" t="s">
        <v>56</v>
      </c>
      <c r="C455" s="80"/>
      <c r="D455" s="80"/>
      <c r="E455" s="53">
        <v>6601048</v>
      </c>
    </row>
    <row r="456" spans="1:5" x14ac:dyDescent="0.35">
      <c r="A456" s="52"/>
      <c r="B456" s="80" t="s">
        <v>55</v>
      </c>
      <c r="C456" s="80"/>
      <c r="D456" s="80"/>
      <c r="E456" s="53">
        <v>718201</v>
      </c>
    </row>
    <row r="457" spans="1:5" x14ac:dyDescent="0.35">
      <c r="A457" s="79" t="s">
        <v>54</v>
      </c>
      <c r="B457" s="79"/>
      <c r="C457" s="79"/>
      <c r="D457" s="79"/>
      <c r="E457" s="54">
        <v>1146000</v>
      </c>
    </row>
    <row r="458" spans="1:5" x14ac:dyDescent="0.35">
      <c r="A458" s="52"/>
      <c r="B458" s="80" t="s">
        <v>53</v>
      </c>
      <c r="C458" s="80"/>
      <c r="D458" s="80"/>
      <c r="E458" s="53">
        <v>382182</v>
      </c>
    </row>
    <row r="459" spans="1:5" x14ac:dyDescent="0.35">
      <c r="A459" s="52"/>
      <c r="B459" s="80" t="s">
        <v>52</v>
      </c>
      <c r="C459" s="80"/>
      <c r="D459" s="80"/>
      <c r="E459" s="53">
        <v>79403</v>
      </c>
    </row>
    <row r="460" spans="1:5" x14ac:dyDescent="0.35">
      <c r="A460" s="52"/>
      <c r="B460" s="80" t="s">
        <v>51</v>
      </c>
      <c r="C460" s="80"/>
      <c r="D460" s="80"/>
      <c r="E460" s="53">
        <v>110041</v>
      </c>
    </row>
    <row r="461" spans="1:5" x14ac:dyDescent="0.35">
      <c r="A461" s="52"/>
      <c r="B461" s="80" t="s">
        <v>64</v>
      </c>
      <c r="C461" s="80"/>
      <c r="D461" s="80"/>
      <c r="E461" s="53">
        <v>17642</v>
      </c>
    </row>
    <row r="462" spans="1:5" x14ac:dyDescent="0.35">
      <c r="A462" s="52"/>
      <c r="B462" s="80" t="s">
        <v>50</v>
      </c>
      <c r="C462" s="80"/>
      <c r="D462" s="80"/>
      <c r="E462" s="53">
        <v>323062</v>
      </c>
    </row>
    <row r="463" spans="1:5" x14ac:dyDescent="0.35">
      <c r="A463" s="52"/>
      <c r="B463" s="80" t="s">
        <v>49</v>
      </c>
      <c r="C463" s="80"/>
      <c r="D463" s="80"/>
      <c r="E463" s="53">
        <v>106853</v>
      </c>
    </row>
    <row r="464" spans="1:5" x14ac:dyDescent="0.35">
      <c r="A464" s="52"/>
      <c r="B464" s="80" t="s">
        <v>48</v>
      </c>
      <c r="C464" s="80"/>
      <c r="D464" s="80"/>
      <c r="E464" s="53">
        <v>126817</v>
      </c>
    </row>
    <row r="465" spans="1:5" x14ac:dyDescent="0.35">
      <c r="A465" s="79" t="s">
        <v>47</v>
      </c>
      <c r="B465" s="79"/>
      <c r="C465" s="79"/>
      <c r="D465" s="79"/>
      <c r="E465" s="54">
        <v>4090600</v>
      </c>
    </row>
    <row r="466" spans="1:5" x14ac:dyDescent="0.35">
      <c r="A466" s="52"/>
      <c r="B466" s="80" t="s">
        <v>46</v>
      </c>
      <c r="C466" s="80"/>
      <c r="D466" s="80"/>
      <c r="E466" s="53">
        <v>291000</v>
      </c>
    </row>
    <row r="467" spans="1:5" x14ac:dyDescent="0.35">
      <c r="A467" s="52"/>
      <c r="B467" s="80" t="s">
        <v>45</v>
      </c>
      <c r="C467" s="80"/>
      <c r="D467" s="80"/>
      <c r="E467" s="53">
        <v>168000</v>
      </c>
    </row>
    <row r="468" spans="1:5" x14ac:dyDescent="0.35">
      <c r="A468" s="52"/>
      <c r="B468" s="80" t="s">
        <v>44</v>
      </c>
      <c r="C468" s="80"/>
      <c r="D468" s="80"/>
      <c r="E468" s="53">
        <v>46200</v>
      </c>
    </row>
    <row r="469" spans="1:5" x14ac:dyDescent="0.35">
      <c r="A469" s="52"/>
      <c r="B469" s="80" t="s">
        <v>43</v>
      </c>
      <c r="C469" s="80"/>
      <c r="D469" s="80"/>
      <c r="E469" s="53">
        <v>153700</v>
      </c>
    </row>
    <row r="470" spans="1:5" x14ac:dyDescent="0.35">
      <c r="A470" s="52"/>
      <c r="B470" s="80" t="s">
        <v>42</v>
      </c>
      <c r="C470" s="80"/>
      <c r="D470" s="80"/>
      <c r="E470" s="53">
        <v>208500</v>
      </c>
    </row>
    <row r="471" spans="1:5" x14ac:dyDescent="0.35">
      <c r="A471" s="52"/>
      <c r="B471" s="80" t="s">
        <v>41</v>
      </c>
      <c r="C471" s="80"/>
      <c r="D471" s="80"/>
      <c r="E471" s="53">
        <v>169200</v>
      </c>
    </row>
    <row r="472" spans="1:5" x14ac:dyDescent="0.35">
      <c r="A472" s="52"/>
      <c r="B472" s="80" t="s">
        <v>40</v>
      </c>
      <c r="C472" s="80"/>
      <c r="D472" s="80"/>
      <c r="E472" s="53">
        <v>1259000</v>
      </c>
    </row>
    <row r="473" spans="1:5" x14ac:dyDescent="0.35">
      <c r="A473" s="52"/>
      <c r="B473" s="80" t="s">
        <v>39</v>
      </c>
      <c r="C473" s="80"/>
      <c r="D473" s="80"/>
      <c r="E473" s="53">
        <v>1245000</v>
      </c>
    </row>
    <row r="474" spans="1:5" x14ac:dyDescent="0.35">
      <c r="A474" s="52"/>
      <c r="B474" s="80" t="s">
        <v>38</v>
      </c>
      <c r="C474" s="80"/>
      <c r="D474" s="80"/>
      <c r="E474" s="53">
        <v>550000</v>
      </c>
    </row>
    <row r="475" spans="1:5" x14ac:dyDescent="0.35">
      <c r="A475" s="79" t="s">
        <v>63</v>
      </c>
      <c r="B475" s="79"/>
      <c r="C475" s="79"/>
      <c r="D475" s="79"/>
      <c r="E475" s="54">
        <v>38100000</v>
      </c>
    </row>
    <row r="476" spans="1:5" x14ac:dyDescent="0.35">
      <c r="A476" s="52"/>
      <c r="B476" s="80" t="s">
        <v>69</v>
      </c>
      <c r="C476" s="80"/>
      <c r="D476" s="80"/>
      <c r="E476" s="53">
        <v>31000000</v>
      </c>
    </row>
    <row r="477" spans="1:5" x14ac:dyDescent="0.35">
      <c r="A477" s="52"/>
      <c r="B477" s="80" t="s">
        <v>68</v>
      </c>
      <c r="C477" s="80"/>
      <c r="D477" s="80"/>
      <c r="E477" s="53">
        <v>5500000</v>
      </c>
    </row>
    <row r="478" spans="1:5" x14ac:dyDescent="0.35">
      <c r="A478" s="52"/>
      <c r="B478" s="80" t="s">
        <v>67</v>
      </c>
      <c r="C478" s="80"/>
      <c r="D478" s="80"/>
      <c r="E478" s="53">
        <v>1600000</v>
      </c>
    </row>
    <row r="479" spans="1:5" x14ac:dyDescent="0.35">
      <c r="A479" s="81" t="s">
        <v>66</v>
      </c>
      <c r="B479" s="81"/>
      <c r="C479" s="81"/>
      <c r="D479" s="81"/>
      <c r="E479" s="55">
        <v>59899805</v>
      </c>
    </row>
    <row r="480" spans="1:5" x14ac:dyDescent="0.35">
      <c r="A480" s="79" t="s">
        <v>60</v>
      </c>
      <c r="B480" s="79"/>
      <c r="C480" s="79"/>
      <c r="D480" s="79"/>
      <c r="E480" s="54">
        <v>48997846</v>
      </c>
    </row>
    <row r="481" spans="1:5" x14ac:dyDescent="0.35">
      <c r="A481" s="52"/>
      <c r="B481" s="80" t="s">
        <v>59</v>
      </c>
      <c r="C481" s="80"/>
      <c r="D481" s="80"/>
      <c r="E481" s="53">
        <v>10556249</v>
      </c>
    </row>
    <row r="482" spans="1:5" x14ac:dyDescent="0.35">
      <c r="A482" s="52"/>
      <c r="B482" s="80" t="s">
        <v>65</v>
      </c>
      <c r="C482" s="80"/>
      <c r="D482" s="80"/>
      <c r="E482" s="53">
        <v>68400</v>
      </c>
    </row>
    <row r="483" spans="1:5" x14ac:dyDescent="0.35">
      <c r="A483" s="52"/>
      <c r="B483" s="80" t="s">
        <v>58</v>
      </c>
      <c r="C483" s="80"/>
      <c r="D483" s="80"/>
      <c r="E483" s="53">
        <v>4165992</v>
      </c>
    </row>
    <row r="484" spans="1:5" x14ac:dyDescent="0.35">
      <c r="A484" s="52"/>
      <c r="B484" s="80" t="s">
        <v>57</v>
      </c>
      <c r="C484" s="80"/>
      <c r="D484" s="80"/>
      <c r="E484" s="53">
        <v>18224143</v>
      </c>
    </row>
    <row r="485" spans="1:5" x14ac:dyDescent="0.35">
      <c r="A485" s="52"/>
      <c r="B485" s="80" t="s">
        <v>56</v>
      </c>
      <c r="C485" s="80"/>
      <c r="D485" s="80"/>
      <c r="E485" s="53">
        <v>13604251</v>
      </c>
    </row>
    <row r="486" spans="1:5" x14ac:dyDescent="0.35">
      <c r="A486" s="52"/>
      <c r="B486" s="80" t="s">
        <v>55</v>
      </c>
      <c r="C486" s="80"/>
      <c r="D486" s="80"/>
      <c r="E486" s="53">
        <v>2378811</v>
      </c>
    </row>
    <row r="487" spans="1:5" x14ac:dyDescent="0.35">
      <c r="A487" s="79" t="s">
        <v>54</v>
      </c>
      <c r="B487" s="79"/>
      <c r="C487" s="79"/>
      <c r="D487" s="79"/>
      <c r="E487" s="54">
        <v>4801850</v>
      </c>
    </row>
    <row r="488" spans="1:5" x14ac:dyDescent="0.35">
      <c r="A488" s="52"/>
      <c r="B488" s="80" t="s">
        <v>53</v>
      </c>
      <c r="C488" s="80"/>
      <c r="D488" s="80"/>
      <c r="E488" s="53">
        <v>3287408</v>
      </c>
    </row>
    <row r="489" spans="1:5" x14ac:dyDescent="0.35">
      <c r="A489" s="52"/>
      <c r="B489" s="80" t="s">
        <v>52</v>
      </c>
      <c r="C489" s="80"/>
      <c r="D489" s="80"/>
      <c r="E489" s="53">
        <v>121867</v>
      </c>
    </row>
    <row r="490" spans="1:5" x14ac:dyDescent="0.35">
      <c r="A490" s="52"/>
      <c r="B490" s="80" t="s">
        <v>51</v>
      </c>
      <c r="C490" s="80"/>
      <c r="D490" s="80"/>
      <c r="E490" s="53">
        <v>269320</v>
      </c>
    </row>
    <row r="491" spans="1:5" x14ac:dyDescent="0.35">
      <c r="A491" s="52"/>
      <c r="B491" s="80" t="s">
        <v>64</v>
      </c>
      <c r="C491" s="80"/>
      <c r="D491" s="80"/>
      <c r="E491" s="53">
        <v>22139</v>
      </c>
    </row>
    <row r="492" spans="1:5" x14ac:dyDescent="0.35">
      <c r="A492" s="52"/>
      <c r="B492" s="80" t="s">
        <v>50</v>
      </c>
      <c r="C492" s="80"/>
      <c r="D492" s="80"/>
      <c r="E492" s="53">
        <v>769058</v>
      </c>
    </row>
    <row r="493" spans="1:5" x14ac:dyDescent="0.35">
      <c r="A493" s="52"/>
      <c r="B493" s="80" t="s">
        <v>49</v>
      </c>
      <c r="C493" s="80"/>
      <c r="D493" s="80"/>
      <c r="E493" s="53">
        <v>127915</v>
      </c>
    </row>
    <row r="494" spans="1:5" x14ac:dyDescent="0.35">
      <c r="A494" s="52"/>
      <c r="B494" s="80" t="s">
        <v>48</v>
      </c>
      <c r="C494" s="80"/>
      <c r="D494" s="80"/>
      <c r="E494" s="53">
        <v>204143</v>
      </c>
    </row>
    <row r="495" spans="1:5" x14ac:dyDescent="0.35">
      <c r="A495" s="79" t="s">
        <v>47</v>
      </c>
      <c r="B495" s="79"/>
      <c r="C495" s="79"/>
      <c r="D495" s="79"/>
      <c r="E495" s="54">
        <v>5227137</v>
      </c>
    </row>
    <row r="496" spans="1:5" x14ac:dyDescent="0.35">
      <c r="A496" s="52"/>
      <c r="B496" s="80" t="s">
        <v>46</v>
      </c>
      <c r="C496" s="80"/>
      <c r="D496" s="80"/>
      <c r="E496" s="53">
        <v>1057368</v>
      </c>
    </row>
    <row r="497" spans="1:5" x14ac:dyDescent="0.35">
      <c r="A497" s="52"/>
      <c r="B497" s="80" t="s">
        <v>45</v>
      </c>
      <c r="C497" s="80"/>
      <c r="D497" s="80"/>
      <c r="E497" s="53">
        <v>202500</v>
      </c>
    </row>
    <row r="498" spans="1:5" x14ac:dyDescent="0.35">
      <c r="A498" s="52"/>
      <c r="B498" s="80" t="s">
        <v>44</v>
      </c>
      <c r="C498" s="80"/>
      <c r="D498" s="80"/>
      <c r="E498" s="53">
        <v>475000</v>
      </c>
    </row>
    <row r="499" spans="1:5" x14ac:dyDescent="0.35">
      <c r="A499" s="52"/>
      <c r="B499" s="80" t="s">
        <v>43</v>
      </c>
      <c r="C499" s="80"/>
      <c r="D499" s="80"/>
      <c r="E499" s="53">
        <v>315200</v>
      </c>
    </row>
    <row r="500" spans="1:5" x14ac:dyDescent="0.35">
      <c r="A500" s="52"/>
      <c r="B500" s="80" t="s">
        <v>42</v>
      </c>
      <c r="C500" s="80"/>
      <c r="D500" s="80"/>
      <c r="E500" s="53">
        <v>440000</v>
      </c>
    </row>
    <row r="501" spans="1:5" x14ac:dyDescent="0.35">
      <c r="A501" s="52"/>
      <c r="B501" s="80" t="s">
        <v>41</v>
      </c>
      <c r="C501" s="80"/>
      <c r="D501" s="80"/>
      <c r="E501" s="53">
        <v>6500</v>
      </c>
    </row>
    <row r="502" spans="1:5" x14ac:dyDescent="0.35">
      <c r="A502" s="52"/>
      <c r="B502" s="80" t="s">
        <v>40</v>
      </c>
      <c r="C502" s="80"/>
      <c r="D502" s="80"/>
      <c r="E502" s="53">
        <v>639000</v>
      </c>
    </row>
    <row r="503" spans="1:5" x14ac:dyDescent="0.35">
      <c r="A503" s="52"/>
      <c r="B503" s="80" t="s">
        <v>39</v>
      </c>
      <c r="C503" s="80"/>
      <c r="D503" s="80"/>
      <c r="E503" s="53">
        <v>916000</v>
      </c>
    </row>
    <row r="504" spans="1:5" x14ac:dyDescent="0.35">
      <c r="A504" s="52"/>
      <c r="B504" s="80" t="s">
        <v>38</v>
      </c>
      <c r="C504" s="80"/>
      <c r="D504" s="80"/>
      <c r="E504" s="53">
        <v>1175569</v>
      </c>
    </row>
    <row r="505" spans="1:5" x14ac:dyDescent="0.35">
      <c r="A505" s="79" t="s">
        <v>63</v>
      </c>
      <c r="B505" s="79"/>
      <c r="C505" s="79"/>
      <c r="D505" s="79"/>
      <c r="E505" s="54">
        <v>872972</v>
      </c>
    </row>
    <row r="506" spans="1:5" x14ac:dyDescent="0.35">
      <c r="A506" s="52"/>
      <c r="B506" s="80" t="s">
        <v>62</v>
      </c>
      <c r="C506" s="80"/>
      <c r="D506" s="80"/>
      <c r="E506" s="53">
        <v>872972</v>
      </c>
    </row>
    <row r="507" spans="1:5" x14ac:dyDescent="0.35">
      <c r="A507" s="81" t="s">
        <v>61</v>
      </c>
      <c r="B507" s="81"/>
      <c r="C507" s="81"/>
      <c r="D507" s="81"/>
      <c r="E507" s="55">
        <v>40333940</v>
      </c>
    </row>
    <row r="508" spans="1:5" x14ac:dyDescent="0.35">
      <c r="A508" s="79" t="s">
        <v>60</v>
      </c>
      <c r="B508" s="79"/>
      <c r="C508" s="79"/>
      <c r="D508" s="79"/>
      <c r="E508" s="54">
        <v>35248201</v>
      </c>
    </row>
    <row r="509" spans="1:5" x14ac:dyDescent="0.35">
      <c r="A509" s="52"/>
      <c r="B509" s="80" t="s">
        <v>59</v>
      </c>
      <c r="C509" s="80"/>
      <c r="D509" s="80"/>
      <c r="E509" s="53">
        <v>6874530</v>
      </c>
    </row>
    <row r="510" spans="1:5" x14ac:dyDescent="0.35">
      <c r="A510" s="52"/>
      <c r="B510" s="80" t="s">
        <v>58</v>
      </c>
      <c r="C510" s="80"/>
      <c r="D510" s="80"/>
      <c r="E510" s="53">
        <v>2973284</v>
      </c>
    </row>
    <row r="511" spans="1:5" x14ac:dyDescent="0.35">
      <c r="A511" s="52"/>
      <c r="B511" s="80" t="s">
        <v>57</v>
      </c>
      <c r="C511" s="80"/>
      <c r="D511" s="80"/>
      <c r="E511" s="53">
        <v>13447393</v>
      </c>
    </row>
    <row r="512" spans="1:5" x14ac:dyDescent="0.35">
      <c r="A512" s="52"/>
      <c r="B512" s="80" t="s">
        <v>56</v>
      </c>
      <c r="C512" s="80"/>
      <c r="D512" s="80"/>
      <c r="E512" s="53">
        <v>9793707</v>
      </c>
    </row>
    <row r="513" spans="1:5" x14ac:dyDescent="0.35">
      <c r="A513" s="52"/>
      <c r="B513" s="80" t="s">
        <v>55</v>
      </c>
      <c r="C513" s="80"/>
      <c r="D513" s="80"/>
      <c r="E513" s="53">
        <v>2159287</v>
      </c>
    </row>
    <row r="514" spans="1:5" x14ac:dyDescent="0.35">
      <c r="A514" s="79" t="s">
        <v>54</v>
      </c>
      <c r="B514" s="79"/>
      <c r="C514" s="79"/>
      <c r="D514" s="79"/>
      <c r="E514" s="54">
        <v>1219824</v>
      </c>
    </row>
    <row r="515" spans="1:5" x14ac:dyDescent="0.35">
      <c r="A515" s="52"/>
      <c r="B515" s="80" t="s">
        <v>53</v>
      </c>
      <c r="C515" s="80"/>
      <c r="D515" s="80"/>
      <c r="E515" s="53">
        <v>586572</v>
      </c>
    </row>
    <row r="516" spans="1:5" x14ac:dyDescent="0.35">
      <c r="A516" s="52"/>
      <c r="B516" s="80" t="s">
        <v>52</v>
      </c>
      <c r="C516" s="80"/>
      <c r="D516" s="80"/>
      <c r="E516" s="53">
        <v>78054</v>
      </c>
    </row>
    <row r="517" spans="1:5" x14ac:dyDescent="0.35">
      <c r="A517" s="52"/>
      <c r="B517" s="80" t="s">
        <v>51</v>
      </c>
      <c r="C517" s="80"/>
      <c r="D517" s="80"/>
      <c r="E517" s="53">
        <v>53341</v>
      </c>
    </row>
    <row r="518" spans="1:5" x14ac:dyDescent="0.35">
      <c r="A518" s="52"/>
      <c r="B518" s="80" t="s">
        <v>50</v>
      </c>
      <c r="C518" s="80"/>
      <c r="D518" s="80"/>
      <c r="E518" s="53">
        <v>357972</v>
      </c>
    </row>
    <row r="519" spans="1:5" x14ac:dyDescent="0.35">
      <c r="A519" s="52"/>
      <c r="B519" s="80" t="s">
        <v>49</v>
      </c>
      <c r="C519" s="80"/>
      <c r="D519" s="80"/>
      <c r="E519" s="53">
        <v>39720</v>
      </c>
    </row>
    <row r="520" spans="1:5" x14ac:dyDescent="0.35">
      <c r="A520" s="52"/>
      <c r="B520" s="80" t="s">
        <v>48</v>
      </c>
      <c r="C520" s="80"/>
      <c r="D520" s="80"/>
      <c r="E520" s="53">
        <v>104165</v>
      </c>
    </row>
    <row r="521" spans="1:5" x14ac:dyDescent="0.35">
      <c r="A521" s="79" t="s">
        <v>47</v>
      </c>
      <c r="B521" s="79"/>
      <c r="C521" s="79"/>
      <c r="D521" s="79"/>
      <c r="E521" s="54">
        <v>3865915</v>
      </c>
    </row>
    <row r="522" spans="1:5" x14ac:dyDescent="0.35">
      <c r="A522" s="52"/>
      <c r="B522" s="80" t="s">
        <v>46</v>
      </c>
      <c r="C522" s="80"/>
      <c r="D522" s="80"/>
      <c r="E522" s="53">
        <v>254548</v>
      </c>
    </row>
    <row r="523" spans="1:5" x14ac:dyDescent="0.35">
      <c r="A523" s="52"/>
      <c r="B523" s="80" t="s">
        <v>45</v>
      </c>
      <c r="C523" s="80"/>
      <c r="D523" s="80"/>
      <c r="E523" s="53">
        <v>235906</v>
      </c>
    </row>
    <row r="524" spans="1:5" x14ac:dyDescent="0.35">
      <c r="A524" s="52"/>
      <c r="B524" s="80" t="s">
        <v>44</v>
      </c>
      <c r="C524" s="80"/>
      <c r="D524" s="80"/>
      <c r="E524" s="53">
        <v>1189605</v>
      </c>
    </row>
    <row r="525" spans="1:5" x14ac:dyDescent="0.35">
      <c r="A525" s="52"/>
      <c r="B525" s="80" t="s">
        <v>43</v>
      </c>
      <c r="C525" s="80"/>
      <c r="D525" s="80"/>
      <c r="E525" s="53">
        <v>116299</v>
      </c>
    </row>
    <row r="526" spans="1:5" x14ac:dyDescent="0.35">
      <c r="A526" s="52"/>
      <c r="B526" s="80" t="s">
        <v>42</v>
      </c>
      <c r="C526" s="80"/>
      <c r="D526" s="80"/>
      <c r="E526" s="53">
        <v>217656</v>
      </c>
    </row>
    <row r="527" spans="1:5" x14ac:dyDescent="0.35">
      <c r="A527" s="52"/>
      <c r="B527" s="80" t="s">
        <v>41</v>
      </c>
      <c r="C527" s="80"/>
      <c r="D527" s="80"/>
      <c r="E527" s="53">
        <v>17052</v>
      </c>
    </row>
    <row r="528" spans="1:5" x14ac:dyDescent="0.35">
      <c r="A528" s="52"/>
      <c r="B528" s="80" t="s">
        <v>40</v>
      </c>
      <c r="C528" s="80"/>
      <c r="D528" s="80"/>
      <c r="E528" s="53">
        <v>621540</v>
      </c>
    </row>
    <row r="529" spans="1:5" x14ac:dyDescent="0.35">
      <c r="A529" s="52"/>
      <c r="B529" s="80" t="s">
        <v>39</v>
      </c>
      <c r="C529" s="80"/>
      <c r="D529" s="80"/>
      <c r="E529" s="53">
        <v>407848</v>
      </c>
    </row>
    <row r="530" spans="1:5" x14ac:dyDescent="0.35">
      <c r="A530" s="52"/>
      <c r="B530" s="80" t="s">
        <v>38</v>
      </c>
      <c r="C530" s="80"/>
      <c r="D530" s="80"/>
      <c r="E530" s="53">
        <v>805461</v>
      </c>
    </row>
    <row r="531" spans="1:5" x14ac:dyDescent="0.35">
      <c r="A531" s="52"/>
      <c r="B531" s="52"/>
      <c r="C531" s="52"/>
      <c r="D531" s="52"/>
      <c r="E531" s="53"/>
    </row>
    <row r="532" spans="1:5" x14ac:dyDescent="0.35">
      <c r="A532" s="52"/>
      <c r="B532" s="52"/>
      <c r="C532" s="52"/>
      <c r="D532" s="51" t="s">
        <v>37</v>
      </c>
      <c r="E532" s="50">
        <v>23185121949</v>
      </c>
    </row>
    <row r="533" spans="1:5" x14ac:dyDescent="0.35">
      <c r="D533" s="26"/>
    </row>
    <row r="534" spans="1:5" x14ac:dyDescent="0.35">
      <c r="D534" s="26"/>
    </row>
    <row r="535" spans="1:5" x14ac:dyDescent="0.35">
      <c r="D535" s="26"/>
    </row>
    <row r="536" spans="1:5" x14ac:dyDescent="0.35">
      <c r="C536" s="74" t="s">
        <v>143</v>
      </c>
    </row>
    <row r="537" spans="1:5" x14ac:dyDescent="0.35">
      <c r="C537" s="74" t="s">
        <v>144</v>
      </c>
    </row>
    <row r="538" spans="1:5" x14ac:dyDescent="0.35">
      <c r="C538" s="75" t="s">
        <v>145</v>
      </c>
    </row>
  </sheetData>
  <mergeCells count="527">
    <mergeCell ref="B14:D14"/>
    <mergeCell ref="B15:D15"/>
    <mergeCell ref="A7:C7"/>
    <mergeCell ref="A4:E4"/>
    <mergeCell ref="A3:E3"/>
    <mergeCell ref="B22:D22"/>
    <mergeCell ref="B21:D21"/>
    <mergeCell ref="A2:E2"/>
    <mergeCell ref="A1:E1"/>
    <mergeCell ref="A10:D10"/>
    <mergeCell ref="A11:D11"/>
    <mergeCell ref="B12:D12"/>
    <mergeCell ref="B13:D13"/>
    <mergeCell ref="A37:D37"/>
    <mergeCell ref="A38:D38"/>
    <mergeCell ref="B39:D39"/>
    <mergeCell ref="B23:D23"/>
    <mergeCell ref="B24:D24"/>
    <mergeCell ref="B25:D25"/>
    <mergeCell ref="A26:D26"/>
    <mergeCell ref="B27:D27"/>
    <mergeCell ref="B16:D16"/>
    <mergeCell ref="A17:D17"/>
    <mergeCell ref="B18:D18"/>
    <mergeCell ref="B19:D19"/>
    <mergeCell ref="B20:D20"/>
    <mergeCell ref="B28:D28"/>
    <mergeCell ref="B29:D29"/>
    <mergeCell ref="B30:D30"/>
    <mergeCell ref="B31:D31"/>
    <mergeCell ref="B32:D32"/>
    <mergeCell ref="B33:D33"/>
    <mergeCell ref="B34:D34"/>
    <mergeCell ref="A35:D35"/>
    <mergeCell ref="B36:D36"/>
    <mergeCell ref="B61:D61"/>
    <mergeCell ref="B62:D62"/>
    <mergeCell ref="A63:D63"/>
    <mergeCell ref="B40:D40"/>
    <mergeCell ref="B41:D41"/>
    <mergeCell ref="B42:D42"/>
    <mergeCell ref="B43:D43"/>
    <mergeCell ref="A44:D44"/>
    <mergeCell ref="B45:D45"/>
    <mergeCell ref="B46:D46"/>
    <mergeCell ref="B47:D47"/>
    <mergeCell ref="B48:D48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85:D85"/>
    <mergeCell ref="B86:D86"/>
    <mergeCell ref="B87:D87"/>
    <mergeCell ref="B64:D64"/>
    <mergeCell ref="A65:D65"/>
    <mergeCell ref="A66:D66"/>
    <mergeCell ref="B67:D67"/>
    <mergeCell ref="B68:D68"/>
    <mergeCell ref="B69:D69"/>
    <mergeCell ref="B70:D70"/>
    <mergeCell ref="B71:D71"/>
    <mergeCell ref="B72:D72"/>
    <mergeCell ref="A73:D73"/>
    <mergeCell ref="B74:D74"/>
    <mergeCell ref="B75:D75"/>
    <mergeCell ref="B76:D76"/>
    <mergeCell ref="B77:D77"/>
    <mergeCell ref="B78:D78"/>
    <mergeCell ref="B79:D79"/>
    <mergeCell ref="B80:D80"/>
    <mergeCell ref="A81:D81"/>
    <mergeCell ref="B82:D82"/>
    <mergeCell ref="B83:D83"/>
    <mergeCell ref="B84:D84"/>
    <mergeCell ref="B109:D109"/>
    <mergeCell ref="B110:D110"/>
    <mergeCell ref="B111:D111"/>
    <mergeCell ref="B88:D88"/>
    <mergeCell ref="B89:D89"/>
    <mergeCell ref="B90:D90"/>
    <mergeCell ref="A91:D91"/>
    <mergeCell ref="B92:D92"/>
    <mergeCell ref="A93:D93"/>
    <mergeCell ref="B94:D94"/>
    <mergeCell ref="B95:D95"/>
    <mergeCell ref="B96:D96"/>
    <mergeCell ref="B97:D97"/>
    <mergeCell ref="A98:D98"/>
    <mergeCell ref="B99:D99"/>
    <mergeCell ref="B100:D100"/>
    <mergeCell ref="A101:D101"/>
    <mergeCell ref="B102:D102"/>
    <mergeCell ref="B103:D103"/>
    <mergeCell ref="B104:D104"/>
    <mergeCell ref="B105:D105"/>
    <mergeCell ref="A106:D106"/>
    <mergeCell ref="A107:D107"/>
    <mergeCell ref="B108:D108"/>
    <mergeCell ref="B133:D133"/>
    <mergeCell ref="A134:D134"/>
    <mergeCell ref="B135:D135"/>
    <mergeCell ref="B112:D112"/>
    <mergeCell ref="B113:D113"/>
    <mergeCell ref="A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A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57:D157"/>
    <mergeCell ref="B158:D158"/>
    <mergeCell ref="B159:D159"/>
    <mergeCell ref="B136:D136"/>
    <mergeCell ref="B137:D137"/>
    <mergeCell ref="A138:D138"/>
    <mergeCell ref="A139:D139"/>
    <mergeCell ref="B140:D140"/>
    <mergeCell ref="B141:D141"/>
    <mergeCell ref="B142:D142"/>
    <mergeCell ref="B143:D143"/>
    <mergeCell ref="B144:D144"/>
    <mergeCell ref="A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A154:D154"/>
    <mergeCell ref="B155:D155"/>
    <mergeCell ref="B156:D156"/>
    <mergeCell ref="B181:D181"/>
    <mergeCell ref="B182:D182"/>
    <mergeCell ref="B183:D183"/>
    <mergeCell ref="B160:D160"/>
    <mergeCell ref="B161:D161"/>
    <mergeCell ref="B162:D162"/>
    <mergeCell ref="B163:D163"/>
    <mergeCell ref="A164:D164"/>
    <mergeCell ref="B165:D165"/>
    <mergeCell ref="B166:D166"/>
    <mergeCell ref="A167:D167"/>
    <mergeCell ref="A168:D168"/>
    <mergeCell ref="B169:D169"/>
    <mergeCell ref="B170:D170"/>
    <mergeCell ref="B171:D171"/>
    <mergeCell ref="B172:D172"/>
    <mergeCell ref="B173:D173"/>
    <mergeCell ref="A174:D174"/>
    <mergeCell ref="B175:D175"/>
    <mergeCell ref="B176:D176"/>
    <mergeCell ref="B177:D177"/>
    <mergeCell ref="B178:D178"/>
    <mergeCell ref="A179:D179"/>
    <mergeCell ref="B180:D180"/>
    <mergeCell ref="A205:D205"/>
    <mergeCell ref="B206:D206"/>
    <mergeCell ref="B207:D207"/>
    <mergeCell ref="B184:D184"/>
    <mergeCell ref="B185:D185"/>
    <mergeCell ref="B186:D186"/>
    <mergeCell ref="B187:D187"/>
    <mergeCell ref="B188:D188"/>
    <mergeCell ref="A189:D189"/>
    <mergeCell ref="A190:D190"/>
    <mergeCell ref="B191:D191"/>
    <mergeCell ref="B192:D192"/>
    <mergeCell ref="B193:D193"/>
    <mergeCell ref="B194:D194"/>
    <mergeCell ref="B195:D195"/>
    <mergeCell ref="B196:D196"/>
    <mergeCell ref="A197:D197"/>
    <mergeCell ref="B198:D198"/>
    <mergeCell ref="B199:D199"/>
    <mergeCell ref="B200:D200"/>
    <mergeCell ref="B201:D201"/>
    <mergeCell ref="B202:D202"/>
    <mergeCell ref="B203:D203"/>
    <mergeCell ref="B204:D204"/>
    <mergeCell ref="B229:D229"/>
    <mergeCell ref="B230:D230"/>
    <mergeCell ref="B231:D231"/>
    <mergeCell ref="B208:D208"/>
    <mergeCell ref="B209:D209"/>
    <mergeCell ref="B210:D210"/>
    <mergeCell ref="B211:D211"/>
    <mergeCell ref="B212:D212"/>
    <mergeCell ref="B213:D213"/>
    <mergeCell ref="B214:D214"/>
    <mergeCell ref="A215:D215"/>
    <mergeCell ref="B216:D216"/>
    <mergeCell ref="A217:D217"/>
    <mergeCell ref="A218:D218"/>
    <mergeCell ref="B219:D219"/>
    <mergeCell ref="B220:D220"/>
    <mergeCell ref="B221:D221"/>
    <mergeCell ref="B222:D222"/>
    <mergeCell ref="B223:D223"/>
    <mergeCell ref="A224:D224"/>
    <mergeCell ref="B225:D225"/>
    <mergeCell ref="B226:D226"/>
    <mergeCell ref="B227:D227"/>
    <mergeCell ref="B228:D228"/>
    <mergeCell ref="B253:D253"/>
    <mergeCell ref="B254:D254"/>
    <mergeCell ref="B255:D255"/>
    <mergeCell ref="A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A242:D242"/>
    <mergeCell ref="A243:D243"/>
    <mergeCell ref="B244:D244"/>
    <mergeCell ref="B245:D245"/>
    <mergeCell ref="B246:D246"/>
    <mergeCell ref="B247:D247"/>
    <mergeCell ref="B248:D248"/>
    <mergeCell ref="B249:D249"/>
    <mergeCell ref="A250:D250"/>
    <mergeCell ref="B251:D251"/>
    <mergeCell ref="B252:D252"/>
    <mergeCell ref="B277:D277"/>
    <mergeCell ref="A278:D278"/>
    <mergeCell ref="B279:D279"/>
    <mergeCell ref="B256:D256"/>
    <mergeCell ref="B257:D257"/>
    <mergeCell ref="A258:D258"/>
    <mergeCell ref="B259:D259"/>
    <mergeCell ref="B260:D260"/>
    <mergeCell ref="B261:D261"/>
    <mergeCell ref="B262:D262"/>
    <mergeCell ref="B263:D263"/>
    <mergeCell ref="B264:D264"/>
    <mergeCell ref="B265:D265"/>
    <mergeCell ref="B266:D266"/>
    <mergeCell ref="B267:D267"/>
    <mergeCell ref="A268:D268"/>
    <mergeCell ref="B269:D269"/>
    <mergeCell ref="A270:D270"/>
    <mergeCell ref="A271:D271"/>
    <mergeCell ref="B272:D272"/>
    <mergeCell ref="B273:D273"/>
    <mergeCell ref="B274:D274"/>
    <mergeCell ref="B275:D275"/>
    <mergeCell ref="B276:D276"/>
    <mergeCell ref="B301:D301"/>
    <mergeCell ref="B302:D302"/>
    <mergeCell ref="B303:D303"/>
    <mergeCell ref="B280:D280"/>
    <mergeCell ref="B281:D281"/>
    <mergeCell ref="B282:D282"/>
    <mergeCell ref="B283:D283"/>
    <mergeCell ref="B284:D284"/>
    <mergeCell ref="B285:D285"/>
    <mergeCell ref="A286:D286"/>
    <mergeCell ref="B287:D287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A296:D296"/>
    <mergeCell ref="B297:D297"/>
    <mergeCell ref="B298:D298"/>
    <mergeCell ref="A299:D299"/>
    <mergeCell ref="A300:D300"/>
    <mergeCell ref="B325:D325"/>
    <mergeCell ref="B326:D326"/>
    <mergeCell ref="A327:D327"/>
    <mergeCell ref="B304:D304"/>
    <mergeCell ref="B305:D305"/>
    <mergeCell ref="A306:D306"/>
    <mergeCell ref="B307:D307"/>
    <mergeCell ref="B308:D308"/>
    <mergeCell ref="B309:D309"/>
    <mergeCell ref="B310:D310"/>
    <mergeCell ref="B311:D311"/>
    <mergeCell ref="B312:D312"/>
    <mergeCell ref="B313:D313"/>
    <mergeCell ref="A314:D314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323:D323"/>
    <mergeCell ref="A324:D324"/>
    <mergeCell ref="B349:D349"/>
    <mergeCell ref="B350:D350"/>
    <mergeCell ref="B351:D351"/>
    <mergeCell ref="B328:D328"/>
    <mergeCell ref="A329:D329"/>
    <mergeCell ref="A330:D330"/>
    <mergeCell ref="B331:D331"/>
    <mergeCell ref="A332:D332"/>
    <mergeCell ref="A333:D333"/>
    <mergeCell ref="B334:D334"/>
    <mergeCell ref="B335:D335"/>
    <mergeCell ref="B336:D336"/>
    <mergeCell ref="B337:D337"/>
    <mergeCell ref="B338:D338"/>
    <mergeCell ref="A339:D339"/>
    <mergeCell ref="B340:D340"/>
    <mergeCell ref="B341:D341"/>
    <mergeCell ref="B342:D342"/>
    <mergeCell ref="B343:D343"/>
    <mergeCell ref="B344:D344"/>
    <mergeCell ref="B345:D345"/>
    <mergeCell ref="B346:D346"/>
    <mergeCell ref="A347:D347"/>
    <mergeCell ref="B348:D348"/>
    <mergeCell ref="B373:D373"/>
    <mergeCell ref="B374:D374"/>
    <mergeCell ref="B375:D375"/>
    <mergeCell ref="B352:D352"/>
    <mergeCell ref="B353:D353"/>
    <mergeCell ref="B354:D354"/>
    <mergeCell ref="B355:D355"/>
    <mergeCell ref="B356:D356"/>
    <mergeCell ref="A357:D357"/>
    <mergeCell ref="B358:D358"/>
    <mergeCell ref="A359:D359"/>
    <mergeCell ref="B360:D360"/>
    <mergeCell ref="B361:D361"/>
    <mergeCell ref="A362:D362"/>
    <mergeCell ref="B363:D363"/>
    <mergeCell ref="A364:D364"/>
    <mergeCell ref="A365:D365"/>
    <mergeCell ref="B366:D366"/>
    <mergeCell ref="B367:D367"/>
    <mergeCell ref="B368:D368"/>
    <mergeCell ref="B369:D369"/>
    <mergeCell ref="B370:D370"/>
    <mergeCell ref="A371:D371"/>
    <mergeCell ref="B372:D372"/>
    <mergeCell ref="B397:D397"/>
    <mergeCell ref="B398:D398"/>
    <mergeCell ref="B399:D399"/>
    <mergeCell ref="B376:D376"/>
    <mergeCell ref="B377:D377"/>
    <mergeCell ref="B378:D378"/>
    <mergeCell ref="B379:D379"/>
    <mergeCell ref="A380:D380"/>
    <mergeCell ref="B381:D381"/>
    <mergeCell ref="B382:D382"/>
    <mergeCell ref="B383:D383"/>
    <mergeCell ref="B384:D384"/>
    <mergeCell ref="B385:D385"/>
    <mergeCell ref="B386:D386"/>
    <mergeCell ref="B387:D387"/>
    <mergeCell ref="B388:D388"/>
    <mergeCell ref="A389:D389"/>
    <mergeCell ref="B390:D390"/>
    <mergeCell ref="A391:D391"/>
    <mergeCell ref="B392:D392"/>
    <mergeCell ref="A393:D393"/>
    <mergeCell ref="B394:D394"/>
    <mergeCell ref="A395:D395"/>
    <mergeCell ref="A396:D396"/>
    <mergeCell ref="B421:D421"/>
    <mergeCell ref="A422:D422"/>
    <mergeCell ref="A423:D423"/>
    <mergeCell ref="B400:D400"/>
    <mergeCell ref="B401:D401"/>
    <mergeCell ref="B402:D402"/>
    <mergeCell ref="A403:D403"/>
    <mergeCell ref="B404:D404"/>
    <mergeCell ref="B405:D405"/>
    <mergeCell ref="B406:D406"/>
    <mergeCell ref="B407:D407"/>
    <mergeCell ref="B408:D408"/>
    <mergeCell ref="B409:D409"/>
    <mergeCell ref="A410:D410"/>
    <mergeCell ref="B411:D411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A420:D420"/>
    <mergeCell ref="B445:D445"/>
    <mergeCell ref="B446:D446"/>
    <mergeCell ref="A447:D447"/>
    <mergeCell ref="B424:D424"/>
    <mergeCell ref="B425:D425"/>
    <mergeCell ref="B426:D426"/>
    <mergeCell ref="B427:D427"/>
    <mergeCell ref="B428:D428"/>
    <mergeCell ref="B429:D429"/>
    <mergeCell ref="A430:D430"/>
    <mergeCell ref="B431:D431"/>
    <mergeCell ref="B432:D432"/>
    <mergeCell ref="B433:D433"/>
    <mergeCell ref="B434:D434"/>
    <mergeCell ref="B435:D435"/>
    <mergeCell ref="B436:D436"/>
    <mergeCell ref="B437:D437"/>
    <mergeCell ref="B438:D438"/>
    <mergeCell ref="A439:D439"/>
    <mergeCell ref="B440:D440"/>
    <mergeCell ref="B441:D441"/>
    <mergeCell ref="B442:D442"/>
    <mergeCell ref="B443:D443"/>
    <mergeCell ref="B444:D444"/>
    <mergeCell ref="B469:D469"/>
    <mergeCell ref="B470:D470"/>
    <mergeCell ref="B471:D471"/>
    <mergeCell ref="B448:D448"/>
    <mergeCell ref="B449:D449"/>
    <mergeCell ref="A450:D450"/>
    <mergeCell ref="A451:D451"/>
    <mergeCell ref="B452:D452"/>
    <mergeCell ref="B453:D453"/>
    <mergeCell ref="B454:D454"/>
    <mergeCell ref="B455:D455"/>
    <mergeCell ref="B456:D456"/>
    <mergeCell ref="A457:D457"/>
    <mergeCell ref="B458:D458"/>
    <mergeCell ref="B459:D459"/>
    <mergeCell ref="B460:D460"/>
    <mergeCell ref="B461:D461"/>
    <mergeCell ref="B462:D462"/>
    <mergeCell ref="B463:D463"/>
    <mergeCell ref="B464:D464"/>
    <mergeCell ref="A465:D465"/>
    <mergeCell ref="B466:D466"/>
    <mergeCell ref="B467:D467"/>
    <mergeCell ref="B468:D468"/>
    <mergeCell ref="A495:D495"/>
    <mergeCell ref="B472:D472"/>
    <mergeCell ref="B473:D473"/>
    <mergeCell ref="B474:D474"/>
    <mergeCell ref="A475:D475"/>
    <mergeCell ref="B476:D476"/>
    <mergeCell ref="B477:D477"/>
    <mergeCell ref="B478:D478"/>
    <mergeCell ref="A479:D479"/>
    <mergeCell ref="A480:D480"/>
    <mergeCell ref="B481:D481"/>
    <mergeCell ref="B482:D482"/>
    <mergeCell ref="B483:D483"/>
    <mergeCell ref="B486:D486"/>
    <mergeCell ref="A487:D487"/>
    <mergeCell ref="B488:D488"/>
    <mergeCell ref="B489:D489"/>
    <mergeCell ref="B490:D490"/>
    <mergeCell ref="B491:D491"/>
    <mergeCell ref="B492:D492"/>
    <mergeCell ref="B493:D493"/>
    <mergeCell ref="B494:D494"/>
    <mergeCell ref="B526:D526"/>
    <mergeCell ref="B527:D527"/>
    <mergeCell ref="B528:D528"/>
    <mergeCell ref="B529:D529"/>
    <mergeCell ref="B530:D530"/>
    <mergeCell ref="A6:E6"/>
    <mergeCell ref="B520:D520"/>
    <mergeCell ref="A521:D521"/>
    <mergeCell ref="B522:D522"/>
    <mergeCell ref="B523:D523"/>
    <mergeCell ref="B496:D496"/>
    <mergeCell ref="B497:D497"/>
    <mergeCell ref="B498:D498"/>
    <mergeCell ref="B499:D499"/>
    <mergeCell ref="B500:D500"/>
    <mergeCell ref="B501:D501"/>
    <mergeCell ref="B502:D502"/>
    <mergeCell ref="B503:D503"/>
    <mergeCell ref="B504:D504"/>
    <mergeCell ref="A505:D505"/>
    <mergeCell ref="B506:D506"/>
    <mergeCell ref="A507:D507"/>
    <mergeCell ref="B484:D484"/>
    <mergeCell ref="B485:D485"/>
    <mergeCell ref="A508:D508"/>
    <mergeCell ref="B509:D509"/>
    <mergeCell ref="B510:D510"/>
    <mergeCell ref="B511:D511"/>
    <mergeCell ref="B512:D512"/>
    <mergeCell ref="B513:D513"/>
    <mergeCell ref="B524:D524"/>
    <mergeCell ref="B525:D525"/>
    <mergeCell ref="A514:D514"/>
    <mergeCell ref="B515:D515"/>
    <mergeCell ref="B516:D516"/>
    <mergeCell ref="B517:D517"/>
    <mergeCell ref="B518:D518"/>
    <mergeCell ref="B519:D519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CA1A-5B11-4B55-AE4F-84C8B56B305F}">
  <sheetPr>
    <tabColor rgb="FFC00000"/>
    <pageSetUpPr fitToPage="1"/>
  </sheetPr>
  <dimension ref="A1:D110"/>
  <sheetViews>
    <sheetView topLeftCell="A99" zoomScale="120" zoomScaleNormal="120" workbookViewId="0">
      <selection activeCell="C107" sqref="C107"/>
    </sheetView>
  </sheetViews>
  <sheetFormatPr baseColWidth="10" defaultColWidth="53.28515625" defaultRowHeight="16.5" x14ac:dyDescent="0.3"/>
  <cols>
    <col min="1" max="1" width="10" style="59" customWidth="1"/>
    <col min="2" max="2" width="8.85546875" style="59" customWidth="1"/>
    <col min="3" max="3" width="76.42578125" style="59" bestFit="1" customWidth="1"/>
    <col min="4" max="4" width="28.5703125" style="60" bestFit="1" customWidth="1"/>
    <col min="5" max="16384" width="53.28515625" style="59"/>
  </cols>
  <sheetData>
    <row r="1" spans="1:4" s="73" customFormat="1" ht="16.5" customHeight="1" x14ac:dyDescent="0.3">
      <c r="A1" s="77" t="s">
        <v>17</v>
      </c>
      <c r="B1" s="77"/>
      <c r="C1" s="77"/>
      <c r="D1" s="77"/>
    </row>
    <row r="2" spans="1:4" s="73" customFormat="1" ht="16.5" customHeight="1" x14ac:dyDescent="0.3">
      <c r="A2" s="77" t="s">
        <v>16</v>
      </c>
      <c r="B2" s="77"/>
      <c r="C2" s="77"/>
      <c r="D2" s="77"/>
    </row>
    <row r="3" spans="1:4" s="73" customFormat="1" ht="16.5" customHeight="1" x14ac:dyDescent="0.3">
      <c r="A3" s="77" t="s">
        <v>15</v>
      </c>
      <c r="B3" s="77"/>
      <c r="C3" s="77"/>
      <c r="D3" s="77"/>
    </row>
    <row r="4" spans="1:4" s="73" customFormat="1" ht="16.5" customHeight="1" x14ac:dyDescent="0.3">
      <c r="A4" s="77" t="s">
        <v>14</v>
      </c>
      <c r="B4" s="77"/>
      <c r="C4" s="77"/>
      <c r="D4" s="77"/>
    </row>
    <row r="5" spans="1:4" s="73" customFormat="1" ht="18.75" x14ac:dyDescent="0.35">
      <c r="A5" s="25"/>
      <c r="B5" s="49"/>
      <c r="C5" s="22"/>
      <c r="D5" s="58"/>
    </row>
    <row r="6" spans="1:4" s="73" customFormat="1" ht="37.5" customHeight="1" x14ac:dyDescent="0.3">
      <c r="A6" s="77" t="s">
        <v>142</v>
      </c>
      <c r="B6" s="77"/>
      <c r="C6" s="77"/>
      <c r="D6" s="77"/>
    </row>
    <row r="7" spans="1:4" s="73" customFormat="1" ht="18" x14ac:dyDescent="0.35">
      <c r="A7" s="21"/>
      <c r="B7" s="57"/>
      <c r="C7" s="1"/>
      <c r="D7" s="56"/>
    </row>
    <row r="8" spans="1:4" s="73" customFormat="1" ht="18.75" thickBot="1" x14ac:dyDescent="0.35">
      <c r="A8" s="19"/>
      <c r="B8" s="46"/>
      <c r="C8" s="18"/>
      <c r="D8" s="18" t="s">
        <v>141</v>
      </c>
    </row>
    <row r="9" spans="1:4" s="70" customFormat="1" ht="19.5" thickTop="1" thickBot="1" x14ac:dyDescent="0.25">
      <c r="A9" s="72" t="s">
        <v>140</v>
      </c>
      <c r="B9" s="43"/>
      <c r="C9" s="71"/>
      <c r="D9" s="71" t="s">
        <v>139</v>
      </c>
    </row>
    <row r="10" spans="1:4" s="67" customFormat="1" ht="18" x14ac:dyDescent="0.25">
      <c r="A10" s="69" t="s">
        <v>138</v>
      </c>
      <c r="B10" s="69"/>
      <c r="C10" s="69"/>
      <c r="D10" s="68">
        <v>563352895</v>
      </c>
    </row>
    <row r="11" spans="1:4" ht="18" x14ac:dyDescent="0.3">
      <c r="A11" s="64" t="s">
        <v>63</v>
      </c>
      <c r="B11" s="35"/>
      <c r="C11" s="35"/>
      <c r="D11" s="61">
        <v>563352895</v>
      </c>
    </row>
    <row r="12" spans="1:4" ht="18" x14ac:dyDescent="0.3">
      <c r="A12" s="32"/>
      <c r="B12" s="32" t="s">
        <v>62</v>
      </c>
      <c r="C12" s="63"/>
      <c r="D12" s="62">
        <v>563352895</v>
      </c>
    </row>
    <row r="13" spans="1:4" ht="18" x14ac:dyDescent="0.3">
      <c r="A13" s="66" t="s">
        <v>137</v>
      </c>
      <c r="B13" s="66"/>
      <c r="C13" s="66"/>
      <c r="D13" s="65">
        <v>6778257</v>
      </c>
    </row>
    <row r="14" spans="1:4" ht="18" x14ac:dyDescent="0.3">
      <c r="A14" s="64" t="s">
        <v>63</v>
      </c>
      <c r="B14" s="35"/>
      <c r="C14" s="35"/>
      <c r="D14" s="61">
        <v>6778257</v>
      </c>
    </row>
    <row r="15" spans="1:4" ht="18" x14ac:dyDescent="0.3">
      <c r="A15" s="32"/>
      <c r="B15" s="32" t="s">
        <v>62</v>
      </c>
      <c r="C15" s="63"/>
      <c r="D15" s="62">
        <v>6778257</v>
      </c>
    </row>
    <row r="16" spans="1:4" ht="18" x14ac:dyDescent="0.3">
      <c r="A16" s="66" t="s">
        <v>136</v>
      </c>
      <c r="B16" s="66"/>
      <c r="C16" s="66"/>
      <c r="D16" s="65">
        <v>44339162</v>
      </c>
    </row>
    <row r="17" spans="1:4" ht="18" x14ac:dyDescent="0.3">
      <c r="A17" s="64" t="s">
        <v>63</v>
      </c>
      <c r="B17" s="35"/>
      <c r="C17" s="35"/>
      <c r="D17" s="61">
        <v>44339162</v>
      </c>
    </row>
    <row r="18" spans="1:4" ht="18" x14ac:dyDescent="0.3">
      <c r="A18" s="32"/>
      <c r="B18" s="32" t="s">
        <v>62</v>
      </c>
      <c r="C18" s="63"/>
      <c r="D18" s="62">
        <v>44339162</v>
      </c>
    </row>
    <row r="19" spans="1:4" ht="18" x14ac:dyDescent="0.3">
      <c r="A19" s="66" t="s">
        <v>135</v>
      </c>
      <c r="B19" s="66"/>
      <c r="C19" s="66"/>
      <c r="D19" s="65">
        <v>2709125061</v>
      </c>
    </row>
    <row r="20" spans="1:4" ht="18" x14ac:dyDescent="0.3">
      <c r="A20" s="64" t="s">
        <v>63</v>
      </c>
      <c r="B20" s="35"/>
      <c r="C20" s="35"/>
      <c r="D20" s="61">
        <v>2709125061</v>
      </c>
    </row>
    <row r="21" spans="1:4" ht="18" x14ac:dyDescent="0.3">
      <c r="A21" s="32"/>
      <c r="B21" s="32" t="s">
        <v>62</v>
      </c>
      <c r="C21" s="63"/>
      <c r="D21" s="62">
        <v>2709125061</v>
      </c>
    </row>
    <row r="22" spans="1:4" ht="18" x14ac:dyDescent="0.3">
      <c r="A22" s="66" t="s">
        <v>134</v>
      </c>
      <c r="B22" s="66"/>
      <c r="C22" s="66"/>
      <c r="D22" s="65">
        <v>66894277</v>
      </c>
    </row>
    <row r="23" spans="1:4" ht="18" x14ac:dyDescent="0.3">
      <c r="A23" s="64" t="s">
        <v>63</v>
      </c>
      <c r="B23" s="35"/>
      <c r="C23" s="35"/>
      <c r="D23" s="61">
        <v>66894277</v>
      </c>
    </row>
    <row r="24" spans="1:4" ht="18" x14ac:dyDescent="0.3">
      <c r="A24" s="32"/>
      <c r="B24" s="32" t="s">
        <v>62</v>
      </c>
      <c r="C24" s="63"/>
      <c r="D24" s="62">
        <v>66894277</v>
      </c>
    </row>
    <row r="25" spans="1:4" ht="18" x14ac:dyDescent="0.3">
      <c r="A25" s="66" t="s">
        <v>133</v>
      </c>
      <c r="B25" s="66"/>
      <c r="C25" s="66"/>
      <c r="D25" s="65">
        <v>146354253</v>
      </c>
    </row>
    <row r="26" spans="1:4" ht="18" x14ac:dyDescent="0.3">
      <c r="A26" s="64" t="s">
        <v>63</v>
      </c>
      <c r="B26" s="35"/>
      <c r="C26" s="35"/>
      <c r="D26" s="61">
        <v>146354253</v>
      </c>
    </row>
    <row r="27" spans="1:4" ht="18" x14ac:dyDescent="0.3">
      <c r="A27" s="32"/>
      <c r="B27" s="32" t="s">
        <v>62</v>
      </c>
      <c r="C27" s="63"/>
      <c r="D27" s="62">
        <v>146354253</v>
      </c>
    </row>
    <row r="28" spans="1:4" ht="18" x14ac:dyDescent="0.3">
      <c r="A28" s="66" t="s">
        <v>132</v>
      </c>
      <c r="B28" s="66"/>
      <c r="C28" s="66"/>
      <c r="D28" s="65">
        <v>43747944</v>
      </c>
    </row>
    <row r="29" spans="1:4" ht="18" x14ac:dyDescent="0.3">
      <c r="A29" s="64" t="s">
        <v>63</v>
      </c>
      <c r="B29" s="35"/>
      <c r="C29" s="35"/>
      <c r="D29" s="61">
        <v>43747944</v>
      </c>
    </row>
    <row r="30" spans="1:4" ht="18" x14ac:dyDescent="0.3">
      <c r="A30" s="32"/>
      <c r="B30" s="32" t="s">
        <v>62</v>
      </c>
      <c r="C30" s="63"/>
      <c r="D30" s="62">
        <v>43747944</v>
      </c>
    </row>
    <row r="31" spans="1:4" ht="18" x14ac:dyDescent="0.3">
      <c r="A31" s="66" t="s">
        <v>131</v>
      </c>
      <c r="B31" s="66"/>
      <c r="C31" s="66"/>
      <c r="D31" s="65">
        <v>99755226</v>
      </c>
    </row>
    <row r="32" spans="1:4" ht="18" x14ac:dyDescent="0.3">
      <c r="A32" s="64" t="s">
        <v>63</v>
      </c>
      <c r="B32" s="35"/>
      <c r="C32" s="35"/>
      <c r="D32" s="61">
        <v>99755226</v>
      </c>
    </row>
    <row r="33" spans="1:4" ht="18" x14ac:dyDescent="0.3">
      <c r="A33" s="32"/>
      <c r="B33" s="32" t="s">
        <v>62</v>
      </c>
      <c r="C33" s="63"/>
      <c r="D33" s="62">
        <v>99755226</v>
      </c>
    </row>
    <row r="34" spans="1:4" ht="18" x14ac:dyDescent="0.3">
      <c r="A34" s="66" t="s">
        <v>130</v>
      </c>
      <c r="B34" s="66"/>
      <c r="C34" s="66"/>
      <c r="D34" s="65">
        <v>4339966</v>
      </c>
    </row>
    <row r="35" spans="1:4" ht="18" x14ac:dyDescent="0.3">
      <c r="A35" s="64" t="s">
        <v>63</v>
      </c>
      <c r="B35" s="35"/>
      <c r="C35" s="35"/>
      <c r="D35" s="61">
        <v>4339966</v>
      </c>
    </row>
    <row r="36" spans="1:4" ht="18" x14ac:dyDescent="0.3">
      <c r="A36" s="32"/>
      <c r="B36" s="32" t="s">
        <v>62</v>
      </c>
      <c r="C36" s="63"/>
      <c r="D36" s="62">
        <v>4339966</v>
      </c>
    </row>
    <row r="37" spans="1:4" ht="18" x14ac:dyDescent="0.3">
      <c r="A37" s="66" t="s">
        <v>129</v>
      </c>
      <c r="B37" s="66"/>
      <c r="C37" s="66"/>
      <c r="D37" s="65">
        <v>199608191</v>
      </c>
    </row>
    <row r="38" spans="1:4" ht="18" x14ac:dyDescent="0.3">
      <c r="A38" s="64" t="s">
        <v>63</v>
      </c>
      <c r="B38" s="35"/>
      <c r="C38" s="35"/>
      <c r="D38" s="61">
        <v>199608191</v>
      </c>
    </row>
    <row r="39" spans="1:4" ht="18" x14ac:dyDescent="0.3">
      <c r="A39" s="32"/>
      <c r="B39" s="32" t="s">
        <v>62</v>
      </c>
      <c r="C39" s="63"/>
      <c r="D39" s="62">
        <v>199608191</v>
      </c>
    </row>
    <row r="40" spans="1:4" ht="18" x14ac:dyDescent="0.3">
      <c r="A40" s="66" t="s">
        <v>128</v>
      </c>
      <c r="B40" s="66"/>
      <c r="C40" s="66"/>
      <c r="D40" s="65">
        <v>379136070</v>
      </c>
    </row>
    <row r="41" spans="1:4" ht="18" x14ac:dyDescent="0.3">
      <c r="A41" s="64" t="s">
        <v>63</v>
      </c>
      <c r="B41" s="35"/>
      <c r="C41" s="35"/>
      <c r="D41" s="61">
        <v>379136070</v>
      </c>
    </row>
    <row r="42" spans="1:4" ht="18" x14ac:dyDescent="0.3">
      <c r="A42" s="32"/>
      <c r="B42" s="32" t="s">
        <v>62</v>
      </c>
      <c r="C42" s="63"/>
      <c r="D42" s="62">
        <v>379136070</v>
      </c>
    </row>
    <row r="43" spans="1:4" ht="18" x14ac:dyDescent="0.3">
      <c r="A43" s="66" t="s">
        <v>127</v>
      </c>
      <c r="B43" s="66"/>
      <c r="C43" s="66"/>
      <c r="D43" s="65">
        <v>18938635</v>
      </c>
    </row>
    <row r="44" spans="1:4" ht="18" x14ac:dyDescent="0.3">
      <c r="A44" s="64" t="s">
        <v>63</v>
      </c>
      <c r="B44" s="35"/>
      <c r="C44" s="35"/>
      <c r="D44" s="61">
        <v>18938635</v>
      </c>
    </row>
    <row r="45" spans="1:4" ht="18" x14ac:dyDescent="0.3">
      <c r="A45" s="32"/>
      <c r="B45" s="32" t="s">
        <v>62</v>
      </c>
      <c r="C45" s="63"/>
      <c r="D45" s="62">
        <v>18938635</v>
      </c>
    </row>
    <row r="46" spans="1:4" ht="18" x14ac:dyDescent="0.3">
      <c r="A46" s="66" t="s">
        <v>126</v>
      </c>
      <c r="B46" s="66"/>
      <c r="C46" s="66"/>
      <c r="D46" s="65">
        <v>26431125</v>
      </c>
    </row>
    <row r="47" spans="1:4" ht="18" x14ac:dyDescent="0.3">
      <c r="A47" s="64" t="s">
        <v>63</v>
      </c>
      <c r="B47" s="35"/>
      <c r="C47" s="35"/>
      <c r="D47" s="61">
        <v>26431125</v>
      </c>
    </row>
    <row r="48" spans="1:4" ht="18" x14ac:dyDescent="0.3">
      <c r="A48" s="32"/>
      <c r="B48" s="32" t="s">
        <v>62</v>
      </c>
      <c r="C48" s="63"/>
      <c r="D48" s="62">
        <v>26431125</v>
      </c>
    </row>
    <row r="49" spans="1:4" ht="18" x14ac:dyDescent="0.3">
      <c r="A49" s="66" t="s">
        <v>125</v>
      </c>
      <c r="B49" s="66"/>
      <c r="C49" s="66"/>
      <c r="D49" s="65">
        <v>33135637</v>
      </c>
    </row>
    <row r="50" spans="1:4" ht="18" x14ac:dyDescent="0.3">
      <c r="A50" s="64" t="s">
        <v>63</v>
      </c>
      <c r="B50" s="35"/>
      <c r="C50" s="35"/>
      <c r="D50" s="61">
        <v>33135637</v>
      </c>
    </row>
    <row r="51" spans="1:4" ht="18" x14ac:dyDescent="0.3">
      <c r="A51" s="32"/>
      <c r="B51" s="32" t="s">
        <v>62</v>
      </c>
      <c r="C51" s="63"/>
      <c r="D51" s="62">
        <v>33135637</v>
      </c>
    </row>
    <row r="52" spans="1:4" ht="18" x14ac:dyDescent="0.3">
      <c r="A52" s="66" t="s">
        <v>124</v>
      </c>
      <c r="B52" s="66"/>
      <c r="C52" s="66"/>
      <c r="D52" s="65">
        <v>6307016</v>
      </c>
    </row>
    <row r="53" spans="1:4" ht="18" x14ac:dyDescent="0.3">
      <c r="A53" s="64" t="s">
        <v>63</v>
      </c>
      <c r="B53" s="35"/>
      <c r="C53" s="35"/>
      <c r="D53" s="61">
        <v>6307016</v>
      </c>
    </row>
    <row r="54" spans="1:4" ht="18" x14ac:dyDescent="0.3">
      <c r="A54" s="32"/>
      <c r="B54" s="32" t="s">
        <v>62</v>
      </c>
      <c r="C54" s="63"/>
      <c r="D54" s="62">
        <v>6307016</v>
      </c>
    </row>
    <row r="55" spans="1:4" ht="18" x14ac:dyDescent="0.3">
      <c r="A55" s="66" t="s">
        <v>123</v>
      </c>
      <c r="B55" s="66"/>
      <c r="C55" s="66"/>
      <c r="D55" s="65">
        <v>8091002</v>
      </c>
    </row>
    <row r="56" spans="1:4" ht="18" x14ac:dyDescent="0.3">
      <c r="A56" s="64" t="s">
        <v>63</v>
      </c>
      <c r="B56" s="35"/>
      <c r="C56" s="35"/>
      <c r="D56" s="61">
        <v>8091002</v>
      </c>
    </row>
    <row r="57" spans="1:4" ht="18" x14ac:dyDescent="0.3">
      <c r="A57" s="32"/>
      <c r="B57" s="32" t="s">
        <v>62</v>
      </c>
      <c r="C57" s="63"/>
      <c r="D57" s="62">
        <v>8091002</v>
      </c>
    </row>
    <row r="58" spans="1:4" ht="18" x14ac:dyDescent="0.3">
      <c r="A58" s="66" t="s">
        <v>122</v>
      </c>
      <c r="B58" s="66"/>
      <c r="C58" s="66"/>
      <c r="D58" s="65">
        <v>14157760</v>
      </c>
    </row>
    <row r="59" spans="1:4" ht="18" x14ac:dyDescent="0.3">
      <c r="A59" s="64" t="s">
        <v>63</v>
      </c>
      <c r="B59" s="35"/>
      <c r="C59" s="35"/>
      <c r="D59" s="61">
        <v>14157760</v>
      </c>
    </row>
    <row r="60" spans="1:4" ht="18" x14ac:dyDescent="0.3">
      <c r="A60" s="32"/>
      <c r="B60" s="32" t="s">
        <v>62</v>
      </c>
      <c r="C60" s="63"/>
      <c r="D60" s="62">
        <v>14157760</v>
      </c>
    </row>
    <row r="61" spans="1:4" ht="18" x14ac:dyDescent="0.3">
      <c r="A61" s="66" t="s">
        <v>121</v>
      </c>
      <c r="B61" s="66"/>
      <c r="C61" s="66"/>
      <c r="D61" s="65">
        <v>24311083</v>
      </c>
    </row>
    <row r="62" spans="1:4" ht="18" x14ac:dyDescent="0.3">
      <c r="A62" s="64" t="s">
        <v>63</v>
      </c>
      <c r="B62" s="35"/>
      <c r="C62" s="35"/>
      <c r="D62" s="61">
        <v>24311083</v>
      </c>
    </row>
    <row r="63" spans="1:4" ht="18" x14ac:dyDescent="0.3">
      <c r="A63" s="32"/>
      <c r="B63" s="32" t="s">
        <v>62</v>
      </c>
      <c r="C63" s="63"/>
      <c r="D63" s="62">
        <v>24311083</v>
      </c>
    </row>
    <row r="64" spans="1:4" ht="18" x14ac:dyDescent="0.3">
      <c r="A64" s="66" t="s">
        <v>120</v>
      </c>
      <c r="B64" s="66"/>
      <c r="C64" s="66"/>
      <c r="D64" s="65">
        <v>11907500</v>
      </c>
    </row>
    <row r="65" spans="1:4" ht="18" x14ac:dyDescent="0.3">
      <c r="A65" s="64" t="s">
        <v>63</v>
      </c>
      <c r="B65" s="35"/>
      <c r="C65" s="35"/>
      <c r="D65" s="61">
        <v>11907500</v>
      </c>
    </row>
    <row r="66" spans="1:4" ht="18" x14ac:dyDescent="0.3">
      <c r="A66" s="32"/>
      <c r="B66" s="32" t="s">
        <v>62</v>
      </c>
      <c r="C66" s="63"/>
      <c r="D66" s="62">
        <v>11907500</v>
      </c>
    </row>
    <row r="67" spans="1:4" ht="18" x14ac:dyDescent="0.3">
      <c r="A67" s="66" t="s">
        <v>119</v>
      </c>
      <c r="B67" s="66"/>
      <c r="C67" s="66"/>
      <c r="D67" s="65">
        <v>13842110</v>
      </c>
    </row>
    <row r="68" spans="1:4" ht="18" x14ac:dyDescent="0.3">
      <c r="A68" s="64" t="s">
        <v>63</v>
      </c>
      <c r="B68" s="35"/>
      <c r="C68" s="35"/>
      <c r="D68" s="61">
        <v>13842110</v>
      </c>
    </row>
    <row r="69" spans="1:4" ht="18" x14ac:dyDescent="0.3">
      <c r="A69" s="32"/>
      <c r="B69" s="32" t="s">
        <v>62</v>
      </c>
      <c r="C69" s="63"/>
      <c r="D69" s="62">
        <v>13842110</v>
      </c>
    </row>
    <row r="70" spans="1:4" ht="18" x14ac:dyDescent="0.3">
      <c r="A70" s="66" t="s">
        <v>118</v>
      </c>
      <c r="B70" s="66"/>
      <c r="C70" s="66"/>
      <c r="D70" s="65">
        <v>36146320</v>
      </c>
    </row>
    <row r="71" spans="1:4" ht="18" x14ac:dyDescent="0.3">
      <c r="A71" s="64" t="s">
        <v>63</v>
      </c>
      <c r="B71" s="35"/>
      <c r="C71" s="35"/>
      <c r="D71" s="61">
        <v>36146320</v>
      </c>
    </row>
    <row r="72" spans="1:4" ht="18" x14ac:dyDescent="0.3">
      <c r="A72" s="32"/>
      <c r="B72" s="32" t="s">
        <v>62</v>
      </c>
      <c r="C72" s="63"/>
      <c r="D72" s="62">
        <v>36146320</v>
      </c>
    </row>
    <row r="73" spans="1:4" ht="18" x14ac:dyDescent="0.3">
      <c r="A73" s="66" t="s">
        <v>117</v>
      </c>
      <c r="B73" s="66"/>
      <c r="C73" s="66"/>
      <c r="D73" s="65">
        <v>23027976</v>
      </c>
    </row>
    <row r="74" spans="1:4" ht="18" x14ac:dyDescent="0.3">
      <c r="A74" s="64" t="s">
        <v>63</v>
      </c>
      <c r="B74" s="35"/>
      <c r="C74" s="35"/>
      <c r="D74" s="61">
        <v>23027976</v>
      </c>
    </row>
    <row r="75" spans="1:4" ht="18" x14ac:dyDescent="0.3">
      <c r="A75" s="32"/>
      <c r="B75" s="32" t="s">
        <v>62</v>
      </c>
      <c r="C75" s="63"/>
      <c r="D75" s="62">
        <v>23027976</v>
      </c>
    </row>
    <row r="76" spans="1:4" ht="18" x14ac:dyDescent="0.3">
      <c r="A76" s="66" t="s">
        <v>116</v>
      </c>
      <c r="B76" s="66"/>
      <c r="C76" s="66"/>
      <c r="D76" s="65">
        <v>21758367</v>
      </c>
    </row>
    <row r="77" spans="1:4" ht="18" x14ac:dyDescent="0.3">
      <c r="A77" s="64" t="s">
        <v>63</v>
      </c>
      <c r="B77" s="35"/>
      <c r="C77" s="35"/>
      <c r="D77" s="61">
        <v>21758367</v>
      </c>
    </row>
    <row r="78" spans="1:4" ht="18" x14ac:dyDescent="0.3">
      <c r="A78" s="32"/>
      <c r="B78" s="32" t="s">
        <v>62</v>
      </c>
      <c r="C78" s="63"/>
      <c r="D78" s="62">
        <v>21758367</v>
      </c>
    </row>
    <row r="79" spans="1:4" ht="18" x14ac:dyDescent="0.3">
      <c r="A79" s="66" t="s">
        <v>115</v>
      </c>
      <c r="B79" s="66"/>
      <c r="C79" s="66"/>
      <c r="D79" s="65">
        <v>33749315</v>
      </c>
    </row>
    <row r="80" spans="1:4" ht="18" x14ac:dyDescent="0.3">
      <c r="A80" s="64" t="s">
        <v>63</v>
      </c>
      <c r="B80" s="35"/>
      <c r="C80" s="35"/>
      <c r="D80" s="61">
        <v>33749315</v>
      </c>
    </row>
    <row r="81" spans="1:4" ht="18" x14ac:dyDescent="0.3">
      <c r="A81" s="32"/>
      <c r="B81" s="32" t="s">
        <v>62</v>
      </c>
      <c r="C81" s="63"/>
      <c r="D81" s="62">
        <v>33749315</v>
      </c>
    </row>
    <row r="82" spans="1:4" ht="18" x14ac:dyDescent="0.3">
      <c r="A82" s="66" t="s">
        <v>114</v>
      </c>
      <c r="B82" s="66"/>
      <c r="C82" s="66"/>
      <c r="D82" s="65">
        <v>20601579</v>
      </c>
    </row>
    <row r="83" spans="1:4" ht="18" x14ac:dyDescent="0.3">
      <c r="A83" s="64" t="s">
        <v>63</v>
      </c>
      <c r="B83" s="35"/>
      <c r="C83" s="35"/>
      <c r="D83" s="61">
        <v>20601579</v>
      </c>
    </row>
    <row r="84" spans="1:4" ht="18" x14ac:dyDescent="0.3">
      <c r="A84" s="32"/>
      <c r="B84" s="32" t="s">
        <v>62</v>
      </c>
      <c r="C84" s="63"/>
      <c r="D84" s="62">
        <v>20601579</v>
      </c>
    </row>
    <row r="85" spans="1:4" ht="18" x14ac:dyDescent="0.3">
      <c r="A85" s="66" t="s">
        <v>113</v>
      </c>
      <c r="B85" s="66"/>
      <c r="C85" s="66"/>
      <c r="D85" s="65">
        <v>24229118</v>
      </c>
    </row>
    <row r="86" spans="1:4" ht="18" x14ac:dyDescent="0.3">
      <c r="A86" s="64" t="s">
        <v>63</v>
      </c>
      <c r="B86" s="35"/>
      <c r="C86" s="35"/>
      <c r="D86" s="61">
        <v>24229118</v>
      </c>
    </row>
    <row r="87" spans="1:4" ht="18" x14ac:dyDescent="0.3">
      <c r="A87" s="32"/>
      <c r="B87" s="32" t="s">
        <v>62</v>
      </c>
      <c r="C87" s="63"/>
      <c r="D87" s="62">
        <v>24229118</v>
      </c>
    </row>
    <row r="88" spans="1:4" ht="18" x14ac:dyDescent="0.3">
      <c r="A88" s="66" t="s">
        <v>112</v>
      </c>
      <c r="B88" s="66"/>
      <c r="C88" s="66"/>
      <c r="D88" s="65">
        <v>3822139</v>
      </c>
    </row>
    <row r="89" spans="1:4" ht="18" x14ac:dyDescent="0.3">
      <c r="A89" s="64" t="s">
        <v>63</v>
      </c>
      <c r="B89" s="35"/>
      <c r="C89" s="35"/>
      <c r="D89" s="61">
        <v>3822139</v>
      </c>
    </row>
    <row r="90" spans="1:4" ht="18" x14ac:dyDescent="0.3">
      <c r="A90" s="32"/>
      <c r="B90" s="32" t="s">
        <v>62</v>
      </c>
      <c r="C90" s="63"/>
      <c r="D90" s="62">
        <v>3822139</v>
      </c>
    </row>
    <row r="91" spans="1:4" ht="18" x14ac:dyDescent="0.3">
      <c r="A91" s="66" t="s">
        <v>111</v>
      </c>
      <c r="B91" s="66"/>
      <c r="C91" s="66"/>
      <c r="D91" s="65">
        <v>310784826</v>
      </c>
    </row>
    <row r="92" spans="1:4" ht="18" x14ac:dyDescent="0.3">
      <c r="A92" s="64" t="s">
        <v>63</v>
      </c>
      <c r="B92" s="35"/>
      <c r="C92" s="35"/>
      <c r="D92" s="61">
        <v>310784826</v>
      </c>
    </row>
    <row r="93" spans="1:4" ht="18" x14ac:dyDescent="0.3">
      <c r="A93" s="32"/>
      <c r="B93" s="32" t="s">
        <v>62</v>
      </c>
      <c r="C93" s="63"/>
      <c r="D93" s="62">
        <v>310784826</v>
      </c>
    </row>
    <row r="94" spans="1:4" ht="18" x14ac:dyDescent="0.3">
      <c r="A94" s="66" t="s">
        <v>110</v>
      </c>
      <c r="B94" s="66"/>
      <c r="C94" s="66"/>
      <c r="D94" s="65">
        <v>72244061</v>
      </c>
    </row>
    <row r="95" spans="1:4" ht="18" x14ac:dyDescent="0.3">
      <c r="A95" s="64" t="s">
        <v>63</v>
      </c>
      <c r="B95" s="35"/>
      <c r="C95" s="35"/>
      <c r="D95" s="61">
        <v>72244061</v>
      </c>
    </row>
    <row r="96" spans="1:4" ht="18" x14ac:dyDescent="0.3">
      <c r="A96" s="32"/>
      <c r="B96" s="32" t="s">
        <v>62</v>
      </c>
      <c r="C96" s="63"/>
      <c r="D96" s="62">
        <v>72244061</v>
      </c>
    </row>
    <row r="97" spans="1:4" ht="18" x14ac:dyDescent="0.3">
      <c r="A97" s="66" t="s">
        <v>109</v>
      </c>
      <c r="B97" s="66"/>
      <c r="C97" s="66"/>
      <c r="D97" s="65">
        <v>170054751</v>
      </c>
    </row>
    <row r="98" spans="1:4" ht="18" x14ac:dyDescent="0.3">
      <c r="A98" s="64" t="s">
        <v>63</v>
      </c>
      <c r="B98" s="35"/>
      <c r="C98" s="35"/>
      <c r="D98" s="61">
        <v>170054751</v>
      </c>
    </row>
    <row r="99" spans="1:4" ht="18" x14ac:dyDescent="0.3">
      <c r="A99" s="32"/>
      <c r="B99" s="32" t="s">
        <v>62</v>
      </c>
      <c r="C99" s="63"/>
      <c r="D99" s="62">
        <v>170054751</v>
      </c>
    </row>
    <row r="100" spans="1:4" ht="18" x14ac:dyDescent="0.3">
      <c r="A100" s="66" t="s">
        <v>108</v>
      </c>
      <c r="B100" s="66"/>
      <c r="C100" s="66"/>
      <c r="D100" s="65">
        <v>39632267</v>
      </c>
    </row>
    <row r="101" spans="1:4" ht="18" x14ac:dyDescent="0.3">
      <c r="A101" s="64" t="s">
        <v>63</v>
      </c>
      <c r="B101" s="35"/>
      <c r="C101" s="35"/>
      <c r="D101" s="61">
        <v>39632267</v>
      </c>
    </row>
    <row r="102" spans="1:4" ht="18" x14ac:dyDescent="0.3">
      <c r="A102" s="32"/>
      <c r="B102" s="32" t="s">
        <v>62</v>
      </c>
      <c r="C102" s="63"/>
      <c r="D102" s="62">
        <v>39632267</v>
      </c>
    </row>
    <row r="103" spans="1:4" ht="18" x14ac:dyDescent="0.3">
      <c r="A103" s="32"/>
      <c r="B103" s="32"/>
      <c r="C103" s="63"/>
      <c r="D103" s="62"/>
    </row>
    <row r="104" spans="1:4" ht="18" x14ac:dyDescent="0.3">
      <c r="A104" s="32"/>
      <c r="B104" s="32"/>
      <c r="C104" s="35" t="s">
        <v>37</v>
      </c>
      <c r="D104" s="61">
        <v>5176603889</v>
      </c>
    </row>
    <row r="108" spans="1:4" x14ac:dyDescent="0.3">
      <c r="C108" s="74" t="s">
        <v>143</v>
      </c>
    </row>
    <row r="109" spans="1:4" x14ac:dyDescent="0.3">
      <c r="C109" s="74" t="s">
        <v>144</v>
      </c>
    </row>
    <row r="110" spans="1:4" x14ac:dyDescent="0.3">
      <c r="C110" s="75" t="s">
        <v>145</v>
      </c>
    </row>
  </sheetData>
  <mergeCells count="5">
    <mergeCell ref="A1:D1"/>
    <mergeCell ref="A2:D2"/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anexo 2</vt:lpstr>
      <vt:lpstr>anexo 2-a</vt:lpstr>
      <vt:lpstr>anexo 2-b</vt:lpstr>
      <vt:lpstr>anexo 2-c</vt:lpstr>
      <vt:lpstr>'anexo 2'!Área_de_impresión</vt:lpstr>
      <vt:lpstr>'anexo 2-b'!Área_de_impresión</vt:lpstr>
      <vt:lpstr>'anexo 2-b'!Títulos_a_imprimir</vt:lpstr>
      <vt:lpstr>'anexo 2-c'!Títulos_a_imprimir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Juanes Ceballos</dc:creator>
  <cp:lastModifiedBy>Marina Juanes Ceballos</cp:lastModifiedBy>
  <dcterms:created xsi:type="dcterms:W3CDTF">2025-01-31T20:43:17Z</dcterms:created>
  <dcterms:modified xsi:type="dcterms:W3CDTF">2025-02-06T16:10:21Z</dcterms:modified>
</cp:coreProperties>
</file>