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8_{FC6D0783-1AE7-49A2-8341-DEDD07F27D0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BIENES" sheetId="1" r:id="rId1"/>
  </sheets>
  <definedNames>
    <definedName name="_xlnm.Print_Area" localSheetId="0">BIENES!$A$1:$I$70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67" i="1" l="1"/>
  <c r="G67" i="1"/>
</calcChain>
</file>

<file path=xl/sharedStrings.xml><?xml version="1.0" encoding="utf-8"?>
<sst xmlns="http://schemas.openxmlformats.org/spreadsheetml/2006/main" count="69" uniqueCount="69">
  <si>
    <t>SECRETARÍA DE FINANZAS</t>
  </si>
  <si>
    <t>SUBSECRETARÍA DE EGRESOS</t>
  </si>
  <si>
    <t>DIRECCIÓN DE CONTABILIDAD</t>
  </si>
  <si>
    <t>MUNICIPIO</t>
  </si>
  <si>
    <t>IMPORTE DE DESCUENTOS</t>
  </si>
  <si>
    <t>SALDO DE PARTICIPACIONES</t>
  </si>
  <si>
    <t>% DESC.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</si>
  <si>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</si>
  <si>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</si>
  <si>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</si>
  <si>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</si>
  <si>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</si>
  <si>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</si>
  <si>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</si>
  <si>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</si>
  <si>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</si>
  <si>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</si>
  <si>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</si>
  <si>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</si>
  <si>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</si>
  <si>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</si>
  <si>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</si>
  <si>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</si>
  <si>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</si>
  <si>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</si>
  <si>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</si>
  <si>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</si>
  <si>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</si>
  <si>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</si>
  <si>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</si>
  <si>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</si>
  <si>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</si>
  <si>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</si>
  <si>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</si>
  <si>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</si>
  <si>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</si>
  <si>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</si>
  <si>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</si>
  <si>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</si>
  <si>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</si>
  <si>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</si>
  <si>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</si>
  <si>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</si>
  <si>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</si>
  <si>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</si>
  <si>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</si>
  <si>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</si>
  <si>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</si>
  <si>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</si>
  <si>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</si>
  <si>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</si>
  <si>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</si>
  <si>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</si>
  <si>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</si>
  <si>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</si>
  <si>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</si>
  <si>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</si>
  <si>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</si>
  <si>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</si>
  <si>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</si>
  <si>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</si>
  <si>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</si>
  <si>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</si>
  <si>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</si>
  <si>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</si>
  <si>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</si>
  <si>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</si>
  <si>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PARTICIPACIONES DEL FONDO DEL IMPUESTO SOBRE LA RENTA POR ENAJENACIÓN DE BIENES INMUEBLES (SEPTIEMBRE)</t>
  </si>
  <si>
    <t>F.U.P.
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</si>
</sst>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[$€-2]* #,##0.00_);_([$€-2]* \(#,##0.00\);_([$€-2]* &quot;-&quot;??_)"/>
    <numFmt numFmtId="167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F8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8" borderId="18" applyNumberFormat="0" applyAlignment="0" applyProtection="0"/>
    <xf numFmtId="0" fontId="16" fillId="9" borderId="19" applyNumberFormat="0" applyAlignment="0" applyProtection="0"/>
    <xf numFmtId="0" fontId="17" fillId="9" borderId="18" applyNumberFormat="0" applyAlignment="0" applyProtection="0"/>
    <xf numFmtId="0" fontId="18" fillId="0" borderId="20" applyNumberFormat="0" applyFill="0" applyAlignment="0" applyProtection="0"/>
    <xf numFmtId="0" fontId="19" fillId="10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43" borderId="0" applyNumberFormat="0" applyBorder="0" applyAlignment="0" applyProtection="0"/>
    <xf numFmtId="0" fontId="24" fillId="36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3" fillId="15" borderId="0" applyNumberFormat="0" applyBorder="0" applyAlignment="0" applyProtection="0"/>
    <xf numFmtId="0" fontId="26" fillId="48" borderId="0" applyNumberFormat="0" applyBorder="0" applyAlignment="0" applyProtection="0"/>
    <xf numFmtId="0" fontId="23" fillId="19" borderId="0" applyNumberFormat="0" applyBorder="0" applyAlignment="0" applyProtection="0"/>
    <xf numFmtId="0" fontId="26" fillId="44" borderId="0" applyNumberFormat="0" applyBorder="0" applyAlignment="0" applyProtection="0"/>
    <xf numFmtId="0" fontId="23" fillId="23" borderId="0" applyNumberFormat="0" applyBorder="0" applyAlignment="0" applyProtection="0"/>
    <xf numFmtId="0" fontId="26" fillId="45" borderId="0" applyNumberFormat="0" applyBorder="0" applyAlignment="0" applyProtection="0"/>
    <xf numFmtId="0" fontId="23" fillId="27" borderId="0" applyNumberFormat="0" applyBorder="0" applyAlignment="0" applyProtection="0"/>
    <xf numFmtId="0" fontId="26" fillId="49" borderId="0" applyNumberFormat="0" applyBorder="0" applyAlignment="0" applyProtection="0"/>
    <xf numFmtId="0" fontId="23" fillId="31" borderId="0" applyNumberFormat="0" applyBorder="0" applyAlignment="0" applyProtection="0"/>
    <xf numFmtId="0" fontId="26" fillId="50" borderId="0" applyNumberFormat="0" applyBorder="0" applyAlignment="0" applyProtection="0"/>
    <xf numFmtId="0" fontId="23" fillId="35" borderId="0" applyNumberFormat="0" applyBorder="0" applyAlignment="0" applyProtection="0"/>
    <xf numFmtId="0" fontId="26" fillId="51" borderId="0" applyNumberFormat="0" applyBorder="0" applyAlignment="0" applyProtection="0"/>
    <xf numFmtId="0" fontId="27" fillId="40" borderId="0" applyNumberFormat="0" applyBorder="0" applyAlignment="0" applyProtection="0"/>
    <xf numFmtId="0" fontId="28" fillId="52" borderId="24" applyNumberFormat="0" applyAlignment="0" applyProtection="0"/>
    <xf numFmtId="0" fontId="11" fillId="53" borderId="25" applyNumberFormat="0" applyAlignment="0" applyProtection="0"/>
    <xf numFmtId="0" fontId="29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7" borderId="0" applyNumberFormat="0" applyBorder="0" applyAlignment="0" applyProtection="0"/>
    <xf numFmtId="0" fontId="30" fillId="43" borderId="24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1" fillId="3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7" borderId="0" applyNumberFormat="0" applyBorder="0" applyAlignment="0" applyProtection="0"/>
    <xf numFmtId="0" fontId="32" fillId="4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9" fontId="25" fillId="0" borderId="0" applyFont="0" applyFill="0" applyBorder="0" applyAlignment="0" applyProtection="0"/>
    <xf numFmtId="0" fontId="33" fillId="52" borderId="2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7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4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5" fillId="2" borderId="2" xfId="1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0" borderId="0" xfId="0" applyFont="1" applyAlignment="1">
      <alignment horizontal="center"/>
    </xf>
    <xf numFmtId="164" fontId="5" fillId="0" borderId="0" xfId="1" applyFont="1"/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0" fillId="4" borderId="7" xfId="1" applyFont="1" applyFill="1" applyBorder="1" applyAlignment="1">
      <alignment horizontal="center" vertical="center" wrapText="1"/>
    </xf>
    <xf numFmtId="164" fontId="10" fillId="4" borderId="8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9" xfId="0" applyFont="1" applyBorder="1"/>
    <xf numFmtId="4" fontId="3" fillId="5" borderId="10" xfId="1" applyNumberFormat="1" applyFont="1" applyFill="1" applyBorder="1"/>
    <xf numFmtId="4" fontId="3" fillId="0" borderId="11" xfId="1" applyNumberFormat="1" applyFont="1" applyBorder="1"/>
    <xf numFmtId="165" fontId="3" fillId="5" borderId="10" xfId="2" applyNumberFormat="1" applyFont="1" applyFill="1" applyBorder="1" applyAlignment="1">
      <alignment horizontal="center"/>
    </xf>
    <xf numFmtId="4" fontId="3" fillId="0" borderId="0" xfId="0" applyNumberFormat="1" applyFont="1"/>
    <xf numFmtId="0" fontId="5" fillId="5" borderId="10" xfId="0" applyFont="1" applyFill="1" applyBorder="1" applyAlignment="1">
      <alignment vertical="center"/>
    </xf>
    <xf numFmtId="164" fontId="5" fillId="0" borderId="10" xfId="1" applyFont="1" applyBorder="1" applyAlignment="1">
      <alignment vertical="center"/>
    </xf>
    <xf numFmtId="4" fontId="5" fillId="0" borderId="10" xfId="1" applyNumberFormat="1" applyFont="1" applyBorder="1" applyAlignment="1">
      <alignment vertical="center"/>
    </xf>
    <xf numFmtId="165" fontId="3" fillId="0" borderId="10" xfId="2" applyNumberFormat="1" applyFont="1" applyBorder="1" applyAlignment="1">
      <alignment horizontal="center" vertic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43" fontId="45" fillId="0" borderId="33" xfId="244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M71"/>
  <sheetViews>
    <sheetView tabSelected="1" zoomScaleNormal="100" workbookViewId="0">
      <pane ySplit="8" topLeftCell="A59" activePane="bottomLeft" state="frozen"/>
      <selection activeCell="A6" sqref="A6"/>
      <selection pane="bottomLeft" activeCell="D66" sqref="D66"/>
    </sheetView>
  </sheetViews>
  <sheetFormatPr baseColWidth="10" defaultColWidth="11.42578125" defaultRowHeight="12.75"/>
  <cols>
    <col min="1" max="1" width="1.5703125" style="5" customWidth="1"/>
    <col min="2" max="2" width="2.7109375" style="5" customWidth="1"/>
    <col min="3" max="3" width="28.42578125" style="5" bestFit="1" customWidth="1"/>
    <col min="4" max="4" width="21.7109375" style="5" customWidth="1"/>
    <col min="5" max="6" width="21.7109375" style="10" customWidth="1"/>
    <col min="7" max="7" width="12.7109375" style="10" customWidth="1"/>
    <col min="8" max="8" width="2.7109375" style="5" customWidth="1"/>
    <col min="9" max="9" width="1.5703125" style="5" customWidth="1"/>
    <col min="10" max="10" width="7.5703125" style="5" customWidth="1"/>
    <col min="11" max="11" width="9.42578125" style="6" customWidth="1"/>
    <col min="12" max="12" width="14.42578125" style="5" customWidth="1"/>
    <col min="13" max="16384" width="11.42578125" style="5"/>
  </cols>
  <sheetData>
    <row r="1" spans="1:13" ht="7.5" customHeight="1" thickTop="1">
      <c r="A1" s="1"/>
      <c r="B1" s="2"/>
      <c r="C1" s="2"/>
      <c r="D1" s="2"/>
      <c r="E1" s="3"/>
      <c r="F1" s="3"/>
      <c r="G1" s="3"/>
      <c r="H1" s="2"/>
      <c r="I1" s="4"/>
    </row>
    <row r="2" spans="1:13" ht="23.25">
      <c r="A2" s="7"/>
      <c r="C2" s="30" t="s">
        <v>0</v>
      </c>
      <c r="D2" s="30"/>
      <c r="E2" s="30"/>
      <c r="F2" s="30"/>
      <c r="G2" s="30"/>
      <c r="I2" s="8"/>
    </row>
    <row r="3" spans="1:13" ht="21">
      <c r="A3" s="7"/>
      <c r="C3" s="31" t="s">
        <v>1</v>
      </c>
      <c r="D3" s="31"/>
      <c r="E3" s="31"/>
      <c r="F3" s="31"/>
      <c r="G3" s="31"/>
      <c r="I3" s="8"/>
    </row>
    <row r="4" spans="1:13" ht="18.75">
      <c r="A4" s="7"/>
      <c r="C4" s="32" t="s">
        <v>2</v>
      </c>
      <c r="D4" s="32"/>
      <c r="E4" s="32"/>
      <c r="F4" s="32"/>
      <c r="G4" s="32"/>
      <c r="I4" s="8"/>
    </row>
    <row r="5" spans="1:13" ht="9" customHeight="1">
      <c r="A5" s="7"/>
      <c r="C5" s="9"/>
      <c r="D5" s="9"/>
      <c r="E5" s="9"/>
      <c r="F5" s="9"/>
      <c r="G5" s="9"/>
      <c r="I5" s="8"/>
    </row>
    <row r="6" spans="1:13" ht="18" customHeight="1">
      <c r="A6" s="7"/>
      <c r="C6" s="33" t="s">
        <v>67</v>
      </c>
      <c r="D6" s="33"/>
      <c r="E6" s="33"/>
      <c r="F6" s="33"/>
      <c r="G6" s="33"/>
      <c r="I6" s="8"/>
    </row>
    <row r="7" spans="1:13" ht="18.75" customHeight="1" thickBot="1">
      <c r="A7" s="7"/>
      <c r="C7" s="34" t="s">
        <v>66</v>
      </c>
      <c r="D7" s="34"/>
      <c r="E7" s="34"/>
      <c r="F7" s="34"/>
      <c r="G7" s="34"/>
      <c r="I7" s="8"/>
    </row>
    <row r="8" spans="1:13" s="12" customFormat="1" ht="29.25" thickBot="1">
      <c r="A8" s="11"/>
      <c r="C8" s="13" t="s">
        <v>3</v>
      </c>
      <c r="D8" s="14" t="s">
        <v>68</v>
      </c>
      <c r="E8" s="14" t="s">
        <v>4</v>
      </c>
      <c r="F8" s="14" t="s">
        <v>5</v>
      </c>
      <c r="G8" s="15" t="s">
        <v>6</v>
      </c>
      <c r="I8" s="16"/>
    </row>
    <row r="9" spans="1:13" ht="15.75" customHeight="1">
      <c r="A9" s="7"/>
      <c r="C9" s="17" t="s">
        <v>7</v>
      </c>
      <c r="D9" s="29">
        <v>2862</v>
      </c>
      <c r="E9" s="18">
        <v>0</v>
      </c>
      <c r="F9" s="19">
        <f t="shared" ref="F9:F66" si="0">+D9-E9</f>
        <v>2862</v>
      </c>
      <c r="G9" s="20">
        <v>0</v>
      </c>
      <c r="I9" s="8"/>
      <c r="L9" s="21"/>
      <c r="M9" s="21"/>
    </row>
    <row r="10" spans="1:13" ht="15.75" customHeight="1">
      <c r="A10" s="7"/>
      <c r="C10" s="17" t="s">
        <v>8</v>
      </c>
      <c r="D10" s="29">
        <v>2313</v>
      </c>
      <c r="E10" s="18">
        <v>0</v>
      </c>
      <c r="F10" s="19">
        <f t="shared" si="0"/>
        <v>2313</v>
      </c>
      <c r="G10" s="20">
        <v>0</v>
      </c>
      <c r="I10" s="8"/>
      <c r="L10" s="21"/>
      <c r="M10" s="21"/>
    </row>
    <row r="11" spans="1:13" ht="15.75" customHeight="1">
      <c r="A11" s="7"/>
      <c r="C11" s="17" t="s">
        <v>9</v>
      </c>
      <c r="D11" s="29">
        <v>1906</v>
      </c>
      <c r="E11" s="18">
        <v>0</v>
      </c>
      <c r="F11" s="19">
        <f t="shared" si="0"/>
        <v>1906</v>
      </c>
      <c r="G11" s="20">
        <v>0</v>
      </c>
      <c r="I11" s="8"/>
      <c r="L11" s="21"/>
      <c r="M11" s="21"/>
    </row>
    <row r="12" spans="1:13" ht="15.75" customHeight="1">
      <c r="A12" s="7"/>
      <c r="C12" s="17" t="s">
        <v>10</v>
      </c>
      <c r="D12" s="29">
        <v>2174</v>
      </c>
      <c r="E12" s="18">
        <v>0</v>
      </c>
      <c r="F12" s="19">
        <f t="shared" si="0"/>
        <v>2174</v>
      </c>
      <c r="G12" s="20">
        <v>0</v>
      </c>
      <c r="I12" s="8"/>
      <c r="L12" s="21"/>
      <c r="M12" s="21"/>
    </row>
    <row r="13" spans="1:13" ht="15.75" customHeight="1">
      <c r="A13" s="7"/>
      <c r="C13" s="17" t="s">
        <v>11</v>
      </c>
      <c r="D13" s="29">
        <v>16439</v>
      </c>
      <c r="E13" s="18">
        <v>0</v>
      </c>
      <c r="F13" s="19">
        <f t="shared" si="0"/>
        <v>16439</v>
      </c>
      <c r="G13" s="20">
        <v>0</v>
      </c>
      <c r="I13" s="8"/>
      <c r="L13" s="21"/>
      <c r="M13" s="21"/>
    </row>
    <row r="14" spans="1:13" ht="15.75" customHeight="1">
      <c r="A14" s="7"/>
      <c r="C14" s="17" t="s">
        <v>12</v>
      </c>
      <c r="D14" s="29">
        <v>3044</v>
      </c>
      <c r="E14" s="18">
        <v>0</v>
      </c>
      <c r="F14" s="19">
        <f t="shared" si="0"/>
        <v>3044</v>
      </c>
      <c r="G14" s="20">
        <v>0</v>
      </c>
      <c r="I14" s="8"/>
      <c r="L14" s="21"/>
      <c r="M14" s="21"/>
    </row>
    <row r="15" spans="1:13" ht="15.75" customHeight="1">
      <c r="A15" s="7"/>
      <c r="C15" s="17" t="s">
        <v>13</v>
      </c>
      <c r="D15" s="29">
        <v>6063</v>
      </c>
      <c r="E15" s="18">
        <v>0</v>
      </c>
      <c r="F15" s="19">
        <f t="shared" si="0"/>
        <v>6063</v>
      </c>
      <c r="G15" s="20">
        <v>0</v>
      </c>
      <c r="I15" s="8"/>
      <c r="L15" s="21"/>
      <c r="M15" s="21"/>
    </row>
    <row r="16" spans="1:13" ht="15.75" customHeight="1">
      <c r="A16" s="7"/>
      <c r="C16" s="17" t="s">
        <v>14</v>
      </c>
      <c r="D16" s="29">
        <v>3936</v>
      </c>
      <c r="E16" s="18">
        <v>0</v>
      </c>
      <c r="F16" s="19">
        <f t="shared" si="0"/>
        <v>3936</v>
      </c>
      <c r="G16" s="20">
        <v>0</v>
      </c>
      <c r="I16" s="8"/>
      <c r="L16" s="21"/>
      <c r="M16" s="21"/>
    </row>
    <row r="17" spans="1:13" ht="15.75" customHeight="1">
      <c r="A17" s="7"/>
      <c r="C17" s="17" t="s">
        <v>15</v>
      </c>
      <c r="D17" s="29">
        <v>6374</v>
      </c>
      <c r="E17" s="18">
        <v>0</v>
      </c>
      <c r="F17" s="19">
        <f t="shared" si="0"/>
        <v>6374</v>
      </c>
      <c r="G17" s="20">
        <v>0</v>
      </c>
      <c r="I17" s="8"/>
      <c r="L17" s="21"/>
      <c r="M17" s="21"/>
    </row>
    <row r="18" spans="1:13" ht="15.75" customHeight="1">
      <c r="A18" s="7"/>
      <c r="C18" s="17" t="s">
        <v>16</v>
      </c>
      <c r="D18" s="29">
        <v>1465</v>
      </c>
      <c r="E18" s="18">
        <v>0</v>
      </c>
      <c r="F18" s="19">
        <f t="shared" si="0"/>
        <v>1465</v>
      </c>
      <c r="G18" s="20">
        <v>0</v>
      </c>
      <c r="I18" s="8"/>
      <c r="L18" s="21"/>
      <c r="M18" s="21"/>
    </row>
    <row r="19" spans="1:13" ht="15.75" customHeight="1">
      <c r="A19" s="7"/>
      <c r="C19" s="17" t="s">
        <v>17</v>
      </c>
      <c r="D19" s="29">
        <v>1635</v>
      </c>
      <c r="E19" s="18">
        <v>0</v>
      </c>
      <c r="F19" s="19">
        <f t="shared" si="0"/>
        <v>1635</v>
      </c>
      <c r="G19" s="20">
        <v>0</v>
      </c>
      <c r="I19" s="8"/>
      <c r="L19" s="21"/>
      <c r="M19" s="21"/>
    </row>
    <row r="20" spans="1:13" ht="15.75" customHeight="1">
      <c r="A20" s="7"/>
      <c r="C20" s="17" t="s">
        <v>18</v>
      </c>
      <c r="D20" s="29">
        <v>69807</v>
      </c>
      <c r="E20" s="18">
        <v>0</v>
      </c>
      <c r="F20" s="19">
        <f t="shared" si="0"/>
        <v>69807</v>
      </c>
      <c r="G20" s="20">
        <v>0</v>
      </c>
      <c r="I20" s="8"/>
      <c r="L20" s="21"/>
      <c r="M20" s="21"/>
    </row>
    <row r="21" spans="1:13" ht="15.75" customHeight="1">
      <c r="A21" s="7"/>
      <c r="C21" s="17" t="s">
        <v>19</v>
      </c>
      <c r="D21" s="29">
        <v>3545</v>
      </c>
      <c r="E21" s="18">
        <v>0</v>
      </c>
      <c r="F21" s="19">
        <f t="shared" si="0"/>
        <v>3545</v>
      </c>
      <c r="G21" s="20">
        <v>0</v>
      </c>
      <c r="I21" s="8"/>
      <c r="L21" s="21"/>
      <c r="M21" s="21"/>
    </row>
    <row r="22" spans="1:13" ht="15.75" customHeight="1">
      <c r="A22" s="7"/>
      <c r="C22" s="17" t="s">
        <v>20</v>
      </c>
      <c r="D22" s="29">
        <v>2570</v>
      </c>
      <c r="E22" s="18">
        <v>0</v>
      </c>
      <c r="F22" s="19">
        <f t="shared" si="0"/>
        <v>2570</v>
      </c>
      <c r="G22" s="20">
        <v>0</v>
      </c>
      <c r="I22" s="8"/>
      <c r="L22" s="21"/>
      <c r="M22" s="21"/>
    </row>
    <row r="23" spans="1:13" ht="15.75" customHeight="1">
      <c r="A23" s="7"/>
      <c r="C23" s="17" t="s">
        <v>21</v>
      </c>
      <c r="D23" s="29">
        <v>9941</v>
      </c>
      <c r="E23" s="18">
        <v>0</v>
      </c>
      <c r="F23" s="19">
        <f t="shared" si="0"/>
        <v>9941</v>
      </c>
      <c r="G23" s="20">
        <v>0</v>
      </c>
      <c r="I23" s="8"/>
      <c r="L23" s="21"/>
      <c r="M23" s="21"/>
    </row>
    <row r="24" spans="1:13" ht="15.75" customHeight="1">
      <c r="A24" s="7"/>
      <c r="C24" s="17" t="s">
        <v>22</v>
      </c>
      <c r="D24" s="29">
        <v>6437</v>
      </c>
      <c r="E24" s="18">
        <v>0</v>
      </c>
      <c r="F24" s="19">
        <f t="shared" si="0"/>
        <v>6437</v>
      </c>
      <c r="G24" s="20">
        <v>0</v>
      </c>
      <c r="I24" s="8"/>
      <c r="L24" s="21"/>
      <c r="M24" s="21"/>
    </row>
    <row r="25" spans="1:13" ht="15.75" customHeight="1">
      <c r="A25" s="7"/>
      <c r="C25" s="17" t="s">
        <v>23</v>
      </c>
      <c r="D25" s="29">
        <v>72586</v>
      </c>
      <c r="E25" s="18">
        <v>0</v>
      </c>
      <c r="F25" s="19">
        <f t="shared" si="0"/>
        <v>72586</v>
      </c>
      <c r="G25" s="20">
        <v>0</v>
      </c>
      <c r="I25" s="8"/>
      <c r="L25" s="21"/>
      <c r="M25" s="21"/>
    </row>
    <row r="26" spans="1:13" ht="15.75" customHeight="1">
      <c r="A26" s="7"/>
      <c r="C26" s="17" t="s">
        <v>24</v>
      </c>
      <c r="D26" s="29">
        <v>2592</v>
      </c>
      <c r="E26" s="18">
        <v>0</v>
      </c>
      <c r="F26" s="19">
        <f t="shared" si="0"/>
        <v>2592</v>
      </c>
      <c r="G26" s="20">
        <v>0</v>
      </c>
      <c r="I26" s="8"/>
      <c r="L26" s="21"/>
      <c r="M26" s="21"/>
    </row>
    <row r="27" spans="1:13" ht="15.75" customHeight="1">
      <c r="A27" s="7"/>
      <c r="C27" s="17" t="s">
        <v>25</v>
      </c>
      <c r="D27" s="29">
        <v>10690</v>
      </c>
      <c r="E27" s="18">
        <v>0</v>
      </c>
      <c r="F27" s="19">
        <f t="shared" si="0"/>
        <v>10690</v>
      </c>
      <c r="G27" s="20">
        <v>0</v>
      </c>
      <c r="I27" s="8"/>
      <c r="L27" s="21"/>
      <c r="M27" s="21"/>
    </row>
    <row r="28" spans="1:13" ht="15.75" customHeight="1">
      <c r="A28" s="7"/>
      <c r="C28" s="17" t="s">
        <v>26</v>
      </c>
      <c r="D28" s="29">
        <v>24996</v>
      </c>
      <c r="E28" s="18">
        <v>0</v>
      </c>
      <c r="F28" s="19">
        <f t="shared" si="0"/>
        <v>24996</v>
      </c>
      <c r="G28" s="20">
        <v>0</v>
      </c>
      <c r="I28" s="8"/>
      <c r="L28" s="21"/>
      <c r="M28" s="21"/>
    </row>
    <row r="29" spans="1:13" ht="15.75" customHeight="1">
      <c r="A29" s="7"/>
      <c r="C29" s="17" t="s">
        <v>27</v>
      </c>
      <c r="D29" s="29">
        <v>2787</v>
      </c>
      <c r="E29" s="18">
        <v>0</v>
      </c>
      <c r="F29" s="19">
        <f t="shared" si="0"/>
        <v>2787</v>
      </c>
      <c r="G29" s="20">
        <v>0</v>
      </c>
      <c r="I29" s="8"/>
      <c r="L29" s="21"/>
      <c r="M29" s="21"/>
    </row>
    <row r="30" spans="1:13" ht="15.75" customHeight="1">
      <c r="A30" s="7"/>
      <c r="C30" s="17" t="s">
        <v>28</v>
      </c>
      <c r="D30" s="29">
        <v>6837</v>
      </c>
      <c r="E30" s="18">
        <v>0</v>
      </c>
      <c r="F30" s="19">
        <f t="shared" si="0"/>
        <v>6837</v>
      </c>
      <c r="G30" s="20">
        <v>0</v>
      </c>
      <c r="I30" s="8"/>
      <c r="L30" s="21"/>
      <c r="M30" s="21"/>
    </row>
    <row r="31" spans="1:13" ht="15.75" customHeight="1">
      <c r="A31" s="7"/>
      <c r="C31" s="17" t="s">
        <v>29</v>
      </c>
      <c r="D31" s="29">
        <v>6883</v>
      </c>
      <c r="E31" s="18">
        <v>0</v>
      </c>
      <c r="F31" s="19">
        <f t="shared" si="0"/>
        <v>6883</v>
      </c>
      <c r="G31" s="20">
        <v>0</v>
      </c>
      <c r="I31" s="8"/>
      <c r="L31" s="21"/>
      <c r="M31" s="21"/>
    </row>
    <row r="32" spans="1:13" ht="15" customHeight="1">
      <c r="A32" s="7"/>
      <c r="C32" s="17" t="s">
        <v>30</v>
      </c>
      <c r="D32" s="29">
        <v>12517</v>
      </c>
      <c r="E32" s="18">
        <v>0</v>
      </c>
      <c r="F32" s="19">
        <f t="shared" si="0"/>
        <v>12517</v>
      </c>
      <c r="G32" s="20">
        <v>0</v>
      </c>
      <c r="I32" s="8"/>
      <c r="L32" s="21"/>
      <c r="M32" s="21"/>
    </row>
    <row r="33" spans="1:13" ht="15.75" customHeight="1">
      <c r="A33" s="7"/>
      <c r="C33" s="17" t="s">
        <v>31</v>
      </c>
      <c r="D33" s="29">
        <v>4149</v>
      </c>
      <c r="E33" s="18">
        <v>0</v>
      </c>
      <c r="F33" s="19">
        <f t="shared" si="0"/>
        <v>4149</v>
      </c>
      <c r="G33" s="20">
        <v>0</v>
      </c>
      <c r="I33" s="8"/>
      <c r="L33" s="21"/>
      <c r="M33" s="21"/>
    </row>
    <row r="34" spans="1:13" ht="15.75" customHeight="1">
      <c r="A34" s="7"/>
      <c r="C34" s="17" t="s">
        <v>32</v>
      </c>
      <c r="D34" s="29">
        <v>20565</v>
      </c>
      <c r="E34" s="18">
        <v>0</v>
      </c>
      <c r="F34" s="19">
        <f t="shared" si="0"/>
        <v>20565</v>
      </c>
      <c r="G34" s="20">
        <v>0</v>
      </c>
      <c r="I34" s="8"/>
      <c r="L34" s="21"/>
      <c r="M34" s="21"/>
    </row>
    <row r="35" spans="1:13" ht="15.75" customHeight="1">
      <c r="A35" s="7"/>
      <c r="C35" s="17" t="s">
        <v>33</v>
      </c>
      <c r="D35" s="29">
        <v>2559</v>
      </c>
      <c r="E35" s="18">
        <v>0</v>
      </c>
      <c r="F35" s="19">
        <f t="shared" si="0"/>
        <v>2559</v>
      </c>
      <c r="G35" s="20">
        <v>0</v>
      </c>
      <c r="I35" s="8"/>
      <c r="L35" s="21"/>
      <c r="M35" s="21"/>
    </row>
    <row r="36" spans="1:13" ht="15.75" customHeight="1">
      <c r="A36" s="7"/>
      <c r="C36" s="17" t="s">
        <v>34</v>
      </c>
      <c r="D36" s="29">
        <v>1873</v>
      </c>
      <c r="E36" s="18">
        <v>0</v>
      </c>
      <c r="F36" s="19">
        <f t="shared" si="0"/>
        <v>1873</v>
      </c>
      <c r="G36" s="20">
        <v>0</v>
      </c>
      <c r="I36" s="8"/>
      <c r="L36" s="21"/>
      <c r="M36" s="21"/>
    </row>
    <row r="37" spans="1:13" ht="15.75" customHeight="1">
      <c r="A37" s="7"/>
      <c r="C37" s="17" t="s">
        <v>35</v>
      </c>
      <c r="D37" s="29">
        <v>7532</v>
      </c>
      <c r="E37" s="18">
        <v>0</v>
      </c>
      <c r="F37" s="19">
        <f t="shared" si="0"/>
        <v>7532</v>
      </c>
      <c r="G37" s="20">
        <v>0</v>
      </c>
      <c r="I37" s="8"/>
      <c r="L37" s="21"/>
      <c r="M37" s="21"/>
    </row>
    <row r="38" spans="1:13" ht="15.75" customHeight="1">
      <c r="A38" s="7"/>
      <c r="C38" s="17" t="s">
        <v>36</v>
      </c>
      <c r="D38" s="29">
        <v>1734</v>
      </c>
      <c r="E38" s="18">
        <v>0</v>
      </c>
      <c r="F38" s="19">
        <f t="shared" si="0"/>
        <v>1734</v>
      </c>
      <c r="G38" s="20">
        <v>0</v>
      </c>
      <c r="I38" s="8"/>
      <c r="L38" s="21"/>
      <c r="M38" s="21"/>
    </row>
    <row r="39" spans="1:13" ht="15.75" customHeight="1">
      <c r="A39" s="7"/>
      <c r="C39" s="17" t="s">
        <v>37</v>
      </c>
      <c r="D39" s="29">
        <v>5392</v>
      </c>
      <c r="E39" s="18">
        <v>0</v>
      </c>
      <c r="F39" s="19">
        <f t="shared" si="0"/>
        <v>5392</v>
      </c>
      <c r="G39" s="20">
        <v>0</v>
      </c>
      <c r="I39" s="8"/>
      <c r="L39" s="21"/>
      <c r="M39" s="21"/>
    </row>
    <row r="40" spans="1:13" ht="15.75" customHeight="1">
      <c r="A40" s="7"/>
      <c r="C40" s="17" t="s">
        <v>38</v>
      </c>
      <c r="D40" s="29">
        <v>5827</v>
      </c>
      <c r="E40" s="18">
        <v>0</v>
      </c>
      <c r="F40" s="19">
        <f t="shared" si="0"/>
        <v>5827</v>
      </c>
      <c r="G40" s="20">
        <v>0</v>
      </c>
      <c r="I40" s="8"/>
      <c r="L40" s="21"/>
      <c r="M40" s="21"/>
    </row>
    <row r="41" spans="1:13" ht="15.75" customHeight="1">
      <c r="A41" s="7"/>
      <c r="C41" s="17" t="s">
        <v>39</v>
      </c>
      <c r="D41" s="29">
        <v>2860</v>
      </c>
      <c r="E41" s="18">
        <v>0</v>
      </c>
      <c r="F41" s="19">
        <f t="shared" si="0"/>
        <v>2860</v>
      </c>
      <c r="G41" s="20">
        <v>0</v>
      </c>
      <c r="I41" s="8"/>
      <c r="L41" s="21"/>
      <c r="M41" s="21"/>
    </row>
    <row r="42" spans="1:13" ht="15.75" customHeight="1">
      <c r="A42" s="7"/>
      <c r="C42" s="17" t="s">
        <v>40</v>
      </c>
      <c r="D42" s="29">
        <v>13178</v>
      </c>
      <c r="E42" s="18">
        <v>0</v>
      </c>
      <c r="F42" s="19">
        <f t="shared" si="0"/>
        <v>13178</v>
      </c>
      <c r="G42" s="20">
        <v>0</v>
      </c>
      <c r="I42" s="8"/>
      <c r="L42" s="21"/>
      <c r="M42" s="21"/>
    </row>
    <row r="43" spans="1:13" ht="15.75" customHeight="1">
      <c r="A43" s="7"/>
      <c r="C43" s="17" t="s">
        <v>41</v>
      </c>
      <c r="D43" s="29">
        <v>4809</v>
      </c>
      <c r="E43" s="18">
        <v>0</v>
      </c>
      <c r="F43" s="19">
        <f t="shared" si="0"/>
        <v>4809</v>
      </c>
      <c r="G43" s="20">
        <v>0</v>
      </c>
      <c r="I43" s="8"/>
      <c r="L43" s="21"/>
      <c r="M43" s="21"/>
    </row>
    <row r="44" spans="1:13" ht="15.75" customHeight="1">
      <c r="A44" s="7"/>
      <c r="C44" s="17" t="s">
        <v>42</v>
      </c>
      <c r="D44" s="29">
        <v>12460</v>
      </c>
      <c r="E44" s="18">
        <v>0</v>
      </c>
      <c r="F44" s="19">
        <f t="shared" si="0"/>
        <v>12460</v>
      </c>
      <c r="G44" s="20">
        <v>0</v>
      </c>
      <c r="I44" s="8"/>
      <c r="L44" s="21"/>
      <c r="M44" s="21"/>
    </row>
    <row r="45" spans="1:13" ht="15.75" customHeight="1">
      <c r="A45" s="7"/>
      <c r="C45" s="17" t="s">
        <v>43</v>
      </c>
      <c r="D45" s="29">
        <v>5250</v>
      </c>
      <c r="E45" s="18">
        <v>0</v>
      </c>
      <c r="F45" s="19">
        <f t="shared" si="0"/>
        <v>5250</v>
      </c>
      <c r="G45" s="20">
        <v>0</v>
      </c>
      <c r="I45" s="8"/>
      <c r="L45" s="21"/>
      <c r="M45" s="21"/>
    </row>
    <row r="46" spans="1:13" ht="15.75" customHeight="1">
      <c r="A46" s="7"/>
      <c r="C46" s="17" t="s">
        <v>44</v>
      </c>
      <c r="D46" s="29">
        <v>19693</v>
      </c>
      <c r="E46" s="18">
        <v>0</v>
      </c>
      <c r="F46" s="19">
        <f t="shared" si="0"/>
        <v>19693</v>
      </c>
      <c r="G46" s="20">
        <v>0</v>
      </c>
      <c r="I46" s="8"/>
      <c r="L46" s="21"/>
      <c r="M46" s="21"/>
    </row>
    <row r="47" spans="1:13" ht="15.75" customHeight="1">
      <c r="A47" s="7"/>
      <c r="C47" s="17" t="s">
        <v>45</v>
      </c>
      <c r="D47" s="29">
        <v>19621</v>
      </c>
      <c r="E47" s="18">
        <v>0</v>
      </c>
      <c r="F47" s="19">
        <f t="shared" si="0"/>
        <v>19621</v>
      </c>
      <c r="G47" s="20">
        <v>0</v>
      </c>
      <c r="I47" s="8"/>
      <c r="L47" s="21"/>
      <c r="M47" s="21"/>
    </row>
    <row r="48" spans="1:13" ht="15.75" customHeight="1">
      <c r="A48" s="7"/>
      <c r="C48" s="17" t="s">
        <v>46</v>
      </c>
      <c r="D48" s="29">
        <v>7077</v>
      </c>
      <c r="E48" s="18">
        <v>0</v>
      </c>
      <c r="F48" s="19">
        <f t="shared" si="0"/>
        <v>7077</v>
      </c>
      <c r="G48" s="20">
        <v>0</v>
      </c>
      <c r="I48" s="8"/>
      <c r="L48" s="21"/>
      <c r="M48" s="21"/>
    </row>
    <row r="49" spans="1:13" ht="15.75" customHeight="1">
      <c r="A49" s="7"/>
      <c r="C49" s="17" t="s">
        <v>47</v>
      </c>
      <c r="D49" s="29">
        <v>1783</v>
      </c>
      <c r="E49" s="18">
        <v>0</v>
      </c>
      <c r="F49" s="19">
        <f t="shared" si="0"/>
        <v>1783</v>
      </c>
      <c r="G49" s="20">
        <v>0</v>
      </c>
      <c r="I49" s="8"/>
      <c r="L49" s="21"/>
      <c r="M49" s="21"/>
    </row>
    <row r="50" spans="1:13" ht="15.75" customHeight="1">
      <c r="A50" s="7"/>
      <c r="C50" s="17" t="s">
        <v>48</v>
      </c>
      <c r="D50" s="29">
        <v>20550</v>
      </c>
      <c r="E50" s="18">
        <v>0</v>
      </c>
      <c r="F50" s="19">
        <f t="shared" si="0"/>
        <v>20550</v>
      </c>
      <c r="G50" s="20">
        <v>0</v>
      </c>
      <c r="I50" s="8"/>
      <c r="L50" s="21"/>
      <c r="M50" s="21"/>
    </row>
    <row r="51" spans="1:13" ht="15.75" customHeight="1">
      <c r="A51" s="7"/>
      <c r="C51" s="17" t="s">
        <v>49</v>
      </c>
      <c r="D51" s="29">
        <v>1198</v>
      </c>
      <c r="E51" s="18">
        <v>0</v>
      </c>
      <c r="F51" s="19">
        <f t="shared" si="0"/>
        <v>1198</v>
      </c>
      <c r="G51" s="20">
        <v>0</v>
      </c>
      <c r="I51" s="8"/>
      <c r="L51" s="21"/>
      <c r="M51" s="21"/>
    </row>
    <row r="52" spans="1:13" ht="15.75" customHeight="1">
      <c r="A52" s="7"/>
      <c r="C52" s="17" t="s">
        <v>50</v>
      </c>
      <c r="D52" s="29">
        <v>5614</v>
      </c>
      <c r="E52" s="18">
        <v>0</v>
      </c>
      <c r="F52" s="19">
        <f t="shared" si="0"/>
        <v>5614</v>
      </c>
      <c r="G52" s="20">
        <v>0</v>
      </c>
      <c r="I52" s="8"/>
      <c r="L52" s="21"/>
      <c r="M52" s="21"/>
    </row>
    <row r="53" spans="1:13" ht="15.75" customHeight="1">
      <c r="A53" s="7"/>
      <c r="C53" s="17" t="s">
        <v>51</v>
      </c>
      <c r="D53" s="29">
        <v>4009</v>
      </c>
      <c r="E53" s="18">
        <v>0</v>
      </c>
      <c r="F53" s="19">
        <f t="shared" si="0"/>
        <v>4009</v>
      </c>
      <c r="G53" s="20">
        <v>0</v>
      </c>
      <c r="I53" s="8"/>
      <c r="L53" s="21"/>
      <c r="M53" s="21"/>
    </row>
    <row r="54" spans="1:13" ht="15.75" customHeight="1">
      <c r="A54" s="7"/>
      <c r="C54" s="17" t="s">
        <v>52</v>
      </c>
      <c r="D54" s="29">
        <v>3705</v>
      </c>
      <c r="E54" s="18">
        <v>0</v>
      </c>
      <c r="F54" s="19">
        <f t="shared" si="0"/>
        <v>3705</v>
      </c>
      <c r="G54" s="20">
        <v>0</v>
      </c>
      <c r="I54" s="8"/>
      <c r="L54" s="21"/>
      <c r="M54" s="21"/>
    </row>
    <row r="55" spans="1:13" ht="15.75" customHeight="1">
      <c r="A55" s="7"/>
      <c r="C55" s="17" t="s">
        <v>53</v>
      </c>
      <c r="D55" s="29">
        <v>3045</v>
      </c>
      <c r="E55" s="18">
        <v>0</v>
      </c>
      <c r="F55" s="19">
        <f t="shared" si="0"/>
        <v>3045</v>
      </c>
      <c r="G55" s="20">
        <v>0</v>
      </c>
      <c r="I55" s="8"/>
      <c r="L55" s="21"/>
      <c r="M55" s="21"/>
    </row>
    <row r="56" spans="1:13" ht="15.75" customHeight="1">
      <c r="A56" s="7"/>
      <c r="C56" s="17" t="s">
        <v>54</v>
      </c>
      <c r="D56" s="29">
        <v>10550</v>
      </c>
      <c r="E56" s="18">
        <v>0</v>
      </c>
      <c r="F56" s="19">
        <f t="shared" si="0"/>
        <v>10550</v>
      </c>
      <c r="G56" s="20">
        <v>0</v>
      </c>
      <c r="I56" s="8"/>
      <c r="L56" s="21"/>
      <c r="M56" s="21"/>
    </row>
    <row r="57" spans="1:13" ht="15.75" customHeight="1">
      <c r="A57" s="7"/>
      <c r="C57" s="17" t="s">
        <v>55</v>
      </c>
      <c r="D57" s="29">
        <v>4800</v>
      </c>
      <c r="E57" s="18">
        <v>0</v>
      </c>
      <c r="F57" s="19">
        <f t="shared" si="0"/>
        <v>4800</v>
      </c>
      <c r="G57" s="20">
        <v>0</v>
      </c>
      <c r="I57" s="8"/>
      <c r="L57" s="21"/>
      <c r="M57" s="21"/>
    </row>
    <row r="58" spans="1:13" ht="15.75" customHeight="1">
      <c r="A58" s="7"/>
      <c r="C58" s="17" t="s">
        <v>56</v>
      </c>
      <c r="D58" s="29">
        <v>1926</v>
      </c>
      <c r="E58" s="18">
        <v>0</v>
      </c>
      <c r="F58" s="19">
        <f t="shared" si="0"/>
        <v>1926</v>
      </c>
      <c r="G58" s="20">
        <v>0</v>
      </c>
      <c r="I58" s="8"/>
      <c r="L58" s="21"/>
      <c r="M58" s="21"/>
    </row>
    <row r="59" spans="1:13" ht="15.75" customHeight="1">
      <c r="A59" s="7"/>
      <c r="C59" s="17" t="s">
        <v>57</v>
      </c>
      <c r="D59" s="29">
        <v>17346</v>
      </c>
      <c r="E59" s="18">
        <v>0</v>
      </c>
      <c r="F59" s="19">
        <f t="shared" si="0"/>
        <v>17346</v>
      </c>
      <c r="G59" s="20">
        <v>0</v>
      </c>
      <c r="I59" s="8"/>
      <c r="L59" s="21"/>
      <c r="M59" s="21"/>
    </row>
    <row r="60" spans="1:13" ht="15.75" customHeight="1">
      <c r="A60" s="7"/>
      <c r="C60" s="17" t="s">
        <v>58</v>
      </c>
      <c r="D60" s="29">
        <v>3506</v>
      </c>
      <c r="E60" s="18">
        <v>0</v>
      </c>
      <c r="F60" s="19">
        <f t="shared" si="0"/>
        <v>3506</v>
      </c>
      <c r="G60" s="20">
        <v>0</v>
      </c>
      <c r="I60" s="8"/>
      <c r="L60" s="21"/>
      <c r="M60" s="21"/>
    </row>
    <row r="61" spans="1:13" ht="15.75" customHeight="1">
      <c r="A61" s="7"/>
      <c r="C61" s="17" t="s">
        <v>59</v>
      </c>
      <c r="D61" s="29">
        <v>13789</v>
      </c>
      <c r="E61" s="18">
        <v>0</v>
      </c>
      <c r="F61" s="19">
        <f t="shared" si="0"/>
        <v>13789</v>
      </c>
      <c r="G61" s="20">
        <v>0</v>
      </c>
      <c r="I61" s="8"/>
      <c r="L61" s="21"/>
      <c r="M61" s="21"/>
    </row>
    <row r="62" spans="1:13" ht="15.75" customHeight="1">
      <c r="A62" s="7"/>
      <c r="C62" s="17" t="s">
        <v>60</v>
      </c>
      <c r="D62" s="29">
        <v>5666</v>
      </c>
      <c r="E62" s="18">
        <v>0</v>
      </c>
      <c r="F62" s="19">
        <f t="shared" si="0"/>
        <v>5666</v>
      </c>
      <c r="G62" s="20">
        <v>0</v>
      </c>
      <c r="I62" s="8"/>
      <c r="L62" s="21"/>
      <c r="M62" s="21"/>
    </row>
    <row r="63" spans="1:13" ht="15.75" customHeight="1">
      <c r="A63" s="7"/>
      <c r="C63" s="17" t="s">
        <v>61</v>
      </c>
      <c r="D63" s="29">
        <v>4068</v>
      </c>
      <c r="E63" s="18">
        <v>0</v>
      </c>
      <c r="F63" s="19">
        <f t="shared" si="0"/>
        <v>4068</v>
      </c>
      <c r="G63" s="20">
        <v>0</v>
      </c>
      <c r="I63" s="8"/>
      <c r="L63" s="21"/>
      <c r="M63" s="21"/>
    </row>
    <row r="64" spans="1:13" ht="15.75" customHeight="1">
      <c r="A64" s="7"/>
      <c r="C64" s="17" t="s">
        <v>62</v>
      </c>
      <c r="D64" s="29">
        <v>5367</v>
      </c>
      <c r="E64" s="18">
        <v>0</v>
      </c>
      <c r="F64" s="19">
        <f t="shared" si="0"/>
        <v>5367</v>
      </c>
      <c r="G64" s="20">
        <v>0</v>
      </c>
      <c r="I64" s="8"/>
      <c r="L64" s="21"/>
      <c r="M64" s="21"/>
    </row>
    <row r="65" spans="1:13" ht="15.75" customHeight="1">
      <c r="A65" s="7"/>
      <c r="C65" s="17" t="s">
        <v>63</v>
      </c>
      <c r="D65" s="29">
        <v>11061</v>
      </c>
      <c r="E65" s="18">
        <v>0</v>
      </c>
      <c r="F65" s="19">
        <f t="shared" si="0"/>
        <v>11061</v>
      </c>
      <c r="G65" s="20">
        <v>0</v>
      </c>
      <c r="I65" s="8"/>
      <c r="L65" s="21"/>
      <c r="M65" s="21"/>
    </row>
    <row r="66" spans="1:13" ht="15.75" customHeight="1">
      <c r="A66" s="7"/>
      <c r="C66" s="17" t="s">
        <v>64</v>
      </c>
      <c r="D66" s="29">
        <v>59254</v>
      </c>
      <c r="E66" s="18">
        <v>0</v>
      </c>
      <c r="F66" s="19">
        <f t="shared" si="0"/>
        <v>59254</v>
      </c>
      <c r="G66" s="20">
        <v>0</v>
      </c>
      <c r="I66" s="8"/>
      <c r="L66" s="21"/>
      <c r="M66" s="21"/>
    </row>
    <row r="67" spans="1:13" ht="25.5" customHeight="1">
      <c r="A67" s="7"/>
      <c r="C67" s="22" t="s">
        <v>65</v>
      </c>
      <c r="D67" s="23">
        <f>SUM(D9:D66)</f>
        <v>592215</v>
      </c>
      <c r="E67" s="24">
        <f>SUM(E9:E66)</f>
        <v>0</v>
      </c>
      <c r="F67" s="23">
        <f>SUM(F9:F66)</f>
        <v>592215</v>
      </c>
      <c r="G67" s="25">
        <f>+E67/D67</f>
        <v>0</v>
      </c>
      <c r="I67" s="8"/>
      <c r="L67" s="21"/>
      <c r="M67" s="21"/>
    </row>
    <row r="68" spans="1:13">
      <c r="A68" s="7"/>
      <c r="I68" s="8"/>
    </row>
    <row r="69" spans="1:13" ht="14.25" customHeight="1">
      <c r="A69" s="7"/>
      <c r="E69" s="5"/>
      <c r="F69" s="5"/>
      <c r="I69" s="8"/>
    </row>
    <row r="70" spans="1:13" ht="7.5" customHeight="1" thickBot="1">
      <c r="A70" s="26"/>
      <c r="B70" s="27"/>
      <c r="C70" s="27"/>
      <c r="D70" s="27"/>
      <c r="E70" s="27"/>
      <c r="F70" s="27"/>
      <c r="G70" s="27"/>
      <c r="H70" s="27"/>
      <c r="I70" s="28"/>
    </row>
    <row r="71" spans="1:13" ht="13.5" thickTop="1">
      <c r="G71" s="5"/>
    </row>
  </sheetData>
  <mergeCells count="5">
    <mergeCell ref="C2:G2"/>
    <mergeCell ref="C3:G3"/>
    <mergeCell ref="C4:G4"/>
    <mergeCell ref="C6:G6"/>
    <mergeCell ref="C7:G7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2024-02-06T20:31:04Z</cp:lastPrinted>
  <dcterms:created xsi:type="dcterms:W3CDTF">2021-02-05T16:25:40Z</dcterms:created>
  <dcterms:modified xsi:type="dcterms:W3CDTF">2024-10-01T02:11:31Z</dcterms:modified>
</cp:coreProperties>
</file>