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TIN 2024\INFORMES\PARTICIPACIONES\"/>
    </mc:Choice>
  </mc:AlternateContent>
  <xr:revisionPtr revIDLastSave="0" documentId="8_{FA725C41-DBA7-4C24-AFB0-A4273BC4C3DC}" xr6:coauthVersionLast="47" xr6:coauthVersionMax="47" xr10:uidLastSave="{00000000-0000-0000-0000-000000000000}"/>
  <bookViews>
    <workbookView xWindow="2685" yWindow="2685" windowWidth="21600" windowHeight="11295" xr2:uid="{AFB71A72-380F-4979-899C-4B1111281852}"/>
  </bookViews>
  <sheets>
    <sheet name="federación" sheetId="1" r:id="rId1"/>
  </sheets>
  <definedNames>
    <definedName name="_xlnm._FilterDatabase" localSheetId="0" hidden="1">federación!$A$9:$U$69</definedName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8" i="1" l="1"/>
  <c r="E68" i="1"/>
  <c r="F68" i="1"/>
  <c r="G68" i="1"/>
  <c r="H68" i="1"/>
  <c r="I68" i="1"/>
  <c r="J68" i="1"/>
  <c r="K68" i="1"/>
  <c r="L68" i="1"/>
  <c r="M68" i="1"/>
  <c r="N67" i="1" l="1"/>
  <c r="N66" i="1"/>
  <c r="N58" i="1"/>
  <c r="N51" i="1"/>
  <c r="N50" i="1"/>
  <c r="N44" i="1"/>
  <c r="N42" i="1"/>
  <c r="N35" i="1"/>
  <c r="N26" i="1"/>
  <c r="N19" i="1"/>
  <c r="N18" i="1"/>
  <c r="N12" i="1"/>
  <c r="N11" i="1"/>
  <c r="N10" i="1"/>
  <c r="N60" i="1"/>
  <c r="N34" i="1"/>
  <c r="N41" i="1" l="1"/>
  <c r="N15" i="1"/>
  <c r="N31" i="1"/>
  <c r="N28" i="1"/>
  <c r="N13" i="1"/>
  <c r="N29" i="1"/>
  <c r="N45" i="1"/>
  <c r="N61" i="1"/>
  <c r="N49" i="1"/>
  <c r="N16" i="1"/>
  <c r="N65" i="1"/>
  <c r="N43" i="1"/>
  <c r="N33" i="1"/>
  <c r="N17" i="1"/>
  <c r="N57" i="1"/>
  <c r="N63" i="1"/>
  <c r="N47" i="1"/>
  <c r="N27" i="1"/>
  <c r="N14" i="1"/>
  <c r="N30" i="1"/>
  <c r="N46" i="1"/>
  <c r="N62" i="1"/>
  <c r="N25" i="1"/>
  <c r="N59" i="1"/>
  <c r="N24" i="1"/>
  <c r="N40" i="1"/>
  <c r="N56" i="1"/>
  <c r="N48" i="1"/>
  <c r="N64" i="1"/>
  <c r="N32" i="1"/>
  <c r="N20" i="1"/>
  <c r="N36" i="1"/>
  <c r="N52" i="1"/>
  <c r="N21" i="1"/>
  <c r="N37" i="1"/>
  <c r="N53" i="1"/>
  <c r="N22" i="1"/>
  <c r="N38" i="1"/>
  <c r="N54" i="1"/>
  <c r="N23" i="1"/>
  <c r="N39" i="1"/>
  <c r="N55" i="1"/>
  <c r="N68" i="1" l="1"/>
</calcChain>
</file>

<file path=xl/sharedStrings.xml><?xml version="1.0" encoding="utf-8"?>
<sst xmlns="http://schemas.openxmlformats.org/spreadsheetml/2006/main" count="88" uniqueCount="84">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</sst>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G Omega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1" fillId="0" borderId="0" xfId="0" applyFont="1" applyAlignment="1">
      <alignment horizontal="right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right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4" fontId="2" fillId="0" borderId="0" xfId="0" applyNumberFormat="1" applyFont="1"/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164" fontId="2" fillId="0" borderId="10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10" xfId="0" applyFont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2" borderId="14" xfId="0" applyFill="1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1" applyFont="1"/>
    <xf numFmtId="4" fontId="8" fillId="0" borderId="13" xfId="1" applyNumberFormat="1" applyFont="1" applyBorder="1" applyProtection="1">
      <protection locked="0"/>
    </xf>
    <xf numFmtId="4" fontId="2" fillId="0" borderId="10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69850</xdr:rowOff>
    </xdr:from>
    <xdr:to>
      <xdr:col>2</xdr:col>
      <xdr:colOff>1193800</xdr:colOff>
      <xdr:row>4</xdr:row>
      <xdr:rowOff>114300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26142F4-B56C-4025-97B8-009EC5A4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9850"/>
          <a:ext cx="736600" cy="8064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FA25-656F-40F4-8D15-6AEF0F9B7E30}">
  <dimension ref="A1:P73"/>
  <sheetViews>
    <sheetView tabSelected="1" view="pageBreakPreview" topLeftCell="B1" zoomScaleNormal="100" zoomScaleSheetLayoutView="100" workbookViewId="0">
      <selection activeCell="M18" sqref="M18"/>
    </sheetView>
  </sheetViews>
  <sheetFormatPr baseColWidth="10" defaultColWidth="11.42578125" defaultRowHeight="12.75"/>
  <cols>
    <col min="1" max="1" width="1.28515625" style="6" customWidth="1"/>
    <col min="2" max="2" width="2" style="6" customWidth="1"/>
    <col min="3" max="3" width="31.28515625" style="6" customWidth="1"/>
    <col min="4" max="4" width="17" style="43" customWidth="1"/>
    <col min="5" max="5" width="17" style="6" customWidth="1"/>
    <col min="6" max="6" width="15.28515625" style="43" customWidth="1"/>
    <col min="7" max="7" width="16.42578125" style="43" customWidth="1"/>
    <col min="8" max="8" width="16.7109375" style="43" customWidth="1"/>
    <col min="9" max="10" width="17.85546875" style="43" customWidth="1"/>
    <col min="11" max="11" width="17.28515625" style="43" customWidth="1"/>
    <col min="12" max="12" width="15.140625" style="43" customWidth="1"/>
    <col min="13" max="13" width="15.140625" style="44" customWidth="1"/>
    <col min="14" max="14" width="18.85546875" style="43" customWidth="1"/>
    <col min="15" max="15" width="2.5703125" style="6" customWidth="1"/>
    <col min="16" max="16" width="1.28515625" style="6" customWidth="1"/>
    <col min="17" max="17" width="3.7109375" style="6" customWidth="1"/>
    <col min="18" max="19" width="14.28515625" style="6" customWidth="1"/>
    <col min="20" max="16384" width="11.42578125" style="6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4"/>
      <c r="N1" s="3"/>
      <c r="O1" s="2"/>
      <c r="P1" s="5"/>
    </row>
    <row r="2" spans="1:16" ht="18" customHeight="1">
      <c r="A2" s="7"/>
      <c r="B2" s="8"/>
      <c r="C2" s="48" t="s">
        <v>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P2" s="9"/>
    </row>
    <row r="3" spans="1:16" ht="19.5" customHeight="1">
      <c r="A3" s="7"/>
      <c r="C3" s="48" t="s">
        <v>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P3" s="9"/>
    </row>
    <row r="4" spans="1:16" ht="15">
      <c r="A4" s="7"/>
      <c r="C4" s="49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P4" s="9"/>
    </row>
    <row r="5" spans="1:16" ht="15" customHeight="1">
      <c r="A5" s="7"/>
      <c r="C5" s="50" t="s">
        <v>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P5" s="9"/>
    </row>
    <row r="6" spans="1:16" ht="15.75" customHeight="1">
      <c r="A6" s="7"/>
      <c r="C6" s="51" t="s">
        <v>83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P6" s="9"/>
    </row>
    <row r="7" spans="1:16" ht="5.25" customHeight="1" thickBot="1">
      <c r="A7" s="7"/>
      <c r="D7" s="6"/>
      <c r="F7" s="6"/>
      <c r="G7" s="6"/>
      <c r="H7" s="6"/>
      <c r="I7" s="6"/>
      <c r="J7" s="6"/>
      <c r="K7" s="6"/>
      <c r="L7" s="6"/>
      <c r="M7" s="10"/>
      <c r="N7" s="6"/>
      <c r="P7" s="9"/>
    </row>
    <row r="8" spans="1:16">
      <c r="A8" s="7"/>
      <c r="C8" s="11"/>
      <c r="D8" s="12" t="s">
        <v>4</v>
      </c>
      <c r="E8" s="13" t="s">
        <v>5</v>
      </c>
      <c r="F8" s="12" t="s">
        <v>6</v>
      </c>
      <c r="G8" s="12" t="s">
        <v>7</v>
      </c>
      <c r="H8" s="14" t="s">
        <v>4</v>
      </c>
      <c r="I8" s="15" t="s">
        <v>8</v>
      </c>
      <c r="J8" s="15" t="s">
        <v>9</v>
      </c>
      <c r="K8" s="14" t="s">
        <v>10</v>
      </c>
      <c r="L8" s="14" t="s">
        <v>4</v>
      </c>
      <c r="M8" s="16" t="s">
        <v>11</v>
      </c>
      <c r="N8" s="14" t="s">
        <v>12</v>
      </c>
      <c r="P8" s="9"/>
    </row>
    <row r="9" spans="1:16" ht="13.5" thickBot="1">
      <c r="A9" s="7"/>
      <c r="B9" s="6" t="s">
        <v>13</v>
      </c>
      <c r="C9" s="17" t="s">
        <v>14</v>
      </c>
      <c r="D9" s="18" t="s">
        <v>15</v>
      </c>
      <c r="E9" s="19" t="s">
        <v>16</v>
      </c>
      <c r="F9" s="18" t="s">
        <v>13</v>
      </c>
      <c r="G9" s="18" t="s">
        <v>13</v>
      </c>
      <c r="H9" s="20" t="s">
        <v>17</v>
      </c>
      <c r="I9" s="21" t="s">
        <v>18</v>
      </c>
      <c r="J9" s="21" t="s">
        <v>19</v>
      </c>
      <c r="K9" s="20" t="s">
        <v>20</v>
      </c>
      <c r="L9" s="20" t="s">
        <v>21</v>
      </c>
      <c r="M9" s="22" t="s">
        <v>22</v>
      </c>
      <c r="N9" s="20" t="s">
        <v>23</v>
      </c>
      <c r="P9" s="9"/>
    </row>
    <row r="10" spans="1:16" ht="14.25" customHeight="1">
      <c r="A10" s="7"/>
      <c r="C10" s="23" t="s">
        <v>24</v>
      </c>
      <c r="D10" s="46">
        <v>1235583</v>
      </c>
      <c r="E10" s="46">
        <v>414511</v>
      </c>
      <c r="F10" s="46">
        <v>0</v>
      </c>
      <c r="G10" s="46">
        <v>11570</v>
      </c>
      <c r="H10" s="24">
        <v>72081</v>
      </c>
      <c r="I10" s="24">
        <v>29545</v>
      </c>
      <c r="J10" s="25">
        <v>23302</v>
      </c>
      <c r="K10" s="24">
        <v>1279</v>
      </c>
      <c r="L10" s="24">
        <v>0</v>
      </c>
      <c r="M10" s="24">
        <v>0</v>
      </c>
      <c r="N10" s="26">
        <f>SUM(D10:M10)</f>
        <v>1787871</v>
      </c>
      <c r="P10" s="9"/>
    </row>
    <row r="11" spans="1:16" ht="14.25" customHeight="1">
      <c r="A11" s="7"/>
      <c r="C11" s="23" t="s">
        <v>25</v>
      </c>
      <c r="D11" s="46">
        <v>998298</v>
      </c>
      <c r="E11" s="46">
        <v>334907</v>
      </c>
      <c r="F11" s="46">
        <v>0</v>
      </c>
      <c r="G11" s="46">
        <v>9348</v>
      </c>
      <c r="H11" s="24">
        <v>58239</v>
      </c>
      <c r="I11" s="24">
        <v>23516</v>
      </c>
      <c r="J11" s="25">
        <v>18546</v>
      </c>
      <c r="K11" s="24">
        <v>1034</v>
      </c>
      <c r="L11" s="24">
        <v>0</v>
      </c>
      <c r="M11" s="24">
        <v>0</v>
      </c>
      <c r="N11" s="26">
        <f t="shared" ref="N11:N68" si="0">SUM(D11:M11)</f>
        <v>1443888</v>
      </c>
      <c r="P11" s="9"/>
    </row>
    <row r="12" spans="1:16" ht="14.25" customHeight="1">
      <c r="A12" s="7"/>
      <c r="C12" s="23" t="s">
        <v>26</v>
      </c>
      <c r="D12" s="46">
        <v>822794</v>
      </c>
      <c r="E12" s="46">
        <v>276029</v>
      </c>
      <c r="F12" s="46">
        <v>0</v>
      </c>
      <c r="G12" s="46">
        <v>7704</v>
      </c>
      <c r="H12" s="24">
        <v>48000</v>
      </c>
      <c r="I12" s="24">
        <v>13865</v>
      </c>
      <c r="J12" s="25">
        <v>10935</v>
      </c>
      <c r="K12" s="24">
        <v>852</v>
      </c>
      <c r="L12" s="24">
        <v>100048</v>
      </c>
      <c r="M12" s="24">
        <v>0</v>
      </c>
      <c r="N12" s="26">
        <f t="shared" si="0"/>
        <v>1280227</v>
      </c>
      <c r="P12" s="9"/>
    </row>
    <row r="13" spans="1:16" ht="14.25" customHeight="1">
      <c r="A13" s="7"/>
      <c r="C13" s="23" t="s">
        <v>27</v>
      </c>
      <c r="D13" s="46">
        <v>938611</v>
      </c>
      <c r="E13" s="46">
        <v>314883</v>
      </c>
      <c r="F13" s="46">
        <v>0</v>
      </c>
      <c r="G13" s="46">
        <v>8789</v>
      </c>
      <c r="H13" s="24">
        <v>54757</v>
      </c>
      <c r="I13" s="24">
        <v>21638</v>
      </c>
      <c r="J13" s="25">
        <v>17066</v>
      </c>
      <c r="K13" s="24">
        <v>972</v>
      </c>
      <c r="L13" s="24">
        <v>35194</v>
      </c>
      <c r="M13" s="24">
        <v>0</v>
      </c>
      <c r="N13" s="26">
        <f t="shared" si="0"/>
        <v>1391910</v>
      </c>
      <c r="P13" s="9"/>
    </row>
    <row r="14" spans="1:16" ht="14.25" customHeight="1">
      <c r="A14" s="7"/>
      <c r="C14" s="23" t="s">
        <v>28</v>
      </c>
      <c r="D14" s="46">
        <v>7095769</v>
      </c>
      <c r="E14" s="46">
        <v>2380476</v>
      </c>
      <c r="F14" s="46">
        <v>0</v>
      </c>
      <c r="G14" s="46">
        <v>66443</v>
      </c>
      <c r="H14" s="24">
        <v>413952</v>
      </c>
      <c r="I14" s="24">
        <v>199797</v>
      </c>
      <c r="J14" s="25">
        <v>157575</v>
      </c>
      <c r="K14" s="24">
        <v>7346</v>
      </c>
      <c r="L14" s="24">
        <v>0</v>
      </c>
      <c r="M14" s="24">
        <v>0</v>
      </c>
      <c r="N14" s="26">
        <f t="shared" si="0"/>
        <v>10321358</v>
      </c>
      <c r="P14" s="9"/>
    </row>
    <row r="15" spans="1:16" ht="14.25" customHeight="1">
      <c r="A15" s="7"/>
      <c r="C15" s="23" t="s">
        <v>29</v>
      </c>
      <c r="D15" s="46">
        <v>1313969</v>
      </c>
      <c r="E15" s="46">
        <v>440808</v>
      </c>
      <c r="F15" s="46">
        <v>0</v>
      </c>
      <c r="G15" s="46">
        <v>12304</v>
      </c>
      <c r="H15" s="24">
        <v>76654</v>
      </c>
      <c r="I15" s="24">
        <v>36326</v>
      </c>
      <c r="J15" s="25">
        <v>28650</v>
      </c>
      <c r="K15" s="24">
        <v>1360</v>
      </c>
      <c r="L15" s="24">
        <v>0</v>
      </c>
      <c r="M15" s="24">
        <v>47750</v>
      </c>
      <c r="N15" s="26">
        <f>SUM(D15:M15)</f>
        <v>1957821</v>
      </c>
      <c r="P15" s="9"/>
    </row>
    <row r="16" spans="1:16" ht="14.25" customHeight="1">
      <c r="A16" s="7"/>
      <c r="C16" s="23" t="s">
        <v>30</v>
      </c>
      <c r="D16" s="46">
        <v>2616945</v>
      </c>
      <c r="E16" s="46">
        <v>877928</v>
      </c>
      <c r="F16" s="46">
        <v>0</v>
      </c>
      <c r="G16" s="46">
        <v>24504</v>
      </c>
      <c r="H16" s="24">
        <v>152667</v>
      </c>
      <c r="I16" s="24">
        <v>59064</v>
      </c>
      <c r="J16" s="25">
        <v>46582</v>
      </c>
      <c r="K16" s="24">
        <v>2709</v>
      </c>
      <c r="L16" s="24">
        <v>154389</v>
      </c>
      <c r="M16" s="24">
        <v>0</v>
      </c>
      <c r="N16" s="26">
        <f t="shared" si="0"/>
        <v>3934788</v>
      </c>
      <c r="P16" s="9"/>
    </row>
    <row r="17" spans="1:16" ht="14.25" customHeight="1">
      <c r="A17" s="7"/>
      <c r="C17" s="23" t="s">
        <v>31</v>
      </c>
      <c r="D17" s="46">
        <v>1699003</v>
      </c>
      <c r="E17" s="46">
        <v>569979</v>
      </c>
      <c r="F17" s="46">
        <v>0</v>
      </c>
      <c r="G17" s="46">
        <v>15909</v>
      </c>
      <c r="H17" s="24">
        <v>99116</v>
      </c>
      <c r="I17" s="24">
        <v>55546</v>
      </c>
      <c r="J17" s="25">
        <v>43808</v>
      </c>
      <c r="K17" s="24">
        <v>1759</v>
      </c>
      <c r="L17" s="24">
        <v>0</v>
      </c>
      <c r="M17" s="24">
        <v>0</v>
      </c>
      <c r="N17" s="26">
        <f t="shared" si="0"/>
        <v>2485120</v>
      </c>
      <c r="P17" s="9"/>
    </row>
    <row r="18" spans="1:16" ht="14.25" customHeight="1">
      <c r="A18" s="7"/>
      <c r="C18" s="23" t="s">
        <v>32</v>
      </c>
      <c r="D18" s="46">
        <v>2751139</v>
      </c>
      <c r="E18" s="46">
        <v>922947</v>
      </c>
      <c r="F18" s="46">
        <v>0</v>
      </c>
      <c r="G18" s="46">
        <v>25761</v>
      </c>
      <c r="H18" s="24">
        <v>160495</v>
      </c>
      <c r="I18" s="24">
        <v>53954</v>
      </c>
      <c r="J18" s="25">
        <v>42552</v>
      </c>
      <c r="K18" s="24">
        <v>2848</v>
      </c>
      <c r="L18" s="24">
        <v>0</v>
      </c>
      <c r="M18" s="24">
        <v>0</v>
      </c>
      <c r="N18" s="26">
        <f t="shared" si="0"/>
        <v>3959696</v>
      </c>
      <c r="P18" s="9"/>
    </row>
    <row r="19" spans="1:16" ht="14.25" customHeight="1">
      <c r="A19" s="7"/>
      <c r="C19" s="23" t="s">
        <v>33</v>
      </c>
      <c r="D19" s="46">
        <v>632377</v>
      </c>
      <c r="E19" s="46">
        <v>212149</v>
      </c>
      <c r="F19" s="46">
        <v>0</v>
      </c>
      <c r="G19" s="46">
        <v>5921</v>
      </c>
      <c r="H19" s="24">
        <v>36892</v>
      </c>
      <c r="I19" s="24">
        <v>10131</v>
      </c>
      <c r="J19" s="25">
        <v>7991</v>
      </c>
      <c r="K19" s="24">
        <v>655</v>
      </c>
      <c r="L19" s="24">
        <v>132402</v>
      </c>
      <c r="M19" s="24">
        <v>0</v>
      </c>
      <c r="N19" s="26">
        <f t="shared" si="0"/>
        <v>1038518</v>
      </c>
      <c r="P19" s="9"/>
    </row>
    <row r="20" spans="1:16" ht="14.25" customHeight="1">
      <c r="A20" s="7"/>
      <c r="C20" s="23" t="s">
        <v>34</v>
      </c>
      <c r="D20" s="46">
        <v>705757</v>
      </c>
      <c r="E20" s="46">
        <v>236766</v>
      </c>
      <c r="F20" s="46">
        <v>0</v>
      </c>
      <c r="G20" s="46">
        <v>6609</v>
      </c>
      <c r="H20" s="24">
        <v>41173</v>
      </c>
      <c r="I20" s="24">
        <v>13600</v>
      </c>
      <c r="J20" s="25">
        <v>10726</v>
      </c>
      <c r="K20" s="24">
        <v>731</v>
      </c>
      <c r="L20" s="24">
        <v>0</v>
      </c>
      <c r="M20" s="24">
        <v>11463</v>
      </c>
      <c r="N20" s="26">
        <f>SUM(D20:M20)</f>
        <v>1026825</v>
      </c>
      <c r="P20" s="9"/>
    </row>
    <row r="21" spans="1:16" ht="14.25" customHeight="1">
      <c r="A21" s="7"/>
      <c r="C21" s="23" t="s">
        <v>35</v>
      </c>
      <c r="D21" s="46">
        <v>30132483</v>
      </c>
      <c r="E21" s="46">
        <v>10108791</v>
      </c>
      <c r="F21" s="46">
        <v>0</v>
      </c>
      <c r="G21" s="46">
        <v>282153</v>
      </c>
      <c r="H21" s="24">
        <v>1757867</v>
      </c>
      <c r="I21" s="24">
        <v>990379</v>
      </c>
      <c r="J21" s="25">
        <v>781086</v>
      </c>
      <c r="K21" s="24">
        <v>31197</v>
      </c>
      <c r="L21" s="24">
        <v>3081303</v>
      </c>
      <c r="M21" s="24">
        <v>0</v>
      </c>
      <c r="N21" s="26">
        <f t="shared" si="0"/>
        <v>47165259</v>
      </c>
      <c r="P21" s="9"/>
    </row>
    <row r="22" spans="1:16" ht="14.25" customHeight="1">
      <c r="A22" s="7"/>
      <c r="C22" s="23" t="s">
        <v>36</v>
      </c>
      <c r="D22" s="46">
        <v>1530009</v>
      </c>
      <c r="E22" s="46">
        <v>513285</v>
      </c>
      <c r="F22" s="46">
        <v>0</v>
      </c>
      <c r="G22" s="46">
        <v>14327</v>
      </c>
      <c r="H22" s="24">
        <v>89257</v>
      </c>
      <c r="I22" s="24">
        <v>37864</v>
      </c>
      <c r="J22" s="25">
        <v>29862</v>
      </c>
      <c r="K22" s="24">
        <v>1584</v>
      </c>
      <c r="L22" s="24">
        <v>0</v>
      </c>
      <c r="M22" s="24">
        <v>0</v>
      </c>
      <c r="N22" s="26">
        <f t="shared" si="0"/>
        <v>2216188</v>
      </c>
      <c r="P22" s="9"/>
    </row>
    <row r="23" spans="1:16" ht="14.25" customHeight="1">
      <c r="A23" s="7"/>
      <c r="C23" s="23" t="s">
        <v>37</v>
      </c>
      <c r="D23" s="46">
        <v>1109335</v>
      </c>
      <c r="E23" s="46">
        <v>372158</v>
      </c>
      <c r="F23" s="46">
        <v>0</v>
      </c>
      <c r="G23" s="46">
        <v>10388</v>
      </c>
      <c r="H23" s="24">
        <v>64716</v>
      </c>
      <c r="I23" s="24">
        <v>29670</v>
      </c>
      <c r="J23" s="25">
        <v>23400</v>
      </c>
      <c r="K23" s="24">
        <v>1149</v>
      </c>
      <c r="L23" s="24">
        <v>78662</v>
      </c>
      <c r="M23" s="24">
        <v>39185</v>
      </c>
      <c r="N23" s="26">
        <f>SUM(D23:M23)</f>
        <v>1728663</v>
      </c>
      <c r="P23" s="9"/>
    </row>
    <row r="24" spans="1:16" ht="14.25" customHeight="1">
      <c r="A24" s="7"/>
      <c r="C24" s="23" t="s">
        <v>38</v>
      </c>
      <c r="D24" s="46">
        <v>4291027</v>
      </c>
      <c r="E24" s="46">
        <v>1439546</v>
      </c>
      <c r="F24" s="46">
        <v>0</v>
      </c>
      <c r="G24" s="46">
        <v>40180</v>
      </c>
      <c r="H24" s="24">
        <v>250330</v>
      </c>
      <c r="I24" s="24">
        <v>97848</v>
      </c>
      <c r="J24" s="25">
        <v>77171</v>
      </c>
      <c r="K24" s="24">
        <v>4443</v>
      </c>
      <c r="L24" s="24">
        <v>0</v>
      </c>
      <c r="M24" s="24">
        <v>0</v>
      </c>
      <c r="N24" s="26">
        <f t="shared" si="0"/>
        <v>6200545</v>
      </c>
      <c r="P24" s="9"/>
    </row>
    <row r="25" spans="1:16" ht="14.25" customHeight="1">
      <c r="A25" s="7"/>
      <c r="C25" s="23" t="s">
        <v>39</v>
      </c>
      <c r="D25" s="46">
        <v>2778573</v>
      </c>
      <c r="E25" s="46">
        <v>932151</v>
      </c>
      <c r="F25" s="46">
        <v>0</v>
      </c>
      <c r="G25" s="46">
        <v>26018</v>
      </c>
      <c r="H25" s="24">
        <v>162096</v>
      </c>
      <c r="I25" s="24">
        <v>95459</v>
      </c>
      <c r="J25" s="25">
        <v>75286</v>
      </c>
      <c r="K25" s="24">
        <v>2877</v>
      </c>
      <c r="L25" s="24">
        <v>0</v>
      </c>
      <c r="M25" s="24">
        <v>70032</v>
      </c>
      <c r="N25" s="26">
        <f t="shared" si="0"/>
        <v>4142492</v>
      </c>
      <c r="P25" s="9"/>
    </row>
    <row r="26" spans="1:16" ht="14.25" customHeight="1">
      <c r="A26" s="7"/>
      <c r="C26" s="23" t="s">
        <v>40</v>
      </c>
      <c r="D26" s="46">
        <v>31331936</v>
      </c>
      <c r="E26" s="46">
        <v>10511182</v>
      </c>
      <c r="F26" s="46">
        <v>0</v>
      </c>
      <c r="G26" s="46">
        <v>293384</v>
      </c>
      <c r="H26" s="24">
        <v>1827841</v>
      </c>
      <c r="I26" s="24">
        <v>911973</v>
      </c>
      <c r="J26" s="25">
        <v>719249</v>
      </c>
      <c r="K26" s="24">
        <v>32439</v>
      </c>
      <c r="L26" s="24">
        <v>4382440</v>
      </c>
      <c r="M26" s="24">
        <v>0</v>
      </c>
      <c r="N26" s="26">
        <f t="shared" si="0"/>
        <v>50010444</v>
      </c>
      <c r="P26" s="9"/>
    </row>
    <row r="27" spans="1:16" ht="14.25" customHeight="1">
      <c r="A27" s="7"/>
      <c r="C27" s="23" t="s">
        <v>41</v>
      </c>
      <c r="D27" s="46">
        <v>1118948</v>
      </c>
      <c r="E27" s="46">
        <v>375383</v>
      </c>
      <c r="F27" s="46">
        <v>0</v>
      </c>
      <c r="G27" s="46">
        <v>10478</v>
      </c>
      <c r="H27" s="24">
        <v>65277</v>
      </c>
      <c r="I27" s="24">
        <v>23310</v>
      </c>
      <c r="J27" s="25">
        <v>18384</v>
      </c>
      <c r="K27" s="24">
        <v>1158</v>
      </c>
      <c r="L27" s="24">
        <v>0</v>
      </c>
      <c r="M27" s="24">
        <v>0</v>
      </c>
      <c r="N27" s="26">
        <f t="shared" si="0"/>
        <v>1612938</v>
      </c>
      <c r="P27" s="9"/>
    </row>
    <row r="28" spans="1:16" ht="14.25" customHeight="1">
      <c r="A28" s="7"/>
      <c r="C28" s="23" t="s">
        <v>42</v>
      </c>
      <c r="D28" s="46">
        <v>4614477</v>
      </c>
      <c r="E28" s="46">
        <v>1548056</v>
      </c>
      <c r="F28" s="46">
        <v>0</v>
      </c>
      <c r="G28" s="46">
        <v>43209</v>
      </c>
      <c r="H28" s="24">
        <v>269199</v>
      </c>
      <c r="I28" s="24">
        <v>116229</v>
      </c>
      <c r="J28" s="25">
        <v>91666</v>
      </c>
      <c r="K28" s="24">
        <v>4777</v>
      </c>
      <c r="L28" s="24">
        <v>785961</v>
      </c>
      <c r="M28" s="24">
        <v>0</v>
      </c>
      <c r="N28" s="26">
        <f t="shared" si="0"/>
        <v>7473574</v>
      </c>
      <c r="P28" s="9"/>
    </row>
    <row r="29" spans="1:16" ht="14.25" customHeight="1">
      <c r="A29" s="7"/>
      <c r="C29" s="23" t="s">
        <v>43</v>
      </c>
      <c r="D29" s="46">
        <v>10789644</v>
      </c>
      <c r="E29" s="46">
        <v>3619690</v>
      </c>
      <c r="F29" s="46">
        <v>0</v>
      </c>
      <c r="G29" s="46">
        <v>101032</v>
      </c>
      <c r="H29" s="24">
        <v>629446</v>
      </c>
      <c r="I29" s="24">
        <v>274109</v>
      </c>
      <c r="J29" s="25">
        <v>216183</v>
      </c>
      <c r="K29" s="24">
        <v>11171</v>
      </c>
      <c r="L29" s="24">
        <v>2444641</v>
      </c>
      <c r="M29" s="24">
        <v>631622</v>
      </c>
      <c r="N29" s="26">
        <f t="shared" si="0"/>
        <v>18717538</v>
      </c>
      <c r="P29" s="9"/>
    </row>
    <row r="30" spans="1:16" ht="14.25" customHeight="1">
      <c r="A30" s="7"/>
      <c r="C30" s="23" t="s">
        <v>44</v>
      </c>
      <c r="D30" s="46">
        <v>1203174</v>
      </c>
      <c r="E30" s="46">
        <v>403639</v>
      </c>
      <c r="F30" s="46">
        <v>0</v>
      </c>
      <c r="G30" s="46">
        <v>11266</v>
      </c>
      <c r="H30" s="24">
        <v>70191</v>
      </c>
      <c r="I30" s="24">
        <v>23762</v>
      </c>
      <c r="J30" s="25">
        <v>18740</v>
      </c>
      <c r="K30" s="24">
        <v>1246</v>
      </c>
      <c r="L30" s="24">
        <v>0</v>
      </c>
      <c r="M30" s="24">
        <v>0</v>
      </c>
      <c r="N30" s="26">
        <f t="shared" si="0"/>
        <v>1732018</v>
      </c>
      <c r="P30" s="9"/>
    </row>
    <row r="31" spans="1:16" ht="14.25" customHeight="1">
      <c r="A31" s="7"/>
      <c r="C31" s="23" t="s">
        <v>45</v>
      </c>
      <c r="D31" s="46">
        <v>2951004</v>
      </c>
      <c r="E31" s="46">
        <v>989998</v>
      </c>
      <c r="F31" s="46">
        <v>0</v>
      </c>
      <c r="G31" s="46">
        <v>27632</v>
      </c>
      <c r="H31" s="24">
        <v>172156</v>
      </c>
      <c r="I31" s="24">
        <v>85299</v>
      </c>
      <c r="J31" s="25">
        <v>67274</v>
      </c>
      <c r="K31" s="24">
        <v>3055</v>
      </c>
      <c r="L31" s="24">
        <v>255449</v>
      </c>
      <c r="M31" s="24">
        <v>0</v>
      </c>
      <c r="N31" s="26">
        <f t="shared" si="0"/>
        <v>4551867</v>
      </c>
      <c r="P31" s="9"/>
    </row>
    <row r="32" spans="1:16" ht="14.25" customHeight="1">
      <c r="A32" s="7"/>
      <c r="C32" s="23" t="s">
        <v>46</v>
      </c>
      <c r="D32" s="46">
        <v>2971229</v>
      </c>
      <c r="E32" s="46">
        <v>996783</v>
      </c>
      <c r="F32" s="46">
        <v>0</v>
      </c>
      <c r="G32" s="46">
        <v>27822</v>
      </c>
      <c r="H32" s="24">
        <v>173336</v>
      </c>
      <c r="I32" s="24">
        <v>62441</v>
      </c>
      <c r="J32" s="25">
        <v>49246</v>
      </c>
      <c r="K32" s="24">
        <v>3076</v>
      </c>
      <c r="L32" s="24">
        <v>448338</v>
      </c>
      <c r="M32" s="24">
        <v>0</v>
      </c>
      <c r="N32" s="26">
        <f t="shared" si="0"/>
        <v>4732271</v>
      </c>
      <c r="P32" s="9"/>
    </row>
    <row r="33" spans="1:16" ht="14.25" customHeight="1">
      <c r="A33" s="7"/>
      <c r="C33" s="23" t="s">
        <v>47</v>
      </c>
      <c r="D33" s="46">
        <v>5403103</v>
      </c>
      <c r="E33" s="46">
        <v>1812623</v>
      </c>
      <c r="F33" s="46">
        <v>0</v>
      </c>
      <c r="G33" s="46">
        <v>50593</v>
      </c>
      <c r="H33" s="24">
        <v>315206</v>
      </c>
      <c r="I33" s="24">
        <v>210075</v>
      </c>
      <c r="J33" s="25">
        <v>165681</v>
      </c>
      <c r="K33" s="24">
        <v>5594</v>
      </c>
      <c r="L33" s="24">
        <v>0</v>
      </c>
      <c r="M33" s="24">
        <v>0</v>
      </c>
      <c r="N33" s="26">
        <f t="shared" si="0"/>
        <v>7962875</v>
      </c>
      <c r="P33" s="9"/>
    </row>
    <row r="34" spans="1:16" ht="14.25" customHeight="1">
      <c r="A34" s="7"/>
      <c r="C34" s="23" t="s">
        <v>48</v>
      </c>
      <c r="D34" s="46">
        <v>1790791</v>
      </c>
      <c r="E34" s="46">
        <v>600771</v>
      </c>
      <c r="F34" s="46">
        <v>0</v>
      </c>
      <c r="G34" s="46">
        <v>16769</v>
      </c>
      <c r="H34" s="24">
        <v>104471</v>
      </c>
      <c r="I34" s="24">
        <v>55447</v>
      </c>
      <c r="J34" s="25">
        <v>43729</v>
      </c>
      <c r="K34" s="24">
        <v>1854</v>
      </c>
      <c r="L34" s="24">
        <v>0</v>
      </c>
      <c r="M34" s="24">
        <v>0</v>
      </c>
      <c r="N34" s="26">
        <f t="shared" si="0"/>
        <v>2613832</v>
      </c>
      <c r="P34" s="9"/>
    </row>
    <row r="35" spans="1:16" ht="14.25" customHeight="1">
      <c r="A35" s="7"/>
      <c r="C35" s="23" t="s">
        <v>49</v>
      </c>
      <c r="D35" s="46">
        <v>8876844</v>
      </c>
      <c r="E35" s="46">
        <v>2977988</v>
      </c>
      <c r="F35" s="46">
        <v>0</v>
      </c>
      <c r="G35" s="46">
        <v>83121</v>
      </c>
      <c r="H35" s="24">
        <v>517857</v>
      </c>
      <c r="I35" s="24">
        <v>128728</v>
      </c>
      <c r="J35" s="25">
        <v>101524</v>
      </c>
      <c r="K35" s="24">
        <v>9190</v>
      </c>
      <c r="L35" s="24">
        <v>969079</v>
      </c>
      <c r="M35" s="24">
        <v>912260</v>
      </c>
      <c r="N35" s="26">
        <f t="shared" si="0"/>
        <v>14576591</v>
      </c>
      <c r="P35" s="9"/>
    </row>
    <row r="36" spans="1:16" ht="14.25" customHeight="1">
      <c r="A36" s="7"/>
      <c r="C36" s="23" t="s">
        <v>50</v>
      </c>
      <c r="D36" s="46">
        <v>1104601</v>
      </c>
      <c r="E36" s="46">
        <v>370570</v>
      </c>
      <c r="F36" s="46">
        <v>0</v>
      </c>
      <c r="G36" s="46">
        <v>10343</v>
      </c>
      <c r="H36" s="24">
        <v>64440</v>
      </c>
      <c r="I36" s="24">
        <v>17629</v>
      </c>
      <c r="J36" s="25">
        <v>13903</v>
      </c>
      <c r="K36" s="24">
        <v>1144</v>
      </c>
      <c r="L36" s="24">
        <v>0</v>
      </c>
      <c r="M36" s="24">
        <v>0</v>
      </c>
      <c r="N36" s="26">
        <f t="shared" si="0"/>
        <v>1582630</v>
      </c>
      <c r="P36" s="9"/>
    </row>
    <row r="37" spans="1:16" ht="14.25" customHeight="1">
      <c r="A37" s="7"/>
      <c r="C37" s="23" t="s">
        <v>51</v>
      </c>
      <c r="D37" s="46">
        <v>808616</v>
      </c>
      <c r="E37" s="46">
        <v>271273</v>
      </c>
      <c r="F37" s="46">
        <v>0</v>
      </c>
      <c r="G37" s="46">
        <v>7572</v>
      </c>
      <c r="H37" s="24">
        <v>47173</v>
      </c>
      <c r="I37" s="24">
        <v>14281</v>
      </c>
      <c r="J37" s="25">
        <v>11263</v>
      </c>
      <c r="K37" s="24">
        <v>837</v>
      </c>
      <c r="L37" s="24">
        <v>0</v>
      </c>
      <c r="M37" s="24">
        <v>0</v>
      </c>
      <c r="N37" s="26">
        <f t="shared" si="0"/>
        <v>1161015</v>
      </c>
      <c r="P37" s="9"/>
    </row>
    <row r="38" spans="1:16" ht="14.25" customHeight="1">
      <c r="A38" s="7"/>
      <c r="C38" s="23" t="s">
        <v>52</v>
      </c>
      <c r="D38" s="46">
        <v>3251220</v>
      </c>
      <c r="E38" s="46">
        <v>1090713</v>
      </c>
      <c r="F38" s="46">
        <v>0</v>
      </c>
      <c r="G38" s="46">
        <v>30444</v>
      </c>
      <c r="H38" s="24">
        <v>189669</v>
      </c>
      <c r="I38" s="24">
        <v>99981</v>
      </c>
      <c r="J38" s="25">
        <v>78852</v>
      </c>
      <c r="K38" s="24">
        <v>3366</v>
      </c>
      <c r="L38" s="24">
        <v>146602</v>
      </c>
      <c r="M38" s="24">
        <v>133678</v>
      </c>
      <c r="N38" s="26">
        <f t="shared" si="0"/>
        <v>5024525</v>
      </c>
      <c r="P38" s="9"/>
    </row>
    <row r="39" spans="1:16" ht="14.25" customHeight="1">
      <c r="A39" s="7"/>
      <c r="C39" s="23" t="s">
        <v>53</v>
      </c>
      <c r="D39" s="46">
        <v>748455</v>
      </c>
      <c r="E39" s="46">
        <v>251090</v>
      </c>
      <c r="F39" s="46">
        <v>0</v>
      </c>
      <c r="G39" s="46">
        <v>7008</v>
      </c>
      <c r="H39" s="24">
        <v>43663</v>
      </c>
      <c r="I39" s="24">
        <v>13763</v>
      </c>
      <c r="J39" s="25">
        <v>10855</v>
      </c>
      <c r="K39" s="24">
        <v>775</v>
      </c>
      <c r="L39" s="24">
        <v>87413</v>
      </c>
      <c r="M39" s="24">
        <v>0</v>
      </c>
      <c r="N39" s="26">
        <f t="shared" si="0"/>
        <v>1163022</v>
      </c>
      <c r="P39" s="9"/>
    </row>
    <row r="40" spans="1:16" ht="14.25" customHeight="1">
      <c r="A40" s="7"/>
      <c r="C40" s="23" t="s">
        <v>54</v>
      </c>
      <c r="D40" s="46">
        <v>2327288</v>
      </c>
      <c r="E40" s="46">
        <v>780755</v>
      </c>
      <c r="F40" s="46">
        <v>0</v>
      </c>
      <c r="G40" s="46">
        <v>21792</v>
      </c>
      <c r="H40" s="24">
        <v>135769</v>
      </c>
      <c r="I40" s="24">
        <v>46105</v>
      </c>
      <c r="J40" s="25">
        <v>36361</v>
      </c>
      <c r="K40" s="24">
        <v>2409</v>
      </c>
      <c r="L40" s="24">
        <v>616277</v>
      </c>
      <c r="M40" s="24">
        <v>108197</v>
      </c>
      <c r="N40" s="26">
        <f t="shared" si="0"/>
        <v>4074953</v>
      </c>
      <c r="P40" s="9"/>
    </row>
    <row r="41" spans="1:16" ht="14.25" customHeight="1">
      <c r="A41" s="7"/>
      <c r="C41" s="23" t="s">
        <v>55</v>
      </c>
      <c r="D41" s="46">
        <v>2515043</v>
      </c>
      <c r="E41" s="46">
        <v>843742</v>
      </c>
      <c r="F41" s="46">
        <v>0</v>
      </c>
      <c r="G41" s="46">
        <v>23550</v>
      </c>
      <c r="H41" s="24">
        <v>146723</v>
      </c>
      <c r="I41" s="24">
        <v>61567</v>
      </c>
      <c r="J41" s="25">
        <v>48556</v>
      </c>
      <c r="K41" s="24">
        <v>2604</v>
      </c>
      <c r="L41" s="24">
        <v>831890</v>
      </c>
      <c r="M41" s="24">
        <v>0</v>
      </c>
      <c r="N41" s="26">
        <f t="shared" si="0"/>
        <v>4473675</v>
      </c>
      <c r="P41" s="9"/>
    </row>
    <row r="42" spans="1:16" ht="14.25" customHeight="1">
      <c r="A42" s="7"/>
      <c r="C42" s="23" t="s">
        <v>56</v>
      </c>
      <c r="D42" s="46">
        <v>1234431</v>
      </c>
      <c r="E42" s="46">
        <v>414125</v>
      </c>
      <c r="F42" s="46">
        <v>0</v>
      </c>
      <c r="G42" s="46">
        <v>11559</v>
      </c>
      <c r="H42" s="24">
        <v>72014</v>
      </c>
      <c r="I42" s="24">
        <v>24222</v>
      </c>
      <c r="J42" s="25">
        <v>19103</v>
      </c>
      <c r="K42" s="24">
        <v>1278</v>
      </c>
      <c r="L42" s="24">
        <v>0</v>
      </c>
      <c r="M42" s="24">
        <v>0</v>
      </c>
      <c r="N42" s="26">
        <f t="shared" si="0"/>
        <v>1776732</v>
      </c>
      <c r="P42" s="9"/>
    </row>
    <row r="43" spans="1:16" ht="14.25" customHeight="1">
      <c r="A43" s="7"/>
      <c r="C43" s="23" t="s">
        <v>57</v>
      </c>
      <c r="D43" s="46">
        <v>5688210</v>
      </c>
      <c r="E43" s="46">
        <v>1908270</v>
      </c>
      <c r="F43" s="46">
        <v>0</v>
      </c>
      <c r="G43" s="46">
        <v>53263</v>
      </c>
      <c r="H43" s="24">
        <v>331838</v>
      </c>
      <c r="I43" s="24">
        <v>133332</v>
      </c>
      <c r="J43" s="25">
        <v>105155</v>
      </c>
      <c r="K43" s="24">
        <v>5889</v>
      </c>
      <c r="L43" s="24">
        <v>1284067</v>
      </c>
      <c r="M43" s="24">
        <v>315370</v>
      </c>
      <c r="N43" s="26">
        <f t="shared" si="0"/>
        <v>9825394</v>
      </c>
      <c r="P43" s="9"/>
    </row>
    <row r="44" spans="1:16" ht="14.25" customHeight="1">
      <c r="A44" s="7"/>
      <c r="C44" s="23" t="s">
        <v>58</v>
      </c>
      <c r="D44" s="46">
        <v>2075959</v>
      </c>
      <c r="E44" s="46">
        <v>696439</v>
      </c>
      <c r="F44" s="46">
        <v>0</v>
      </c>
      <c r="G44" s="46">
        <v>19439</v>
      </c>
      <c r="H44" s="24">
        <v>121107</v>
      </c>
      <c r="I44" s="24">
        <v>67350</v>
      </c>
      <c r="J44" s="25">
        <v>53117</v>
      </c>
      <c r="K44" s="24">
        <v>2149</v>
      </c>
      <c r="L44" s="24">
        <v>0</v>
      </c>
      <c r="M44" s="24">
        <v>0</v>
      </c>
      <c r="N44" s="26">
        <f t="shared" si="0"/>
        <v>3035560</v>
      </c>
      <c r="P44" s="9"/>
    </row>
    <row r="45" spans="1:16" ht="14.25" customHeight="1">
      <c r="A45" s="7"/>
      <c r="C45" s="23" t="s">
        <v>59</v>
      </c>
      <c r="D45" s="46">
        <v>5378204</v>
      </c>
      <c r="E45" s="46">
        <v>1804270</v>
      </c>
      <c r="F45" s="46">
        <v>0</v>
      </c>
      <c r="G45" s="46">
        <v>50360</v>
      </c>
      <c r="H45" s="24">
        <v>313753</v>
      </c>
      <c r="I45" s="24">
        <v>180493</v>
      </c>
      <c r="J45" s="25">
        <v>142350</v>
      </c>
      <c r="K45" s="24">
        <v>5568</v>
      </c>
      <c r="L45" s="24">
        <v>0</v>
      </c>
      <c r="M45" s="24">
        <v>0</v>
      </c>
      <c r="N45" s="26">
        <f t="shared" si="0"/>
        <v>7874998</v>
      </c>
      <c r="P45" s="9"/>
    </row>
    <row r="46" spans="1:16" ht="14.25" customHeight="1">
      <c r="A46" s="7"/>
      <c r="C46" s="23" t="s">
        <v>60</v>
      </c>
      <c r="D46" s="46">
        <v>2266354</v>
      </c>
      <c r="E46" s="46">
        <v>760313</v>
      </c>
      <c r="F46" s="46">
        <v>0</v>
      </c>
      <c r="G46" s="46">
        <v>21222</v>
      </c>
      <c r="H46" s="24">
        <v>132214</v>
      </c>
      <c r="I46" s="24">
        <v>72910</v>
      </c>
      <c r="J46" s="25">
        <v>57503</v>
      </c>
      <c r="K46" s="24">
        <v>2346</v>
      </c>
      <c r="L46" s="24">
        <v>0</v>
      </c>
      <c r="M46" s="24">
        <v>0</v>
      </c>
      <c r="N46" s="26">
        <f t="shared" si="0"/>
        <v>3312862</v>
      </c>
      <c r="P46" s="9"/>
    </row>
    <row r="47" spans="1:16" ht="14.25" customHeight="1">
      <c r="A47" s="7"/>
      <c r="C47" s="23" t="s">
        <v>61</v>
      </c>
      <c r="D47" s="46">
        <v>8500672</v>
      </c>
      <c r="E47" s="46">
        <v>2851790</v>
      </c>
      <c r="F47" s="46">
        <v>0</v>
      </c>
      <c r="G47" s="46">
        <v>79598</v>
      </c>
      <c r="H47" s="24">
        <v>495912</v>
      </c>
      <c r="I47" s="24">
        <v>292861</v>
      </c>
      <c r="J47" s="25">
        <v>230972</v>
      </c>
      <c r="K47" s="24">
        <v>8801</v>
      </c>
      <c r="L47" s="24">
        <v>0</v>
      </c>
      <c r="M47" s="24">
        <v>0</v>
      </c>
      <c r="N47" s="26">
        <f t="shared" si="0"/>
        <v>12460606</v>
      </c>
      <c r="P47" s="9"/>
    </row>
    <row r="48" spans="1:16" ht="14.25" customHeight="1">
      <c r="A48" s="7"/>
      <c r="C48" s="23" t="s">
        <v>62</v>
      </c>
      <c r="D48" s="46">
        <v>8469531</v>
      </c>
      <c r="E48" s="46">
        <v>2841343</v>
      </c>
      <c r="F48" s="46">
        <v>0</v>
      </c>
      <c r="G48" s="46">
        <v>79307</v>
      </c>
      <c r="H48" s="24">
        <v>494095</v>
      </c>
      <c r="I48" s="24">
        <v>268935</v>
      </c>
      <c r="J48" s="25">
        <v>212102</v>
      </c>
      <c r="K48" s="24">
        <v>8769</v>
      </c>
      <c r="L48" s="24">
        <v>671944</v>
      </c>
      <c r="M48" s="24">
        <v>0</v>
      </c>
      <c r="N48" s="26">
        <f t="shared" si="0"/>
        <v>13046026</v>
      </c>
      <c r="P48" s="9"/>
    </row>
    <row r="49" spans="1:16" ht="14.25" customHeight="1">
      <c r="A49" s="7"/>
      <c r="C49" s="23" t="s">
        <v>63</v>
      </c>
      <c r="D49" s="46">
        <v>3054887</v>
      </c>
      <c r="E49" s="46">
        <v>1024848</v>
      </c>
      <c r="F49" s="46">
        <v>0</v>
      </c>
      <c r="G49" s="46">
        <v>28605</v>
      </c>
      <c r="H49" s="24">
        <v>178216</v>
      </c>
      <c r="I49" s="24">
        <v>92601</v>
      </c>
      <c r="J49" s="25">
        <v>73032</v>
      </c>
      <c r="K49" s="24">
        <v>3163</v>
      </c>
      <c r="L49" s="24">
        <v>0</v>
      </c>
      <c r="M49" s="24">
        <v>0</v>
      </c>
      <c r="N49" s="26">
        <f t="shared" si="0"/>
        <v>4455352</v>
      </c>
      <c r="P49" s="9"/>
    </row>
    <row r="50" spans="1:16" ht="14.25" customHeight="1">
      <c r="A50" s="7"/>
      <c r="C50" s="23" t="s">
        <v>64</v>
      </c>
      <c r="D50" s="46">
        <v>769439</v>
      </c>
      <c r="E50" s="46">
        <v>258130</v>
      </c>
      <c r="F50" s="46">
        <v>0</v>
      </c>
      <c r="G50" s="46">
        <v>7205</v>
      </c>
      <c r="H50" s="24">
        <v>44888</v>
      </c>
      <c r="I50" s="24">
        <v>14924</v>
      </c>
      <c r="J50" s="25">
        <v>11770</v>
      </c>
      <c r="K50" s="24">
        <v>797</v>
      </c>
      <c r="L50" s="24">
        <v>0</v>
      </c>
      <c r="M50" s="24">
        <v>22740</v>
      </c>
      <c r="N50" s="26">
        <f t="shared" si="0"/>
        <v>1129893</v>
      </c>
      <c r="P50" s="9"/>
    </row>
    <row r="51" spans="1:16" ht="14.25" customHeight="1">
      <c r="A51" s="7"/>
      <c r="C51" s="23" t="s">
        <v>65</v>
      </c>
      <c r="D51" s="46">
        <v>8870642</v>
      </c>
      <c r="E51" s="46">
        <v>2975907</v>
      </c>
      <c r="F51" s="46">
        <v>0</v>
      </c>
      <c r="G51" s="46">
        <v>83062</v>
      </c>
      <c r="H51" s="24">
        <v>517495</v>
      </c>
      <c r="I51" s="24">
        <v>269613</v>
      </c>
      <c r="J51" s="25">
        <v>212637</v>
      </c>
      <c r="K51" s="24">
        <v>9184</v>
      </c>
      <c r="L51" s="24">
        <v>0</v>
      </c>
      <c r="M51" s="24">
        <v>0</v>
      </c>
      <c r="N51" s="26">
        <f t="shared" si="0"/>
        <v>12938540</v>
      </c>
      <c r="P51" s="9"/>
    </row>
    <row r="52" spans="1:16" ht="14.25" customHeight="1">
      <c r="A52" s="7"/>
      <c r="C52" s="23" t="s">
        <v>66</v>
      </c>
      <c r="D52" s="46">
        <v>517108</v>
      </c>
      <c r="E52" s="46">
        <v>173478</v>
      </c>
      <c r="F52" s="46">
        <v>0</v>
      </c>
      <c r="G52" s="46">
        <v>4842</v>
      </c>
      <c r="H52" s="24">
        <v>30167</v>
      </c>
      <c r="I52" s="24">
        <v>8511</v>
      </c>
      <c r="J52" s="25">
        <v>6712</v>
      </c>
      <c r="K52" s="24">
        <v>535</v>
      </c>
      <c r="L52" s="24">
        <v>71459</v>
      </c>
      <c r="M52" s="24">
        <v>0</v>
      </c>
      <c r="N52" s="26">
        <f t="shared" si="0"/>
        <v>812812</v>
      </c>
      <c r="P52" s="9"/>
    </row>
    <row r="53" spans="1:16" ht="14.25" customHeight="1">
      <c r="A53" s="7"/>
      <c r="C53" s="23" t="s">
        <v>67</v>
      </c>
      <c r="D53" s="46">
        <v>2423387</v>
      </c>
      <c r="E53" s="46">
        <v>812994</v>
      </c>
      <c r="F53" s="46">
        <v>0</v>
      </c>
      <c r="G53" s="46">
        <v>22692</v>
      </c>
      <c r="H53" s="24">
        <v>141375</v>
      </c>
      <c r="I53" s="24">
        <v>71184</v>
      </c>
      <c r="J53" s="25">
        <v>56141</v>
      </c>
      <c r="K53" s="24">
        <v>2509</v>
      </c>
      <c r="L53" s="24">
        <v>776653</v>
      </c>
      <c r="M53" s="24">
        <v>0</v>
      </c>
      <c r="N53" s="26">
        <f t="shared" si="0"/>
        <v>4306935</v>
      </c>
      <c r="P53" s="9"/>
    </row>
    <row r="54" spans="1:16" ht="14.25" customHeight="1">
      <c r="A54" s="7"/>
      <c r="C54" s="23" t="s">
        <v>68</v>
      </c>
      <c r="D54" s="46">
        <v>1730333</v>
      </c>
      <c r="E54" s="46">
        <v>580489</v>
      </c>
      <c r="F54" s="46">
        <v>0</v>
      </c>
      <c r="G54" s="46">
        <v>16202</v>
      </c>
      <c r="H54" s="24">
        <v>100944</v>
      </c>
      <c r="I54" s="24">
        <v>40007</v>
      </c>
      <c r="J54" s="25">
        <v>31553</v>
      </c>
      <c r="K54" s="24">
        <v>1791</v>
      </c>
      <c r="L54" s="24">
        <v>176456</v>
      </c>
      <c r="M54" s="24">
        <v>0</v>
      </c>
      <c r="N54" s="26">
        <f t="shared" si="0"/>
        <v>2677775</v>
      </c>
      <c r="P54" s="9"/>
    </row>
    <row r="55" spans="1:16" ht="14.25" customHeight="1">
      <c r="A55" s="7"/>
      <c r="C55" s="23" t="s">
        <v>69</v>
      </c>
      <c r="D55" s="46">
        <v>1599409</v>
      </c>
      <c r="E55" s="46">
        <v>536567</v>
      </c>
      <c r="F55" s="46">
        <v>0</v>
      </c>
      <c r="G55" s="46">
        <v>14976</v>
      </c>
      <c r="H55" s="24">
        <v>93306</v>
      </c>
      <c r="I55" s="24">
        <v>33290</v>
      </c>
      <c r="J55" s="25">
        <v>26255</v>
      </c>
      <c r="K55" s="24">
        <v>1656</v>
      </c>
      <c r="L55" s="24">
        <v>361379</v>
      </c>
      <c r="M55" s="24">
        <v>0</v>
      </c>
      <c r="N55" s="26">
        <f t="shared" si="0"/>
        <v>2666838</v>
      </c>
      <c r="P55" s="9"/>
    </row>
    <row r="56" spans="1:16" ht="14.25" customHeight="1">
      <c r="A56" s="7"/>
      <c r="C56" s="23" t="s">
        <v>70</v>
      </c>
      <c r="D56" s="46">
        <v>1314201</v>
      </c>
      <c r="E56" s="46">
        <v>440886</v>
      </c>
      <c r="F56" s="46">
        <v>0</v>
      </c>
      <c r="G56" s="46">
        <v>12306</v>
      </c>
      <c r="H56" s="24">
        <v>76668</v>
      </c>
      <c r="I56" s="24">
        <v>27425</v>
      </c>
      <c r="J56" s="25">
        <v>21630</v>
      </c>
      <c r="K56" s="24">
        <v>1361</v>
      </c>
      <c r="L56" s="24">
        <v>64483</v>
      </c>
      <c r="M56" s="24">
        <v>0</v>
      </c>
      <c r="N56" s="26">
        <f t="shared" si="0"/>
        <v>1958960</v>
      </c>
      <c r="P56" s="9"/>
    </row>
    <row r="57" spans="1:16" ht="14.25" customHeight="1">
      <c r="A57" s="7"/>
      <c r="C57" s="23" t="s">
        <v>71</v>
      </c>
      <c r="D57" s="46">
        <v>4554033</v>
      </c>
      <c r="E57" s="46">
        <v>1527779</v>
      </c>
      <c r="F57" s="46">
        <v>0</v>
      </c>
      <c r="G57" s="46">
        <v>42643</v>
      </c>
      <c r="H57" s="24">
        <v>265673</v>
      </c>
      <c r="I57" s="24">
        <v>121884</v>
      </c>
      <c r="J57" s="25">
        <v>96127</v>
      </c>
      <c r="K57" s="24">
        <v>4715</v>
      </c>
      <c r="L57" s="24">
        <v>1641066</v>
      </c>
      <c r="M57" s="24">
        <v>0</v>
      </c>
      <c r="N57" s="26">
        <f t="shared" si="0"/>
        <v>8253920</v>
      </c>
      <c r="P57" s="9"/>
    </row>
    <row r="58" spans="1:16" ht="14.25" customHeight="1">
      <c r="A58" s="7"/>
      <c r="C58" s="23" t="s">
        <v>72</v>
      </c>
      <c r="D58" s="46">
        <v>2071870</v>
      </c>
      <c r="E58" s="46">
        <v>695067</v>
      </c>
      <c r="F58" s="46">
        <v>0</v>
      </c>
      <c r="G58" s="46">
        <v>19400</v>
      </c>
      <c r="H58" s="24">
        <v>120869</v>
      </c>
      <c r="I58" s="24">
        <v>80125</v>
      </c>
      <c r="J58" s="25">
        <v>63193</v>
      </c>
      <c r="K58" s="24">
        <v>2145</v>
      </c>
      <c r="L58" s="24">
        <v>0</v>
      </c>
      <c r="M58" s="24">
        <v>11542</v>
      </c>
      <c r="N58" s="26">
        <f t="shared" si="0"/>
        <v>3064211</v>
      </c>
      <c r="P58" s="9"/>
    </row>
    <row r="59" spans="1:16" ht="14.25" customHeight="1">
      <c r="A59" s="7"/>
      <c r="C59" s="23" t="s">
        <v>73</v>
      </c>
      <c r="D59" s="46">
        <v>831473</v>
      </c>
      <c r="E59" s="46">
        <v>278941</v>
      </c>
      <c r="F59" s="46">
        <v>0</v>
      </c>
      <c r="G59" s="46">
        <v>7786</v>
      </c>
      <c r="H59" s="24">
        <v>48506</v>
      </c>
      <c r="I59" s="24">
        <v>17270</v>
      </c>
      <c r="J59" s="25">
        <v>13620</v>
      </c>
      <c r="K59" s="24">
        <v>861</v>
      </c>
      <c r="L59" s="24">
        <v>0</v>
      </c>
      <c r="M59" s="24">
        <v>34555</v>
      </c>
      <c r="N59" s="26">
        <f t="shared" si="0"/>
        <v>1233012</v>
      </c>
      <c r="P59" s="9"/>
    </row>
    <row r="60" spans="1:16" ht="14.25" customHeight="1">
      <c r="A60" s="7"/>
      <c r="C60" s="23" t="s">
        <v>74</v>
      </c>
      <c r="D60" s="46">
        <v>7487423</v>
      </c>
      <c r="E60" s="46">
        <v>2511867</v>
      </c>
      <c r="F60" s="46">
        <v>0</v>
      </c>
      <c r="G60" s="46">
        <v>70110</v>
      </c>
      <c r="H60" s="24">
        <v>436801</v>
      </c>
      <c r="I60" s="24">
        <v>162228</v>
      </c>
      <c r="J60" s="25">
        <v>127946</v>
      </c>
      <c r="K60" s="24">
        <v>7752</v>
      </c>
      <c r="L60" s="24">
        <v>1335696</v>
      </c>
      <c r="M60" s="24">
        <v>0</v>
      </c>
      <c r="N60" s="26">
        <f t="shared" si="0"/>
        <v>12139823</v>
      </c>
      <c r="P60" s="9"/>
    </row>
    <row r="61" spans="1:16" ht="14.25" customHeight="1">
      <c r="A61" s="7"/>
      <c r="C61" s="23" t="s">
        <v>75</v>
      </c>
      <c r="D61" s="46">
        <v>1513175</v>
      </c>
      <c r="E61" s="46">
        <v>507637</v>
      </c>
      <c r="F61" s="46">
        <v>0</v>
      </c>
      <c r="G61" s="46">
        <v>14169</v>
      </c>
      <c r="H61" s="24">
        <v>88275</v>
      </c>
      <c r="I61" s="24">
        <v>44197</v>
      </c>
      <c r="J61" s="25">
        <v>34857</v>
      </c>
      <c r="K61" s="24">
        <v>1567</v>
      </c>
      <c r="L61" s="24">
        <v>0</v>
      </c>
      <c r="M61" s="24">
        <v>0</v>
      </c>
      <c r="N61" s="26">
        <f t="shared" si="0"/>
        <v>2203877</v>
      </c>
      <c r="P61" s="9"/>
    </row>
    <row r="62" spans="1:16" ht="14.25" customHeight="1">
      <c r="A62" s="7"/>
      <c r="C62" s="23" t="s">
        <v>76</v>
      </c>
      <c r="D62" s="46">
        <v>5951973</v>
      </c>
      <c r="E62" s="46">
        <v>1996757</v>
      </c>
      <c r="F62" s="46">
        <v>0</v>
      </c>
      <c r="G62" s="46">
        <v>55733</v>
      </c>
      <c r="H62" s="24">
        <v>347226</v>
      </c>
      <c r="I62" s="24">
        <v>156044</v>
      </c>
      <c r="J62" s="25">
        <v>123067</v>
      </c>
      <c r="K62" s="24">
        <v>6162</v>
      </c>
      <c r="L62" s="24">
        <v>540126</v>
      </c>
      <c r="M62" s="24">
        <v>0</v>
      </c>
      <c r="N62" s="26">
        <f t="shared" si="0"/>
        <v>9177088</v>
      </c>
      <c r="P62" s="9"/>
    </row>
    <row r="63" spans="1:16" ht="14.25" customHeight="1">
      <c r="A63" s="7"/>
      <c r="C63" s="23" t="s">
        <v>77</v>
      </c>
      <c r="D63" s="46">
        <v>2445953</v>
      </c>
      <c r="E63" s="46">
        <v>820564</v>
      </c>
      <c r="F63" s="46">
        <v>0</v>
      </c>
      <c r="G63" s="46">
        <v>22903</v>
      </c>
      <c r="H63" s="24">
        <v>142692</v>
      </c>
      <c r="I63" s="24">
        <v>80393</v>
      </c>
      <c r="J63" s="25">
        <v>63404</v>
      </c>
      <c r="K63" s="24">
        <v>2532</v>
      </c>
      <c r="L63" s="24">
        <v>0</v>
      </c>
      <c r="M63" s="24">
        <v>51576</v>
      </c>
      <c r="N63" s="26">
        <f t="shared" si="0"/>
        <v>3630017</v>
      </c>
      <c r="P63" s="9"/>
    </row>
    <row r="64" spans="1:16" ht="14.25" customHeight="1">
      <c r="A64" s="7"/>
      <c r="C64" s="23" t="s">
        <v>78</v>
      </c>
      <c r="D64" s="46">
        <v>1756008</v>
      </c>
      <c r="E64" s="46">
        <v>589102</v>
      </c>
      <c r="F64" s="46">
        <v>0</v>
      </c>
      <c r="G64" s="46">
        <v>16443</v>
      </c>
      <c r="H64" s="24">
        <v>102442</v>
      </c>
      <c r="I64" s="24">
        <v>55230</v>
      </c>
      <c r="J64" s="25">
        <v>43559</v>
      </c>
      <c r="K64" s="24">
        <v>1818</v>
      </c>
      <c r="L64" s="24">
        <v>0</v>
      </c>
      <c r="M64" s="24">
        <v>57784</v>
      </c>
      <c r="N64" s="26">
        <f t="shared" si="0"/>
        <v>2622386</v>
      </c>
      <c r="P64" s="9"/>
    </row>
    <row r="65" spans="1:16" ht="14.25" customHeight="1">
      <c r="A65" s="7"/>
      <c r="C65" s="23" t="s">
        <v>79</v>
      </c>
      <c r="D65" s="46">
        <v>2316554</v>
      </c>
      <c r="E65" s="46">
        <v>777153</v>
      </c>
      <c r="F65" s="46">
        <v>0</v>
      </c>
      <c r="G65" s="46">
        <v>21692</v>
      </c>
      <c r="H65" s="24">
        <v>135143</v>
      </c>
      <c r="I65" s="24">
        <v>79069</v>
      </c>
      <c r="J65" s="25">
        <v>62360</v>
      </c>
      <c r="K65" s="24">
        <v>2398</v>
      </c>
      <c r="L65" s="24">
        <v>0</v>
      </c>
      <c r="M65" s="24">
        <v>0</v>
      </c>
      <c r="N65" s="26">
        <f t="shared" si="0"/>
        <v>3394369</v>
      </c>
      <c r="P65" s="9"/>
    </row>
    <row r="66" spans="1:16" ht="14.25" customHeight="1">
      <c r="A66" s="7"/>
      <c r="C66" s="23" t="s">
        <v>80</v>
      </c>
      <c r="D66" s="46">
        <v>4774484</v>
      </c>
      <c r="E66" s="46">
        <v>1601735</v>
      </c>
      <c r="F66" s="46">
        <v>0</v>
      </c>
      <c r="G66" s="46">
        <v>44707</v>
      </c>
      <c r="H66" s="24">
        <v>278533</v>
      </c>
      <c r="I66" s="24">
        <v>136796</v>
      </c>
      <c r="J66" s="25">
        <v>107888</v>
      </c>
      <c r="K66" s="24">
        <v>4943</v>
      </c>
      <c r="L66" s="24">
        <v>0</v>
      </c>
      <c r="M66" s="24">
        <v>0</v>
      </c>
      <c r="N66" s="26">
        <f t="shared" si="0"/>
        <v>6949086</v>
      </c>
      <c r="P66" s="9"/>
    </row>
    <row r="67" spans="1:16" ht="14.25" customHeight="1" thickBot="1">
      <c r="A67" s="7"/>
      <c r="C67" s="23" t="s">
        <v>81</v>
      </c>
      <c r="D67" s="46">
        <v>25577107</v>
      </c>
      <c r="E67" s="46">
        <v>8580562</v>
      </c>
      <c r="F67" s="46">
        <v>0</v>
      </c>
      <c r="G67" s="46">
        <v>239498</v>
      </c>
      <c r="H67" s="24">
        <v>1492115</v>
      </c>
      <c r="I67" s="24">
        <v>673089</v>
      </c>
      <c r="J67" s="25">
        <v>530847</v>
      </c>
      <c r="K67" s="24">
        <v>26481</v>
      </c>
      <c r="L67" s="24">
        <v>8129273</v>
      </c>
      <c r="M67" s="24">
        <v>1421612</v>
      </c>
      <c r="N67" s="26">
        <f t="shared" si="0"/>
        <v>46670584</v>
      </c>
      <c r="P67" s="9"/>
    </row>
    <row r="68" spans="1:16" ht="15.75" customHeight="1">
      <c r="A68" s="7"/>
      <c r="C68" s="27" t="s">
        <v>82</v>
      </c>
      <c r="D68" s="28">
        <f>SUM(D10:D67)</f>
        <v>255630865</v>
      </c>
      <c r="E68" s="28">
        <f>SUM(E10:E67)</f>
        <v>85758583</v>
      </c>
      <c r="F68" s="28">
        <f t="shared" ref="F68:M68" si="1">SUM(F10:F67)</f>
        <v>0</v>
      </c>
      <c r="G68" s="28">
        <f t="shared" si="1"/>
        <v>2393665</v>
      </c>
      <c r="H68" s="28">
        <f t="shared" si="1"/>
        <v>14912976</v>
      </c>
      <c r="I68" s="28">
        <f t="shared" si="1"/>
        <v>7116884</v>
      </c>
      <c r="J68" s="28">
        <f t="shared" si="1"/>
        <v>5612904</v>
      </c>
      <c r="K68" s="28">
        <f t="shared" si="1"/>
        <v>264660</v>
      </c>
      <c r="L68" s="28">
        <f t="shared" si="1"/>
        <v>29602690</v>
      </c>
      <c r="M68" s="29">
        <f t="shared" si="1"/>
        <v>3869366</v>
      </c>
      <c r="N68" s="30">
        <f t="shared" si="0"/>
        <v>405162593</v>
      </c>
      <c r="P68" s="9"/>
    </row>
    <row r="69" spans="1:16" ht="12" customHeight="1" thickBot="1">
      <c r="A69" s="7"/>
      <c r="C69" s="31"/>
      <c r="D69" s="32"/>
      <c r="E69" s="32"/>
      <c r="F69" s="32"/>
      <c r="G69" s="32"/>
      <c r="H69" s="32"/>
      <c r="I69" s="32"/>
      <c r="J69" s="47"/>
      <c r="K69" s="32"/>
      <c r="L69" s="32"/>
      <c r="M69" s="34"/>
      <c r="N69" s="32"/>
      <c r="P69" s="9"/>
    </row>
    <row r="70" spans="1:16" ht="0.75" customHeight="1" thickBot="1">
      <c r="A70" s="7"/>
      <c r="C70" s="35"/>
      <c r="D70" s="33"/>
      <c r="E70" s="35"/>
      <c r="F70" s="33"/>
      <c r="G70" s="33"/>
      <c r="H70" s="33"/>
      <c r="I70" s="33"/>
      <c r="J70" s="33"/>
      <c r="K70" s="33"/>
      <c r="L70" s="33"/>
      <c r="M70" s="36"/>
      <c r="N70" s="33"/>
      <c r="P70" s="9"/>
    </row>
    <row r="71" spans="1:16" ht="6" customHeight="1">
      <c r="A71" s="7"/>
      <c r="C71"/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7"/>
      <c r="O71"/>
      <c r="P71" s="9"/>
    </row>
    <row r="72" spans="1:16" ht="7.5" customHeight="1" thickBot="1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1"/>
      <c r="N72" s="40"/>
      <c r="O72" s="40"/>
      <c r="P72" s="42"/>
    </row>
    <row r="73" spans="1:16" ht="13.5" thickTop="1">
      <c r="N73" s="45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federación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Yesenia Carrillo Sánchez</cp:lastModifiedBy>
  <cp:lastPrinted>2024-03-07T15:25:07Z</cp:lastPrinted>
  <dcterms:created xsi:type="dcterms:W3CDTF">2023-11-06T19:01:16Z</dcterms:created>
  <dcterms:modified xsi:type="dcterms:W3CDTF">2024-03-07T17:23:32Z</dcterms:modified>
</cp:coreProperties>
</file>