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1E276458-79EC-4BBC-BAB9-9177A5E0C5D4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juli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<sst xmlns="http://schemas.openxmlformats.org/spreadsheetml/2006/main" count="88" uniqueCount="84">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</sst>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9" fillId="0" borderId="0" xfId="2" applyNumberFormat="1" applyFont="1"/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0" xfId="1" applyFont="1"/>
    <xf numFmtId="164" fontId="1" fillId="0" borderId="0" xfId="1" applyFont="1"/>
    <xf numFmtId="164" fontId="2" fillId="0" borderId="7" xfId="0" applyNumberFormat="1" applyFont="1" applyBorder="1"/>
    <xf numFmtId="4" fontId="2" fillId="6" borderId="7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6F29C75B-90EB-4523-AF7E-53058364D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77"/>
  <sheetViews>
    <sheetView tabSelected="1" view="pageBreakPreview" topLeftCell="C45" zoomScaleNormal="100" zoomScaleSheetLayoutView="100" workbookViewId="0">
      <selection activeCell="D49" sqref="D49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3" customWidth="1"/>
    <col min="5" max="5" width="16.33203125" style="5" customWidth="1"/>
    <col min="6" max="6" width="16.6640625" style="33" customWidth="1"/>
    <col min="7" max="7" width="16.33203125" style="33" customWidth="1"/>
    <col min="8" max="8" width="16.6640625" style="33" customWidth="1"/>
    <col min="9" max="9" width="16.33203125" style="33" customWidth="1"/>
    <col min="10" max="10" width="15.44140625" style="33" customWidth="1"/>
    <col min="11" max="11" width="15.5546875" style="33" customWidth="1"/>
    <col min="12" max="12" width="15.33203125" style="33" customWidth="1"/>
    <col min="13" max="13" width="13.5546875" style="33" customWidth="1"/>
    <col min="14" max="14" width="17.33203125" style="33" customWidth="1"/>
    <col min="15" max="15" width="2.10937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/>
    </row>
    <row r="3" spans="1:16" ht="19.5" customHeight="1">
      <c r="A3" s="6"/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/>
    </row>
    <row r="4" spans="1:16" ht="15">
      <c r="A4" s="6"/>
      <c r="C4" s="42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8"/>
    </row>
    <row r="5" spans="1:16" ht="15" customHeight="1">
      <c r="A5" s="6"/>
      <c r="C5" s="43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8"/>
    </row>
    <row r="6" spans="1:16" ht="15.75" customHeight="1">
      <c r="A6" s="6"/>
      <c r="C6" s="44" t="s">
        <v>83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 ht="14.4">
      <c r="A10" s="6"/>
      <c r="C10" s="19" t="s">
        <v>24</v>
      </c>
      <c r="D10" s="20">
        <v>848785</v>
      </c>
      <c r="E10" s="34">
        <v>393414</v>
      </c>
      <c r="F10" s="35">
        <v>0</v>
      </c>
      <c r="G10" s="20">
        <v>4180</v>
      </c>
      <c r="H10" s="20">
        <v>20173</v>
      </c>
      <c r="I10" s="20">
        <v>30156</v>
      </c>
      <c r="J10" s="36">
        <v>18673</v>
      </c>
      <c r="K10" s="36">
        <v>1218</v>
      </c>
      <c r="L10" s="36">
        <v>0</v>
      </c>
      <c r="M10" s="36">
        <v>0</v>
      </c>
      <c r="N10" s="22">
        <f>SUM(D10:M10)</f>
        <v>1316599</v>
      </c>
      <c r="P10" s="8"/>
    </row>
    <row r="11" spans="1:16" ht="14.4">
      <c r="A11" s="6"/>
      <c r="C11" s="19" t="s">
        <v>25</v>
      </c>
      <c r="D11" s="20">
        <v>685781</v>
      </c>
      <c r="E11" s="34">
        <v>317861</v>
      </c>
      <c r="F11" s="35">
        <v>0</v>
      </c>
      <c r="G11" s="20">
        <v>3377</v>
      </c>
      <c r="H11" s="20">
        <v>16299</v>
      </c>
      <c r="I11" s="20">
        <v>24003</v>
      </c>
      <c r="J11" s="36">
        <v>14863</v>
      </c>
      <c r="K11" s="36">
        <v>984</v>
      </c>
      <c r="L11" s="36">
        <v>0</v>
      </c>
      <c r="M11" s="36">
        <v>0</v>
      </c>
      <c r="N11" s="22">
        <f t="shared" ref="N11:N67" si="0">SUM(D11:M11)</f>
        <v>1063168</v>
      </c>
      <c r="P11" s="8"/>
    </row>
    <row r="12" spans="1:16" ht="14.4">
      <c r="A12" s="6"/>
      <c r="C12" s="19" t="s">
        <v>26</v>
      </c>
      <c r="D12" s="20">
        <v>565219</v>
      </c>
      <c r="E12" s="34">
        <v>261980</v>
      </c>
      <c r="F12" s="35">
        <v>0</v>
      </c>
      <c r="G12" s="20">
        <v>2783</v>
      </c>
      <c r="H12" s="20">
        <v>13434</v>
      </c>
      <c r="I12" s="20">
        <v>14152</v>
      </c>
      <c r="J12" s="36">
        <v>8763</v>
      </c>
      <c r="K12" s="36">
        <v>811</v>
      </c>
      <c r="L12" s="36">
        <v>48979</v>
      </c>
      <c r="M12" s="36">
        <v>0</v>
      </c>
      <c r="N12" s="22">
        <f t="shared" si="0"/>
        <v>916121</v>
      </c>
      <c r="P12" s="8"/>
    </row>
    <row r="13" spans="1:16" ht="14.4">
      <c r="A13" s="6"/>
      <c r="C13" s="19" t="s">
        <v>27</v>
      </c>
      <c r="D13" s="20">
        <v>644779</v>
      </c>
      <c r="E13" s="34">
        <v>298856</v>
      </c>
      <c r="F13" s="35">
        <v>0</v>
      </c>
      <c r="G13" s="20">
        <v>3175</v>
      </c>
      <c r="H13" s="20">
        <v>15325</v>
      </c>
      <c r="I13" s="20">
        <v>22086</v>
      </c>
      <c r="J13" s="36">
        <v>13676</v>
      </c>
      <c r="K13" s="36">
        <v>925</v>
      </c>
      <c r="L13" s="36">
        <v>62640</v>
      </c>
      <c r="M13" s="36">
        <v>0</v>
      </c>
      <c r="N13" s="22">
        <f t="shared" si="0"/>
        <v>1061462</v>
      </c>
      <c r="P13" s="8"/>
    </row>
    <row r="14" spans="1:16" ht="14.4">
      <c r="A14" s="6"/>
      <c r="C14" s="19" t="s">
        <v>28</v>
      </c>
      <c r="D14" s="20">
        <v>4874442</v>
      </c>
      <c r="E14" s="34">
        <v>2259314</v>
      </c>
      <c r="F14" s="35">
        <v>0</v>
      </c>
      <c r="G14" s="20">
        <v>24003</v>
      </c>
      <c r="H14" s="20">
        <v>115851</v>
      </c>
      <c r="I14" s="20">
        <v>203934</v>
      </c>
      <c r="J14" s="36">
        <v>126278</v>
      </c>
      <c r="K14" s="36">
        <v>6993</v>
      </c>
      <c r="L14" s="36">
        <v>831427</v>
      </c>
      <c r="M14" s="36">
        <v>0</v>
      </c>
      <c r="N14" s="22">
        <f t="shared" si="0"/>
        <v>8442242</v>
      </c>
      <c r="P14" s="8"/>
    </row>
    <row r="15" spans="1:16" ht="14.4">
      <c r="A15" s="6"/>
      <c r="C15" s="19" t="s">
        <v>29</v>
      </c>
      <c r="D15" s="20">
        <v>902631</v>
      </c>
      <c r="E15" s="34">
        <v>418372</v>
      </c>
      <c r="F15" s="35">
        <v>0</v>
      </c>
      <c r="G15" s="20">
        <v>4445</v>
      </c>
      <c r="H15" s="20">
        <v>21453</v>
      </c>
      <c r="I15" s="20">
        <v>37079</v>
      </c>
      <c r="J15" s="36">
        <v>22959</v>
      </c>
      <c r="K15" s="36">
        <v>1295</v>
      </c>
      <c r="L15" s="36">
        <v>0</v>
      </c>
      <c r="M15" s="36">
        <v>113970</v>
      </c>
      <c r="N15" s="22">
        <f t="shared" si="0"/>
        <v>1522204</v>
      </c>
      <c r="P15" s="8"/>
    </row>
    <row r="16" spans="1:16" ht="14.4">
      <c r="A16" s="6"/>
      <c r="C16" s="19" t="s">
        <v>30</v>
      </c>
      <c r="D16" s="20">
        <v>1797712</v>
      </c>
      <c r="E16" s="34">
        <v>833242</v>
      </c>
      <c r="F16" s="35">
        <v>0</v>
      </c>
      <c r="G16" s="20">
        <v>8852</v>
      </c>
      <c r="H16" s="20">
        <v>42726</v>
      </c>
      <c r="I16" s="20">
        <v>60287</v>
      </c>
      <c r="J16" s="36">
        <v>37330</v>
      </c>
      <c r="K16" s="36">
        <v>2579</v>
      </c>
      <c r="L16" s="36">
        <v>0</v>
      </c>
      <c r="M16" s="36">
        <v>0</v>
      </c>
      <c r="N16" s="22">
        <f t="shared" si="0"/>
        <v>2782728</v>
      </c>
      <c r="P16" s="8"/>
    </row>
    <row r="17" spans="1:16" ht="14.4">
      <c r="A17" s="6"/>
      <c r="C17" s="19" t="s">
        <v>31</v>
      </c>
      <c r="D17" s="20">
        <v>1167132</v>
      </c>
      <c r="E17" s="34">
        <v>540968</v>
      </c>
      <c r="F17" s="35">
        <v>0</v>
      </c>
      <c r="G17" s="20">
        <v>5747</v>
      </c>
      <c r="H17" s="20">
        <v>27739</v>
      </c>
      <c r="I17" s="20">
        <v>56696</v>
      </c>
      <c r="J17" s="36">
        <v>35107</v>
      </c>
      <c r="K17" s="36">
        <v>1674</v>
      </c>
      <c r="L17" s="36">
        <v>0</v>
      </c>
      <c r="M17" s="36">
        <v>0</v>
      </c>
      <c r="N17" s="22">
        <f t="shared" si="0"/>
        <v>1835063</v>
      </c>
      <c r="P17" s="8"/>
    </row>
    <row r="18" spans="1:16" ht="14.4">
      <c r="A18" s="6"/>
      <c r="C18" s="19" t="s">
        <v>32</v>
      </c>
      <c r="D18" s="20">
        <v>1889897</v>
      </c>
      <c r="E18" s="34">
        <v>875971</v>
      </c>
      <c r="F18" s="35">
        <v>0</v>
      </c>
      <c r="G18" s="20">
        <v>9306</v>
      </c>
      <c r="H18" s="20">
        <v>44917</v>
      </c>
      <c r="I18" s="20">
        <v>55071</v>
      </c>
      <c r="J18" s="36">
        <v>34101</v>
      </c>
      <c r="K18" s="36">
        <v>2711</v>
      </c>
      <c r="L18" s="36">
        <v>181718</v>
      </c>
      <c r="M18" s="36">
        <v>0</v>
      </c>
      <c r="N18" s="22">
        <f t="shared" si="0"/>
        <v>3093692</v>
      </c>
      <c r="P18" s="8"/>
    </row>
    <row r="19" spans="1:16" ht="14.4">
      <c r="A19" s="6"/>
      <c r="C19" s="19" t="s">
        <v>33</v>
      </c>
      <c r="D19" s="20">
        <v>434412</v>
      </c>
      <c r="E19" s="34">
        <v>201350</v>
      </c>
      <c r="F19" s="35">
        <v>0</v>
      </c>
      <c r="G19" s="20">
        <v>2139</v>
      </c>
      <c r="H19" s="20">
        <v>10325</v>
      </c>
      <c r="I19" s="20">
        <v>10341</v>
      </c>
      <c r="J19" s="36">
        <v>6403</v>
      </c>
      <c r="K19" s="36">
        <v>623</v>
      </c>
      <c r="L19" s="36">
        <v>0</v>
      </c>
      <c r="M19" s="36">
        <v>0</v>
      </c>
      <c r="N19" s="22">
        <f t="shared" si="0"/>
        <v>665593</v>
      </c>
      <c r="P19" s="8"/>
    </row>
    <row r="20" spans="1:16" ht="14.4">
      <c r="A20" s="6"/>
      <c r="C20" s="19" t="s">
        <v>34</v>
      </c>
      <c r="D20" s="20">
        <v>484821</v>
      </c>
      <c r="E20" s="34">
        <v>224715</v>
      </c>
      <c r="F20" s="35">
        <v>0</v>
      </c>
      <c r="G20" s="20">
        <v>2387</v>
      </c>
      <c r="H20" s="20">
        <v>11523</v>
      </c>
      <c r="I20" s="20">
        <v>13882</v>
      </c>
      <c r="J20" s="36">
        <v>8596</v>
      </c>
      <c r="K20" s="36">
        <v>695</v>
      </c>
      <c r="L20" s="36">
        <v>0</v>
      </c>
      <c r="M20" s="36">
        <v>27358</v>
      </c>
      <c r="N20" s="22">
        <f t="shared" si="0"/>
        <v>773977</v>
      </c>
      <c r="P20" s="8"/>
    </row>
    <row r="21" spans="1:16" ht="14.4">
      <c r="A21" s="6"/>
      <c r="C21" s="19" t="s">
        <v>35</v>
      </c>
      <c r="D21" s="20">
        <v>20699531</v>
      </c>
      <c r="E21" s="34">
        <v>9594271</v>
      </c>
      <c r="F21" s="35">
        <v>0</v>
      </c>
      <c r="G21" s="20">
        <v>101930</v>
      </c>
      <c r="H21" s="20">
        <v>491968</v>
      </c>
      <c r="I21" s="20">
        <v>1010883</v>
      </c>
      <c r="J21" s="36">
        <v>625952</v>
      </c>
      <c r="K21" s="36">
        <v>29694</v>
      </c>
      <c r="L21" s="36">
        <v>2791561</v>
      </c>
      <c r="M21" s="36">
        <v>0</v>
      </c>
      <c r="N21" s="22">
        <f t="shared" si="0"/>
        <v>35345790</v>
      </c>
      <c r="P21" s="8"/>
    </row>
    <row r="22" spans="1:16" ht="14.4">
      <c r="A22" s="6"/>
      <c r="C22" s="19" t="s">
        <v>36</v>
      </c>
      <c r="D22" s="20">
        <v>1051041</v>
      </c>
      <c r="E22" s="34">
        <v>487159</v>
      </c>
      <c r="F22" s="35">
        <v>0</v>
      </c>
      <c r="G22" s="20">
        <v>5176</v>
      </c>
      <c r="H22" s="20">
        <v>24980</v>
      </c>
      <c r="I22" s="20">
        <v>38647</v>
      </c>
      <c r="J22" s="36">
        <v>23932</v>
      </c>
      <c r="K22" s="36">
        <v>1508</v>
      </c>
      <c r="L22" s="36">
        <v>89811</v>
      </c>
      <c r="M22" s="36">
        <v>0</v>
      </c>
      <c r="N22" s="22">
        <f t="shared" si="0"/>
        <v>1722254</v>
      </c>
      <c r="P22" s="8"/>
    </row>
    <row r="23" spans="1:16" ht="14.4">
      <c r="A23" s="6"/>
      <c r="C23" s="19" t="s">
        <v>37</v>
      </c>
      <c r="D23" s="20">
        <v>762058</v>
      </c>
      <c r="E23" s="34">
        <v>353215</v>
      </c>
      <c r="F23" s="35">
        <v>0</v>
      </c>
      <c r="G23" s="20">
        <v>3753</v>
      </c>
      <c r="H23" s="20">
        <v>18112</v>
      </c>
      <c r="I23" s="20">
        <v>30284</v>
      </c>
      <c r="J23" s="36">
        <v>18752</v>
      </c>
      <c r="K23" s="36">
        <v>1093</v>
      </c>
      <c r="L23" s="36">
        <v>87300</v>
      </c>
      <c r="M23" s="36">
        <v>93526</v>
      </c>
      <c r="N23" s="22">
        <f t="shared" si="0"/>
        <v>1368093</v>
      </c>
      <c r="P23" s="8"/>
    </row>
    <row r="24" spans="1:16" ht="14.4">
      <c r="A24" s="6"/>
      <c r="C24" s="19" t="s">
        <v>38</v>
      </c>
      <c r="D24" s="20">
        <v>2947725</v>
      </c>
      <c r="E24" s="34">
        <v>1366276</v>
      </c>
      <c r="F24" s="35">
        <v>0</v>
      </c>
      <c r="G24" s="20">
        <v>14515</v>
      </c>
      <c r="H24" s="20">
        <v>70059</v>
      </c>
      <c r="I24" s="20">
        <v>99874</v>
      </c>
      <c r="J24" s="36">
        <v>61844</v>
      </c>
      <c r="K24" s="36">
        <v>4229</v>
      </c>
      <c r="L24" s="36">
        <v>0</v>
      </c>
      <c r="M24" s="36">
        <v>0</v>
      </c>
      <c r="N24" s="22">
        <f t="shared" si="0"/>
        <v>4564522</v>
      </c>
      <c r="P24" s="8"/>
    </row>
    <row r="25" spans="1:16" ht="14.4">
      <c r="A25" s="6"/>
      <c r="C25" s="19" t="s">
        <v>39</v>
      </c>
      <c r="D25" s="20">
        <v>1908743</v>
      </c>
      <c r="E25" s="34">
        <v>884706</v>
      </c>
      <c r="F25" s="35">
        <v>0</v>
      </c>
      <c r="G25" s="20">
        <v>9399</v>
      </c>
      <c r="H25" s="20">
        <v>45365</v>
      </c>
      <c r="I25" s="20">
        <v>97436</v>
      </c>
      <c r="J25" s="36">
        <v>60334</v>
      </c>
      <c r="K25" s="36">
        <v>2738</v>
      </c>
      <c r="L25" s="36">
        <v>0</v>
      </c>
      <c r="M25" s="36">
        <v>167152</v>
      </c>
      <c r="N25" s="22">
        <f t="shared" si="0"/>
        <v>3175873</v>
      </c>
      <c r="P25" s="8"/>
    </row>
    <row r="26" spans="1:16" ht="14.4">
      <c r="A26" s="6"/>
      <c r="C26" s="19" t="s">
        <v>40</v>
      </c>
      <c r="D26" s="20">
        <v>21523500</v>
      </c>
      <c r="E26" s="34">
        <v>9976180</v>
      </c>
      <c r="F26" s="35">
        <v>0</v>
      </c>
      <c r="G26" s="20">
        <v>105988</v>
      </c>
      <c r="H26" s="20">
        <v>511552</v>
      </c>
      <c r="I26" s="20">
        <v>930854</v>
      </c>
      <c r="J26" s="36">
        <v>576397</v>
      </c>
      <c r="K26" s="36">
        <v>30876</v>
      </c>
      <c r="L26" s="36">
        <v>3277537</v>
      </c>
      <c r="M26" s="36">
        <v>0</v>
      </c>
      <c r="N26" s="22">
        <f t="shared" si="0"/>
        <v>36932884</v>
      </c>
      <c r="P26" s="8"/>
    </row>
    <row r="27" spans="1:16" ht="14.4">
      <c r="A27" s="6"/>
      <c r="C27" s="19" t="s">
        <v>41</v>
      </c>
      <c r="D27" s="20">
        <v>768662</v>
      </c>
      <c r="E27" s="34">
        <v>356276</v>
      </c>
      <c r="F27" s="35">
        <v>0</v>
      </c>
      <c r="G27" s="20">
        <v>3785</v>
      </c>
      <c r="H27" s="20">
        <v>18269</v>
      </c>
      <c r="I27" s="20">
        <v>23793</v>
      </c>
      <c r="J27" s="36">
        <v>14733</v>
      </c>
      <c r="K27" s="36">
        <v>1103</v>
      </c>
      <c r="L27" s="36">
        <v>20321</v>
      </c>
      <c r="M27" s="36">
        <v>0</v>
      </c>
      <c r="N27" s="22">
        <f t="shared" si="0"/>
        <v>1206942</v>
      </c>
      <c r="P27" s="8"/>
    </row>
    <row r="28" spans="1:16" ht="14.4">
      <c r="A28" s="6"/>
      <c r="C28" s="19" t="s">
        <v>42</v>
      </c>
      <c r="D28" s="20">
        <v>3169919</v>
      </c>
      <c r="E28" s="34">
        <v>1469263</v>
      </c>
      <c r="F28" s="35">
        <v>0</v>
      </c>
      <c r="G28" s="20">
        <v>15610</v>
      </c>
      <c r="H28" s="20">
        <v>75340</v>
      </c>
      <c r="I28" s="20">
        <v>118635</v>
      </c>
      <c r="J28" s="36">
        <v>73460</v>
      </c>
      <c r="K28" s="36">
        <v>4547</v>
      </c>
      <c r="L28" s="36">
        <v>31570</v>
      </c>
      <c r="M28" s="36">
        <v>0</v>
      </c>
      <c r="N28" s="22">
        <f t="shared" si="0"/>
        <v>4958344</v>
      </c>
      <c r="P28" s="8"/>
    </row>
    <row r="29" spans="1:16" ht="14.4">
      <c r="A29" s="6"/>
      <c r="C29" s="19" t="s">
        <v>43</v>
      </c>
      <c r="D29" s="20">
        <v>7411954</v>
      </c>
      <c r="E29" s="34">
        <v>3435454</v>
      </c>
      <c r="F29" s="35">
        <v>0</v>
      </c>
      <c r="G29" s="20">
        <v>36499</v>
      </c>
      <c r="H29" s="20">
        <v>176161</v>
      </c>
      <c r="I29" s="20">
        <v>279783</v>
      </c>
      <c r="J29" s="36">
        <v>173246</v>
      </c>
      <c r="K29" s="36">
        <v>10633</v>
      </c>
      <c r="L29" s="36">
        <v>1080061</v>
      </c>
      <c r="M29" s="36">
        <v>1507553</v>
      </c>
      <c r="N29" s="22">
        <f t="shared" si="0"/>
        <v>14111344</v>
      </c>
      <c r="P29" s="8"/>
    </row>
    <row r="30" spans="1:16" ht="14.4">
      <c r="A30" s="6"/>
      <c r="C30" s="19" t="s">
        <v>44</v>
      </c>
      <c r="D30" s="20">
        <v>826521</v>
      </c>
      <c r="E30" s="34">
        <v>383094</v>
      </c>
      <c r="F30" s="35">
        <v>0</v>
      </c>
      <c r="G30" s="20">
        <v>4070</v>
      </c>
      <c r="H30" s="20">
        <v>19644</v>
      </c>
      <c r="I30" s="20">
        <v>24254</v>
      </c>
      <c r="J30" s="36">
        <v>15018</v>
      </c>
      <c r="K30" s="36">
        <v>1186</v>
      </c>
      <c r="L30" s="36">
        <v>0</v>
      </c>
      <c r="M30" s="36">
        <v>0</v>
      </c>
      <c r="N30" s="22">
        <f t="shared" si="0"/>
        <v>1273787</v>
      </c>
      <c r="P30" s="8"/>
    </row>
    <row r="31" spans="1:16" ht="14.4">
      <c r="A31" s="6"/>
      <c r="C31" s="19" t="s">
        <v>45</v>
      </c>
      <c r="D31" s="20">
        <v>2027195</v>
      </c>
      <c r="E31" s="34">
        <v>939608</v>
      </c>
      <c r="F31" s="35">
        <v>0</v>
      </c>
      <c r="G31" s="20">
        <v>9982</v>
      </c>
      <c r="H31" s="20">
        <v>48181</v>
      </c>
      <c r="I31" s="20">
        <v>87065</v>
      </c>
      <c r="J31" s="36">
        <v>53912</v>
      </c>
      <c r="K31" s="36">
        <v>2908</v>
      </c>
      <c r="L31" s="36">
        <v>236560</v>
      </c>
      <c r="M31" s="36">
        <v>0</v>
      </c>
      <c r="N31" s="22">
        <f t="shared" si="0"/>
        <v>3405411</v>
      </c>
      <c r="P31" s="8"/>
    </row>
    <row r="32" spans="1:16" ht="14.4">
      <c r="A32" s="6"/>
      <c r="C32" s="19" t="s">
        <v>46</v>
      </c>
      <c r="D32" s="20">
        <v>2041088</v>
      </c>
      <c r="E32" s="34">
        <v>946049</v>
      </c>
      <c r="F32" s="35">
        <v>0</v>
      </c>
      <c r="G32" s="20">
        <v>10051</v>
      </c>
      <c r="H32" s="20">
        <v>48511</v>
      </c>
      <c r="I32" s="20">
        <v>63734</v>
      </c>
      <c r="J32" s="36">
        <v>39465</v>
      </c>
      <c r="K32" s="36">
        <v>2928</v>
      </c>
      <c r="L32" s="36">
        <v>220340</v>
      </c>
      <c r="M32" s="36">
        <v>0</v>
      </c>
      <c r="N32" s="22">
        <f t="shared" si="0"/>
        <v>3372166</v>
      </c>
      <c r="P32" s="8"/>
    </row>
    <row r="33" spans="1:16" ht="14.4">
      <c r="A33" s="6"/>
      <c r="C33" s="19" t="s">
        <v>47</v>
      </c>
      <c r="D33" s="20">
        <v>3711665</v>
      </c>
      <c r="E33" s="34">
        <v>1720364</v>
      </c>
      <c r="F33" s="35">
        <v>0</v>
      </c>
      <c r="G33" s="20">
        <v>18277</v>
      </c>
      <c r="H33" s="20">
        <v>88216</v>
      </c>
      <c r="I33" s="20">
        <v>214425</v>
      </c>
      <c r="J33" s="36">
        <v>132775</v>
      </c>
      <c r="K33" s="36">
        <v>5325</v>
      </c>
      <c r="L33" s="36">
        <v>0</v>
      </c>
      <c r="M33" s="36">
        <v>0</v>
      </c>
      <c r="N33" s="22">
        <f t="shared" si="0"/>
        <v>5891047</v>
      </c>
      <c r="P33" s="8"/>
    </row>
    <row r="34" spans="1:16" ht="14.4">
      <c r="A34" s="6"/>
      <c r="C34" s="19" t="s">
        <v>48</v>
      </c>
      <c r="D34" s="20">
        <v>1230185</v>
      </c>
      <c r="E34" s="34">
        <v>570193</v>
      </c>
      <c r="F34" s="35">
        <v>0</v>
      </c>
      <c r="G34" s="20">
        <v>6058</v>
      </c>
      <c r="H34" s="20">
        <v>29238</v>
      </c>
      <c r="I34" s="20">
        <v>56595</v>
      </c>
      <c r="J34" s="36">
        <v>35044</v>
      </c>
      <c r="K34" s="36">
        <v>1765</v>
      </c>
      <c r="L34" s="36">
        <v>0</v>
      </c>
      <c r="M34" s="36">
        <v>0</v>
      </c>
      <c r="N34" s="22">
        <f t="shared" si="0"/>
        <v>1929078</v>
      </c>
      <c r="P34" s="8"/>
    </row>
    <row r="35" spans="1:16" ht="14.4">
      <c r="A35" s="6"/>
      <c r="C35" s="19" t="s">
        <v>49</v>
      </c>
      <c r="D35" s="20">
        <v>6097956</v>
      </c>
      <c r="E35" s="34">
        <v>2826413</v>
      </c>
      <c r="F35" s="35">
        <v>0</v>
      </c>
      <c r="G35" s="20">
        <v>30028</v>
      </c>
      <c r="H35" s="20">
        <v>144931</v>
      </c>
      <c r="I35" s="20">
        <v>131393</v>
      </c>
      <c r="J35" s="36">
        <v>81359</v>
      </c>
      <c r="K35" s="36">
        <v>8748</v>
      </c>
      <c r="L35" s="36">
        <v>246676</v>
      </c>
      <c r="M35" s="36">
        <v>2177378</v>
      </c>
      <c r="N35" s="22">
        <f t="shared" si="0"/>
        <v>11744882</v>
      </c>
      <c r="P35" s="8"/>
    </row>
    <row r="36" spans="1:16" ht="14.4">
      <c r="A36" s="6"/>
      <c r="C36" s="19" t="s">
        <v>50</v>
      </c>
      <c r="D36" s="20">
        <v>758807</v>
      </c>
      <c r="E36" s="34">
        <v>351708</v>
      </c>
      <c r="F36" s="35">
        <v>0</v>
      </c>
      <c r="G36" s="20">
        <v>3737</v>
      </c>
      <c r="H36" s="20">
        <v>18035</v>
      </c>
      <c r="I36" s="20">
        <v>17994</v>
      </c>
      <c r="J36" s="36">
        <v>11142</v>
      </c>
      <c r="K36" s="36">
        <v>1089</v>
      </c>
      <c r="L36" s="36">
        <v>0</v>
      </c>
      <c r="M36" s="36">
        <v>0</v>
      </c>
      <c r="N36" s="22">
        <f t="shared" si="0"/>
        <v>1162512</v>
      </c>
      <c r="P36" s="8"/>
    </row>
    <row r="37" spans="1:16" ht="14.4">
      <c r="A37" s="6"/>
      <c r="C37" s="19" t="s">
        <v>51</v>
      </c>
      <c r="D37" s="20">
        <v>555481</v>
      </c>
      <c r="E37" s="34">
        <v>257466</v>
      </c>
      <c r="F37" s="35">
        <v>0</v>
      </c>
      <c r="G37" s="20">
        <v>2735</v>
      </c>
      <c r="H37" s="20">
        <v>13202</v>
      </c>
      <c r="I37" s="20">
        <v>14577</v>
      </c>
      <c r="J37" s="36">
        <v>9027</v>
      </c>
      <c r="K37" s="36">
        <v>797</v>
      </c>
      <c r="L37" s="36">
        <v>0</v>
      </c>
      <c r="M37" s="36">
        <v>0</v>
      </c>
      <c r="N37" s="22">
        <f t="shared" si="0"/>
        <v>853285</v>
      </c>
      <c r="P37" s="8"/>
    </row>
    <row r="38" spans="1:16" ht="14.4">
      <c r="A38" s="6"/>
      <c r="C38" s="19" t="s">
        <v>52</v>
      </c>
      <c r="D38" s="20">
        <v>2233428</v>
      </c>
      <c r="E38" s="34">
        <v>1035198</v>
      </c>
      <c r="F38" s="35">
        <v>0</v>
      </c>
      <c r="G38" s="20">
        <v>10998</v>
      </c>
      <c r="H38" s="20">
        <v>53082</v>
      </c>
      <c r="I38" s="20">
        <v>102051</v>
      </c>
      <c r="J38" s="36">
        <v>63191</v>
      </c>
      <c r="K38" s="36">
        <v>3204</v>
      </c>
      <c r="L38" s="36">
        <v>124855</v>
      </c>
      <c r="M38" s="36">
        <v>319062</v>
      </c>
      <c r="N38" s="22">
        <f t="shared" si="0"/>
        <v>3945069</v>
      </c>
      <c r="P38" s="8"/>
    </row>
    <row r="39" spans="1:16" ht="14.4">
      <c r="A39" s="6"/>
      <c r="C39" s="19" t="s">
        <v>53</v>
      </c>
      <c r="D39" s="20">
        <v>514151</v>
      </c>
      <c r="E39" s="34">
        <v>238310</v>
      </c>
      <c r="F39" s="35">
        <v>0</v>
      </c>
      <c r="G39" s="20">
        <v>2532</v>
      </c>
      <c r="H39" s="20">
        <v>12220</v>
      </c>
      <c r="I39" s="20">
        <v>14049</v>
      </c>
      <c r="J39" s="36">
        <v>8699</v>
      </c>
      <c r="K39" s="36">
        <v>738</v>
      </c>
      <c r="L39" s="36">
        <v>31071</v>
      </c>
      <c r="M39" s="36">
        <v>0</v>
      </c>
      <c r="N39" s="22">
        <f t="shared" si="0"/>
        <v>821770</v>
      </c>
      <c r="P39" s="8"/>
    </row>
    <row r="40" spans="1:16" ht="14.4">
      <c r="A40" s="6"/>
      <c r="C40" s="19" t="s">
        <v>54</v>
      </c>
      <c r="D40" s="20">
        <v>1598733</v>
      </c>
      <c r="E40" s="34">
        <v>741015</v>
      </c>
      <c r="F40" s="35">
        <v>0</v>
      </c>
      <c r="G40" s="20">
        <v>7873</v>
      </c>
      <c r="H40" s="20">
        <v>37997</v>
      </c>
      <c r="I40" s="20">
        <v>47059</v>
      </c>
      <c r="J40" s="36">
        <v>29139</v>
      </c>
      <c r="K40" s="36">
        <v>2293</v>
      </c>
      <c r="L40" s="36">
        <v>148037</v>
      </c>
      <c r="M40" s="36">
        <v>258245</v>
      </c>
      <c r="N40" s="22">
        <f t="shared" si="0"/>
        <v>2870391</v>
      </c>
      <c r="P40" s="8"/>
    </row>
    <row r="41" spans="1:16" ht="14.4">
      <c r="A41" s="6"/>
      <c r="C41" s="19" t="s">
        <v>55</v>
      </c>
      <c r="D41" s="20">
        <v>1727711</v>
      </c>
      <c r="E41" s="34">
        <v>800797</v>
      </c>
      <c r="F41" s="35">
        <v>0</v>
      </c>
      <c r="G41" s="20">
        <v>8508</v>
      </c>
      <c r="H41" s="20">
        <v>41063</v>
      </c>
      <c r="I41" s="20">
        <v>62841</v>
      </c>
      <c r="J41" s="36">
        <v>38912</v>
      </c>
      <c r="K41" s="36">
        <v>2478</v>
      </c>
      <c r="L41" s="36">
        <v>721191</v>
      </c>
      <c r="M41" s="36">
        <v>0</v>
      </c>
      <c r="N41" s="22">
        <f t="shared" si="0"/>
        <v>3403501</v>
      </c>
      <c r="P41" s="8"/>
    </row>
    <row r="42" spans="1:16" ht="14.4">
      <c r="A42" s="6"/>
      <c r="C42" s="19" t="s">
        <v>56</v>
      </c>
      <c r="D42" s="20">
        <v>847993</v>
      </c>
      <c r="E42" s="34">
        <v>393046</v>
      </c>
      <c r="F42" s="35">
        <v>0</v>
      </c>
      <c r="G42" s="20">
        <v>4176</v>
      </c>
      <c r="H42" s="20">
        <v>20154</v>
      </c>
      <c r="I42" s="20">
        <v>24724</v>
      </c>
      <c r="J42" s="36">
        <v>15309</v>
      </c>
      <c r="K42" s="36">
        <v>1216</v>
      </c>
      <c r="L42" s="36">
        <v>82507</v>
      </c>
      <c r="M42" s="36">
        <v>0</v>
      </c>
      <c r="N42" s="22">
        <f t="shared" si="0"/>
        <v>1389125</v>
      </c>
      <c r="P42" s="8"/>
    </row>
    <row r="43" spans="1:16" ht="14.4">
      <c r="A43" s="6"/>
      <c r="C43" s="19" t="s">
        <v>57</v>
      </c>
      <c r="D43" s="20">
        <v>3907521</v>
      </c>
      <c r="E43" s="34">
        <v>1811142</v>
      </c>
      <c r="F43" s="35">
        <v>0</v>
      </c>
      <c r="G43" s="20">
        <v>19242</v>
      </c>
      <c r="H43" s="20">
        <v>92870</v>
      </c>
      <c r="I43" s="20">
        <v>136092</v>
      </c>
      <c r="J43" s="36">
        <v>84270</v>
      </c>
      <c r="K43" s="36">
        <v>5606</v>
      </c>
      <c r="L43" s="36">
        <v>329334</v>
      </c>
      <c r="M43" s="36">
        <v>752724</v>
      </c>
      <c r="N43" s="22">
        <f t="shared" si="0"/>
        <v>7138801</v>
      </c>
      <c r="P43" s="8"/>
    </row>
    <row r="44" spans="1:16" ht="14.4">
      <c r="A44" s="6"/>
      <c r="C44" s="19" t="s">
        <v>58</v>
      </c>
      <c r="D44" s="20">
        <v>1426082</v>
      </c>
      <c r="E44" s="34">
        <v>660992</v>
      </c>
      <c r="F44" s="35">
        <v>0</v>
      </c>
      <c r="G44" s="20">
        <v>7022</v>
      </c>
      <c r="H44" s="20">
        <v>33894</v>
      </c>
      <c r="I44" s="20">
        <v>68744</v>
      </c>
      <c r="J44" s="36">
        <v>42567</v>
      </c>
      <c r="K44" s="36">
        <v>2046</v>
      </c>
      <c r="L44" s="36">
        <v>0</v>
      </c>
      <c r="M44" s="36">
        <v>0</v>
      </c>
      <c r="N44" s="22">
        <f t="shared" si="0"/>
        <v>2241347</v>
      </c>
      <c r="P44" s="8"/>
    </row>
    <row r="45" spans="1:16" ht="14.4">
      <c r="A45" s="6"/>
      <c r="C45" s="19" t="s">
        <v>59</v>
      </c>
      <c r="D45" s="20">
        <v>3694561</v>
      </c>
      <c r="E45" s="34">
        <v>1712436</v>
      </c>
      <c r="F45" s="35">
        <v>0</v>
      </c>
      <c r="G45" s="20">
        <v>18193</v>
      </c>
      <c r="H45" s="20">
        <v>87809</v>
      </c>
      <c r="I45" s="20">
        <v>184229</v>
      </c>
      <c r="J45" s="36">
        <v>114077</v>
      </c>
      <c r="K45" s="36">
        <v>5300</v>
      </c>
      <c r="L45" s="36">
        <v>0</v>
      </c>
      <c r="M45" s="36">
        <v>0</v>
      </c>
      <c r="N45" s="22">
        <f t="shared" si="0"/>
        <v>5816605</v>
      </c>
      <c r="P45" s="8"/>
    </row>
    <row r="46" spans="1:16" ht="14.4">
      <c r="A46" s="6"/>
      <c r="C46" s="19" t="s">
        <v>60</v>
      </c>
      <c r="D46" s="20">
        <v>1556875</v>
      </c>
      <c r="E46" s="34">
        <v>721613</v>
      </c>
      <c r="F46" s="35">
        <v>0</v>
      </c>
      <c r="G46" s="20">
        <v>7666</v>
      </c>
      <c r="H46" s="20">
        <v>37002</v>
      </c>
      <c r="I46" s="20">
        <v>74420</v>
      </c>
      <c r="J46" s="36">
        <v>46082</v>
      </c>
      <c r="K46" s="36">
        <v>2233</v>
      </c>
      <c r="L46" s="36">
        <v>0</v>
      </c>
      <c r="M46" s="36">
        <v>0</v>
      </c>
      <c r="N46" s="22">
        <f t="shared" si="0"/>
        <v>2445891</v>
      </c>
      <c r="P46" s="8"/>
    </row>
    <row r="47" spans="1:16" ht="14.4">
      <c r="A47" s="6"/>
      <c r="C47" s="19" t="s">
        <v>61</v>
      </c>
      <c r="D47" s="20">
        <v>5839543</v>
      </c>
      <c r="E47" s="34">
        <v>2706639</v>
      </c>
      <c r="F47" s="35">
        <v>0</v>
      </c>
      <c r="G47" s="20">
        <v>28756</v>
      </c>
      <c r="H47" s="20">
        <v>138789</v>
      </c>
      <c r="I47" s="20">
        <v>298925</v>
      </c>
      <c r="J47" s="36">
        <v>185099</v>
      </c>
      <c r="K47" s="36">
        <v>8377</v>
      </c>
      <c r="L47" s="36">
        <v>1366261</v>
      </c>
      <c r="M47" s="36">
        <v>0</v>
      </c>
      <c r="N47" s="22">
        <f t="shared" si="0"/>
        <v>10572389</v>
      </c>
      <c r="P47" s="8"/>
    </row>
    <row r="48" spans="1:16" ht="14.4">
      <c r="A48" s="6"/>
      <c r="C48" s="19" t="s">
        <v>62</v>
      </c>
      <c r="D48" s="20">
        <v>5818151</v>
      </c>
      <c r="E48" s="34">
        <v>2696724</v>
      </c>
      <c r="F48" s="35">
        <v>0</v>
      </c>
      <c r="G48" s="20">
        <v>28650</v>
      </c>
      <c r="H48" s="20">
        <v>138281</v>
      </c>
      <c r="I48" s="20">
        <v>274503</v>
      </c>
      <c r="J48" s="36">
        <v>169976</v>
      </c>
      <c r="K48" s="36">
        <v>8346</v>
      </c>
      <c r="L48" s="36">
        <v>2963630</v>
      </c>
      <c r="M48" s="36">
        <v>0</v>
      </c>
      <c r="N48" s="22">
        <f t="shared" si="0"/>
        <v>12098261</v>
      </c>
      <c r="P48" s="8"/>
    </row>
    <row r="49" spans="1:16" ht="14.4">
      <c r="A49" s="6"/>
      <c r="C49" s="19" t="s">
        <v>63</v>
      </c>
      <c r="D49" s="20">
        <v>2098557</v>
      </c>
      <c r="E49" s="34">
        <v>972685</v>
      </c>
      <c r="F49" s="35">
        <v>0</v>
      </c>
      <c r="G49" s="20">
        <v>10334</v>
      </c>
      <c r="H49" s="20">
        <v>49877</v>
      </c>
      <c r="I49" s="20">
        <v>94518</v>
      </c>
      <c r="J49" s="36">
        <v>58527</v>
      </c>
      <c r="K49" s="36">
        <v>3010</v>
      </c>
      <c r="L49" s="36">
        <v>0</v>
      </c>
      <c r="M49" s="36">
        <v>0</v>
      </c>
      <c r="N49" s="22">
        <f t="shared" si="0"/>
        <v>3287508</v>
      </c>
      <c r="P49" s="8"/>
    </row>
    <row r="50" spans="1:16" ht="14.4">
      <c r="A50" s="6"/>
      <c r="C50" s="19" t="s">
        <v>64</v>
      </c>
      <c r="D50" s="20">
        <v>528566</v>
      </c>
      <c r="E50" s="34">
        <v>244992</v>
      </c>
      <c r="F50" s="35">
        <v>0</v>
      </c>
      <c r="G50" s="20">
        <v>2603</v>
      </c>
      <c r="H50" s="20">
        <v>12563</v>
      </c>
      <c r="I50" s="20">
        <v>15234</v>
      </c>
      <c r="J50" s="36">
        <v>9433</v>
      </c>
      <c r="K50" s="36">
        <v>758</v>
      </c>
      <c r="L50" s="36">
        <v>33177</v>
      </c>
      <c r="M50" s="36">
        <v>54276</v>
      </c>
      <c r="N50" s="22">
        <f t="shared" si="0"/>
        <v>901602</v>
      </c>
      <c r="P50" s="8"/>
    </row>
    <row r="51" spans="1:16" ht="14.4">
      <c r="A51" s="6"/>
      <c r="C51" s="19" t="s">
        <v>65</v>
      </c>
      <c r="D51" s="20">
        <v>6093694</v>
      </c>
      <c r="E51" s="34">
        <v>2824438</v>
      </c>
      <c r="F51" s="35">
        <v>0</v>
      </c>
      <c r="G51" s="20">
        <v>30007</v>
      </c>
      <c r="H51" s="20">
        <v>144830</v>
      </c>
      <c r="I51" s="20">
        <v>275195</v>
      </c>
      <c r="J51" s="36">
        <v>170405</v>
      </c>
      <c r="K51" s="36">
        <v>8742</v>
      </c>
      <c r="L51" s="36">
        <v>37396</v>
      </c>
      <c r="M51" s="36">
        <v>0</v>
      </c>
      <c r="N51" s="22">
        <f t="shared" si="0"/>
        <v>9584707</v>
      </c>
      <c r="P51" s="8"/>
    </row>
    <row r="52" spans="1:16" ht="14.4">
      <c r="A52" s="6"/>
      <c r="C52" s="19" t="s">
        <v>66</v>
      </c>
      <c r="D52" s="20">
        <v>355227</v>
      </c>
      <c r="E52" s="34">
        <v>164649</v>
      </c>
      <c r="F52" s="35">
        <v>0</v>
      </c>
      <c r="G52" s="20">
        <v>1749</v>
      </c>
      <c r="H52" s="20">
        <v>8443</v>
      </c>
      <c r="I52" s="20">
        <v>8687</v>
      </c>
      <c r="J52" s="36">
        <v>5380</v>
      </c>
      <c r="K52" s="36">
        <v>510</v>
      </c>
      <c r="L52" s="36">
        <v>21643</v>
      </c>
      <c r="M52" s="36">
        <v>0</v>
      </c>
      <c r="N52" s="22">
        <f t="shared" si="0"/>
        <v>566288</v>
      </c>
      <c r="P52" s="8"/>
    </row>
    <row r="53" spans="1:16" ht="14.4">
      <c r="A53" s="6"/>
      <c r="C53" s="19" t="s">
        <v>67</v>
      </c>
      <c r="D53" s="20">
        <v>1664749</v>
      </c>
      <c r="E53" s="34">
        <v>771614</v>
      </c>
      <c r="F53" s="35">
        <v>0</v>
      </c>
      <c r="G53" s="20">
        <v>8198</v>
      </c>
      <c r="H53" s="20">
        <v>39566</v>
      </c>
      <c r="I53" s="20">
        <v>72659</v>
      </c>
      <c r="J53" s="36">
        <v>44991</v>
      </c>
      <c r="K53" s="36">
        <v>2388</v>
      </c>
      <c r="L53" s="36">
        <v>405071</v>
      </c>
      <c r="M53" s="36">
        <v>0</v>
      </c>
      <c r="N53" s="22">
        <f t="shared" si="0"/>
        <v>3009236</v>
      </c>
      <c r="P53" s="8"/>
    </row>
    <row r="54" spans="1:16" ht="14.4">
      <c r="A54" s="6"/>
      <c r="C54" s="19" t="s">
        <v>68</v>
      </c>
      <c r="D54" s="20">
        <v>1188653</v>
      </c>
      <c r="E54" s="34">
        <v>550943</v>
      </c>
      <c r="F54" s="35">
        <v>0</v>
      </c>
      <c r="G54" s="20">
        <v>5853</v>
      </c>
      <c r="H54" s="20">
        <v>28251</v>
      </c>
      <c r="I54" s="20">
        <v>40835</v>
      </c>
      <c r="J54" s="36">
        <v>25286</v>
      </c>
      <c r="K54" s="36">
        <v>1705</v>
      </c>
      <c r="L54" s="36">
        <v>141543</v>
      </c>
      <c r="M54" s="36">
        <v>0</v>
      </c>
      <c r="N54" s="22">
        <f t="shared" si="0"/>
        <v>1983069</v>
      </c>
      <c r="P54" s="8"/>
    </row>
    <row r="55" spans="1:16" ht="14.4">
      <c r="A55" s="6"/>
      <c r="C55" s="19" t="s">
        <v>69</v>
      </c>
      <c r="D55" s="20">
        <v>1098715</v>
      </c>
      <c r="E55" s="34">
        <v>509257</v>
      </c>
      <c r="F55" s="35">
        <v>0</v>
      </c>
      <c r="G55" s="20">
        <v>5410</v>
      </c>
      <c r="H55" s="20">
        <v>26113</v>
      </c>
      <c r="I55" s="20">
        <v>33979</v>
      </c>
      <c r="J55" s="36">
        <v>21041</v>
      </c>
      <c r="K55" s="36">
        <v>1576</v>
      </c>
      <c r="L55" s="36">
        <v>81810</v>
      </c>
      <c r="M55" s="36">
        <v>0</v>
      </c>
      <c r="N55" s="22">
        <f t="shared" si="0"/>
        <v>1777901</v>
      </c>
      <c r="P55" s="8"/>
    </row>
    <row r="56" spans="1:16" ht="14.4">
      <c r="A56" s="6"/>
      <c r="C56" s="19" t="s">
        <v>70</v>
      </c>
      <c r="D56" s="20">
        <v>902792</v>
      </c>
      <c r="E56" s="34">
        <v>418445</v>
      </c>
      <c r="F56" s="35">
        <v>0</v>
      </c>
      <c r="G56" s="20">
        <v>4446</v>
      </c>
      <c r="H56" s="20">
        <v>21457</v>
      </c>
      <c r="I56" s="20">
        <v>27994</v>
      </c>
      <c r="J56" s="36">
        <v>17333</v>
      </c>
      <c r="K56" s="36">
        <v>1295</v>
      </c>
      <c r="L56" s="36">
        <v>0</v>
      </c>
      <c r="M56" s="36">
        <v>0</v>
      </c>
      <c r="N56" s="22">
        <f t="shared" si="0"/>
        <v>1393762</v>
      </c>
      <c r="P56" s="8"/>
    </row>
    <row r="57" spans="1:16" ht="14.4">
      <c r="A57" s="6"/>
      <c r="C57" s="19" t="s">
        <v>71</v>
      </c>
      <c r="D57" s="20">
        <v>3128398</v>
      </c>
      <c r="E57" s="34">
        <v>1450018</v>
      </c>
      <c r="F57" s="35">
        <v>0</v>
      </c>
      <c r="G57" s="20">
        <v>15405</v>
      </c>
      <c r="H57" s="20">
        <v>74353</v>
      </c>
      <c r="I57" s="20">
        <v>124407</v>
      </c>
      <c r="J57" s="36">
        <v>77035</v>
      </c>
      <c r="K57" s="36">
        <v>4488</v>
      </c>
      <c r="L57" s="36">
        <v>169917</v>
      </c>
      <c r="M57" s="36">
        <v>0</v>
      </c>
      <c r="N57" s="22">
        <f t="shared" si="0"/>
        <v>5044021</v>
      </c>
      <c r="P57" s="8"/>
    </row>
    <row r="58" spans="1:16" ht="14.4">
      <c r="A58" s="6"/>
      <c r="C58" s="19" t="s">
        <v>72</v>
      </c>
      <c r="D58" s="20">
        <v>1423272</v>
      </c>
      <c r="E58" s="34">
        <v>659689</v>
      </c>
      <c r="F58" s="35">
        <v>0</v>
      </c>
      <c r="G58" s="20">
        <v>7009</v>
      </c>
      <c r="H58" s="20">
        <v>33827</v>
      </c>
      <c r="I58" s="20">
        <v>81784</v>
      </c>
      <c r="J58" s="36">
        <v>50641</v>
      </c>
      <c r="K58" s="36">
        <v>2042</v>
      </c>
      <c r="L58" s="36">
        <v>294100</v>
      </c>
      <c r="M58" s="36">
        <v>27549</v>
      </c>
      <c r="N58" s="22">
        <f t="shared" si="0"/>
        <v>2579913</v>
      </c>
      <c r="P58" s="8"/>
    </row>
    <row r="59" spans="1:16" ht="14.4">
      <c r="A59" s="6"/>
      <c r="C59" s="19" t="s">
        <v>73</v>
      </c>
      <c r="D59" s="20">
        <v>571181</v>
      </c>
      <c r="E59" s="34">
        <v>264744</v>
      </c>
      <c r="F59" s="35">
        <v>0</v>
      </c>
      <c r="G59" s="20">
        <v>2813</v>
      </c>
      <c r="H59" s="20">
        <v>13575</v>
      </c>
      <c r="I59" s="20">
        <v>17627</v>
      </c>
      <c r="J59" s="36">
        <v>10915</v>
      </c>
      <c r="K59" s="36">
        <v>819</v>
      </c>
      <c r="L59" s="36">
        <v>0</v>
      </c>
      <c r="M59" s="36">
        <v>82476</v>
      </c>
      <c r="N59" s="22">
        <f t="shared" si="0"/>
        <v>964150</v>
      </c>
      <c r="P59" s="8"/>
    </row>
    <row r="60" spans="1:16" ht="14.4">
      <c r="A60" s="6"/>
      <c r="C60" s="19" t="s">
        <v>74</v>
      </c>
      <c r="D60" s="20">
        <v>5143490</v>
      </c>
      <c r="E60" s="34">
        <v>2384017</v>
      </c>
      <c r="F60" s="35">
        <v>0</v>
      </c>
      <c r="G60" s="20">
        <v>25328</v>
      </c>
      <c r="H60" s="20">
        <v>122246</v>
      </c>
      <c r="I60" s="20">
        <v>165587</v>
      </c>
      <c r="J60" s="36">
        <v>102534</v>
      </c>
      <c r="K60" s="36">
        <v>7379</v>
      </c>
      <c r="L60" s="36">
        <v>538695</v>
      </c>
      <c r="M60" s="36">
        <v>0</v>
      </c>
      <c r="N60" s="22">
        <f t="shared" si="0"/>
        <v>8489276</v>
      </c>
      <c r="P60" s="8"/>
    </row>
    <row r="61" spans="1:16" ht="14.4">
      <c r="A61" s="6"/>
      <c r="C61" s="19" t="s">
        <v>75</v>
      </c>
      <c r="D61" s="20">
        <v>1039477</v>
      </c>
      <c r="E61" s="34">
        <v>481799</v>
      </c>
      <c r="F61" s="35">
        <v>0</v>
      </c>
      <c r="G61" s="20">
        <v>5119</v>
      </c>
      <c r="H61" s="20">
        <v>24705</v>
      </c>
      <c r="I61" s="20">
        <v>45112</v>
      </c>
      <c r="J61" s="36">
        <v>27934</v>
      </c>
      <c r="K61" s="36">
        <v>1491</v>
      </c>
      <c r="L61" s="36">
        <v>0</v>
      </c>
      <c r="M61" s="36">
        <v>0</v>
      </c>
      <c r="N61" s="22">
        <f t="shared" si="0"/>
        <v>1625637</v>
      </c>
      <c r="P61" s="8"/>
    </row>
    <row r="62" spans="1:16" ht="14.4">
      <c r="A62" s="6"/>
      <c r="C62" s="19" t="s">
        <v>76</v>
      </c>
      <c r="D62" s="20">
        <v>4088712</v>
      </c>
      <c r="E62" s="34">
        <v>1895125</v>
      </c>
      <c r="F62" s="35">
        <v>0</v>
      </c>
      <c r="G62" s="20">
        <v>20134</v>
      </c>
      <c r="H62" s="20">
        <v>97177</v>
      </c>
      <c r="I62" s="20">
        <v>159275</v>
      </c>
      <c r="J62" s="36">
        <v>98625</v>
      </c>
      <c r="K62" s="36">
        <v>5865</v>
      </c>
      <c r="L62" s="36">
        <v>531991</v>
      </c>
      <c r="M62" s="36">
        <v>0</v>
      </c>
      <c r="N62" s="22">
        <f t="shared" si="0"/>
        <v>6896904</v>
      </c>
      <c r="P62" s="8"/>
    </row>
    <row r="63" spans="1:16" ht="14.4">
      <c r="A63" s="6"/>
      <c r="C63" s="19" t="s">
        <v>77</v>
      </c>
      <c r="D63" s="20">
        <v>1680250</v>
      </c>
      <c r="E63" s="34">
        <v>778798</v>
      </c>
      <c r="F63" s="35">
        <v>0</v>
      </c>
      <c r="G63" s="20">
        <v>8274</v>
      </c>
      <c r="H63" s="20">
        <v>39935</v>
      </c>
      <c r="I63" s="20">
        <v>82058</v>
      </c>
      <c r="J63" s="36">
        <v>50811</v>
      </c>
      <c r="K63" s="36">
        <v>2410</v>
      </c>
      <c r="L63" s="36">
        <v>0</v>
      </c>
      <c r="M63" s="36">
        <v>123100</v>
      </c>
      <c r="N63" s="22">
        <f t="shared" si="0"/>
        <v>2765636</v>
      </c>
      <c r="P63" s="8"/>
    </row>
    <row r="64" spans="1:16" ht="14.4">
      <c r="A64" s="6"/>
      <c r="C64" s="19" t="s">
        <v>78</v>
      </c>
      <c r="D64" s="20">
        <v>1206291</v>
      </c>
      <c r="E64" s="34">
        <v>559118</v>
      </c>
      <c r="F64" s="35">
        <v>0</v>
      </c>
      <c r="G64" s="20">
        <v>5940</v>
      </c>
      <c r="H64" s="20">
        <v>28670</v>
      </c>
      <c r="I64" s="20">
        <v>56373</v>
      </c>
      <c r="J64" s="36">
        <v>34908</v>
      </c>
      <c r="K64" s="36">
        <v>1730</v>
      </c>
      <c r="L64" s="36">
        <v>0</v>
      </c>
      <c r="M64" s="36">
        <v>137917</v>
      </c>
      <c r="N64" s="22">
        <f t="shared" si="0"/>
        <v>2030947</v>
      </c>
      <c r="P64" s="8"/>
    </row>
    <row r="65" spans="1:16" ht="14.4">
      <c r="A65" s="6"/>
      <c r="C65" s="19" t="s">
        <v>79</v>
      </c>
      <c r="D65" s="20">
        <v>1591358</v>
      </c>
      <c r="E65" s="34">
        <v>737598</v>
      </c>
      <c r="F65" s="35">
        <v>0</v>
      </c>
      <c r="G65" s="20">
        <v>7836</v>
      </c>
      <c r="H65" s="20">
        <v>37822</v>
      </c>
      <c r="I65" s="20">
        <v>80707</v>
      </c>
      <c r="J65" s="36">
        <v>49975</v>
      </c>
      <c r="K65" s="36">
        <v>2283</v>
      </c>
      <c r="L65" s="36">
        <v>0</v>
      </c>
      <c r="M65" s="36">
        <v>0</v>
      </c>
      <c r="N65" s="22">
        <f t="shared" si="0"/>
        <v>2507579</v>
      </c>
      <c r="P65" s="8"/>
    </row>
    <row r="66" spans="1:16" ht="14.4">
      <c r="A66" s="6"/>
      <c r="C66" s="19" t="s">
        <v>80</v>
      </c>
      <c r="D66" s="20">
        <v>3279836</v>
      </c>
      <c r="E66" s="34">
        <v>1520210</v>
      </c>
      <c r="F66" s="35">
        <v>0</v>
      </c>
      <c r="G66" s="20">
        <v>16151</v>
      </c>
      <c r="H66" s="20">
        <v>77952</v>
      </c>
      <c r="I66" s="20">
        <v>139629</v>
      </c>
      <c r="J66" s="36">
        <v>86460</v>
      </c>
      <c r="K66" s="36">
        <v>4705</v>
      </c>
      <c r="L66" s="36">
        <v>0</v>
      </c>
      <c r="M66" s="36">
        <v>0</v>
      </c>
      <c r="N66" s="22">
        <f t="shared" si="0"/>
        <v>5124943</v>
      </c>
      <c r="P66" s="8"/>
    </row>
    <row r="67" spans="1:16" ht="15" thickBot="1">
      <c r="A67" s="6"/>
      <c r="C67" s="19" t="s">
        <v>81</v>
      </c>
      <c r="D67" s="20">
        <v>17570212</v>
      </c>
      <c r="E67" s="34">
        <v>8143825</v>
      </c>
      <c r="F67" s="35">
        <v>0</v>
      </c>
      <c r="G67" s="20">
        <v>86521</v>
      </c>
      <c r="H67" s="20">
        <v>417593</v>
      </c>
      <c r="I67" s="20">
        <v>687023</v>
      </c>
      <c r="J67" s="36">
        <v>425414</v>
      </c>
      <c r="K67" s="36">
        <v>25205</v>
      </c>
      <c r="L67" s="36">
        <v>2403617</v>
      </c>
      <c r="M67" s="36">
        <v>3393091</v>
      </c>
      <c r="N67" s="22">
        <f t="shared" si="0"/>
        <v>33152501</v>
      </c>
      <c r="P67" s="8"/>
    </row>
    <row r="68" spans="1:16" ht="15.75" customHeight="1">
      <c r="A68" s="6"/>
      <c r="C68" s="23" t="s">
        <v>82</v>
      </c>
      <c r="D68" s="24">
        <f>SUM(D10:D67)</f>
        <v>175605821</v>
      </c>
      <c r="E68" s="24">
        <f t="shared" ref="E68:M68" si="1">SUM(E10:E67)</f>
        <v>81393614</v>
      </c>
      <c r="F68" s="24">
        <f t="shared" si="1"/>
        <v>0</v>
      </c>
      <c r="G68" s="40">
        <f t="shared" si="1"/>
        <v>864733</v>
      </c>
      <c r="H68" s="40">
        <f t="shared" si="1"/>
        <v>4173645</v>
      </c>
      <c r="I68" s="40">
        <f t="shared" si="1"/>
        <v>7264233</v>
      </c>
      <c r="J68" s="40">
        <f t="shared" si="1"/>
        <v>4498110</v>
      </c>
      <c r="K68" s="40">
        <f t="shared" si="1"/>
        <v>251913</v>
      </c>
      <c r="L68" s="40">
        <f t="shared" si="1"/>
        <v>19632347</v>
      </c>
      <c r="M68" s="40">
        <f t="shared" si="1"/>
        <v>9235377</v>
      </c>
      <c r="N68" s="39">
        <f>SUM(D68:M68)</f>
        <v>302919793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8"/>
      <c r="K69" s="26"/>
      <c r="L69" s="26"/>
      <c r="M69" s="26"/>
      <c r="N69" s="26"/>
      <c r="O69" s="5" t="s">
        <v>13</v>
      </c>
      <c r="P69" s="8"/>
    </row>
    <row r="70" spans="1:16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M73" s="21"/>
    </row>
    <row r="74" spans="1:16">
      <c r="D74" s="21"/>
      <c r="E74" s="21"/>
      <c r="F74" s="21"/>
      <c r="G74" s="21"/>
      <c r="H74" s="21"/>
      <c r="I74" s="21"/>
      <c r="J74" s="21"/>
      <c r="K74" s="21"/>
      <c r="L74" s="21"/>
      <c r="N74" s="21"/>
    </row>
    <row r="75" spans="1:16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6">
      <c r="D76" s="37"/>
      <c r="E76" s="38"/>
      <c r="F76" s="37"/>
      <c r="G76" s="37"/>
    </row>
    <row r="77" spans="1:16">
      <c r="N77" s="21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2023-08-07T17:18:49Z</cp:lastPrinted>
  <dcterms:created xsi:type="dcterms:W3CDTF">2022-12-07T16:03:25Z</dcterms:created>
  <dcterms:modified xsi:type="dcterms:W3CDTF">2023-08-07T17:19:13Z</dcterms:modified>
</cp:coreProperties>
</file>