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campos\Desktop\2022\2023\05 Seguimiento y Monitoreo\05 Titulo V\TR2\1 CALENDARIO DE PRESUPUESTO DE EGRESOS MENSUAL e\"/>
    </mc:Choice>
  </mc:AlternateContent>
  <xr:revisionPtr revIDLastSave="0" documentId="13_ncr:1_{4F80E793-5094-420A-8EB0-AF281A4F17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ENDARIO TR-IV 2022" sheetId="3" r:id="rId1"/>
    <sheet name="Hoja2" sheetId="10" state="hidden" r:id="rId2"/>
    <sheet name="CALENDARIO TR-I 2022 (2)" sheetId="9" state="hidden" r:id="rId3"/>
    <sheet name="Part" sheetId="4" state="hidden" r:id="rId4"/>
    <sheet name="Hoja4" sheetId="8" state="hidden" r:id="rId5"/>
  </sheets>
  <definedNames>
    <definedName name="_xlnm._FilterDatabase" localSheetId="2" hidden="1">'CALENDARIO TR-I 2022 (2)'!$A$11:$P$252</definedName>
    <definedName name="_xlnm._FilterDatabase" localSheetId="0" hidden="1">'CALENDARIO TR-IV 2022'!$A$11:$P$269</definedName>
    <definedName name="_xlnm.Print_Area" localSheetId="2">'CALENDARIO TR-I 2022 (2)'!$A$1:$P$256</definedName>
    <definedName name="_xlnm.Print_Area" localSheetId="0">'CALENDARIO TR-IV 2022'!$A$1:$P$281</definedName>
    <definedName name="Partidas" localSheetId="2">Tabla1[#All]</definedName>
    <definedName name="Partidas">Tabla1[#All]</definedName>
    <definedName name="_xlnm.Print_Titles" localSheetId="2">'CALENDARIO TR-I 2022 (2)'!$1:$8</definedName>
    <definedName name="_xlnm.Print_Titles" localSheetId="0">'CALENDARIO TR-IV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<sst xmlns="http://schemas.openxmlformats.org/spreadsheetml/2006/main" count="2007" uniqueCount="1057">
  <si>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</si>
  <si>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</si>
  <si>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</si>
  <si>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</si>
  <si>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</si>
  <si>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</si>
  <si>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</si>
  <si>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</si>
  <si>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</si>
  <si>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</si>
  <si>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</si>
  <si>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</si>
  <si>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</si>
  <si>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</si>
  <si>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</si>
  <si>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</si>
  <si>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</si>
  <si>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</si>
  <si>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</si>
  <si>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</si>
  <si>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</si>
  <si>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</si>
  <si>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</si>
  <si>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</si>
  <si>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</si>
  <si>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</si>
  <si>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</si>
  <si>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</si>
  <si>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</si>
  <si>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</si>
  <si>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</si>
  <si>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</si>
  <si>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</si>
  <si>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</si>
  <si>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</si>
  <si>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</si>
  <si>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</si>
  <si>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</si>
  <si>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</si>
  <si>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</si>
  <si>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</si>
  <si>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</si>
  <si>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</si>
  <si>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</si>
  <si>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</si>
  <si>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</si>
  <si>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</si>
  <si>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</si>
  <si>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</si>
  <si>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</si>
  <si>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</si>
  <si>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</si>
  <si>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</si>
  <si>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</si>
  <si>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</si>
  <si>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</si>
  <si>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</si>
  <si>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</si>
  <si>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</si>
  <si>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</si>
  <si>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</si>
  <si>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</si>
  <si>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</si>
  <si>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</si>
  <si>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</si>
  <si>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</si>
  <si>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</si>
  <si>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</si>
  <si>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</si>
  <si>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</si>
  <si>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</si>
  <si>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</si>
  <si>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</si>
  <si>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</si>
  <si>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</si>
  <si>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</si>
  <si>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</si>
  <si>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</si>
  <si>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</si>
  <si>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</si>
  <si>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</si>
  <si>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</si>
  <si>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</si>
  <si>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</si>
  <si>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</si>
  <si>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</si>
  <si>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</si>
  <si>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</si>
  <si>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</si>
  <si>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</si>
  <si>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</si>
  <si>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</si>
  <si>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</si>
  <si>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</si>
  <si>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</si>
  <si>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</si>
  <si>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</si>
  <si>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</si>
  <si>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</si>
  <si>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</si>
  <si>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</si>
  <si>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</si>
  <si>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</si>
  <si>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</si>
  <si>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</si>
  <si>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</si>
  <si>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</si>
  <si>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</si>
  <si>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</si>
  <si>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</si>
  <si>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</si>
  <si>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</si>
  <si>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</si>
  <si>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</si>
  <si>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</si>
  <si>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</si>
  <si>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</si>
  <si>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</si>
  <si>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</si>
  <si>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</si>
  <si>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</si>
  <si>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</si>
  <si>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</si>
  <si>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</si>
  <si>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</si>
  <si>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</si>
  <si>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</si>
  <si>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</si>
  <si>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</si>
  <si>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</si>
  <si>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</si>
  <si>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</si>
  <si>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</si>
  <si>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</si>
  <si>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</si>
  <si>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</si>
  <si>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</si>
  <si>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</si>
  <si>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</si>
  <si>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</si>
  <si>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</si>
  <si>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</si>
  <si>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</si>
  <si>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</si>
  <si>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</si>
  <si>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</si>
  <si>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</si>
  <si>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</si>
  <si>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</si>
  <si>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</si>
  <si>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</si>
  <si>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</si>
  <si>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</si>
  <si>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</si>
  <si>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</si>
  <si>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</si>
  <si>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</si>
  <si>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</si>
  <si>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</si>
  <si>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</si>
  <si>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</si>
  <si>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</si>
  <si>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</si>
  <si>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</si>
  <si>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</si>
  <si>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</si>
  <si>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</si>
  <si>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</si>
  <si>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</si>
  <si>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</si>
  <si>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</si>
  <si>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</si>
  <si>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</si>
  <si>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</si>
  <si>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</si>
  <si>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</si>
  <si>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</si>
  <si>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</si>
  <si>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</si>
  <si>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</si>
  <si>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</si>
  <si>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</si>
  <si>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</si>
  <si>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</si>
  <si>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</si>
  <si>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</si>
  <si>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</si>
  <si>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</si>
  <si>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</si>
  <si>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</si>
  <si>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</si>
  <si>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</si>
  <si>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</si>
  <si>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</si>
  <si>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</si>
  <si>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</si>
  <si>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</si>
  <si>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</si>
  <si>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</si>
  <si>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</si>
  <si>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</si>
  <si>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</si>
  <si>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</si>
  <si>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</si>
  <si>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</si>
  <si>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</si>
  <si>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</si>
  <si>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</si>
  <si>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</si>
  <si>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</si>
  <si>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</si>
  <si>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</si>
  <si>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</si>
  <si>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</si>
  <si>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</si>
  <si>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</si>
  <si>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</si>
  <si>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</si>
  <si>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</si>
  <si>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</si>
  <si>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</si>
  <si>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</si>
  <si>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</si>
  <si>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</si>
  <si>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</si>
  <si>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</si>
  <si>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</si>
  <si>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</si>
  <si>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</si>
  <si>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</si>
  <si>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</si>
  <si>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</si>
  <si>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</si>
  <si>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</si>
  <si>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</si>
  <si>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</si>
  <si>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</si>
  <si>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</si>
  <si>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</si>
  <si>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</si>
  <si>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</si>
  <si>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</si>
  <si>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</si>
  <si>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</si>
  <si>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</si>
  <si>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</si>
  <si>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</si>
  <si>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</si>
  <si>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</si>
  <si>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</si>
  <si>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</si>
  <si>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</si>
  <si>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</si>
  <si>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</si>
  <si>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</si>
  <si>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</si>
  <si>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</si>
  <si>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</si>
  <si>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</si>
  <si>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</si>
  <si>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</si>
  <si>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</si>
  <si>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</si>
  <si>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</si>
  <si>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</si>
  <si>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</si>
  <si>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</si>
  <si>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</si>
  <si>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</si>
  <si>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</si>
  <si>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</si>
  <si>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</si>
  <si>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</si>
  <si>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</si>
  <si>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</si>
  <si>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</si>
  <si>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</si>
  <si>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</si>
  <si>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</si>
  <si>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</si>
  <si>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</si>
  <si>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</si>
  <si>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</si>
  <si>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</si>
  <si>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</si>
  <si>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</si>
  <si>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</si>
  <si>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</si>
  <si>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</si>
  <si>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</si>
  <si>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</si>
  <si>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</si>
  <si>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</si>
  <si>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</si>
  <si>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</si>
  <si>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</si>
  <si>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</si>
  <si>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</si>
  <si>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</si>
  <si>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</si>
  <si>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</si>
  <si>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</si>
  <si>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</si>
  <si>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</si>
  <si>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</si>
  <si>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</si>
  <si>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</si>
  <si>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</si>
  <si>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</si>
  <si>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</si>
  <si>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</si>
  <si>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</si>
  <si>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</si>
  <si>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</si>
  <si>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</si>
  <si>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</si>
  <si>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</si>
  <si>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</si>
  <si>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</si>
  <si>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</si>
  <si>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</si>
  <si>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</si>
  <si>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</si>
  <si>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</si>
  <si>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</si>
  <si>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</si>
  <si>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</si>
  <si>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</si>
  <si>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</si>
  <si>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</si>
  <si>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</si>
  <si>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</si>
  <si>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</si>
  <si>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</si>
  <si>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</si>
  <si>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</si>
  <si>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</si>
  <si>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</si>
  <si>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</si>
  <si>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</si>
  <si>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</si>
  <si>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</si>
  <si>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</si>
  <si>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</si>
  <si>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</si>
  <si>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</si>
  <si>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</si>
  <si>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</si>
  <si>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</si>
  <si>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</si>
  <si>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</si>
  <si>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</si>
  <si>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</si>
  <si>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</si>
  <si>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</si>
  <si>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</si>
  <si>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</si>
  <si>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</si>
  <si>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</si>
  <si>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</si>
  <si>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</si>
  <si>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</si>
  <si>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</si>
  <si>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</si>
  <si>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</si>
  <si>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</si>
  <si>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</si>
  <si>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</si>
  <si>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</si>
  <si>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</si>
  <si>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</si>
  <si>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</si>
  <si>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</si>
  <si>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</si>
  <si>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</si>
  <si>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</si>
  <si>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</si>
  <si>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</si>
  <si>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</si>
  <si>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</si>
  <si>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</si>
  <si>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</si>
  <si>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</si>
  <si>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</si>
  <si>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</si>
  <si>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</si>
  <si>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</si>
  <si>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</si>
  <si>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</si>
  <si>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</si>
  <si>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</si>
  <si>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</si>
  <si>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</si>
  <si>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</si>
  <si>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</si>
  <si>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</si>
  <si>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</si>
  <si>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</si>
  <si>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</si>
  <si>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</si>
  <si>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</si>
  <si>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</si>
  <si>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</si>
  <si>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</si>
  <si>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</si>
  <si>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</si>
  <si>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</si>
  <si>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</si>
  <si>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</si>
  <si>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</si>
  <si>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</si>
  <si>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</si>
  <si>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</si>
  <si>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</si>
  <si>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</si>
  <si>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</si>
  <si>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</si>
  <si>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</si>
  <si>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</si>
  <si>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</si>
  <si>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</si>
  <si>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</si>
  <si>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</si>
  <si>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</si>
  <si>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</si>
  <si>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</si>
  <si>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</si>
  <si>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</si>
  <si>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</si>
  <si>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</si>
  <si>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</si>
  <si>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</si>
  <si>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</si>
  <si>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</si>
  <si>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</si>
  <si>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</si>
  <si>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</si>
  <si>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</si>
  <si>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</si>
  <si>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</si>
  <si>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</si>
  <si>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</si>
  <si>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</si>
  <si>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</si>
  <si>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</si>
  <si>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</si>
  <si>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</si>
  <si>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</si>
  <si>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</si>
  <si>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</si>
  <si>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</si>
  <si>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</si>
  <si>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</si>
  <si>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</si>
  <si>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</si>
  <si>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</si>
  <si>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</si>
  <si>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</si>
  <si>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</si>
  <si>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</si>
  <si>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</si>
  <si>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</si>
  <si>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</si>
  <si>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</si>
  <si>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</si>
  <si>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</si>
  <si>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</si>
  <si>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</si>
  <si>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</si>
  <si>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</si>
  <si>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</si>
  <si>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</si>
  <si>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</si>
  <si>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</si>
  <si>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</si>
  <si>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</si>
  <si>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</si>
  <si>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</si>
  <si>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</si>
  <si>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</si>
  <si>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</si>
  <si>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</si>
  <si>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</si>
  <si>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</si>
  <si>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</si>
  <si>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</si>
  <si>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</si>
  <si>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</si>
  <si>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</si>
  <si>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</si>
  <si>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</si>
  <si>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</si>
  <si>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</si>
  <si>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</si>
  <si>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</si>
  <si>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</si>
  <si>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</si>
  <si>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</si>
  <si>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</si>
  <si>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</si>
  <si>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</si>
  <si>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</si>
  <si>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</si>
  <si>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</si>
  <si>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</si>
  <si>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</si>
  <si>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</si>
  <si>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</si>
  <si>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</si>
  <si>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</si>
  <si>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</si>
  <si>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</si>
  <si>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</si>
  <si>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</si>
  <si>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</si>
  <si>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</si>
  <si>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</si>
  <si>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</si>
  <si>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</si>
  <si>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</si>
  <si>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</si>
  <si>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</si>
  <si>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</si>
  <si>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</si>
  <si>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</si>
  <si>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</si>
  <si>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</si>
  <si>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</si>
  <si>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</si>
  <si>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</si>
  <si>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</si>
  <si>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</si>
  <si>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</si>
  <si>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</si>
  <si>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</si>
  <si>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</si>
  <si>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</si>
  <si>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</si>
  <si>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</si>
  <si>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</si>
  <si>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</si>
  <si>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</si>
  <si>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</si>
  <si>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</si>
  <si>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</si>
  <si>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</si>
  <si>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</si>
  <si>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</si>
  <si>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</si>
  <si>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</si>
  <si>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</si>
  <si>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</si>
  <si>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</si>
  <si>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</si>
  <si>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</si>
  <si>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</si>
  <si>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</si>
  <si>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</si>
  <si>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</si>
  <si>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</si>
  <si>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</si>
  <si>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</si>
  <si>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</si>
  <si>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</si>
  <si>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</si>
  <si>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</si>
  <si>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</si>
  <si>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</si>
  <si>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</si>
  <si>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</si>
  <si>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</si>
  <si>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</si>
  <si>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</si>
  <si>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</si>
  <si>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</si>
  <si>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</si>
  <si>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</si>
  <si>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</si>
  <si>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</si>
  <si>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</si>
  <si>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</si>
  <si>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</si>
  <si>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</si>
  <si>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</si>
  <si>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</si>
  <si>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</si>
  <si>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</si>
  <si>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</si>
  <si>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</si>
  <si>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</si>
  <si>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</si>
  <si>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</si>
  <si>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</si>
  <si>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</si>
  <si>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</si>
  <si>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</si>
  <si>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</si>
  <si>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</si>
  <si>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</si>
  <si>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</si>
  <si>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</si>
  <si>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</si>
  <si>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</si>
  <si>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</si>
  <si>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</si>
  <si>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</si>
  <si>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</si>
  <si>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</si>
  <si>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</si>
  <si>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</si>
  <si>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</si>
  <si>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</si>
  <si>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</si>
  <si>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</si>
  <si>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</si>
  <si>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</si>
  <si>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</si>
  <si>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</si>
  <si>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</si>
  <si>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</si>
  <si>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</si>
  <si>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</si>
  <si>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</si>
  <si>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</si>
  <si>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</si>
  <si>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</si>
  <si>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</si>
  <si>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</si>
  <si>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</si>
  <si>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</si>
  <si>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</si>
  <si>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</si>
  <si>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</si>
  <si>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</si>
  <si>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</si>
  <si>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</si>
  <si>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</si>
  <si>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</si>
  <si>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</si>
  <si>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</si>
  <si>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</si>
  <si>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</si>
  <si>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</si>
  <si>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</si>
  <si>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</si>
  <si>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</si>
  <si>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</si>
  <si>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</si>
  <si>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</si>
  <si>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</si>
  <si>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</si>
  <si>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</si>
  <si>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</si>
  <si>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</si>
  <si>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</si>
  <si>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</si>
  <si>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</si>
  <si>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</si>
  <si>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</si>
  <si>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</si>
  <si>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</si>
  <si>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</si>
  <si>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</si>
  <si>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</si>
  <si>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</si>
  <si>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</si>
  <si>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</si>
  <si>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</si>
  <si>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</si>
  <si>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</si>
  <si>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</si>
  <si>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</si>
  <si>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</si>
  <si>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</si>
  <si>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</si>
  <si>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</si>
  <si>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</si>
  <si>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</si>
  <si>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</si>
  <si>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</si>
  <si>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</si>
  <si>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</si>
  <si>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</si>
  <si>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</si>
  <si>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</si>
  <si>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</si>
  <si>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</si>
  <si>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</si>
  <si>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</si>
  <si>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</si>
  <si>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</si>
  <si>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</si>
  <si>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</si>
  <si>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</si>
  <si>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</si>
  <si>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</si>
  <si>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</si>
  <si>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</si>
  <si>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</si>
  <si>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</si>
  <si>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</si>
  <si>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</si>
  <si>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</si>
  <si>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</si>
  <si>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</si>
  <si>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</si>
  <si>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</si>
  <si>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</si>
  <si>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</si>
  <si>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</si>
  <si>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</si>
  <si>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</si>
  <si>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</si>
  <si>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</si>
  <si>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</si>
  <si>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</si>
  <si>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</si>
  <si>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</si>
  <si>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</si>
  <si>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</si>
  <si>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</si>
  <si>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</si>
  <si>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</si>
  <si>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</si>
  <si>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</si>
  <si>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</si>
  <si>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</si>
  <si>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</si>
  <si>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</si>
  <si>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</si>
  <si>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</si>
  <si>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</si>
  <si>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</si>
  <si>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</si>
  <si>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</si>
  <si>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</si>
  <si>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</si>
  <si>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</si>
  <si>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</si>
  <si>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</si>
  <si>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</si>
  <si>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</si>
  <si>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</si>
  <si>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</si>
  <si>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</si>
  <si>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</si>
  <si>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</si>
  <si>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</si>
  <si>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</si>
  <si>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</si>
  <si>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</si>
  <si>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</si>
  <si>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</si>
  <si>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</si>
  <si>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</si>
  <si>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</si>
  <si>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</si>
  <si>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</si>
  <si>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</si>
  <si>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</si>
  <si>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</si>
  <si>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</si>
  <si>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</si>
  <si>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</si>
  <si>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</si>
  <si>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</si>
  <si>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</si>
  <si>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</si>
  <si>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</si>
  <si>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</si>
  <si>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</si>
  <si>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</si>
  <si>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</si>
  <si>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</si>
  <si>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</si>
  <si>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</si>
  <si>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</si>
  <si>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</si>
  <si>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</si>
  <si>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</si>
  <si>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</si>
  <si>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</si>
  <si>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</si>
  <si>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</si>
  <si>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</si>
  <si>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</si>
  <si>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</si>
  <si>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</si>
  <si>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</si>
  <si>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</si>
  <si>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</si>
  <si>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</si>
  <si>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</si>
  <si>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</si>
  <si>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</si>
  <si>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</si>
  <si>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</si>
  <si>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</si>
  <si>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</si>
  <si>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</si>
  <si>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</si>
  <si>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</si>
  <si>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</si>
  <si>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</si>
  <si>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</si>
  <si>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</si>
  <si>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</si>
  <si>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</si>
  <si>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</si>
  <si>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</si>
  <si>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</si>
  <si>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</si>
  <si>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</si>
  <si>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</si>
  <si>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</si>
  <si>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</si>
  <si>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</si>
  <si>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</si>
  <si>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</si>
  <si>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</si>
  <si>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</si>
  <si>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</si>
  <si>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</si>
  <si>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</si>
  <si>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</si>
  <si>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</si>
  <si>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</si>
  <si>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</si>
  <si>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</si>
  <si>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</si>
  <si>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</si>
  <si>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</si>
  <si>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</si>
  <si>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</si>
  <si>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</si>
  <si>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</si>
  <si>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</si>
  <si>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</si>
  <si>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</si>
  <si>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</si>
  <si>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</si>
  <si>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</si>
  <si>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</si>
  <si>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</si>
  <si>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</si>
  <si>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</si>
  <si>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</si>
  <si>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</si>
  <si>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</si>
  <si>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</si>
  <si>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</si>
  <si>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</si>
  <si>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</si>
  <si>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</si>
  <si>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</si>
  <si>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</si>
  <si>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</si>
  <si>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</si>
  <si>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</si>
  <si>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</si>
  <si>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</si>
  <si>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</si>
  <si>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</si>
  <si>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</si>
  <si>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</si>
  <si>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</si>
  <si>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</si>
  <si>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</si>
  <si>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</si>
  <si>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</si>
  <si>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</si>
  <si>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</si>
  <si>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</si>
  <si>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</si>
  <si>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</si>
  <si>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</si>
  <si>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</si>
  <si>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</si>
  <si>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</si>
  <si>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</si>
  <si>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</si>
  <si>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</si>
  <si>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</si>
  <si>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</si>
  <si>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</si>
  <si>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</si>
  <si>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</si>
  <si>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</si>
  <si>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</si>
  <si>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</si>
  <si>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</si>
  <si>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</si>
  <si>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</si>
  <si>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</si>
  <si>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</si>
  <si>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</si>
  <si>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</si>
  <si>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</si>
  <si>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</si>
  <si>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</si>
  <si>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</si>
  <si>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</si>
  <si>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</si>
  <si>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</si>
  <si>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</si>
  <si>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</si>
  <si>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</si>
  <si>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</si>
  <si>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</si>
  <si>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</si>
  <si>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</si>
  <si>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</si>
  <si>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</si>
  <si>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</si>
  <si>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</si>
  <si>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</si>
  <si>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</si>
  <si>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</si>
  <si>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</si>
  <si>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</si>
  <si>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</si>
  <si>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</si>
  <si>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</si>
  <si>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</si>
  <si>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</si>
  <si>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</si>
  <si>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</si>
  <si>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</si>
  <si>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</si>
  <si>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</si>
  <si>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</si>
  <si>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</si>
  <si>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</si>
  <si>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</si>
  <si>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</si>
  <si>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</si>
  <si>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</si>
  <si>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</si>
  <si>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</si>
  <si>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</si>
  <si>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</si>
  <si>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</si>
  <si>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</si>
  <si>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</si>
  <si>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</si>
  <si>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</si>
  <si>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</si>
  <si>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</si>
  <si>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</si>
  <si>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</si>
  <si>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</si>
  <si>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</si>
  <si>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</si>
  <si>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</si>
  <si>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</si>
  <si>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</si>
  <si>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</si>
  <si>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</si>
  <si>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</si>
  <si>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</si>
  <si>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</si>
  <si>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</si>
  <si>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</si>
  <si>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</si>
  <si>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</si>
  <si>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</si>
  <si>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</si>
  <si>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</si>
  <si>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</si>
  <si>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</si>
  <si>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</si>
  <si>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</si>
  <si>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</si>
  <si>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</si>
  <si>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</si>
  <si>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</si>
  <si>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</si>
  <si>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</si>
  <si>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</si>
  <si>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</si>
  <si>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</si>
  <si>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</si>
  <si>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</si>
  <si>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</si>
  <si>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</si>
  <si>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</si>
  <si>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</si>
  <si>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</si>
  <si>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</si>
  <si>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</si>
  <si>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</si>
  <si>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</si>
  <si>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</si>
  <si>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</si>
  <si>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</si>
  <si>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</si>
  <si>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</si>
  <si>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</si>
  <si>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</si>
  <si>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</si>
  <si>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</si>
  <si>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</si>
  <si>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</si>
  <si>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</si>
  <si>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</si>
  <si>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</si>
  <si>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</si>
  <si>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</si>
  <si>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</si>
  <si>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</si>
  <si>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</si>
  <si>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</si>
  <si>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</si>
  <si>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</si>
  <si>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</si>
  <si>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</si>
  <si>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</si>
  <si>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</si>
  <si>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</si>
  <si>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</si>
  <si>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</si>
  <si>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</si>
  <si>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</si>
  <si>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</si>
  <si>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</si>
  <si>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</si>
  <si>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</si>
  <si>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</si>
  <si>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</si>
  <si>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</si>
  <si>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Periodo: Trimestre I 2022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</si>
  <si>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</si>
  <si>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</si>
  <si>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</si>
  <si>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2390 OTROS PRODUCTOS ADQUIRIDOS COMO MATERIA PRIMA</t>
  </si>
  <si>
    <t>2330 PRODUCTOS DE PAPEL, CARTÓN E IMPRESOS ADQUIRIDOS COMO MATERI</t>
  </si>
  <si>
    <t>3460 ALMACENAJE, ENVASE Y EMBALAJE</t>
  </si>
  <si>
    <t>3630 SERVICIOS DE CREATIVIDAD, PREPRODUCCIÓN Y PRODUCCIÓN DE PUBL</t>
  </si>
  <si>
    <t>4600 TRANSFERENCIAS A FIDEICOMISOS, MANDATOS Y OTROS ANÁLOGOS</t>
  </si>
  <si>
    <t>4610 TRANSFERENCIAS A FIDEICOMISOS DEL PODER EJECUTIVO</t>
  </si>
  <si>
    <t>5130 BIENES ARTÍSTICOS, CULTURALES Y CIENTÍFICOS</t>
  </si>
  <si>
    <t>5690 OTROS EQUIPOS</t>
  </si>
  <si>
    <t>5610 MAQUINARIA Y EQUIPO AGROPECUARIO</t>
  </si>
  <si>
    <t>5430 EQUIPO AEROESPACIAL</t>
  </si>
  <si>
    <t>5490 OTROS EQUIPOS DE TRANSPORTE</t>
  </si>
  <si>
    <t>5950 CONCESIONES</t>
  </si>
  <si>
    <t>CC Cap</t>
  </si>
  <si>
    <t>CC Part. Concepto</t>
  </si>
  <si>
    <t>CC Part Gen</t>
  </si>
  <si>
    <t>Presupuesto de Egresos para el Ejercicio Fiscal 2023</t>
  </si>
  <si>
    <t>2340 COMBUSTIBLES, LUBRICANTES, ADITIVOS, CARBÓN Y SUS DERIVADOS ADQUIRIDOS COMO MATERIA PRIMA</t>
  </si>
  <si>
    <t>3280 ARRENDAMIENTO FINANCIERO</t>
  </si>
  <si>
    <t>Periodo: Trimestre II 2023</t>
  </si>
  <si>
    <t xml:space="preserve">2810 SUSTANCIAS Y MATERIALES EXPLOSIVOS </t>
  </si>
  <si>
    <t>6140 DIVISIÓN DE TERRENOS Y CONSTRUCCIÓN DE OBRAS DE URBANIZACIÓN EN BIENES DE DOMINIO PÚBLICO</t>
  </si>
  <si>
    <t>5500 EQUIPO DE DEFENSA Y
SEGURIDAD</t>
  </si>
  <si>
    <t>Nota: La información presentada refleja el comportamiento del presupuesto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</si>
</sst>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0" xfId="1" applyFo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7" fillId="8" borderId="0" xfId="0" applyFont="1" applyFill="1"/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0" fontId="2" fillId="4" borderId="0" xfId="0" applyFont="1" applyFill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0" fillId="4" borderId="0" xfId="0" applyFill="1" applyAlignment="1">
      <alignment horizontal="justify" vertical="justify" wrapText="1"/>
    </xf>
    <xf numFmtId="0" fontId="7" fillId="8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43" fontId="7" fillId="8" borderId="0" xfId="1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C8E7FF-F8C6-403D-9C86-375A0E71A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4290" y="22412"/>
          <a:ext cx="2548280" cy="792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tabSelected="1" view="pageBreakPreview" topLeftCell="A67" zoomScaleNormal="80" zoomScaleSheetLayoutView="100" workbookViewId="0">
      <selection activeCell="C276" sqref="C276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52.28515625" style="52" customWidth="1"/>
    <col min="4" max="4" width="22.28515625" style="1" bestFit="1" customWidth="1"/>
    <col min="5" max="5" width="21.28515625" style="1" bestFit="1" customWidth="1"/>
    <col min="6" max="6" width="22.28515625" style="1" customWidth="1"/>
    <col min="7" max="7" width="21" style="1" bestFit="1" customWidth="1"/>
    <col min="8" max="8" width="21.7109375" style="1" bestFit="1" customWidth="1"/>
    <col min="9" max="9" width="21.28515625" style="1" customWidth="1"/>
    <col min="10" max="10" width="21" style="1" customWidth="1"/>
    <col min="11" max="11" width="21.5703125" style="1" customWidth="1"/>
    <col min="12" max="12" width="19.7109375" style="1" customWidth="1"/>
    <col min="13" max="13" width="20.5703125" style="1" customWidth="1"/>
    <col min="14" max="14" width="22.5703125" style="1" customWidth="1"/>
    <col min="15" max="15" width="19.7109375" style="1" bestFit="1" customWidth="1"/>
    <col min="16" max="16" width="20.85546875" style="1" bestFit="1" customWidth="1"/>
  </cols>
  <sheetData>
    <row r="1" spans="1:16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6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6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1049</v>
      </c>
      <c r="O3" s="15"/>
      <c r="P3" s="16"/>
    </row>
    <row r="4" spans="1:16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1052</v>
      </c>
      <c r="O4" s="12"/>
      <c r="P4" s="12"/>
    </row>
    <row r="5" spans="1:16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6" ht="3.75" customHeight="1" thickBot="1" x14ac:dyDescent="0.4">
      <c r="A6" s="20"/>
      <c r="B6" s="20"/>
      <c r="C6" s="4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</row>
    <row r="7" spans="1:16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6" ht="7.5" customHeight="1" thickBot="1" x14ac:dyDescent="0.4">
      <c r="A8" s="26"/>
      <c r="B8" s="26"/>
      <c r="C8" s="4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thickBot="1" x14ac:dyDescent="0.3">
      <c r="A9" s="55" t="s">
        <v>0</v>
      </c>
      <c r="B9" s="55"/>
      <c r="C9" s="55"/>
      <c r="D9" s="25">
        <v>38817066499.909988</v>
      </c>
      <c r="E9" s="25">
        <v>3923060190.750001</v>
      </c>
      <c r="F9" s="25">
        <v>3503162299.980001</v>
      </c>
      <c r="G9" s="25">
        <v>3609798634.4199991</v>
      </c>
      <c r="H9" s="25">
        <v>3142352680.8599997</v>
      </c>
      <c r="I9" s="25">
        <v>3755521886.1899996</v>
      </c>
      <c r="J9" s="25">
        <v>3450507574.7899981</v>
      </c>
      <c r="K9" s="25">
        <v>3646206853.3600001</v>
      </c>
      <c r="L9" s="25">
        <v>2642020984</v>
      </c>
      <c r="M9" s="25">
        <v>2549726390</v>
      </c>
      <c r="N9" s="25">
        <v>2647091048</v>
      </c>
      <c r="O9" s="25">
        <v>2270538376</v>
      </c>
      <c r="P9" s="25">
        <v>3677079581.5599999</v>
      </c>
    </row>
    <row r="10" spans="1:16" ht="3" customHeight="1" x14ac:dyDescent="0.25">
      <c r="A10" s="7"/>
      <c r="B10" s="7"/>
      <c r="C10" s="4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6" ht="7.5" customHeight="1" x14ac:dyDescent="0.35">
      <c r="A11" s="26"/>
      <c r="B11" s="26"/>
      <c r="C11" s="4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8" x14ac:dyDescent="0.35">
      <c r="A12" s="28" t="s">
        <v>199</v>
      </c>
      <c r="B12" s="28"/>
      <c r="C12" s="48"/>
      <c r="D12" s="42">
        <v>14203434431.619999</v>
      </c>
      <c r="E12" s="42">
        <v>1761628421.3800013</v>
      </c>
      <c r="F12" s="42">
        <v>1064997734.0000001</v>
      </c>
      <c r="G12" s="42">
        <v>1201878533.3700008</v>
      </c>
      <c r="H12" s="42">
        <v>876377170.99999976</v>
      </c>
      <c r="I12" s="42">
        <v>1115280922.9899988</v>
      </c>
      <c r="J12" s="42">
        <v>1138360516.2399991</v>
      </c>
      <c r="K12" s="42">
        <v>1270233889.6400001</v>
      </c>
      <c r="L12" s="42">
        <v>925022533.54999995</v>
      </c>
      <c r="M12" s="42">
        <v>869774422.54999995</v>
      </c>
      <c r="N12" s="42">
        <v>1007941557.55</v>
      </c>
      <c r="O12" s="42">
        <v>921973550.54999995</v>
      </c>
      <c r="P12" s="42">
        <v>2049965178.8</v>
      </c>
    </row>
    <row r="13" spans="1:16" ht="18" x14ac:dyDescent="0.35">
      <c r="A13" s="26"/>
      <c r="B13" s="29" t="s">
        <v>198</v>
      </c>
      <c r="C13" s="49"/>
      <c r="D13" s="43">
        <v>5630586081.1300039</v>
      </c>
      <c r="E13" s="43">
        <v>587875629.12000203</v>
      </c>
      <c r="F13" s="43">
        <v>483413100.30000067</v>
      </c>
      <c r="G13" s="43">
        <v>560454782.89000165</v>
      </c>
      <c r="H13" s="43">
        <v>353558675.44000018</v>
      </c>
      <c r="I13" s="43">
        <v>571850989.55999982</v>
      </c>
      <c r="J13" s="43">
        <v>443480554.76999927</v>
      </c>
      <c r="K13" s="43">
        <v>632254597.05000031</v>
      </c>
      <c r="L13" s="43">
        <v>282406613</v>
      </c>
      <c r="M13" s="43">
        <v>411773198</v>
      </c>
      <c r="N13" s="43">
        <v>488498221</v>
      </c>
      <c r="O13" s="43">
        <v>326082032</v>
      </c>
      <c r="P13" s="43">
        <v>488937688</v>
      </c>
    </row>
    <row r="14" spans="1:16" x14ac:dyDescent="0.25">
      <c r="A14" s="30"/>
      <c r="B14" s="31"/>
      <c r="C14" s="50" t="s">
        <v>197</v>
      </c>
      <c r="D14" s="44">
        <v>5630586081.1300039</v>
      </c>
      <c r="E14" s="44">
        <v>587875629.12000203</v>
      </c>
      <c r="F14" s="44">
        <v>483413100.30000067</v>
      </c>
      <c r="G14" s="44">
        <v>560454782.89000165</v>
      </c>
      <c r="H14" s="44">
        <v>353558675.44000018</v>
      </c>
      <c r="I14" s="44">
        <v>571850989.55999982</v>
      </c>
      <c r="J14" s="44">
        <v>443480554.76999927</v>
      </c>
      <c r="K14" s="44">
        <v>632254597.05000031</v>
      </c>
      <c r="L14" s="44">
        <v>282406613</v>
      </c>
      <c r="M14" s="44">
        <v>411773198</v>
      </c>
      <c r="N14" s="44">
        <v>488498221</v>
      </c>
      <c r="O14" s="44">
        <v>326082032</v>
      </c>
      <c r="P14" s="44">
        <v>488937688</v>
      </c>
    </row>
    <row r="15" spans="1:16" ht="18" x14ac:dyDescent="0.35">
      <c r="A15" s="26"/>
      <c r="B15" s="29" t="s">
        <v>196</v>
      </c>
      <c r="C15" s="49"/>
      <c r="D15" s="43">
        <v>75071305.640000001</v>
      </c>
      <c r="E15" s="43">
        <v>4587586.9700000007</v>
      </c>
      <c r="F15" s="43">
        <v>3265431.5899999994</v>
      </c>
      <c r="G15" s="43">
        <v>4624147.66</v>
      </c>
      <c r="H15" s="43">
        <v>15950172.450000001</v>
      </c>
      <c r="I15" s="43">
        <v>6173992.1700000009</v>
      </c>
      <c r="J15" s="43">
        <v>6234029.9999999981</v>
      </c>
      <c r="K15" s="43">
        <v>5754668.0500000007</v>
      </c>
      <c r="L15" s="43">
        <v>6032484.5499999998</v>
      </c>
      <c r="M15" s="43">
        <v>7417442.5499999998</v>
      </c>
      <c r="N15" s="43">
        <v>7162022.5499999998</v>
      </c>
      <c r="O15" s="43">
        <v>3754013.55</v>
      </c>
      <c r="P15" s="43">
        <v>4115313.55</v>
      </c>
    </row>
    <row r="16" spans="1:16" x14ac:dyDescent="0.25">
      <c r="A16" s="30"/>
      <c r="B16" s="31"/>
      <c r="C16" s="50" t="s">
        <v>219</v>
      </c>
      <c r="D16" s="44">
        <v>7710554.9999999991</v>
      </c>
      <c r="E16" s="44">
        <v>585818.05000000005</v>
      </c>
      <c r="F16" s="44">
        <v>0</v>
      </c>
      <c r="G16" s="44">
        <v>83478</v>
      </c>
      <c r="H16" s="44">
        <v>1618066</v>
      </c>
      <c r="I16" s="44">
        <v>613266</v>
      </c>
      <c r="J16" s="44">
        <v>1226928.6499999999</v>
      </c>
      <c r="K16" s="44">
        <v>741280.55</v>
      </c>
      <c r="L16" s="44">
        <v>727367.55</v>
      </c>
      <c r="M16" s="44">
        <v>727367.55</v>
      </c>
      <c r="N16" s="44">
        <v>727367.55</v>
      </c>
      <c r="O16" s="44">
        <v>329807.55</v>
      </c>
      <c r="P16" s="44">
        <v>329807.55</v>
      </c>
    </row>
    <row r="17" spans="1:16" x14ac:dyDescent="0.25">
      <c r="A17" s="30"/>
      <c r="B17" s="31"/>
      <c r="C17" s="50" t="s">
        <v>195</v>
      </c>
      <c r="D17" s="44">
        <v>67360750.640000001</v>
      </c>
      <c r="E17" s="44">
        <v>4001768.9200000004</v>
      </c>
      <c r="F17" s="44">
        <v>3265431.5899999994</v>
      </c>
      <c r="G17" s="44">
        <v>4540669.66</v>
      </c>
      <c r="H17" s="44">
        <v>14332106.450000001</v>
      </c>
      <c r="I17" s="44">
        <v>5560726.1700000009</v>
      </c>
      <c r="J17" s="44">
        <v>5007101.3499999987</v>
      </c>
      <c r="K17" s="44">
        <v>5013387.5000000009</v>
      </c>
      <c r="L17" s="44">
        <v>5305117</v>
      </c>
      <c r="M17" s="44">
        <v>6690075</v>
      </c>
      <c r="N17" s="44">
        <v>6434655</v>
      </c>
      <c r="O17" s="44">
        <v>3424206</v>
      </c>
      <c r="P17" s="44">
        <v>3785506</v>
      </c>
    </row>
    <row r="18" spans="1:16" ht="18" x14ac:dyDescent="0.35">
      <c r="A18" s="26"/>
      <c r="B18" s="29" t="s">
        <v>194</v>
      </c>
      <c r="C18" s="49"/>
      <c r="D18" s="43">
        <v>2595233834.0200005</v>
      </c>
      <c r="E18" s="43">
        <v>775320121.61000025</v>
      </c>
      <c r="F18" s="43">
        <v>117705902.01999997</v>
      </c>
      <c r="G18" s="43">
        <v>23721377.700000033</v>
      </c>
      <c r="H18" s="43">
        <v>28846422.680000007</v>
      </c>
      <c r="I18" s="43">
        <v>59219060.919999972</v>
      </c>
      <c r="J18" s="43">
        <v>40240210.580000013</v>
      </c>
      <c r="K18" s="43">
        <v>124190357.50999998</v>
      </c>
      <c r="L18" s="43">
        <v>241589147</v>
      </c>
      <c r="M18" s="43">
        <v>31563910</v>
      </c>
      <c r="N18" s="43">
        <v>52614132</v>
      </c>
      <c r="O18" s="43">
        <v>177978050</v>
      </c>
      <c r="P18" s="43">
        <v>922245142</v>
      </c>
    </row>
    <row r="19" spans="1:16" ht="27" x14ac:dyDescent="0.25">
      <c r="A19" s="30"/>
      <c r="B19" s="31"/>
      <c r="C19" s="50" t="s">
        <v>193</v>
      </c>
      <c r="D19" s="44">
        <v>124118351.11000006</v>
      </c>
      <c r="E19" s="44">
        <v>10535185.170000017</v>
      </c>
      <c r="F19" s="44">
        <v>10897384.610000005</v>
      </c>
      <c r="G19" s="44">
        <v>12464892.360000011</v>
      </c>
      <c r="H19" s="44">
        <v>10345883.710000008</v>
      </c>
      <c r="I19" s="44">
        <v>16422220.330000004</v>
      </c>
      <c r="J19" s="44">
        <v>11880147.980000008</v>
      </c>
      <c r="K19" s="44">
        <v>13147043.949999997</v>
      </c>
      <c r="L19" s="44">
        <v>2430545</v>
      </c>
      <c r="M19" s="44">
        <v>6930780</v>
      </c>
      <c r="N19" s="44">
        <v>15162610</v>
      </c>
      <c r="O19" s="44">
        <v>6952619</v>
      </c>
      <c r="P19" s="44">
        <v>6949039</v>
      </c>
    </row>
    <row r="20" spans="1:16" ht="27" x14ac:dyDescent="0.25">
      <c r="A20" s="30"/>
      <c r="B20" s="31"/>
      <c r="C20" s="50" t="s">
        <v>989</v>
      </c>
      <c r="D20" s="44">
        <v>2147840826.8700004</v>
      </c>
      <c r="E20" s="44">
        <v>736784481.55000019</v>
      </c>
      <c r="F20" s="44">
        <v>74206931.259999976</v>
      </c>
      <c r="G20" s="44">
        <v>-27435110.429999996</v>
      </c>
      <c r="H20" s="44">
        <v>2095200.3699999996</v>
      </c>
      <c r="I20" s="44">
        <v>12368074.019999979</v>
      </c>
      <c r="J20" s="44">
        <v>1112003.7299999997</v>
      </c>
      <c r="K20" s="44">
        <v>59650014.369999982</v>
      </c>
      <c r="L20" s="44">
        <v>235709069</v>
      </c>
      <c r="M20" s="44">
        <v>834167</v>
      </c>
      <c r="N20" s="44">
        <v>13662359</v>
      </c>
      <c r="O20" s="44">
        <v>147226468</v>
      </c>
      <c r="P20" s="44">
        <v>891627169</v>
      </c>
    </row>
    <row r="21" spans="1:16" x14ac:dyDescent="0.25">
      <c r="A21" s="30"/>
      <c r="B21" s="31"/>
      <c r="C21" s="50" t="s">
        <v>217</v>
      </c>
      <c r="D21" s="44">
        <v>8131158.25</v>
      </c>
      <c r="E21" s="44">
        <v>778155.52000000002</v>
      </c>
      <c r="F21" s="44">
        <v>527358.87999999989</v>
      </c>
      <c r="G21" s="44">
        <v>723062.13999999978</v>
      </c>
      <c r="H21" s="44">
        <v>704208.82000000007</v>
      </c>
      <c r="I21" s="44">
        <v>418973.40000000014</v>
      </c>
      <c r="J21" s="44">
        <v>404848.13</v>
      </c>
      <c r="K21" s="44">
        <v>1954551.36</v>
      </c>
      <c r="L21" s="44">
        <v>550000</v>
      </c>
      <c r="M21" s="44">
        <v>550000</v>
      </c>
      <c r="N21" s="44">
        <v>550000</v>
      </c>
      <c r="O21" s="44">
        <v>550000</v>
      </c>
      <c r="P21" s="44">
        <v>420000</v>
      </c>
    </row>
    <row r="22" spans="1:16" x14ac:dyDescent="0.25">
      <c r="A22" s="30"/>
      <c r="B22" s="31"/>
      <c r="C22" s="50" t="s">
        <v>191</v>
      </c>
      <c r="D22" s="44">
        <v>315143497.79000002</v>
      </c>
      <c r="E22" s="44">
        <v>27222299.369999994</v>
      </c>
      <c r="F22" s="44">
        <v>32074227.269999996</v>
      </c>
      <c r="G22" s="44">
        <v>37968533.630000018</v>
      </c>
      <c r="H22" s="44">
        <v>15701129.780000001</v>
      </c>
      <c r="I22" s="44">
        <v>30009793.169999994</v>
      </c>
      <c r="J22" s="44">
        <v>26843210.740000006</v>
      </c>
      <c r="K22" s="44">
        <v>49438747.829999998</v>
      </c>
      <c r="L22" s="44">
        <v>2899533</v>
      </c>
      <c r="M22" s="44">
        <v>23248963</v>
      </c>
      <c r="N22" s="44">
        <v>23239163</v>
      </c>
      <c r="O22" s="44">
        <v>23248963</v>
      </c>
      <c r="P22" s="44">
        <v>23248934</v>
      </c>
    </row>
    <row r="23" spans="1:16" ht="18" x14ac:dyDescent="0.35">
      <c r="A23" s="26"/>
      <c r="B23" s="29" t="s">
        <v>190</v>
      </c>
      <c r="C23" s="49"/>
      <c r="D23" s="43">
        <v>2715493845.0600004</v>
      </c>
      <c r="E23" s="43">
        <v>149914793.41999999</v>
      </c>
      <c r="F23" s="43">
        <v>194597402.88000011</v>
      </c>
      <c r="G23" s="43">
        <v>310019775.57000005</v>
      </c>
      <c r="H23" s="43">
        <v>213284622.76999992</v>
      </c>
      <c r="I23" s="43">
        <v>167905361.81999978</v>
      </c>
      <c r="J23" s="43">
        <v>304248716.03000063</v>
      </c>
      <c r="K23" s="43">
        <v>260089090.57000002</v>
      </c>
      <c r="L23" s="43">
        <v>194376987</v>
      </c>
      <c r="M23" s="43">
        <v>202957306</v>
      </c>
      <c r="N23" s="43">
        <v>204339894</v>
      </c>
      <c r="O23" s="43">
        <v>202236943</v>
      </c>
      <c r="P23" s="43">
        <v>311522952</v>
      </c>
    </row>
    <row r="24" spans="1:16" x14ac:dyDescent="0.25">
      <c r="A24" s="30"/>
      <c r="B24" s="31"/>
      <c r="C24" s="50" t="s">
        <v>189</v>
      </c>
      <c r="D24" s="44">
        <v>1943242162.1000004</v>
      </c>
      <c r="E24" s="44">
        <v>145452742.19999999</v>
      </c>
      <c r="F24" s="44">
        <v>168686660.73000011</v>
      </c>
      <c r="G24" s="44">
        <v>189335411.40000004</v>
      </c>
      <c r="H24" s="44">
        <v>176623909.49999991</v>
      </c>
      <c r="I24" s="44">
        <v>100117252.21999979</v>
      </c>
      <c r="J24" s="44">
        <v>239592042.03000063</v>
      </c>
      <c r="K24" s="44">
        <v>172713520.02000001</v>
      </c>
      <c r="L24" s="44">
        <v>141269297</v>
      </c>
      <c r="M24" s="44">
        <v>133817774</v>
      </c>
      <c r="N24" s="44">
        <v>151674185</v>
      </c>
      <c r="O24" s="44">
        <v>131965979</v>
      </c>
      <c r="P24" s="44">
        <v>191993389</v>
      </c>
    </row>
    <row r="25" spans="1:16" x14ac:dyDescent="0.25">
      <c r="A25" s="30"/>
      <c r="B25" s="31"/>
      <c r="C25" s="50" t="s">
        <v>188</v>
      </c>
      <c r="D25" s="44">
        <v>299134579.76999998</v>
      </c>
      <c r="E25" s="44">
        <v>0</v>
      </c>
      <c r="F25" s="44">
        <v>10344398</v>
      </c>
      <c r="G25" s="44">
        <v>51086083.279999942</v>
      </c>
      <c r="H25" s="44">
        <v>5308632.58</v>
      </c>
      <c r="I25" s="44">
        <v>14608502.910000002</v>
      </c>
      <c r="J25" s="44">
        <v>25108169.250000022</v>
      </c>
      <c r="K25" s="44">
        <v>31091497.749999996</v>
      </c>
      <c r="L25" s="44">
        <v>22770832</v>
      </c>
      <c r="M25" s="44">
        <v>30927223</v>
      </c>
      <c r="N25" s="44">
        <v>22351036</v>
      </c>
      <c r="O25" s="44">
        <v>31323468</v>
      </c>
      <c r="P25" s="44">
        <v>54214737</v>
      </c>
    </row>
    <row r="26" spans="1:16" x14ac:dyDescent="0.25">
      <c r="A26" s="30"/>
      <c r="B26" s="31"/>
      <c r="C26" s="50" t="s">
        <v>187</v>
      </c>
      <c r="D26" s="44">
        <v>412067961.98000002</v>
      </c>
      <c r="E26" s="44">
        <v>0</v>
      </c>
      <c r="F26" s="44">
        <v>10194163.91</v>
      </c>
      <c r="G26" s="44">
        <v>64218626.840000056</v>
      </c>
      <c r="H26" s="44">
        <v>25642811.819999997</v>
      </c>
      <c r="I26" s="44">
        <v>50003281.729999997</v>
      </c>
      <c r="J26" s="44">
        <v>34403890.879999973</v>
      </c>
      <c r="K26" s="44">
        <v>50984284.800000004</v>
      </c>
      <c r="L26" s="44">
        <v>25037070</v>
      </c>
      <c r="M26" s="44">
        <v>32910939</v>
      </c>
      <c r="N26" s="44">
        <v>25013303</v>
      </c>
      <c r="O26" s="44">
        <v>33646126</v>
      </c>
      <c r="P26" s="44">
        <v>60013464</v>
      </c>
    </row>
    <row r="27" spans="1:16" x14ac:dyDescent="0.25">
      <c r="A27" s="30"/>
      <c r="B27" s="31"/>
      <c r="C27" s="50" t="s">
        <v>186</v>
      </c>
      <c r="D27" s="44">
        <v>61049141.210000008</v>
      </c>
      <c r="E27" s="44">
        <v>4462051.2200000007</v>
      </c>
      <c r="F27" s="44">
        <v>5372180.2400000002</v>
      </c>
      <c r="G27" s="44">
        <v>5379654.0499999998</v>
      </c>
      <c r="H27" s="44">
        <v>5709268.8699999992</v>
      </c>
      <c r="I27" s="44">
        <v>3176324.9599999995</v>
      </c>
      <c r="J27" s="44">
        <v>5144613.87</v>
      </c>
      <c r="K27" s="44">
        <v>5299788</v>
      </c>
      <c r="L27" s="44">
        <v>5299788</v>
      </c>
      <c r="M27" s="44">
        <v>5301370</v>
      </c>
      <c r="N27" s="44">
        <v>5301370</v>
      </c>
      <c r="O27" s="44">
        <v>5301370</v>
      </c>
      <c r="P27" s="44">
        <v>5301362</v>
      </c>
    </row>
    <row r="28" spans="1:16" ht="18" x14ac:dyDescent="0.35">
      <c r="A28" s="26"/>
      <c r="B28" s="29" t="s">
        <v>185</v>
      </c>
      <c r="C28" s="49"/>
      <c r="D28" s="43">
        <v>2485349495.659996</v>
      </c>
      <c r="E28" s="43">
        <v>207541083.90999931</v>
      </c>
      <c r="F28" s="43">
        <v>229776066.57999948</v>
      </c>
      <c r="G28" s="43">
        <v>271061648.09999919</v>
      </c>
      <c r="H28" s="43">
        <v>200517497.24999946</v>
      </c>
      <c r="I28" s="43">
        <v>173020925.50999928</v>
      </c>
      <c r="J28" s="43">
        <v>209911992.64999923</v>
      </c>
      <c r="K28" s="43">
        <v>204906466.40999997</v>
      </c>
      <c r="L28" s="43">
        <v>178461268</v>
      </c>
      <c r="M28" s="43">
        <v>185364106</v>
      </c>
      <c r="N28" s="43">
        <v>227587572</v>
      </c>
      <c r="O28" s="43">
        <v>181512253</v>
      </c>
      <c r="P28" s="43">
        <v>215688616.25</v>
      </c>
    </row>
    <row r="29" spans="1:16" x14ac:dyDescent="0.25">
      <c r="A29" s="30"/>
      <c r="B29" s="31"/>
      <c r="C29" s="50" t="s">
        <v>218</v>
      </c>
      <c r="D29" s="44">
        <v>192946913.91999999</v>
      </c>
      <c r="E29" s="44">
        <v>20997778.259999998</v>
      </c>
      <c r="F29" s="44">
        <v>21944024.449999999</v>
      </c>
      <c r="G29" s="44">
        <v>26772797.579999998</v>
      </c>
      <c r="H29" s="44">
        <v>22751553.25</v>
      </c>
      <c r="I29" s="44">
        <v>8683175.540000001</v>
      </c>
      <c r="J29" s="44">
        <v>-604818.08999999973</v>
      </c>
      <c r="K29" s="44">
        <v>32772595.93</v>
      </c>
      <c r="L29" s="44">
        <v>19876602</v>
      </c>
      <c r="M29" s="44">
        <v>19876601</v>
      </c>
      <c r="N29" s="44">
        <v>19876601</v>
      </c>
      <c r="O29" s="44">
        <v>0</v>
      </c>
      <c r="P29" s="44">
        <v>3</v>
      </c>
    </row>
    <row r="30" spans="1:16" x14ac:dyDescent="0.25">
      <c r="A30" s="30"/>
      <c r="B30" s="31"/>
      <c r="C30" s="50" t="s">
        <v>184</v>
      </c>
      <c r="D30" s="44">
        <v>89152665.799999982</v>
      </c>
      <c r="E30" s="44">
        <v>9005513.0999999996</v>
      </c>
      <c r="F30" s="44">
        <v>7424920.2599999998</v>
      </c>
      <c r="G30" s="44">
        <v>26194078.809999999</v>
      </c>
      <c r="H30" s="44">
        <v>15352977.349999998</v>
      </c>
      <c r="I30" s="44">
        <v>-1170191.9800000004</v>
      </c>
      <c r="J30" s="44">
        <v>4661667.26</v>
      </c>
      <c r="K30" s="44">
        <v>8959457</v>
      </c>
      <c r="L30" s="44">
        <v>3435881</v>
      </c>
      <c r="M30" s="44">
        <v>3208354</v>
      </c>
      <c r="N30" s="44">
        <v>3208354</v>
      </c>
      <c r="O30" s="44">
        <v>4300898</v>
      </c>
      <c r="P30" s="44">
        <v>4570757</v>
      </c>
    </row>
    <row r="31" spans="1:16" x14ac:dyDescent="0.25">
      <c r="A31" s="30"/>
      <c r="B31" s="31"/>
      <c r="C31" s="50" t="s">
        <v>183</v>
      </c>
      <c r="D31" s="44">
        <v>365874699.76000005</v>
      </c>
      <c r="E31" s="44">
        <v>27755286.280000001</v>
      </c>
      <c r="F31" s="44">
        <v>40999077.200000055</v>
      </c>
      <c r="G31" s="44">
        <v>32234961.389999997</v>
      </c>
      <c r="H31" s="44">
        <v>23568114.48</v>
      </c>
      <c r="I31" s="44">
        <v>23983622.770000003</v>
      </c>
      <c r="J31" s="44">
        <v>28563009.769999992</v>
      </c>
      <c r="K31" s="44">
        <v>25886352.869999997</v>
      </c>
      <c r="L31" s="44">
        <v>34383231</v>
      </c>
      <c r="M31" s="44">
        <v>19199872</v>
      </c>
      <c r="N31" s="44">
        <v>61831676</v>
      </c>
      <c r="O31" s="44">
        <v>20681269</v>
      </c>
      <c r="P31" s="44">
        <v>26788227</v>
      </c>
    </row>
    <row r="32" spans="1:16" x14ac:dyDescent="0.25">
      <c r="A32" s="30"/>
      <c r="B32" s="31"/>
      <c r="C32" s="50" t="s">
        <v>182</v>
      </c>
      <c r="D32" s="44">
        <v>1837375216.1799958</v>
      </c>
      <c r="E32" s="44">
        <v>149782506.26999933</v>
      </c>
      <c r="F32" s="44">
        <v>159408044.66999942</v>
      </c>
      <c r="G32" s="44">
        <v>185859810.31999919</v>
      </c>
      <c r="H32" s="44">
        <v>138844852.16999948</v>
      </c>
      <c r="I32" s="44">
        <v>141524319.17999926</v>
      </c>
      <c r="J32" s="44">
        <v>177292133.70999923</v>
      </c>
      <c r="K32" s="44">
        <v>137288060.60999995</v>
      </c>
      <c r="L32" s="44">
        <v>120765554</v>
      </c>
      <c r="M32" s="44">
        <v>143079279</v>
      </c>
      <c r="N32" s="44">
        <v>142670941</v>
      </c>
      <c r="O32" s="44">
        <v>156530086</v>
      </c>
      <c r="P32" s="44">
        <v>184329629.25</v>
      </c>
    </row>
    <row r="33" spans="1:16" ht="18" x14ac:dyDescent="0.35">
      <c r="A33" s="26"/>
      <c r="B33" s="29" t="s">
        <v>181</v>
      </c>
      <c r="C33" s="49"/>
      <c r="D33" s="43">
        <v>701699870.11000013</v>
      </c>
      <c r="E33" s="43">
        <v>36389206.350000054</v>
      </c>
      <c r="F33" s="43">
        <v>36239830.62999998</v>
      </c>
      <c r="G33" s="43">
        <v>31996801.449999981</v>
      </c>
      <c r="H33" s="43">
        <v>64219780.410000026</v>
      </c>
      <c r="I33" s="43">
        <v>137110593.01000008</v>
      </c>
      <c r="J33" s="43">
        <v>134245012.21000001</v>
      </c>
      <c r="K33" s="43">
        <v>43038710.050000004</v>
      </c>
      <c r="L33" s="43">
        <v>22156034</v>
      </c>
      <c r="M33" s="43">
        <v>30698460</v>
      </c>
      <c r="N33" s="43">
        <v>27739716</v>
      </c>
      <c r="O33" s="43">
        <v>30410259</v>
      </c>
      <c r="P33" s="43">
        <v>107455467</v>
      </c>
    </row>
    <row r="34" spans="1:16" x14ac:dyDescent="0.25">
      <c r="A34" s="30"/>
      <c r="B34" s="31"/>
      <c r="C34" s="50" t="s">
        <v>180</v>
      </c>
      <c r="D34" s="44">
        <v>701699870.11000013</v>
      </c>
      <c r="E34" s="44">
        <v>36389206.350000054</v>
      </c>
      <c r="F34" s="44">
        <v>36239830.62999998</v>
      </c>
      <c r="G34" s="44">
        <v>31996801.449999981</v>
      </c>
      <c r="H34" s="44">
        <v>64219780.410000026</v>
      </c>
      <c r="I34" s="44">
        <v>137110593.01000008</v>
      </c>
      <c r="J34" s="44">
        <v>134245012.21000001</v>
      </c>
      <c r="K34" s="44">
        <v>43038710.050000004</v>
      </c>
      <c r="L34" s="44">
        <v>22156034</v>
      </c>
      <c r="M34" s="44">
        <v>30698460</v>
      </c>
      <c r="N34" s="44">
        <v>27739716</v>
      </c>
      <c r="O34" s="44">
        <v>30410259</v>
      </c>
      <c r="P34" s="44">
        <v>107455467</v>
      </c>
    </row>
    <row r="35" spans="1:16" ht="18" x14ac:dyDescent="0.25">
      <c r="A35" s="42" t="s">
        <v>179</v>
      </c>
      <c r="B35" s="42"/>
      <c r="C35" s="51"/>
      <c r="D35" s="42">
        <v>701303271.57999969</v>
      </c>
      <c r="E35" s="42">
        <v>25729017.02</v>
      </c>
      <c r="F35" s="42">
        <v>91363080.440000013</v>
      </c>
      <c r="G35" s="42">
        <v>42832975.960000016</v>
      </c>
      <c r="H35" s="42">
        <v>142094089.59999999</v>
      </c>
      <c r="I35" s="42">
        <v>68112909.079999998</v>
      </c>
      <c r="J35" s="42">
        <v>58605613.899999999</v>
      </c>
      <c r="K35" s="42">
        <v>83811753.23999998</v>
      </c>
      <c r="L35" s="42">
        <v>58459473.339999996</v>
      </c>
      <c r="M35" s="42">
        <v>54933001</v>
      </c>
      <c r="N35" s="42">
        <v>32152543</v>
      </c>
      <c r="O35" s="42">
        <v>23833356</v>
      </c>
      <c r="P35" s="42">
        <v>19375459</v>
      </c>
    </row>
    <row r="36" spans="1:16" ht="18" x14ac:dyDescent="0.35">
      <c r="A36" s="26"/>
      <c r="B36" s="29" t="s">
        <v>178</v>
      </c>
      <c r="C36" s="49"/>
      <c r="D36" s="43">
        <v>339685184.14999998</v>
      </c>
      <c r="E36" s="43">
        <v>6808092.6600000001</v>
      </c>
      <c r="F36" s="43">
        <v>69042399.859999999</v>
      </c>
      <c r="G36" s="43">
        <v>17613398.100000005</v>
      </c>
      <c r="H36" s="43">
        <v>44532477.079999998</v>
      </c>
      <c r="I36" s="43">
        <v>30080312.649999995</v>
      </c>
      <c r="J36" s="43">
        <v>33033755.129999995</v>
      </c>
      <c r="K36" s="43">
        <v>49025973.669999987</v>
      </c>
      <c r="L36" s="43">
        <v>29177033.199999999</v>
      </c>
      <c r="M36" s="43">
        <v>36023888.200000003</v>
      </c>
      <c r="N36" s="43">
        <v>11706424.199999999</v>
      </c>
      <c r="O36" s="43">
        <v>7426192.2000000002</v>
      </c>
      <c r="P36" s="43">
        <v>5215237.2</v>
      </c>
    </row>
    <row r="37" spans="1:16" ht="27" x14ac:dyDescent="0.25">
      <c r="A37" s="30"/>
      <c r="B37" s="31"/>
      <c r="C37" s="50" t="s">
        <v>177</v>
      </c>
      <c r="D37" s="44">
        <v>142585381.68999994</v>
      </c>
      <c r="E37" s="44">
        <v>2790639.5900000003</v>
      </c>
      <c r="F37" s="44">
        <v>3217942.86</v>
      </c>
      <c r="G37" s="44">
        <v>8942556.6700000018</v>
      </c>
      <c r="H37" s="44">
        <v>10710065.539999997</v>
      </c>
      <c r="I37" s="44">
        <v>1919462.0699999947</v>
      </c>
      <c r="J37" s="44">
        <v>20457303.139999997</v>
      </c>
      <c r="K37" s="44">
        <v>42985019.79999999</v>
      </c>
      <c r="L37" s="44">
        <v>21135832.219999999</v>
      </c>
      <c r="M37" s="44">
        <v>22355263.199999999</v>
      </c>
      <c r="N37" s="44">
        <v>3291953.2</v>
      </c>
      <c r="O37" s="44">
        <v>2624263.2000000002</v>
      </c>
      <c r="P37" s="44">
        <v>2155080.2000000002</v>
      </c>
    </row>
    <row r="38" spans="1:16" ht="27" x14ac:dyDescent="0.25">
      <c r="A38" s="30"/>
      <c r="B38" s="31"/>
      <c r="C38" s="50" t="s">
        <v>176</v>
      </c>
      <c r="D38" s="44">
        <v>1081916.22</v>
      </c>
      <c r="E38" s="44">
        <v>131635</v>
      </c>
      <c r="F38" s="44">
        <v>170422</v>
      </c>
      <c r="G38" s="44">
        <v>-59304.129999999976</v>
      </c>
      <c r="H38" s="44">
        <v>52949.21</v>
      </c>
      <c r="I38" s="44">
        <v>94550.88</v>
      </c>
      <c r="J38" s="44">
        <v>-27675.549999999996</v>
      </c>
      <c r="K38" s="44">
        <v>159866.81</v>
      </c>
      <c r="L38" s="44">
        <v>132036</v>
      </c>
      <c r="M38" s="44">
        <v>144088</v>
      </c>
      <c r="N38" s="44">
        <v>192934</v>
      </c>
      <c r="O38" s="44">
        <v>45668</v>
      </c>
      <c r="P38" s="44">
        <v>44746</v>
      </c>
    </row>
    <row r="39" spans="1:16" ht="27" x14ac:dyDescent="0.25">
      <c r="A39" s="30"/>
      <c r="B39" s="31"/>
      <c r="C39" s="50" t="s">
        <v>174</v>
      </c>
      <c r="D39" s="44">
        <v>19863144.970000003</v>
      </c>
      <c r="E39" s="44">
        <v>905401.04</v>
      </c>
      <c r="F39" s="44">
        <v>1568433.92</v>
      </c>
      <c r="G39" s="44">
        <v>3508259.100000002</v>
      </c>
      <c r="H39" s="44">
        <v>1750991.9399999995</v>
      </c>
      <c r="I39" s="44">
        <v>1595242.3399999996</v>
      </c>
      <c r="J39" s="44">
        <v>1411421.9500000004</v>
      </c>
      <c r="K39" s="44">
        <v>1332979.68</v>
      </c>
      <c r="L39" s="44">
        <v>1544247</v>
      </c>
      <c r="M39" s="44">
        <v>2346958</v>
      </c>
      <c r="N39" s="44">
        <v>1634195</v>
      </c>
      <c r="O39" s="44">
        <v>1378249</v>
      </c>
      <c r="P39" s="44">
        <v>886766</v>
      </c>
    </row>
    <row r="40" spans="1:16" x14ac:dyDescent="0.25">
      <c r="A40" s="30"/>
      <c r="B40" s="31"/>
      <c r="C40" s="50" t="s">
        <v>173</v>
      </c>
      <c r="D40" s="44">
        <v>4669190.8100000005</v>
      </c>
      <c r="E40" s="44">
        <v>231517</v>
      </c>
      <c r="F40" s="44">
        <v>1376669.2</v>
      </c>
      <c r="G40" s="44">
        <v>301401.24</v>
      </c>
      <c r="H40" s="44">
        <v>887189.84</v>
      </c>
      <c r="I40" s="44">
        <v>264670.83</v>
      </c>
      <c r="J40" s="44">
        <v>463378.72000000003</v>
      </c>
      <c r="K40" s="44">
        <v>466744.98</v>
      </c>
      <c r="L40" s="44">
        <v>101455</v>
      </c>
      <c r="M40" s="44">
        <v>303638</v>
      </c>
      <c r="N40" s="44">
        <v>91992</v>
      </c>
      <c r="O40" s="44">
        <v>89429</v>
      </c>
      <c r="P40" s="44">
        <v>91105</v>
      </c>
    </row>
    <row r="41" spans="1:16" x14ac:dyDescent="0.25">
      <c r="A41" s="30"/>
      <c r="B41" s="31"/>
      <c r="C41" s="50" t="s">
        <v>172</v>
      </c>
      <c r="D41" s="44">
        <v>13457256.800000001</v>
      </c>
      <c r="E41" s="44">
        <v>1153648.03</v>
      </c>
      <c r="F41" s="44">
        <v>1061342.3999999999</v>
      </c>
      <c r="G41" s="44">
        <v>837708.0500000004</v>
      </c>
      <c r="H41" s="44">
        <v>1251996.2700000003</v>
      </c>
      <c r="I41" s="44">
        <v>957711.52999999991</v>
      </c>
      <c r="J41" s="44">
        <v>992406.30000000016</v>
      </c>
      <c r="K41" s="44">
        <v>937996.24</v>
      </c>
      <c r="L41" s="44">
        <v>1338382.98</v>
      </c>
      <c r="M41" s="44">
        <v>1394464</v>
      </c>
      <c r="N41" s="44">
        <v>1322632</v>
      </c>
      <c r="O41" s="44">
        <v>1178958</v>
      </c>
      <c r="P41" s="44">
        <v>1030011</v>
      </c>
    </row>
    <row r="42" spans="1:16" x14ac:dyDescent="0.25">
      <c r="A42" s="30"/>
      <c r="B42" s="31"/>
      <c r="C42" s="50" t="s">
        <v>171</v>
      </c>
      <c r="D42" s="44">
        <v>95859954.660000011</v>
      </c>
      <c r="E42" s="44">
        <v>1592582</v>
      </c>
      <c r="F42" s="44">
        <v>1600259.4799999997</v>
      </c>
      <c r="G42" s="44">
        <v>4077857.1700000004</v>
      </c>
      <c r="H42" s="44">
        <v>29876614.280000005</v>
      </c>
      <c r="I42" s="44">
        <v>25231308</v>
      </c>
      <c r="J42" s="44">
        <v>8886906.5700000022</v>
      </c>
      <c r="K42" s="44">
        <v>3143366.159999996</v>
      </c>
      <c r="L42" s="44">
        <v>4622404</v>
      </c>
      <c r="M42" s="44">
        <v>9376805</v>
      </c>
      <c r="N42" s="44">
        <v>4340040</v>
      </c>
      <c r="O42" s="44">
        <v>2106955</v>
      </c>
      <c r="P42" s="44">
        <v>1004857</v>
      </c>
    </row>
    <row r="43" spans="1:16" ht="27" x14ac:dyDescent="0.25">
      <c r="A43" s="30"/>
      <c r="B43" s="31"/>
      <c r="C43" s="50" t="s">
        <v>170</v>
      </c>
      <c r="D43" s="44">
        <v>62168339</v>
      </c>
      <c r="E43" s="44">
        <v>2670</v>
      </c>
      <c r="F43" s="44">
        <v>60047330</v>
      </c>
      <c r="G43" s="44">
        <v>4920</v>
      </c>
      <c r="H43" s="44">
        <v>2670</v>
      </c>
      <c r="I43" s="44">
        <v>17367</v>
      </c>
      <c r="J43" s="44">
        <v>850014</v>
      </c>
      <c r="K43" s="44">
        <v>0</v>
      </c>
      <c r="L43" s="44">
        <v>302676</v>
      </c>
      <c r="M43" s="44">
        <v>102672</v>
      </c>
      <c r="N43" s="44">
        <v>832678</v>
      </c>
      <c r="O43" s="44">
        <v>2670</v>
      </c>
      <c r="P43" s="44">
        <v>2672</v>
      </c>
    </row>
    <row r="44" spans="1:16" ht="18" x14ac:dyDescent="0.35">
      <c r="A44" s="26"/>
      <c r="B44" s="29" t="s">
        <v>169</v>
      </c>
      <c r="C44" s="49"/>
      <c r="D44" s="43">
        <v>45843717.239999972</v>
      </c>
      <c r="E44" s="43">
        <v>3493039.0100000002</v>
      </c>
      <c r="F44" s="43">
        <v>3594322.37</v>
      </c>
      <c r="G44" s="43">
        <v>3360804.46</v>
      </c>
      <c r="H44" s="43">
        <v>3786782.9899999993</v>
      </c>
      <c r="I44" s="43">
        <v>16100395.489999996</v>
      </c>
      <c r="J44" s="43">
        <v>4921989.62</v>
      </c>
      <c r="K44" s="43">
        <v>-6763845.7000000002</v>
      </c>
      <c r="L44" s="43">
        <v>6723946.7999999998</v>
      </c>
      <c r="M44" s="43">
        <v>3129740.8</v>
      </c>
      <c r="N44" s="43">
        <v>2952019.8</v>
      </c>
      <c r="O44" s="43">
        <v>2374292.7999999998</v>
      </c>
      <c r="P44" s="43">
        <v>2170228.7999999998</v>
      </c>
    </row>
    <row r="45" spans="1:16" x14ac:dyDescent="0.25">
      <c r="A45" s="30"/>
      <c r="B45" s="31"/>
      <c r="C45" s="50" t="s">
        <v>168</v>
      </c>
      <c r="D45" s="44">
        <v>43989345.679999977</v>
      </c>
      <c r="E45" s="44">
        <v>3326848.89</v>
      </c>
      <c r="F45" s="44">
        <v>3438216.21</v>
      </c>
      <c r="G45" s="44">
        <v>3221443.21</v>
      </c>
      <c r="H45" s="44">
        <v>3589281.9999999995</v>
      </c>
      <c r="I45" s="44">
        <v>15754688.859999998</v>
      </c>
      <c r="J45" s="44">
        <v>4884398.12</v>
      </c>
      <c r="K45" s="44">
        <v>-6898777.6100000003</v>
      </c>
      <c r="L45" s="44">
        <v>6574555.7999999998</v>
      </c>
      <c r="M45" s="44">
        <v>2982251.8</v>
      </c>
      <c r="N45" s="44">
        <v>2644042.7999999998</v>
      </c>
      <c r="O45" s="44">
        <v>2335014.7999999998</v>
      </c>
      <c r="P45" s="44">
        <v>2137380.7999999998</v>
      </c>
    </row>
    <row r="46" spans="1:16" x14ac:dyDescent="0.25">
      <c r="A46" s="30"/>
      <c r="B46" s="31"/>
      <c r="C46" s="50" t="s">
        <v>167</v>
      </c>
      <c r="D46" s="44">
        <v>1221529.1200000001</v>
      </c>
      <c r="E46" s="44">
        <v>98855.12</v>
      </c>
      <c r="F46" s="44">
        <v>92536</v>
      </c>
      <c r="G46" s="44">
        <v>111636</v>
      </c>
      <c r="H46" s="44">
        <v>119865.55</v>
      </c>
      <c r="I46" s="44">
        <v>207265.45</v>
      </c>
      <c r="J46" s="44">
        <v>1787</v>
      </c>
      <c r="K46" s="44">
        <v>107410</v>
      </c>
      <c r="L46" s="44">
        <v>105610</v>
      </c>
      <c r="M46" s="44">
        <v>105610</v>
      </c>
      <c r="N46" s="44">
        <v>267380</v>
      </c>
      <c r="O46" s="44">
        <v>1787</v>
      </c>
      <c r="P46" s="44">
        <v>1787</v>
      </c>
    </row>
    <row r="47" spans="1:16" x14ac:dyDescent="0.25">
      <c r="A47" s="30"/>
      <c r="B47" s="31"/>
      <c r="C47" s="50" t="s">
        <v>166</v>
      </c>
      <c r="D47" s="44">
        <v>632842.43999999994</v>
      </c>
      <c r="E47" s="44">
        <v>67335</v>
      </c>
      <c r="F47" s="44">
        <v>63570.16</v>
      </c>
      <c r="G47" s="44">
        <v>27725.25</v>
      </c>
      <c r="H47" s="44">
        <v>77635.44</v>
      </c>
      <c r="I47" s="44">
        <v>138441.18</v>
      </c>
      <c r="J47" s="44">
        <v>35804.5</v>
      </c>
      <c r="K47" s="44">
        <v>27521.91</v>
      </c>
      <c r="L47" s="44">
        <v>43781</v>
      </c>
      <c r="M47" s="44">
        <v>41879</v>
      </c>
      <c r="N47" s="44">
        <v>40597</v>
      </c>
      <c r="O47" s="44">
        <v>37491</v>
      </c>
      <c r="P47" s="44">
        <v>31061</v>
      </c>
    </row>
    <row r="48" spans="1:16" ht="18" x14ac:dyDescent="0.35">
      <c r="A48" s="26"/>
      <c r="B48" s="29" t="s">
        <v>165</v>
      </c>
      <c r="C48" s="49"/>
      <c r="D48" s="43">
        <v>1491656.54</v>
      </c>
      <c r="E48" s="43">
        <v>86</v>
      </c>
      <c r="F48" s="43">
        <v>20119</v>
      </c>
      <c r="G48" s="43">
        <v>229884.78</v>
      </c>
      <c r="H48" s="43">
        <v>141771.57</v>
      </c>
      <c r="I48" s="43">
        <v>76091</v>
      </c>
      <c r="J48" s="43">
        <v>830953.78</v>
      </c>
      <c r="K48" s="43">
        <v>182751.41</v>
      </c>
      <c r="L48" s="43">
        <v>3481</v>
      </c>
      <c r="M48" s="43">
        <v>1604</v>
      </c>
      <c r="N48" s="43">
        <v>1604</v>
      </c>
      <c r="O48" s="43">
        <v>1604</v>
      </c>
      <c r="P48" s="43">
        <v>1706</v>
      </c>
    </row>
    <row r="49" spans="1:16" ht="27" x14ac:dyDescent="0.25">
      <c r="A49" s="30"/>
      <c r="B49" s="31"/>
      <c r="C49" s="50" t="s">
        <v>164</v>
      </c>
      <c r="D49" s="44">
        <v>12746.3</v>
      </c>
      <c r="E49" s="44">
        <v>86</v>
      </c>
      <c r="F49" s="44">
        <v>1802</v>
      </c>
      <c r="G49" s="44">
        <v>2547.3000000000002</v>
      </c>
      <c r="H49" s="44">
        <v>0</v>
      </c>
      <c r="I49" s="44">
        <v>800</v>
      </c>
      <c r="J49" s="44">
        <v>-498</v>
      </c>
      <c r="K49" s="44">
        <v>936</v>
      </c>
      <c r="L49" s="44">
        <v>2899</v>
      </c>
      <c r="M49" s="44">
        <v>1022</v>
      </c>
      <c r="N49" s="44">
        <v>1022</v>
      </c>
      <c r="O49" s="44">
        <v>1022</v>
      </c>
      <c r="P49" s="44">
        <v>1108</v>
      </c>
    </row>
    <row r="50" spans="1:16" ht="27" x14ac:dyDescent="0.25">
      <c r="A50" s="30"/>
      <c r="B50" s="31"/>
      <c r="C50" s="50" t="s">
        <v>995</v>
      </c>
      <c r="D50" s="44">
        <v>5080.8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5080.8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ht="27" x14ac:dyDescent="0.25">
      <c r="A51" s="30"/>
      <c r="B51" s="31"/>
      <c r="C51" s="50" t="s">
        <v>1035</v>
      </c>
      <c r="D51" s="44">
        <v>700</v>
      </c>
      <c r="E51" s="44">
        <v>0</v>
      </c>
      <c r="F51" s="44">
        <v>0</v>
      </c>
      <c r="G51" s="44">
        <v>0</v>
      </c>
      <c r="H51" s="44">
        <v>700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40.5" x14ac:dyDescent="0.25">
      <c r="A52" s="30"/>
      <c r="B52" s="31"/>
      <c r="C52" s="50" t="s">
        <v>1050</v>
      </c>
      <c r="D52" s="44">
        <v>2409</v>
      </c>
      <c r="E52" s="44">
        <v>0</v>
      </c>
      <c r="F52" s="44">
        <v>291</v>
      </c>
      <c r="G52" s="44">
        <v>291</v>
      </c>
      <c r="H52" s="44">
        <v>-509</v>
      </c>
      <c r="I52" s="44">
        <v>291</v>
      </c>
      <c r="J52" s="44">
        <v>291</v>
      </c>
      <c r="K52" s="44">
        <v>291</v>
      </c>
      <c r="L52" s="44">
        <v>291</v>
      </c>
      <c r="M52" s="44">
        <v>291</v>
      </c>
      <c r="N52" s="44">
        <v>291</v>
      </c>
      <c r="O52" s="44">
        <v>291</v>
      </c>
      <c r="P52" s="44">
        <v>299</v>
      </c>
    </row>
    <row r="53" spans="1:16" ht="27" x14ac:dyDescent="0.25">
      <c r="A53" s="30"/>
      <c r="B53" s="31"/>
      <c r="C53" s="50" t="s">
        <v>163</v>
      </c>
      <c r="D53" s="44">
        <v>226</v>
      </c>
      <c r="E53" s="44">
        <v>0</v>
      </c>
      <c r="F53" s="44">
        <v>0</v>
      </c>
      <c r="G53" s="44">
        <v>226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7" x14ac:dyDescent="0.25">
      <c r="A54" s="30"/>
      <c r="B54" s="31"/>
      <c r="C54" s="50" t="s">
        <v>225</v>
      </c>
      <c r="D54" s="44">
        <v>143812.57999999999</v>
      </c>
      <c r="E54" s="44">
        <v>0</v>
      </c>
      <c r="F54" s="44">
        <v>18026</v>
      </c>
      <c r="G54" s="44">
        <v>86403.48</v>
      </c>
      <c r="H54" s="44">
        <v>8260.99</v>
      </c>
      <c r="I54" s="44">
        <v>0</v>
      </c>
      <c r="J54" s="44">
        <v>3215.5</v>
      </c>
      <c r="K54" s="44">
        <v>26443.609999999997</v>
      </c>
      <c r="L54" s="44">
        <v>291</v>
      </c>
      <c r="M54" s="44">
        <v>291</v>
      </c>
      <c r="N54" s="44">
        <v>291</v>
      </c>
      <c r="O54" s="44">
        <v>291</v>
      </c>
      <c r="P54" s="44">
        <v>299</v>
      </c>
    </row>
    <row r="55" spans="1:16" ht="27" x14ac:dyDescent="0.25">
      <c r="A55" s="30"/>
      <c r="B55" s="31"/>
      <c r="C55" s="50" t="s">
        <v>162</v>
      </c>
      <c r="D55" s="44">
        <v>1326681.8600000001</v>
      </c>
      <c r="E55" s="44">
        <v>0</v>
      </c>
      <c r="F55" s="44">
        <v>0</v>
      </c>
      <c r="G55" s="44">
        <v>140417</v>
      </c>
      <c r="H55" s="44">
        <v>133319.58000000002</v>
      </c>
      <c r="I55" s="44">
        <v>75000</v>
      </c>
      <c r="J55" s="44">
        <v>827945.28</v>
      </c>
      <c r="K55" s="44">
        <v>150000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t="18" x14ac:dyDescent="0.35">
      <c r="A56" s="26"/>
      <c r="B56" s="29" t="s">
        <v>161</v>
      </c>
      <c r="C56" s="49"/>
      <c r="D56" s="43">
        <v>63243506.480000004</v>
      </c>
      <c r="E56" s="43">
        <v>2271387.89</v>
      </c>
      <c r="F56" s="43">
        <v>4038363.29</v>
      </c>
      <c r="G56" s="43">
        <v>3849500.4899999998</v>
      </c>
      <c r="H56" s="43">
        <v>16326320.740000002</v>
      </c>
      <c r="I56" s="43">
        <v>4288282.78</v>
      </c>
      <c r="J56" s="43">
        <v>5558260.7000000011</v>
      </c>
      <c r="K56" s="43">
        <v>14118696.189999998</v>
      </c>
      <c r="L56" s="43">
        <v>3435708.1999999997</v>
      </c>
      <c r="M56" s="43">
        <v>2883619.8</v>
      </c>
      <c r="N56" s="43">
        <v>2780087.8</v>
      </c>
      <c r="O56" s="43">
        <v>2275284.7999999998</v>
      </c>
      <c r="P56" s="43">
        <v>1417993.8</v>
      </c>
    </row>
    <row r="57" spans="1:16" x14ac:dyDescent="0.25">
      <c r="A57" s="30"/>
      <c r="B57" s="31"/>
      <c r="C57" s="50" t="s">
        <v>160</v>
      </c>
      <c r="D57" s="44">
        <v>31761208.18</v>
      </c>
      <c r="E57" s="44">
        <v>1156563</v>
      </c>
      <c r="F57" s="44">
        <v>1056324.48</v>
      </c>
      <c r="G57" s="44">
        <v>1163730.1100000001</v>
      </c>
      <c r="H57" s="44">
        <v>11168840.82</v>
      </c>
      <c r="I57" s="44">
        <v>764294.29</v>
      </c>
      <c r="J57" s="44">
        <v>-417345.79000000004</v>
      </c>
      <c r="K57" s="44">
        <v>11272259.27</v>
      </c>
      <c r="L57" s="44">
        <v>1875512</v>
      </c>
      <c r="M57" s="44">
        <v>1217278</v>
      </c>
      <c r="N57" s="44">
        <v>1201784</v>
      </c>
      <c r="O57" s="44">
        <v>1002378</v>
      </c>
      <c r="P57" s="44">
        <v>299590</v>
      </c>
    </row>
    <row r="58" spans="1:16" x14ac:dyDescent="0.25">
      <c r="A58" s="30"/>
      <c r="B58" s="31"/>
      <c r="C58" s="50" t="s">
        <v>159</v>
      </c>
      <c r="D58" s="44">
        <v>4399197.26</v>
      </c>
      <c r="E58" s="44">
        <v>193318</v>
      </c>
      <c r="F58" s="44">
        <v>207022</v>
      </c>
      <c r="G58" s="44">
        <v>294098.08999999997</v>
      </c>
      <c r="H58" s="44">
        <v>223031.88</v>
      </c>
      <c r="I58" s="44">
        <v>249720.48</v>
      </c>
      <c r="J58" s="44">
        <v>1950394.9500000002</v>
      </c>
      <c r="K58" s="44">
        <v>235242.86000000002</v>
      </c>
      <c r="L58" s="44">
        <v>225480</v>
      </c>
      <c r="M58" s="44">
        <v>211304</v>
      </c>
      <c r="N58" s="44">
        <v>214828</v>
      </c>
      <c r="O58" s="44">
        <v>201193</v>
      </c>
      <c r="P58" s="44">
        <v>193564</v>
      </c>
    </row>
    <row r="59" spans="1:16" x14ac:dyDescent="0.25">
      <c r="A59" s="30"/>
      <c r="B59" s="31"/>
      <c r="C59" s="50" t="s">
        <v>158</v>
      </c>
      <c r="D59" s="44">
        <v>288618.45</v>
      </c>
      <c r="E59" s="44">
        <v>4347.84</v>
      </c>
      <c r="F59" s="44">
        <v>40303.18</v>
      </c>
      <c r="G59" s="44">
        <v>94407.190000000031</v>
      </c>
      <c r="H59" s="44">
        <v>12077.24</v>
      </c>
      <c r="I59" s="44">
        <v>24857.449999999997</v>
      </c>
      <c r="J59" s="44">
        <v>12698.87</v>
      </c>
      <c r="K59" s="44">
        <v>24321.68</v>
      </c>
      <c r="L59" s="44">
        <v>18280</v>
      </c>
      <c r="M59" s="44">
        <v>22874</v>
      </c>
      <c r="N59" s="44">
        <v>12303</v>
      </c>
      <c r="O59" s="44">
        <v>14716</v>
      </c>
      <c r="P59" s="44">
        <v>7432</v>
      </c>
    </row>
    <row r="60" spans="1:16" x14ac:dyDescent="0.25">
      <c r="A60" s="30"/>
      <c r="B60" s="31"/>
      <c r="C60" s="50" t="s">
        <v>157</v>
      </c>
      <c r="D60" s="44">
        <v>367054.38</v>
      </c>
      <c r="E60" s="44">
        <v>2487</v>
      </c>
      <c r="F60" s="44">
        <v>56101.4</v>
      </c>
      <c r="G60" s="44">
        <v>28160.329999999998</v>
      </c>
      <c r="H60" s="44">
        <v>-18186.36</v>
      </c>
      <c r="I60" s="44">
        <v>146086.18000000002</v>
      </c>
      <c r="J60" s="44">
        <v>72201.59</v>
      </c>
      <c r="K60" s="44">
        <v>61719.24</v>
      </c>
      <c r="L60" s="44">
        <v>1603</v>
      </c>
      <c r="M60" s="44">
        <v>5427</v>
      </c>
      <c r="N60" s="44">
        <v>3600</v>
      </c>
      <c r="O60" s="44">
        <v>7068</v>
      </c>
      <c r="P60" s="44">
        <v>787</v>
      </c>
    </row>
    <row r="61" spans="1:16" x14ac:dyDescent="0.25">
      <c r="A61" s="30"/>
      <c r="B61" s="31"/>
      <c r="C61" s="50" t="s">
        <v>156</v>
      </c>
      <c r="D61" s="44">
        <v>275984.33999999997</v>
      </c>
      <c r="E61" s="44">
        <v>15177</v>
      </c>
      <c r="F61" s="44">
        <v>32020</v>
      </c>
      <c r="G61" s="44">
        <v>61041.55</v>
      </c>
      <c r="H61" s="44">
        <v>50208.280000000006</v>
      </c>
      <c r="I61" s="44">
        <v>20324.36</v>
      </c>
      <c r="J61" s="44">
        <v>5987.8700000000008</v>
      </c>
      <c r="K61" s="44">
        <v>5012.2799999999988</v>
      </c>
      <c r="L61" s="44">
        <v>20639</v>
      </c>
      <c r="M61" s="44">
        <v>19592</v>
      </c>
      <c r="N61" s="44">
        <v>16279</v>
      </c>
      <c r="O61" s="44">
        <v>16025</v>
      </c>
      <c r="P61" s="44">
        <v>13678</v>
      </c>
    </row>
    <row r="62" spans="1:16" x14ac:dyDescent="0.25">
      <c r="A62" s="30"/>
      <c r="B62" s="31"/>
      <c r="C62" s="50" t="s">
        <v>155</v>
      </c>
      <c r="D62" s="44">
        <v>5119239.72</v>
      </c>
      <c r="E62" s="44">
        <v>193566.56999999998</v>
      </c>
      <c r="F62" s="44">
        <v>1375423.58</v>
      </c>
      <c r="G62" s="44">
        <v>197793.37</v>
      </c>
      <c r="H62" s="44">
        <v>746202.4800000001</v>
      </c>
      <c r="I62" s="44">
        <v>284750.32999999996</v>
      </c>
      <c r="J62" s="44">
        <v>323022.87999999995</v>
      </c>
      <c r="K62" s="44">
        <v>627731.50999999989</v>
      </c>
      <c r="L62" s="44">
        <v>280432</v>
      </c>
      <c r="M62" s="44">
        <v>342965</v>
      </c>
      <c r="N62" s="44">
        <v>304970</v>
      </c>
      <c r="O62" s="44">
        <v>230763</v>
      </c>
      <c r="P62" s="44">
        <v>211619</v>
      </c>
    </row>
    <row r="63" spans="1:16" x14ac:dyDescent="0.25">
      <c r="A63" s="30"/>
      <c r="B63" s="31"/>
      <c r="C63" s="50" t="s">
        <v>154</v>
      </c>
      <c r="D63" s="44">
        <v>7286788.6099999994</v>
      </c>
      <c r="E63" s="44">
        <v>342714.18</v>
      </c>
      <c r="F63" s="44">
        <v>536660.39</v>
      </c>
      <c r="G63" s="44">
        <v>551965.60999999987</v>
      </c>
      <c r="H63" s="44">
        <v>1893788.96</v>
      </c>
      <c r="I63" s="44">
        <v>581898.54</v>
      </c>
      <c r="J63" s="44">
        <v>433068.85000000003</v>
      </c>
      <c r="K63" s="44">
        <v>606380.36</v>
      </c>
      <c r="L63" s="44">
        <v>563167.72</v>
      </c>
      <c r="M63" s="44">
        <v>507945</v>
      </c>
      <c r="N63" s="44">
        <v>516630</v>
      </c>
      <c r="O63" s="44">
        <v>387920</v>
      </c>
      <c r="P63" s="44">
        <v>364649</v>
      </c>
    </row>
    <row r="64" spans="1:16" x14ac:dyDescent="0.25">
      <c r="A64" s="30"/>
      <c r="B64" s="31"/>
      <c r="C64" s="50" t="s">
        <v>153</v>
      </c>
      <c r="D64" s="44">
        <v>2937517.959999999</v>
      </c>
      <c r="E64" s="44">
        <v>163276.56</v>
      </c>
      <c r="F64" s="44">
        <v>277564.43</v>
      </c>
      <c r="G64" s="44">
        <v>224074.31000000003</v>
      </c>
      <c r="H64" s="44">
        <v>385115.0400000001</v>
      </c>
      <c r="I64" s="44">
        <v>371600.62999999995</v>
      </c>
      <c r="J64" s="44">
        <v>411663.2099999999</v>
      </c>
      <c r="K64" s="44">
        <v>253923.78000000003</v>
      </c>
      <c r="L64" s="44">
        <v>184277.8</v>
      </c>
      <c r="M64" s="44">
        <v>205029.8</v>
      </c>
      <c r="N64" s="44">
        <v>216732.79999999999</v>
      </c>
      <c r="O64" s="44">
        <v>133436.79999999999</v>
      </c>
      <c r="P64" s="44">
        <v>110822.8</v>
      </c>
    </row>
    <row r="65" spans="1:16" ht="27" x14ac:dyDescent="0.25">
      <c r="A65" s="30"/>
      <c r="B65" s="31"/>
      <c r="C65" s="50" t="s">
        <v>152</v>
      </c>
      <c r="D65" s="44">
        <v>10807897.58</v>
      </c>
      <c r="E65" s="44">
        <v>199937.74</v>
      </c>
      <c r="F65" s="44">
        <v>456943.83</v>
      </c>
      <c r="G65" s="44">
        <v>1234229.9299999997</v>
      </c>
      <c r="H65" s="44">
        <v>1865242.3999999997</v>
      </c>
      <c r="I65" s="44">
        <v>1844750.5200000003</v>
      </c>
      <c r="J65" s="44">
        <v>2766568.2700000005</v>
      </c>
      <c r="K65" s="44">
        <v>1032105.21</v>
      </c>
      <c r="L65" s="44">
        <v>266316.68</v>
      </c>
      <c r="M65" s="44">
        <v>351205</v>
      </c>
      <c r="N65" s="44">
        <v>292961</v>
      </c>
      <c r="O65" s="44">
        <v>281785</v>
      </c>
      <c r="P65" s="44">
        <v>215852</v>
      </c>
    </row>
    <row r="66" spans="1:16" ht="18" x14ac:dyDescent="0.35">
      <c r="A66" s="26"/>
      <c r="B66" s="29" t="s">
        <v>151</v>
      </c>
      <c r="C66" s="49"/>
      <c r="D66" s="43">
        <v>23761766.360000003</v>
      </c>
      <c r="E66" s="43">
        <v>757097.7</v>
      </c>
      <c r="F66" s="43">
        <v>779325.43999999994</v>
      </c>
      <c r="G66" s="43">
        <v>992523.59000000008</v>
      </c>
      <c r="H66" s="43">
        <v>10072631.219999999</v>
      </c>
      <c r="I66" s="43">
        <v>1196364.2899999998</v>
      </c>
      <c r="J66" s="43">
        <v>1007787.1300000002</v>
      </c>
      <c r="K66" s="43">
        <v>849643.31</v>
      </c>
      <c r="L66" s="43">
        <v>5050197.68</v>
      </c>
      <c r="M66" s="43">
        <v>832270</v>
      </c>
      <c r="N66" s="43">
        <v>940251</v>
      </c>
      <c r="O66" s="43">
        <v>651594</v>
      </c>
      <c r="P66" s="43">
        <v>632081</v>
      </c>
    </row>
    <row r="67" spans="1:16" x14ac:dyDescent="0.25">
      <c r="A67" s="30"/>
      <c r="B67" s="31"/>
      <c r="C67" s="50" t="s">
        <v>150</v>
      </c>
      <c r="D67" s="44">
        <v>4565621.91</v>
      </c>
      <c r="E67" s="44">
        <v>99630.6</v>
      </c>
      <c r="F67" s="44">
        <v>120691.94</v>
      </c>
      <c r="G67" s="44">
        <v>-92450.05</v>
      </c>
      <c r="H67" s="44">
        <v>1260304.42</v>
      </c>
      <c r="I67" s="44">
        <v>152142.75999999998</v>
      </c>
      <c r="J67" s="44">
        <v>140301.16999999998</v>
      </c>
      <c r="K67" s="44">
        <v>48437.469999999994</v>
      </c>
      <c r="L67" s="44">
        <v>2598887.6</v>
      </c>
      <c r="M67" s="44">
        <v>101433</v>
      </c>
      <c r="N67" s="44">
        <v>94776</v>
      </c>
      <c r="O67" s="44">
        <v>17024</v>
      </c>
      <c r="P67" s="44">
        <v>24443</v>
      </c>
    </row>
    <row r="68" spans="1:16" ht="27" x14ac:dyDescent="0.25">
      <c r="A68" s="30"/>
      <c r="B68" s="31"/>
      <c r="C68" s="50" t="s">
        <v>227</v>
      </c>
      <c r="D68" s="44">
        <v>90195.62</v>
      </c>
      <c r="E68" s="44">
        <v>4940</v>
      </c>
      <c r="F68" s="44">
        <v>4348</v>
      </c>
      <c r="G68" s="44">
        <v>5688.16</v>
      </c>
      <c r="H68" s="44">
        <v>8861.380000000001</v>
      </c>
      <c r="I68" s="44">
        <v>32120.17</v>
      </c>
      <c r="J68" s="44">
        <v>6225</v>
      </c>
      <c r="K68" s="44">
        <v>-936.09000000000015</v>
      </c>
      <c r="L68" s="44">
        <v>5788</v>
      </c>
      <c r="M68" s="44">
        <v>5788</v>
      </c>
      <c r="N68" s="44">
        <v>5788</v>
      </c>
      <c r="O68" s="44">
        <v>5788</v>
      </c>
      <c r="P68" s="44">
        <v>5797</v>
      </c>
    </row>
    <row r="69" spans="1:16" x14ac:dyDescent="0.25">
      <c r="A69" s="30"/>
      <c r="B69" s="31"/>
      <c r="C69" s="50" t="s">
        <v>149</v>
      </c>
      <c r="D69" s="44">
        <v>6120471.0399999991</v>
      </c>
      <c r="E69" s="44">
        <v>478860.1</v>
      </c>
      <c r="F69" s="44">
        <v>510183.72</v>
      </c>
      <c r="G69" s="44">
        <v>497262.33</v>
      </c>
      <c r="H69" s="44">
        <v>469684.13</v>
      </c>
      <c r="I69" s="44">
        <v>535591.03</v>
      </c>
      <c r="J69" s="44">
        <v>624161.7300000001</v>
      </c>
      <c r="K69" s="44">
        <v>499312</v>
      </c>
      <c r="L69" s="44">
        <v>508313</v>
      </c>
      <c r="M69" s="44">
        <v>526532</v>
      </c>
      <c r="N69" s="44">
        <v>531783</v>
      </c>
      <c r="O69" s="44">
        <v>477181</v>
      </c>
      <c r="P69" s="44">
        <v>461607</v>
      </c>
    </row>
    <row r="70" spans="1:16" ht="27" x14ac:dyDescent="0.25">
      <c r="A70" s="30"/>
      <c r="B70" s="31"/>
      <c r="C70" s="50" t="s">
        <v>148</v>
      </c>
      <c r="D70" s="44">
        <v>2374486.5300000003</v>
      </c>
      <c r="E70" s="44">
        <v>164690</v>
      </c>
      <c r="F70" s="44">
        <v>121586.78</v>
      </c>
      <c r="G70" s="44">
        <v>223132.80000000005</v>
      </c>
      <c r="H70" s="44">
        <v>156523.36000000002</v>
      </c>
      <c r="I70" s="44">
        <v>469689.92000000004</v>
      </c>
      <c r="J70" s="44">
        <v>165674.29</v>
      </c>
      <c r="K70" s="44">
        <v>172734.38</v>
      </c>
      <c r="L70" s="44">
        <v>237898</v>
      </c>
      <c r="M70" s="44">
        <v>176193</v>
      </c>
      <c r="N70" s="44">
        <v>217305</v>
      </c>
      <c r="O70" s="44">
        <v>138307</v>
      </c>
      <c r="P70" s="44">
        <v>130752</v>
      </c>
    </row>
    <row r="71" spans="1:16" ht="27" x14ac:dyDescent="0.25">
      <c r="A71" s="30"/>
      <c r="B71" s="31"/>
      <c r="C71" s="50" t="s">
        <v>147</v>
      </c>
      <c r="D71" s="44">
        <v>5675038.9500000002</v>
      </c>
      <c r="E71" s="44">
        <v>0</v>
      </c>
      <c r="F71" s="44">
        <v>5333</v>
      </c>
      <c r="G71" s="44">
        <v>11540</v>
      </c>
      <c r="H71" s="44">
        <v>3831923</v>
      </c>
      <c r="I71" s="44">
        <v>0</v>
      </c>
      <c r="J71" s="44">
        <v>0</v>
      </c>
      <c r="K71" s="44">
        <v>44622.869999999995</v>
      </c>
      <c r="L71" s="44">
        <v>1687834.08</v>
      </c>
      <c r="M71" s="44">
        <v>10847</v>
      </c>
      <c r="N71" s="44">
        <v>79122</v>
      </c>
      <c r="O71" s="44">
        <v>3817</v>
      </c>
      <c r="P71" s="44">
        <v>0</v>
      </c>
    </row>
    <row r="72" spans="1:16" ht="27" x14ac:dyDescent="0.25">
      <c r="A72" s="30"/>
      <c r="B72" s="31"/>
      <c r="C72" s="50" t="s">
        <v>228</v>
      </c>
      <c r="D72" s="44">
        <v>591532.51</v>
      </c>
      <c r="E72" s="44">
        <v>8616</v>
      </c>
      <c r="F72" s="44">
        <v>12812</v>
      </c>
      <c r="G72" s="44">
        <v>345951.35000000003</v>
      </c>
      <c r="H72" s="44">
        <v>32146.93</v>
      </c>
      <c r="I72" s="44">
        <v>6743.41</v>
      </c>
      <c r="J72" s="44">
        <v>58456.14</v>
      </c>
      <c r="K72" s="44">
        <v>75221.679999999993</v>
      </c>
      <c r="L72" s="44">
        <v>11116</v>
      </c>
      <c r="M72" s="44">
        <v>11116</v>
      </c>
      <c r="N72" s="44">
        <v>11116</v>
      </c>
      <c r="O72" s="44">
        <v>9116</v>
      </c>
      <c r="P72" s="44">
        <v>9121</v>
      </c>
    </row>
    <row r="73" spans="1:16" x14ac:dyDescent="0.25">
      <c r="A73" s="30"/>
      <c r="B73" s="31"/>
      <c r="C73" s="50" t="s">
        <v>146</v>
      </c>
      <c r="D73" s="44">
        <v>4344419.8</v>
      </c>
      <c r="E73" s="44">
        <v>361</v>
      </c>
      <c r="F73" s="44">
        <v>4370</v>
      </c>
      <c r="G73" s="44">
        <v>1399</v>
      </c>
      <c r="H73" s="44">
        <v>4313188</v>
      </c>
      <c r="I73" s="44">
        <v>77</v>
      </c>
      <c r="J73" s="44">
        <v>12968.8</v>
      </c>
      <c r="K73" s="44">
        <v>10251</v>
      </c>
      <c r="L73" s="44">
        <v>361</v>
      </c>
      <c r="M73" s="44">
        <v>361</v>
      </c>
      <c r="N73" s="44">
        <v>361</v>
      </c>
      <c r="O73" s="44">
        <v>361</v>
      </c>
      <c r="P73" s="44">
        <v>361</v>
      </c>
    </row>
    <row r="74" spans="1:16" ht="18" x14ac:dyDescent="0.35">
      <c r="A74" s="26"/>
      <c r="B74" s="29" t="s">
        <v>145</v>
      </c>
      <c r="C74" s="49"/>
      <c r="D74" s="43">
        <v>118863878.18000001</v>
      </c>
      <c r="E74" s="43">
        <v>9600577.8699999992</v>
      </c>
      <c r="F74" s="43">
        <v>8751327.6400000006</v>
      </c>
      <c r="G74" s="43">
        <v>10927385.120000001</v>
      </c>
      <c r="H74" s="43">
        <v>10839878.119999999</v>
      </c>
      <c r="I74" s="43">
        <v>11204447.960000003</v>
      </c>
      <c r="J74" s="43">
        <v>10769374.470000003</v>
      </c>
      <c r="K74" s="43">
        <v>9853604.129999999</v>
      </c>
      <c r="L74" s="43">
        <v>10038561.07</v>
      </c>
      <c r="M74" s="43">
        <v>9423221.6999999993</v>
      </c>
      <c r="N74" s="43">
        <v>9971136.6999999993</v>
      </c>
      <c r="O74" s="43">
        <v>9182507.6999999993</v>
      </c>
      <c r="P74" s="43">
        <v>8301855.7000000002</v>
      </c>
    </row>
    <row r="75" spans="1:16" x14ac:dyDescent="0.25">
      <c r="A75" s="30"/>
      <c r="B75" s="31"/>
      <c r="C75" s="50" t="s">
        <v>144</v>
      </c>
      <c r="D75" s="44">
        <v>118863878.18000001</v>
      </c>
      <c r="E75" s="44">
        <v>9600577.8699999992</v>
      </c>
      <c r="F75" s="44">
        <v>8751327.6400000006</v>
      </c>
      <c r="G75" s="44">
        <v>10927385.120000001</v>
      </c>
      <c r="H75" s="44">
        <v>10839878.119999999</v>
      </c>
      <c r="I75" s="44">
        <v>11204447.960000003</v>
      </c>
      <c r="J75" s="44">
        <v>10769374.470000003</v>
      </c>
      <c r="K75" s="44">
        <v>9853604.129999999</v>
      </c>
      <c r="L75" s="44">
        <v>10038561.07</v>
      </c>
      <c r="M75" s="44">
        <v>9423221.6999999993</v>
      </c>
      <c r="N75" s="44">
        <v>9971136.6999999993</v>
      </c>
      <c r="O75" s="44">
        <v>9182507.6999999993</v>
      </c>
      <c r="P75" s="44">
        <v>8301855.7000000002</v>
      </c>
    </row>
    <row r="76" spans="1:16" ht="18" x14ac:dyDescent="0.35">
      <c r="A76" s="26"/>
      <c r="B76" s="29" t="s">
        <v>143</v>
      </c>
      <c r="C76" s="49"/>
      <c r="D76" s="43">
        <v>65980787.580000006</v>
      </c>
      <c r="E76" s="43">
        <v>1456563.3</v>
      </c>
      <c r="F76" s="43">
        <v>3034221.1999999997</v>
      </c>
      <c r="G76" s="43">
        <v>3426076.1399999997</v>
      </c>
      <c r="H76" s="43">
        <v>48209459.579999998</v>
      </c>
      <c r="I76" s="43">
        <v>1171577.7799999998</v>
      </c>
      <c r="J76" s="43">
        <v>2076578.7700000005</v>
      </c>
      <c r="K76" s="43">
        <v>1482730.6800000004</v>
      </c>
      <c r="L76" s="43">
        <v>1643259.13</v>
      </c>
      <c r="M76" s="43">
        <v>546090.5</v>
      </c>
      <c r="N76" s="43">
        <v>1920697.5</v>
      </c>
      <c r="O76" s="43">
        <v>516033.5</v>
      </c>
      <c r="P76" s="43">
        <v>497499.5</v>
      </c>
    </row>
    <row r="77" spans="1:16" x14ac:dyDescent="0.25">
      <c r="A77" s="30"/>
      <c r="B77" s="31"/>
      <c r="C77" s="50" t="s">
        <v>142</v>
      </c>
      <c r="D77" s="44">
        <v>51706971.890000001</v>
      </c>
      <c r="E77" s="44">
        <v>210678</v>
      </c>
      <c r="F77" s="44">
        <v>2584835.1999999997</v>
      </c>
      <c r="G77" s="44">
        <v>2666323.2799999998</v>
      </c>
      <c r="H77" s="44">
        <v>42105573.140000001</v>
      </c>
      <c r="I77" s="44">
        <v>928096.85999999987</v>
      </c>
      <c r="J77" s="44">
        <v>584011.06999999995</v>
      </c>
      <c r="K77" s="44">
        <v>105488.34</v>
      </c>
      <c r="L77" s="44">
        <v>441636</v>
      </c>
      <c r="M77" s="44">
        <v>224001</v>
      </c>
      <c r="N77" s="44">
        <v>1442757</v>
      </c>
      <c r="O77" s="44">
        <v>213794</v>
      </c>
      <c r="P77" s="44">
        <v>199778</v>
      </c>
    </row>
    <row r="78" spans="1:16" ht="27" x14ac:dyDescent="0.25">
      <c r="A78" s="30"/>
      <c r="B78" s="31"/>
      <c r="C78" s="50" t="s">
        <v>141</v>
      </c>
      <c r="D78" s="44">
        <v>10902016.380000003</v>
      </c>
      <c r="E78" s="44">
        <v>983935.3</v>
      </c>
      <c r="F78" s="44">
        <v>267543.40000000002</v>
      </c>
      <c r="G78" s="44">
        <v>431942.58999999997</v>
      </c>
      <c r="H78" s="44">
        <v>5879016.4400000004</v>
      </c>
      <c r="I78" s="44">
        <v>-23646.369999999995</v>
      </c>
      <c r="J78" s="44">
        <v>1051721.4300000004</v>
      </c>
      <c r="K78" s="44">
        <v>1094703.9600000002</v>
      </c>
      <c r="L78" s="44">
        <v>919104.63</v>
      </c>
      <c r="M78" s="44">
        <v>66840</v>
      </c>
      <c r="N78" s="44">
        <v>145410</v>
      </c>
      <c r="O78" s="44">
        <v>44149</v>
      </c>
      <c r="P78" s="44">
        <v>41296</v>
      </c>
    </row>
    <row r="79" spans="1:16" x14ac:dyDescent="0.25">
      <c r="A79" s="30"/>
      <c r="B79" s="31"/>
      <c r="C79" s="50" t="s">
        <v>140</v>
      </c>
      <c r="D79" s="44">
        <v>2414212.41</v>
      </c>
      <c r="E79" s="44">
        <v>228760</v>
      </c>
      <c r="F79" s="44">
        <v>201242</v>
      </c>
      <c r="G79" s="44">
        <v>287326.40000000002</v>
      </c>
      <c r="H79" s="44">
        <v>205920.93000000002</v>
      </c>
      <c r="I79" s="44">
        <v>80883.09</v>
      </c>
      <c r="J79" s="44">
        <v>-3100.7799999999988</v>
      </c>
      <c r="K79" s="44">
        <v>294379.27</v>
      </c>
      <c r="L79" s="44">
        <v>221848.5</v>
      </c>
      <c r="M79" s="44">
        <v>221848.5</v>
      </c>
      <c r="N79" s="44">
        <v>226846.5</v>
      </c>
      <c r="O79" s="44">
        <v>221848.5</v>
      </c>
      <c r="P79" s="44">
        <v>226409.5</v>
      </c>
    </row>
    <row r="80" spans="1:16" x14ac:dyDescent="0.25">
      <c r="A80" s="30"/>
      <c r="B80" s="31"/>
      <c r="C80" s="50" t="s">
        <v>139</v>
      </c>
      <c r="D80" s="44">
        <v>285744.42</v>
      </c>
      <c r="E80" s="44">
        <v>24439</v>
      </c>
      <c r="F80" s="44">
        <v>-11762</v>
      </c>
      <c r="G80" s="44">
        <v>35977</v>
      </c>
      <c r="H80" s="44">
        <v>4060.76</v>
      </c>
      <c r="I80" s="44">
        <v>93580.5</v>
      </c>
      <c r="J80" s="44">
        <v>3108.05</v>
      </c>
      <c r="K80" s="44">
        <v>11622.11</v>
      </c>
      <c r="L80" s="44">
        <v>24269</v>
      </c>
      <c r="M80" s="44">
        <v>24650</v>
      </c>
      <c r="N80" s="44">
        <v>33260</v>
      </c>
      <c r="O80" s="44">
        <v>21269</v>
      </c>
      <c r="P80" s="44">
        <v>21271</v>
      </c>
    </row>
    <row r="81" spans="1:16" ht="27" x14ac:dyDescent="0.25">
      <c r="A81" s="30"/>
      <c r="B81" s="31"/>
      <c r="C81" s="50" t="s">
        <v>138</v>
      </c>
      <c r="D81" s="44">
        <v>671842.48</v>
      </c>
      <c r="E81" s="44">
        <v>8751</v>
      </c>
      <c r="F81" s="44">
        <v>-7637.4</v>
      </c>
      <c r="G81" s="44">
        <v>4506.87</v>
      </c>
      <c r="H81" s="44">
        <v>14888.31</v>
      </c>
      <c r="I81" s="44">
        <v>92663.7</v>
      </c>
      <c r="J81" s="44">
        <v>440839</v>
      </c>
      <c r="K81" s="44">
        <v>-23463</v>
      </c>
      <c r="L81" s="44">
        <v>36401</v>
      </c>
      <c r="M81" s="44">
        <v>8751</v>
      </c>
      <c r="N81" s="44">
        <v>72424</v>
      </c>
      <c r="O81" s="44">
        <v>14973</v>
      </c>
      <c r="P81" s="44">
        <v>8745</v>
      </c>
    </row>
    <row r="82" spans="1:16" ht="18" x14ac:dyDescent="0.35">
      <c r="A82" s="26"/>
      <c r="B82" s="29" t="s">
        <v>137</v>
      </c>
      <c r="C82" s="49"/>
      <c r="D82" s="43">
        <v>18027642.02</v>
      </c>
      <c r="E82" s="43">
        <v>0</v>
      </c>
      <c r="F82" s="43">
        <v>0</v>
      </c>
      <c r="G82" s="43">
        <v>0</v>
      </c>
      <c r="H82" s="43">
        <v>4908536</v>
      </c>
      <c r="I82" s="43">
        <v>222.02</v>
      </c>
      <c r="J82" s="43">
        <v>0</v>
      </c>
      <c r="K82" s="43">
        <v>13118884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</row>
    <row r="83" spans="1:16" x14ac:dyDescent="0.25">
      <c r="A83" s="30"/>
      <c r="B83" s="31"/>
      <c r="C83" s="50" t="s">
        <v>1053</v>
      </c>
      <c r="D83" s="44">
        <v>222.02</v>
      </c>
      <c r="E83" s="44">
        <v>0</v>
      </c>
      <c r="F83" s="44">
        <v>0</v>
      </c>
      <c r="G83" s="44">
        <v>0</v>
      </c>
      <c r="H83" s="44">
        <v>0</v>
      </c>
      <c r="I83" s="44">
        <v>222.02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</row>
    <row r="84" spans="1:16" x14ac:dyDescent="0.25">
      <c r="A84" s="30"/>
      <c r="B84" s="31"/>
      <c r="C84" s="50" t="s">
        <v>135</v>
      </c>
      <c r="D84" s="44">
        <v>2900477</v>
      </c>
      <c r="E84" s="44">
        <v>0</v>
      </c>
      <c r="F84" s="44">
        <v>0</v>
      </c>
      <c r="G84" s="44">
        <v>0</v>
      </c>
      <c r="H84" s="44">
        <v>2900477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t="27" x14ac:dyDescent="0.25">
      <c r="A85" s="30"/>
      <c r="B85" s="31"/>
      <c r="C85" s="50" t="s">
        <v>230</v>
      </c>
      <c r="D85" s="44">
        <v>15126943</v>
      </c>
      <c r="E85" s="44">
        <v>0</v>
      </c>
      <c r="F85" s="44">
        <v>0</v>
      </c>
      <c r="G85" s="44">
        <v>0</v>
      </c>
      <c r="H85" s="44">
        <v>2008059</v>
      </c>
      <c r="I85" s="44">
        <v>0</v>
      </c>
      <c r="J85" s="44">
        <v>0</v>
      </c>
      <c r="K85" s="44">
        <v>13118884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</row>
    <row r="86" spans="1:16" ht="18" x14ac:dyDescent="0.35">
      <c r="A86" s="26"/>
      <c r="B86" s="29" t="s">
        <v>134</v>
      </c>
      <c r="C86" s="49"/>
      <c r="D86" s="43">
        <v>24405133.030000001</v>
      </c>
      <c r="E86" s="43">
        <v>1342172.5899999999</v>
      </c>
      <c r="F86" s="43">
        <v>2103001.64</v>
      </c>
      <c r="G86" s="43">
        <v>2433403.2800000003</v>
      </c>
      <c r="H86" s="43">
        <v>3276232.3</v>
      </c>
      <c r="I86" s="43">
        <v>3995215.1100000003</v>
      </c>
      <c r="J86" s="43">
        <v>406914.30000000028</v>
      </c>
      <c r="K86" s="43">
        <v>1943315.55</v>
      </c>
      <c r="L86" s="43">
        <v>2387286.2599999998</v>
      </c>
      <c r="M86" s="43">
        <v>2092566</v>
      </c>
      <c r="N86" s="43">
        <v>1880322</v>
      </c>
      <c r="O86" s="43">
        <v>1405847</v>
      </c>
      <c r="P86" s="43">
        <v>1138857</v>
      </c>
    </row>
    <row r="87" spans="1:16" x14ac:dyDescent="0.25">
      <c r="A87" s="30"/>
      <c r="B87" s="31"/>
      <c r="C87" s="50" t="s">
        <v>133</v>
      </c>
      <c r="D87" s="44">
        <v>3317479.6</v>
      </c>
      <c r="E87" s="44">
        <v>197074.5</v>
      </c>
      <c r="F87" s="44">
        <v>288996.25</v>
      </c>
      <c r="G87" s="44">
        <v>207770.94999999998</v>
      </c>
      <c r="H87" s="44">
        <v>451540.97</v>
      </c>
      <c r="I87" s="44">
        <v>373021.66000000003</v>
      </c>
      <c r="J87" s="44">
        <v>662824.17000000004</v>
      </c>
      <c r="K87" s="44">
        <v>183847.10000000003</v>
      </c>
      <c r="L87" s="44">
        <v>278092</v>
      </c>
      <c r="M87" s="44">
        <v>216469</v>
      </c>
      <c r="N87" s="44">
        <v>232971</v>
      </c>
      <c r="O87" s="44">
        <v>119226</v>
      </c>
      <c r="P87" s="44">
        <v>105646</v>
      </c>
    </row>
    <row r="88" spans="1:16" ht="27" x14ac:dyDescent="0.25">
      <c r="A88" s="30"/>
      <c r="B88" s="31"/>
      <c r="C88" s="50" t="s">
        <v>132</v>
      </c>
      <c r="D88" s="44">
        <v>599196.91999999993</v>
      </c>
      <c r="E88" s="44">
        <v>82015.14</v>
      </c>
      <c r="F88" s="44">
        <v>56158.22</v>
      </c>
      <c r="G88" s="44">
        <v>62283.029999999992</v>
      </c>
      <c r="H88" s="44">
        <v>59270.759999999995</v>
      </c>
      <c r="I88" s="44">
        <v>45984.9</v>
      </c>
      <c r="J88" s="44">
        <v>50074.5</v>
      </c>
      <c r="K88" s="44">
        <v>110541.37</v>
      </c>
      <c r="L88" s="44">
        <v>30546</v>
      </c>
      <c r="M88" s="44">
        <v>30007</v>
      </c>
      <c r="N88" s="44">
        <v>33018</v>
      </c>
      <c r="O88" s="44">
        <v>22557</v>
      </c>
      <c r="P88" s="44">
        <v>16741</v>
      </c>
    </row>
    <row r="89" spans="1:16" ht="27" x14ac:dyDescent="0.25">
      <c r="A89" s="30"/>
      <c r="B89" s="31"/>
      <c r="C89" s="50" t="s">
        <v>131</v>
      </c>
      <c r="D89" s="44">
        <v>361123.67</v>
      </c>
      <c r="E89" s="44">
        <v>28127.47</v>
      </c>
      <c r="F89" s="44">
        <v>37155.85</v>
      </c>
      <c r="G89" s="44">
        <v>45073.35</v>
      </c>
      <c r="H89" s="44">
        <v>49801.380000000005</v>
      </c>
      <c r="I89" s="44">
        <v>61429.75</v>
      </c>
      <c r="J89" s="44">
        <v>67258.070000000007</v>
      </c>
      <c r="K89" s="44">
        <v>16493.8</v>
      </c>
      <c r="L89" s="44">
        <v>11375</v>
      </c>
      <c r="M89" s="44">
        <v>15753</v>
      </c>
      <c r="N89" s="44">
        <v>12509</v>
      </c>
      <c r="O89" s="44">
        <v>9843</v>
      </c>
      <c r="P89" s="44">
        <v>6304</v>
      </c>
    </row>
    <row r="90" spans="1:16" ht="27" x14ac:dyDescent="0.25">
      <c r="A90" s="30"/>
      <c r="B90" s="31"/>
      <c r="C90" s="50" t="s">
        <v>130</v>
      </c>
      <c r="D90" s="44">
        <v>4907284.6399999997</v>
      </c>
      <c r="E90" s="44">
        <v>279920.86</v>
      </c>
      <c r="F90" s="44">
        <v>580966.76</v>
      </c>
      <c r="G90" s="44">
        <v>222020.18000000005</v>
      </c>
      <c r="H90" s="44">
        <v>952307.7799999998</v>
      </c>
      <c r="I90" s="44">
        <v>1083194.3900000001</v>
      </c>
      <c r="J90" s="44">
        <v>26379.239999999958</v>
      </c>
      <c r="K90" s="44">
        <v>121573.43</v>
      </c>
      <c r="L90" s="44">
        <v>353593</v>
      </c>
      <c r="M90" s="44">
        <v>384231</v>
      </c>
      <c r="N90" s="44">
        <v>413564</v>
      </c>
      <c r="O90" s="44">
        <v>278145</v>
      </c>
      <c r="P90" s="44">
        <v>211389</v>
      </c>
    </row>
    <row r="91" spans="1:16" ht="27" x14ac:dyDescent="0.25">
      <c r="A91" s="30"/>
      <c r="B91" s="31"/>
      <c r="C91" s="50" t="s">
        <v>229</v>
      </c>
      <c r="D91" s="44">
        <v>12000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7000</v>
      </c>
      <c r="N91" s="44">
        <v>0</v>
      </c>
      <c r="O91" s="44">
        <v>5000</v>
      </c>
      <c r="P91" s="44">
        <v>0</v>
      </c>
    </row>
    <row r="92" spans="1:16" ht="27" x14ac:dyDescent="0.25">
      <c r="A92" s="30"/>
      <c r="B92" s="31"/>
      <c r="C92" s="50" t="s">
        <v>129</v>
      </c>
      <c r="D92" s="44">
        <v>14162347.380000003</v>
      </c>
      <c r="E92" s="44">
        <v>652895.62</v>
      </c>
      <c r="F92" s="44">
        <v>977511.16999999993</v>
      </c>
      <c r="G92" s="44">
        <v>1563147.77</v>
      </c>
      <c r="H92" s="44">
        <v>1275842.3800000001</v>
      </c>
      <c r="I92" s="44">
        <v>1158646.24</v>
      </c>
      <c r="J92" s="44">
        <v>1236008.1700000004</v>
      </c>
      <c r="K92" s="44">
        <v>1493286.03</v>
      </c>
      <c r="L92" s="44">
        <v>1504884</v>
      </c>
      <c r="M92" s="44">
        <v>1418905</v>
      </c>
      <c r="N92" s="44">
        <v>1152671</v>
      </c>
      <c r="O92" s="44">
        <v>947927</v>
      </c>
      <c r="P92" s="44">
        <v>780623</v>
      </c>
    </row>
    <row r="93" spans="1:16" ht="27" x14ac:dyDescent="0.25">
      <c r="A93" s="30"/>
      <c r="B93" s="31"/>
      <c r="C93" s="50" t="s">
        <v>128</v>
      </c>
      <c r="D93" s="44">
        <v>0</v>
      </c>
      <c r="E93" s="44">
        <v>0</v>
      </c>
      <c r="F93" s="44">
        <v>6908</v>
      </c>
      <c r="G93" s="44">
        <v>-6908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</row>
    <row r="94" spans="1:16" ht="27" x14ac:dyDescent="0.25">
      <c r="A94" s="30"/>
      <c r="B94" s="31"/>
      <c r="C94" s="50" t="s">
        <v>127</v>
      </c>
      <c r="D94" s="44">
        <v>1007444.7999999998</v>
      </c>
      <c r="E94" s="44">
        <v>101980</v>
      </c>
      <c r="F94" s="44">
        <v>154521.39000000001</v>
      </c>
      <c r="G94" s="44">
        <v>338447</v>
      </c>
      <c r="H94" s="44">
        <v>487097.03</v>
      </c>
      <c r="I94" s="44">
        <v>1272779.1700000002</v>
      </c>
      <c r="J94" s="44">
        <v>-1637276.86</v>
      </c>
      <c r="K94" s="44">
        <v>-12072.190000000002</v>
      </c>
      <c r="L94" s="44">
        <v>208012.26</v>
      </c>
      <c r="M94" s="44">
        <v>19417</v>
      </c>
      <c r="N94" s="44">
        <v>34805</v>
      </c>
      <c r="O94" s="44">
        <v>22365</v>
      </c>
      <c r="P94" s="44">
        <v>17370</v>
      </c>
    </row>
    <row r="95" spans="1:16" ht="27" x14ac:dyDescent="0.25">
      <c r="A95" s="30"/>
      <c r="B95" s="31"/>
      <c r="C95" s="50" t="s">
        <v>126</v>
      </c>
      <c r="D95" s="44">
        <v>38256.019999999997</v>
      </c>
      <c r="E95" s="44">
        <v>159</v>
      </c>
      <c r="F95" s="44">
        <v>784</v>
      </c>
      <c r="G95" s="44">
        <v>1569</v>
      </c>
      <c r="H95" s="44">
        <v>372</v>
      </c>
      <c r="I95" s="44">
        <v>159</v>
      </c>
      <c r="J95" s="44">
        <v>1647.01</v>
      </c>
      <c r="K95" s="44">
        <v>29646.01</v>
      </c>
      <c r="L95" s="44">
        <v>784</v>
      </c>
      <c r="M95" s="44">
        <v>784</v>
      </c>
      <c r="N95" s="44">
        <v>784</v>
      </c>
      <c r="O95" s="44">
        <v>784</v>
      </c>
      <c r="P95" s="44">
        <v>784</v>
      </c>
    </row>
    <row r="96" spans="1:16" ht="18" x14ac:dyDescent="0.25">
      <c r="A96" s="42" t="s">
        <v>125</v>
      </c>
      <c r="B96" s="42"/>
      <c r="C96" s="51"/>
      <c r="D96" s="42">
        <v>1021867603.8499998</v>
      </c>
      <c r="E96" s="42">
        <v>59150140.190000013</v>
      </c>
      <c r="F96" s="42">
        <v>91333891.610000014</v>
      </c>
      <c r="G96" s="42">
        <v>95503972.440000013</v>
      </c>
      <c r="H96" s="42">
        <v>90166326.070000008</v>
      </c>
      <c r="I96" s="42">
        <v>113913449.41999999</v>
      </c>
      <c r="J96" s="42">
        <v>143919088.25999999</v>
      </c>
      <c r="K96" s="42">
        <v>94852801.489999995</v>
      </c>
      <c r="L96" s="42">
        <v>79475056.939999998</v>
      </c>
      <c r="M96" s="42">
        <v>81861027.200000003</v>
      </c>
      <c r="N96" s="42">
        <v>65863400.539999999</v>
      </c>
      <c r="O96" s="42">
        <v>52440190.149999999</v>
      </c>
      <c r="P96" s="42">
        <v>53388259.539999999</v>
      </c>
    </row>
    <row r="97" spans="1:16" ht="18" x14ac:dyDescent="0.35">
      <c r="A97" s="26"/>
      <c r="B97" s="29" t="s">
        <v>124</v>
      </c>
      <c r="C97" s="49"/>
      <c r="D97" s="43">
        <v>181132393.92999998</v>
      </c>
      <c r="E97" s="43">
        <v>12397464.690000001</v>
      </c>
      <c r="F97" s="43">
        <v>15049924.839999998</v>
      </c>
      <c r="G97" s="43">
        <v>17339804.800000001</v>
      </c>
      <c r="H97" s="43">
        <v>8839050.8400000017</v>
      </c>
      <c r="I97" s="43">
        <v>20579223.140000001</v>
      </c>
      <c r="J97" s="43">
        <v>35606714.659999996</v>
      </c>
      <c r="K97" s="43">
        <v>13081921.960000001</v>
      </c>
      <c r="L97" s="43">
        <v>7211594</v>
      </c>
      <c r="M97" s="43">
        <v>16511621</v>
      </c>
      <c r="N97" s="43">
        <v>13735962</v>
      </c>
      <c r="O97" s="43">
        <v>5734211</v>
      </c>
      <c r="P97" s="43">
        <v>15044901</v>
      </c>
    </row>
    <row r="98" spans="1:16" x14ac:dyDescent="0.25">
      <c r="A98" s="30"/>
      <c r="B98" s="31"/>
      <c r="C98" s="50" t="s">
        <v>123</v>
      </c>
      <c r="D98" s="44">
        <v>79532700.349999994</v>
      </c>
      <c r="E98" s="44">
        <v>8457319</v>
      </c>
      <c r="F98" s="44">
        <v>10077751.42</v>
      </c>
      <c r="G98" s="44">
        <v>13213725.58</v>
      </c>
      <c r="H98" s="44">
        <v>2545106</v>
      </c>
      <c r="I98" s="44">
        <v>15277128</v>
      </c>
      <c r="J98" s="44">
        <v>11134546.16</v>
      </c>
      <c r="K98" s="44">
        <v>8556875.1899999995</v>
      </c>
      <c r="L98" s="44">
        <v>2096996</v>
      </c>
      <c r="M98" s="44">
        <v>2099925</v>
      </c>
      <c r="N98" s="44">
        <v>2095996</v>
      </c>
      <c r="O98" s="44">
        <v>2010962</v>
      </c>
      <c r="P98" s="44">
        <v>1966370</v>
      </c>
    </row>
    <row r="99" spans="1:16" x14ac:dyDescent="0.25">
      <c r="A99" s="30"/>
      <c r="B99" s="31"/>
      <c r="C99" s="50" t="s">
        <v>122</v>
      </c>
      <c r="D99" s="44">
        <v>4727866.21</v>
      </c>
      <c r="E99" s="44">
        <v>526225.4</v>
      </c>
      <c r="F99" s="44">
        <v>401731.14</v>
      </c>
      <c r="G99" s="44">
        <v>336145.5</v>
      </c>
      <c r="H99" s="44">
        <v>384714.94999999995</v>
      </c>
      <c r="I99" s="44">
        <v>431943.97</v>
      </c>
      <c r="J99" s="44">
        <v>429692.1700000001</v>
      </c>
      <c r="K99" s="44">
        <v>381722.0799999999</v>
      </c>
      <c r="L99" s="44">
        <v>380712</v>
      </c>
      <c r="M99" s="44">
        <v>382573</v>
      </c>
      <c r="N99" s="44">
        <v>385753</v>
      </c>
      <c r="O99" s="44">
        <v>351073</v>
      </c>
      <c r="P99" s="44">
        <v>335580</v>
      </c>
    </row>
    <row r="100" spans="1:16" x14ac:dyDescent="0.25">
      <c r="A100" s="30"/>
      <c r="B100" s="31"/>
      <c r="C100" s="50" t="s">
        <v>121</v>
      </c>
      <c r="D100" s="44">
        <v>15514748.280000001</v>
      </c>
      <c r="E100" s="44">
        <v>1311021.06</v>
      </c>
      <c r="F100" s="44">
        <v>1333921.5499999998</v>
      </c>
      <c r="G100" s="44">
        <v>1305833.76</v>
      </c>
      <c r="H100" s="44">
        <v>1287014.1600000001</v>
      </c>
      <c r="I100" s="44">
        <v>1363723.37</v>
      </c>
      <c r="J100" s="44">
        <v>1431324.5899999999</v>
      </c>
      <c r="K100" s="44">
        <v>1344819.79</v>
      </c>
      <c r="L100" s="44">
        <v>1763271</v>
      </c>
      <c r="M100" s="44">
        <v>1226857</v>
      </c>
      <c r="N100" s="44">
        <v>1228457</v>
      </c>
      <c r="O100" s="44">
        <v>1226857</v>
      </c>
      <c r="P100" s="44">
        <v>691648</v>
      </c>
    </row>
    <row r="101" spans="1:16" x14ac:dyDescent="0.25">
      <c r="A101" s="30"/>
      <c r="B101" s="31"/>
      <c r="C101" s="50" t="s">
        <v>120</v>
      </c>
      <c r="D101" s="44">
        <v>7787962.2399999993</v>
      </c>
      <c r="E101" s="44">
        <v>681780.30999999994</v>
      </c>
      <c r="F101" s="44">
        <v>694262.86</v>
      </c>
      <c r="G101" s="44">
        <v>635682.71</v>
      </c>
      <c r="H101" s="44">
        <v>667873.01</v>
      </c>
      <c r="I101" s="44">
        <v>688605.96</v>
      </c>
      <c r="J101" s="44">
        <v>553388</v>
      </c>
      <c r="K101" s="44">
        <v>609568.39</v>
      </c>
      <c r="L101" s="44">
        <v>650757</v>
      </c>
      <c r="M101" s="44">
        <v>651757</v>
      </c>
      <c r="N101" s="44">
        <v>650757</v>
      </c>
      <c r="O101" s="44">
        <v>653557</v>
      </c>
      <c r="P101" s="44">
        <v>649973</v>
      </c>
    </row>
    <row r="102" spans="1:16" x14ac:dyDescent="0.25">
      <c r="A102" s="30"/>
      <c r="B102" s="31"/>
      <c r="C102" s="50" t="s">
        <v>119</v>
      </c>
      <c r="D102" s="44">
        <v>285847</v>
      </c>
      <c r="E102" s="44">
        <v>16280</v>
      </c>
      <c r="F102" s="44">
        <v>27233</v>
      </c>
      <c r="G102" s="44">
        <v>24233</v>
      </c>
      <c r="H102" s="44">
        <v>21233</v>
      </c>
      <c r="I102" s="44">
        <v>27233</v>
      </c>
      <c r="J102" s="44">
        <v>24233</v>
      </c>
      <c r="K102" s="44">
        <v>24233</v>
      </c>
      <c r="L102" s="44">
        <v>24233</v>
      </c>
      <c r="M102" s="44">
        <v>24233</v>
      </c>
      <c r="N102" s="44">
        <v>24233</v>
      </c>
      <c r="O102" s="44">
        <v>24633</v>
      </c>
      <c r="P102" s="44">
        <v>23837</v>
      </c>
    </row>
    <row r="103" spans="1:16" x14ac:dyDescent="0.25">
      <c r="A103" s="30"/>
      <c r="B103" s="31"/>
      <c r="C103" s="50" t="s">
        <v>118</v>
      </c>
      <c r="D103" s="44">
        <v>13408699.059999999</v>
      </c>
      <c r="E103" s="44">
        <v>1119290.1600000001</v>
      </c>
      <c r="F103" s="44">
        <v>1116367.8399999999</v>
      </c>
      <c r="G103" s="44">
        <v>1068442.1000000001</v>
      </c>
      <c r="H103" s="44">
        <v>1147536.33</v>
      </c>
      <c r="I103" s="44">
        <v>1193927.25</v>
      </c>
      <c r="J103" s="44">
        <v>1191065.4100000001</v>
      </c>
      <c r="K103" s="44">
        <v>1145111.97</v>
      </c>
      <c r="L103" s="44">
        <v>1094708</v>
      </c>
      <c r="M103" s="44">
        <v>1093909</v>
      </c>
      <c r="N103" s="44">
        <v>1080603</v>
      </c>
      <c r="O103" s="44">
        <v>1104561</v>
      </c>
      <c r="P103" s="44">
        <v>1053177</v>
      </c>
    </row>
    <row r="104" spans="1:16" ht="27" x14ac:dyDescent="0.25">
      <c r="A104" s="30"/>
      <c r="B104" s="31"/>
      <c r="C104" s="50" t="s">
        <v>117</v>
      </c>
      <c r="D104" s="44">
        <v>9422213.3000000007</v>
      </c>
      <c r="E104" s="44">
        <v>218997</v>
      </c>
      <c r="F104" s="44">
        <v>1306582.8299999998</v>
      </c>
      <c r="G104" s="44">
        <v>656083.60000000009</v>
      </c>
      <c r="H104" s="44">
        <v>2712319.08</v>
      </c>
      <c r="I104" s="44">
        <v>927981.98</v>
      </c>
      <c r="J104" s="44">
        <v>-619430.7300000001</v>
      </c>
      <c r="K104" s="44">
        <v>858165.54</v>
      </c>
      <c r="L104" s="44">
        <v>934702</v>
      </c>
      <c r="M104" s="44">
        <v>945952</v>
      </c>
      <c r="N104" s="44">
        <v>915952</v>
      </c>
      <c r="O104" s="44">
        <v>300152</v>
      </c>
      <c r="P104" s="44">
        <v>264756</v>
      </c>
    </row>
    <row r="105" spans="1:16" x14ac:dyDescent="0.25">
      <c r="A105" s="30"/>
      <c r="B105" s="31"/>
      <c r="C105" s="50" t="s">
        <v>116</v>
      </c>
      <c r="D105" s="44">
        <v>1239937.49</v>
      </c>
      <c r="E105" s="44">
        <v>66551.760000000009</v>
      </c>
      <c r="F105" s="44">
        <v>92074.2</v>
      </c>
      <c r="G105" s="44">
        <v>99658.55</v>
      </c>
      <c r="H105" s="44">
        <v>73254.310000000012</v>
      </c>
      <c r="I105" s="44">
        <v>133419.60999999999</v>
      </c>
      <c r="J105" s="44">
        <v>55236.06</v>
      </c>
      <c r="K105" s="44">
        <v>161426</v>
      </c>
      <c r="L105" s="44">
        <v>266215</v>
      </c>
      <c r="M105" s="44">
        <v>85915</v>
      </c>
      <c r="N105" s="44">
        <v>84211</v>
      </c>
      <c r="O105" s="44">
        <v>62416</v>
      </c>
      <c r="P105" s="44">
        <v>59560</v>
      </c>
    </row>
    <row r="106" spans="1:16" x14ac:dyDescent="0.25">
      <c r="A106" s="30"/>
      <c r="B106" s="31"/>
      <c r="C106" s="50" t="s">
        <v>221</v>
      </c>
      <c r="D106" s="44">
        <v>49212420</v>
      </c>
      <c r="E106" s="44">
        <v>0</v>
      </c>
      <c r="F106" s="44">
        <v>0</v>
      </c>
      <c r="G106" s="44">
        <v>0</v>
      </c>
      <c r="H106" s="44">
        <v>0</v>
      </c>
      <c r="I106" s="44">
        <v>535260</v>
      </c>
      <c r="J106" s="44">
        <v>21406660</v>
      </c>
      <c r="K106" s="44">
        <v>0</v>
      </c>
      <c r="L106" s="44">
        <v>0</v>
      </c>
      <c r="M106" s="44">
        <v>10000500</v>
      </c>
      <c r="N106" s="44">
        <v>7270000</v>
      </c>
      <c r="O106" s="44">
        <v>0</v>
      </c>
      <c r="P106" s="44">
        <v>10000000</v>
      </c>
    </row>
    <row r="107" spans="1:16" ht="18" x14ac:dyDescent="0.35">
      <c r="A107" s="26"/>
      <c r="B107" s="29" t="s">
        <v>115</v>
      </c>
      <c r="C107" s="49"/>
      <c r="D107" s="43">
        <v>62352567.350000001</v>
      </c>
      <c r="E107" s="43">
        <v>5806029.459999999</v>
      </c>
      <c r="F107" s="43">
        <v>6700230.3899999997</v>
      </c>
      <c r="G107" s="43">
        <v>2244086.25</v>
      </c>
      <c r="H107" s="43">
        <v>8013740.3500000006</v>
      </c>
      <c r="I107" s="43">
        <v>4847932.3</v>
      </c>
      <c r="J107" s="43">
        <v>13276521.780000001</v>
      </c>
      <c r="K107" s="43">
        <v>4003144.02</v>
      </c>
      <c r="L107" s="43">
        <v>4924778.9800000004</v>
      </c>
      <c r="M107" s="43">
        <v>3296534.2</v>
      </c>
      <c r="N107" s="43">
        <v>3263994.54</v>
      </c>
      <c r="O107" s="43">
        <v>2991060.54</v>
      </c>
      <c r="P107" s="43">
        <v>2984514.54</v>
      </c>
    </row>
    <row r="108" spans="1:16" x14ac:dyDescent="0.25">
      <c r="A108" s="30"/>
      <c r="B108" s="31"/>
      <c r="C108" s="50" t="s">
        <v>220</v>
      </c>
      <c r="D108" s="44">
        <v>223880</v>
      </c>
      <c r="E108" s="44">
        <v>0</v>
      </c>
      <c r="F108" s="44">
        <v>223880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</row>
    <row r="109" spans="1:16" x14ac:dyDescent="0.25">
      <c r="A109" s="30"/>
      <c r="B109" s="31"/>
      <c r="C109" s="50" t="s">
        <v>114</v>
      </c>
      <c r="D109" s="44">
        <v>27126825.549999997</v>
      </c>
      <c r="E109" s="44">
        <v>2049093</v>
      </c>
      <c r="F109" s="44">
        <v>2192660.2000000002</v>
      </c>
      <c r="G109" s="44">
        <v>2277773.54</v>
      </c>
      <c r="H109" s="44">
        <v>2204623.2400000002</v>
      </c>
      <c r="I109" s="44">
        <v>2266355.84</v>
      </c>
      <c r="J109" s="44">
        <v>2527591.0100000002</v>
      </c>
      <c r="K109" s="44">
        <v>2253060.58</v>
      </c>
      <c r="L109" s="44">
        <v>2265814.98</v>
      </c>
      <c r="M109" s="44">
        <v>2275854.54</v>
      </c>
      <c r="N109" s="44">
        <v>2268354.54</v>
      </c>
      <c r="O109" s="44">
        <v>2319854.54</v>
      </c>
      <c r="P109" s="44">
        <v>2225789.54</v>
      </c>
    </row>
    <row r="110" spans="1:16" ht="27" x14ac:dyDescent="0.25">
      <c r="A110" s="30"/>
      <c r="B110" s="31"/>
      <c r="C110" s="50" t="s">
        <v>113</v>
      </c>
      <c r="D110" s="44">
        <v>7519934.0300000012</v>
      </c>
      <c r="E110" s="44">
        <v>467730.26</v>
      </c>
      <c r="F110" s="44">
        <v>690097.52</v>
      </c>
      <c r="G110" s="44">
        <v>1350999.4100000001</v>
      </c>
      <c r="H110" s="44">
        <v>858401.99</v>
      </c>
      <c r="I110" s="44">
        <v>613341.20999999985</v>
      </c>
      <c r="J110" s="44">
        <v>508570.12</v>
      </c>
      <c r="K110" s="44">
        <v>442646.86000000004</v>
      </c>
      <c r="L110" s="44">
        <v>534430</v>
      </c>
      <c r="M110" s="44">
        <v>492275.66000000003</v>
      </c>
      <c r="N110" s="44">
        <v>556430</v>
      </c>
      <c r="O110" s="44">
        <v>516478</v>
      </c>
      <c r="P110" s="44">
        <v>488533</v>
      </c>
    </row>
    <row r="111" spans="1:16" x14ac:dyDescent="0.25">
      <c r="A111" s="30"/>
      <c r="B111" s="31"/>
      <c r="C111" s="50" t="s">
        <v>112</v>
      </c>
      <c r="D111" s="44">
        <v>9464534.4499999993</v>
      </c>
      <c r="E111" s="44">
        <v>936202</v>
      </c>
      <c r="F111" s="44">
        <v>911991</v>
      </c>
      <c r="G111" s="44">
        <v>1016228</v>
      </c>
      <c r="H111" s="44">
        <v>4638679</v>
      </c>
      <c r="I111" s="44">
        <v>1021363</v>
      </c>
      <c r="J111" s="44">
        <v>-1003322.55</v>
      </c>
      <c r="K111" s="44">
        <v>740111</v>
      </c>
      <c r="L111" s="44">
        <v>958490</v>
      </c>
      <c r="M111" s="44">
        <v>12022</v>
      </c>
      <c r="N111" s="44">
        <v>221521</v>
      </c>
      <c r="O111" s="44">
        <v>5750</v>
      </c>
      <c r="P111" s="44">
        <v>5500</v>
      </c>
    </row>
    <row r="112" spans="1:16" ht="27" x14ac:dyDescent="0.25">
      <c r="A112" s="30"/>
      <c r="B112" s="31"/>
      <c r="C112" s="50" t="s">
        <v>111</v>
      </c>
      <c r="D112" s="44">
        <v>3015994.37</v>
      </c>
      <c r="E112" s="44">
        <v>302023.8</v>
      </c>
      <c r="F112" s="44">
        <v>194509.6</v>
      </c>
      <c r="G112" s="44">
        <v>347314.62</v>
      </c>
      <c r="H112" s="44">
        <v>85063.94</v>
      </c>
      <c r="I112" s="44">
        <v>408202.89</v>
      </c>
      <c r="J112" s="44">
        <v>1233147.98</v>
      </c>
      <c r="K112" s="44">
        <v>102086.54000000001</v>
      </c>
      <c r="L112" s="44">
        <v>68729</v>
      </c>
      <c r="M112" s="44">
        <v>68729</v>
      </c>
      <c r="N112" s="44">
        <v>68729</v>
      </c>
      <c r="O112" s="44">
        <v>68729</v>
      </c>
      <c r="P112" s="44">
        <v>68729</v>
      </c>
    </row>
    <row r="113" spans="1:16" x14ac:dyDescent="0.25">
      <c r="A113" s="30"/>
      <c r="B113" s="31"/>
      <c r="C113" s="50" t="s">
        <v>110</v>
      </c>
      <c r="D113" s="44">
        <v>11975901.590000002</v>
      </c>
      <c r="E113" s="44">
        <v>557471</v>
      </c>
      <c r="F113" s="44">
        <v>142560</v>
      </c>
      <c r="G113" s="44">
        <v>646238.80000000005</v>
      </c>
      <c r="H113" s="44">
        <v>15250.79</v>
      </c>
      <c r="I113" s="44">
        <v>322119.40000000002</v>
      </c>
      <c r="J113" s="44">
        <v>9912283.2000000011</v>
      </c>
      <c r="K113" s="44">
        <v>250471.40000000002</v>
      </c>
      <c r="L113" s="44">
        <v>58006</v>
      </c>
      <c r="M113" s="44">
        <v>57006</v>
      </c>
      <c r="N113" s="44">
        <v>57002</v>
      </c>
      <c r="O113" s="44">
        <v>-21256</v>
      </c>
      <c r="P113" s="44">
        <v>-21251</v>
      </c>
    </row>
    <row r="114" spans="1:16" x14ac:dyDescent="0.25">
      <c r="A114" s="30"/>
      <c r="B114" s="31"/>
      <c r="C114" s="50" t="s">
        <v>1051</v>
      </c>
      <c r="D114" s="44">
        <v>0</v>
      </c>
      <c r="E114" s="44">
        <v>1404099.4</v>
      </c>
      <c r="F114" s="44">
        <v>2176370.6800000002</v>
      </c>
      <c r="G114" s="44">
        <v>-3580470.08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</row>
    <row r="115" spans="1:16" x14ac:dyDescent="0.25">
      <c r="A115" s="30"/>
      <c r="B115" s="31"/>
      <c r="C115" s="50" t="s">
        <v>109</v>
      </c>
      <c r="D115" s="44">
        <v>3025497.36</v>
      </c>
      <c r="E115" s="44">
        <v>89410</v>
      </c>
      <c r="F115" s="44">
        <v>168161.39</v>
      </c>
      <c r="G115" s="44">
        <v>186001.96000000002</v>
      </c>
      <c r="H115" s="44">
        <v>211721.38999999998</v>
      </c>
      <c r="I115" s="44">
        <v>216549.96</v>
      </c>
      <c r="J115" s="44">
        <v>98252.02</v>
      </c>
      <c r="K115" s="44">
        <v>214767.64</v>
      </c>
      <c r="L115" s="44">
        <v>1039309</v>
      </c>
      <c r="M115" s="44">
        <v>390647</v>
      </c>
      <c r="N115" s="44">
        <v>91958</v>
      </c>
      <c r="O115" s="44">
        <v>101505</v>
      </c>
      <c r="P115" s="44">
        <v>217214</v>
      </c>
    </row>
    <row r="116" spans="1:16" ht="18" x14ac:dyDescent="0.35">
      <c r="A116" s="26"/>
      <c r="B116" s="29" t="s">
        <v>108</v>
      </c>
      <c r="C116" s="49"/>
      <c r="D116" s="43">
        <v>304776175.57999998</v>
      </c>
      <c r="E116" s="43">
        <v>13555800.630000001</v>
      </c>
      <c r="F116" s="43">
        <v>22524517.149999999</v>
      </c>
      <c r="G116" s="43">
        <v>39104913.039999999</v>
      </c>
      <c r="H116" s="43">
        <v>23220191.940000001</v>
      </c>
      <c r="I116" s="43">
        <v>53391646.859999999</v>
      </c>
      <c r="J116" s="43">
        <v>38427038.68</v>
      </c>
      <c r="K116" s="43">
        <v>43026901.280000001</v>
      </c>
      <c r="L116" s="43">
        <v>28677808</v>
      </c>
      <c r="M116" s="43">
        <v>14962654</v>
      </c>
      <c r="N116" s="43">
        <v>13932875</v>
      </c>
      <c r="O116" s="43">
        <v>9018161</v>
      </c>
      <c r="P116" s="43">
        <v>4933668</v>
      </c>
    </row>
    <row r="117" spans="1:16" ht="27" x14ac:dyDescent="0.25">
      <c r="A117" s="30"/>
      <c r="B117" s="31"/>
      <c r="C117" s="50" t="s">
        <v>107</v>
      </c>
      <c r="D117" s="44">
        <v>28459781.569999997</v>
      </c>
      <c r="E117" s="44">
        <v>1771184</v>
      </c>
      <c r="F117" s="44">
        <v>1866812</v>
      </c>
      <c r="G117" s="44">
        <v>213461.58000000002</v>
      </c>
      <c r="H117" s="44">
        <v>7512700</v>
      </c>
      <c r="I117" s="44">
        <v>9408936.3599999994</v>
      </c>
      <c r="J117" s="44">
        <v>6435871.4500000002</v>
      </c>
      <c r="K117" s="44">
        <v>-55447.820000000007</v>
      </c>
      <c r="L117" s="44">
        <v>65684</v>
      </c>
      <c r="M117" s="44">
        <v>79309</v>
      </c>
      <c r="N117" s="44">
        <v>1066184</v>
      </c>
      <c r="O117" s="44">
        <v>47541</v>
      </c>
      <c r="P117" s="44">
        <v>47546</v>
      </c>
    </row>
    <row r="118" spans="1:16" ht="27" x14ac:dyDescent="0.25">
      <c r="A118" s="30"/>
      <c r="B118" s="31"/>
      <c r="C118" s="50" t="s">
        <v>106</v>
      </c>
      <c r="D118" s="44">
        <v>231726.48</v>
      </c>
      <c r="E118" s="44">
        <v>7425</v>
      </c>
      <c r="F118" s="44">
        <v>-5943</v>
      </c>
      <c r="G118" s="44">
        <v>-1211</v>
      </c>
      <c r="H118" s="44">
        <v>18849</v>
      </c>
      <c r="I118" s="44">
        <v>2425</v>
      </c>
      <c r="J118" s="44">
        <v>160558.48000000001</v>
      </c>
      <c r="K118" s="44">
        <v>37496</v>
      </c>
      <c r="L118" s="44">
        <v>2425</v>
      </c>
      <c r="M118" s="44">
        <v>2425</v>
      </c>
      <c r="N118" s="44">
        <v>2425</v>
      </c>
      <c r="O118" s="44">
        <v>2425</v>
      </c>
      <c r="P118" s="44">
        <v>2427</v>
      </c>
    </row>
    <row r="119" spans="1:16" ht="27" x14ac:dyDescent="0.25">
      <c r="A119" s="30"/>
      <c r="B119" s="31"/>
      <c r="C119" s="50" t="s">
        <v>105</v>
      </c>
      <c r="D119" s="44">
        <v>39842130.689999998</v>
      </c>
      <c r="E119" s="44">
        <v>645275</v>
      </c>
      <c r="F119" s="44">
        <v>3983489</v>
      </c>
      <c r="G119" s="44">
        <v>18031364.23</v>
      </c>
      <c r="H119" s="44">
        <v>1875858.47</v>
      </c>
      <c r="I119" s="44">
        <v>6272095.8799999999</v>
      </c>
      <c r="J119" s="44">
        <v>5385613.0700000003</v>
      </c>
      <c r="K119" s="44">
        <v>1903422.04</v>
      </c>
      <c r="L119" s="44">
        <v>334174</v>
      </c>
      <c r="M119" s="44">
        <v>945628</v>
      </c>
      <c r="N119" s="44">
        <v>229172</v>
      </c>
      <c r="O119" s="44">
        <v>218017</v>
      </c>
      <c r="P119" s="44">
        <v>18022</v>
      </c>
    </row>
    <row r="120" spans="1:16" x14ac:dyDescent="0.25">
      <c r="A120" s="30"/>
      <c r="B120" s="31"/>
      <c r="C120" s="50" t="s">
        <v>104</v>
      </c>
      <c r="D120" s="44">
        <v>65594263.93</v>
      </c>
      <c r="E120" s="44">
        <v>205292</v>
      </c>
      <c r="F120" s="44">
        <v>1264514.29</v>
      </c>
      <c r="G120" s="44">
        <v>6487182.4799999995</v>
      </c>
      <c r="H120" s="44">
        <v>1773723.8199999998</v>
      </c>
      <c r="I120" s="44">
        <v>17576253.039999999</v>
      </c>
      <c r="J120" s="44">
        <v>6363067.0199999996</v>
      </c>
      <c r="K120" s="44">
        <v>13192328.279999999</v>
      </c>
      <c r="L120" s="44">
        <v>16573011</v>
      </c>
      <c r="M120" s="44">
        <v>631706</v>
      </c>
      <c r="N120" s="44">
        <v>1301011</v>
      </c>
      <c r="O120" s="44">
        <v>134393</v>
      </c>
      <c r="P120" s="44">
        <v>91782</v>
      </c>
    </row>
    <row r="121" spans="1:16" ht="27" x14ac:dyDescent="0.25">
      <c r="A121" s="30"/>
      <c r="B121" s="31"/>
      <c r="C121" s="50" t="s">
        <v>103</v>
      </c>
      <c r="D121" s="44">
        <v>4640</v>
      </c>
      <c r="E121" s="44">
        <v>4640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</row>
    <row r="122" spans="1:16" ht="27" x14ac:dyDescent="0.25">
      <c r="A122" s="30"/>
      <c r="B122" s="31"/>
      <c r="C122" s="50" t="s">
        <v>102</v>
      </c>
      <c r="D122" s="44">
        <v>18557890.25</v>
      </c>
      <c r="E122" s="44">
        <v>194492.2</v>
      </c>
      <c r="F122" s="44">
        <v>4050180</v>
      </c>
      <c r="G122" s="44">
        <v>2970335.2399999998</v>
      </c>
      <c r="H122" s="44">
        <v>726217.63</v>
      </c>
      <c r="I122" s="44">
        <v>1111049.2499999998</v>
      </c>
      <c r="J122" s="44">
        <v>4329176.3999999994</v>
      </c>
      <c r="K122" s="44">
        <v>1656772.53</v>
      </c>
      <c r="L122" s="44">
        <v>705345</v>
      </c>
      <c r="M122" s="44">
        <v>695417</v>
      </c>
      <c r="N122" s="44">
        <v>725917</v>
      </c>
      <c r="O122" s="44">
        <v>1275553</v>
      </c>
      <c r="P122" s="44">
        <v>117435</v>
      </c>
    </row>
    <row r="123" spans="1:16" x14ac:dyDescent="0.25">
      <c r="A123" s="30"/>
      <c r="B123" s="31"/>
      <c r="C123" s="50" t="s">
        <v>101</v>
      </c>
      <c r="D123" s="44">
        <v>114819407.41999999</v>
      </c>
      <c r="E123" s="44">
        <v>10033355.42</v>
      </c>
      <c r="F123" s="44">
        <v>9973285.870000001</v>
      </c>
      <c r="G123" s="44">
        <v>9659308.6099999994</v>
      </c>
      <c r="H123" s="44">
        <v>10084773</v>
      </c>
      <c r="I123" s="44">
        <v>12838505.65</v>
      </c>
      <c r="J123" s="44">
        <v>11647368.800000001</v>
      </c>
      <c r="K123" s="44">
        <v>9970341.0699999984</v>
      </c>
      <c r="L123" s="44">
        <v>9965648</v>
      </c>
      <c r="M123" s="44">
        <v>9965648</v>
      </c>
      <c r="N123" s="44">
        <v>9965648</v>
      </c>
      <c r="O123" s="44">
        <v>6699648</v>
      </c>
      <c r="P123" s="44">
        <v>4015877</v>
      </c>
    </row>
    <row r="124" spans="1:16" x14ac:dyDescent="0.25">
      <c r="A124" s="30"/>
      <c r="B124" s="31"/>
      <c r="C124" s="50" t="s">
        <v>100</v>
      </c>
      <c r="D124" s="44">
        <v>6705988.9700000007</v>
      </c>
      <c r="E124" s="44">
        <v>517858</v>
      </c>
      <c r="F124" s="44">
        <v>511634</v>
      </c>
      <c r="G124" s="44">
        <v>538148.80000000005</v>
      </c>
      <c r="H124" s="44">
        <v>512780</v>
      </c>
      <c r="I124" s="44">
        <v>566275.02</v>
      </c>
      <c r="J124" s="44">
        <v>828600.15</v>
      </c>
      <c r="K124" s="44">
        <v>467778</v>
      </c>
      <c r="L124" s="44">
        <v>552584</v>
      </c>
      <c r="M124" s="44">
        <v>552584</v>
      </c>
      <c r="N124" s="44">
        <v>552584</v>
      </c>
      <c r="O124" s="44">
        <v>552584</v>
      </c>
      <c r="P124" s="44">
        <v>552579</v>
      </c>
    </row>
    <row r="125" spans="1:16" ht="27" x14ac:dyDescent="0.25">
      <c r="A125" s="30"/>
      <c r="B125" s="31"/>
      <c r="C125" s="50" t="s">
        <v>99</v>
      </c>
      <c r="D125" s="44">
        <v>30560346.270000003</v>
      </c>
      <c r="E125" s="44">
        <v>176279.01</v>
      </c>
      <c r="F125" s="44">
        <v>880544.99</v>
      </c>
      <c r="G125" s="44">
        <v>1206323.1000000001</v>
      </c>
      <c r="H125" s="44">
        <v>715290.02</v>
      </c>
      <c r="I125" s="44">
        <v>5616106.6600000001</v>
      </c>
      <c r="J125" s="44">
        <v>3276783.31</v>
      </c>
      <c r="K125" s="44">
        <v>15854211.18</v>
      </c>
      <c r="L125" s="44">
        <v>478937</v>
      </c>
      <c r="M125" s="44">
        <v>2089937</v>
      </c>
      <c r="N125" s="44">
        <v>89934</v>
      </c>
      <c r="O125" s="44">
        <v>88000</v>
      </c>
      <c r="P125" s="44">
        <v>88000</v>
      </c>
    </row>
    <row r="126" spans="1:16" ht="18" x14ac:dyDescent="0.35">
      <c r="A126" s="26"/>
      <c r="B126" s="29" t="s">
        <v>98</v>
      </c>
      <c r="C126" s="49"/>
      <c r="D126" s="43">
        <v>61568370.950000003</v>
      </c>
      <c r="E126" s="43">
        <v>4144595.09</v>
      </c>
      <c r="F126" s="43">
        <v>19933929.199999996</v>
      </c>
      <c r="G126" s="43">
        <v>-24715.43999999978</v>
      </c>
      <c r="H126" s="43">
        <v>9496281.5999999996</v>
      </c>
      <c r="I126" s="43">
        <v>4631512.25</v>
      </c>
      <c r="J126" s="43">
        <v>5918602.6100000003</v>
      </c>
      <c r="K126" s="43">
        <v>3165418.8400000003</v>
      </c>
      <c r="L126" s="43">
        <v>3370298.96</v>
      </c>
      <c r="M126" s="43">
        <v>2222153.96</v>
      </c>
      <c r="N126" s="43">
        <v>2184825.96</v>
      </c>
      <c r="O126" s="43">
        <v>5600541.96</v>
      </c>
      <c r="P126" s="43">
        <v>924925.96</v>
      </c>
    </row>
    <row r="127" spans="1:16" x14ac:dyDescent="0.25">
      <c r="A127" s="30"/>
      <c r="B127" s="31"/>
      <c r="C127" s="50" t="s">
        <v>97</v>
      </c>
      <c r="D127" s="44">
        <v>24725525.510000002</v>
      </c>
      <c r="E127" s="44">
        <v>1249111</v>
      </c>
      <c r="F127" s="44">
        <v>6483069.54</v>
      </c>
      <c r="G127" s="44">
        <v>-1777522.92</v>
      </c>
      <c r="H127" s="44">
        <v>5634348.5899999999</v>
      </c>
      <c r="I127" s="44">
        <v>2021258.9</v>
      </c>
      <c r="J127" s="44">
        <v>4205862.12</v>
      </c>
      <c r="K127" s="44">
        <v>1229219.28</v>
      </c>
      <c r="L127" s="44">
        <v>1183111</v>
      </c>
      <c r="M127" s="44">
        <v>1183111</v>
      </c>
      <c r="N127" s="44">
        <v>1183105</v>
      </c>
      <c r="O127" s="44">
        <v>2130852</v>
      </c>
      <c r="P127" s="44">
        <v>0</v>
      </c>
    </row>
    <row r="128" spans="1:16" ht="27" x14ac:dyDescent="0.25">
      <c r="A128" s="30"/>
      <c r="B128" s="31"/>
      <c r="C128" s="50" t="s">
        <v>96</v>
      </c>
      <c r="D128" s="44">
        <v>5351900</v>
      </c>
      <c r="E128" s="44">
        <v>436000</v>
      </c>
      <c r="F128" s="44">
        <v>436000</v>
      </c>
      <c r="G128" s="44">
        <v>436000</v>
      </c>
      <c r="H128" s="44">
        <v>436000</v>
      </c>
      <c r="I128" s="44">
        <v>436000</v>
      </c>
      <c r="J128" s="44">
        <v>436000</v>
      </c>
      <c r="K128" s="44">
        <v>555900</v>
      </c>
      <c r="L128" s="44">
        <v>436000</v>
      </c>
      <c r="M128" s="44">
        <v>436000</v>
      </c>
      <c r="N128" s="44">
        <v>436000</v>
      </c>
      <c r="O128" s="44">
        <v>436000</v>
      </c>
      <c r="P128" s="44">
        <v>436000</v>
      </c>
    </row>
    <row r="129" spans="1:16" ht="27" x14ac:dyDescent="0.25">
      <c r="A129" s="30"/>
      <c r="B129" s="31"/>
      <c r="C129" s="50" t="s">
        <v>987</v>
      </c>
      <c r="D129" s="44">
        <v>146600</v>
      </c>
      <c r="E129" s="44">
        <v>0</v>
      </c>
      <c r="F129" s="44">
        <v>0</v>
      </c>
      <c r="G129" s="44">
        <v>7000</v>
      </c>
      <c r="H129" s="44">
        <v>0</v>
      </c>
      <c r="I129" s="44">
        <v>0</v>
      </c>
      <c r="J129" s="44">
        <v>139600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</row>
    <row r="130" spans="1:16" x14ac:dyDescent="0.25">
      <c r="A130" s="30"/>
      <c r="B130" s="31"/>
      <c r="C130" s="50" t="s">
        <v>95</v>
      </c>
      <c r="D130" s="44">
        <v>24398672.390000001</v>
      </c>
      <c r="E130" s="44">
        <v>1747886</v>
      </c>
      <c r="F130" s="44">
        <v>12599638.399999999</v>
      </c>
      <c r="G130" s="44">
        <v>1249569.4100000001</v>
      </c>
      <c r="H130" s="44">
        <v>2813193.85</v>
      </c>
      <c r="I130" s="44">
        <v>929688.04</v>
      </c>
      <c r="J130" s="44">
        <v>984583.35999999987</v>
      </c>
      <c r="K130" s="44">
        <v>1069459.33</v>
      </c>
      <c r="L130" s="44">
        <v>100431</v>
      </c>
      <c r="M130" s="44">
        <v>100431</v>
      </c>
      <c r="N130" s="44">
        <v>102931</v>
      </c>
      <c r="O130" s="44">
        <v>2600431</v>
      </c>
      <c r="P130" s="44">
        <v>100430</v>
      </c>
    </row>
    <row r="131" spans="1:16" x14ac:dyDescent="0.25">
      <c r="A131" s="30"/>
      <c r="B131" s="31"/>
      <c r="C131" s="50" t="s">
        <v>1036</v>
      </c>
      <c r="D131" s="44">
        <v>29212.71</v>
      </c>
      <c r="E131" s="44">
        <v>29212.71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</row>
    <row r="132" spans="1:16" x14ac:dyDescent="0.25">
      <c r="A132" s="30"/>
      <c r="B132" s="31"/>
      <c r="C132" s="50" t="s">
        <v>94</v>
      </c>
      <c r="D132" s="44">
        <v>702280.02</v>
      </c>
      <c r="E132" s="44">
        <v>36338</v>
      </c>
      <c r="F132" s="44">
        <v>40588</v>
      </c>
      <c r="G132" s="44">
        <v>52619.81</v>
      </c>
      <c r="H132" s="44">
        <v>71468.72</v>
      </c>
      <c r="I132" s="44">
        <v>134333</v>
      </c>
      <c r="J132" s="44">
        <v>49236.710000000006</v>
      </c>
      <c r="K132" s="44">
        <v>124948.78</v>
      </c>
      <c r="L132" s="44">
        <v>40838</v>
      </c>
      <c r="M132" s="44">
        <v>38838</v>
      </c>
      <c r="N132" s="44">
        <v>38838</v>
      </c>
      <c r="O132" s="44">
        <v>40838</v>
      </c>
      <c r="P132" s="44">
        <v>33395</v>
      </c>
    </row>
    <row r="133" spans="1:16" x14ac:dyDescent="0.25">
      <c r="A133" s="30"/>
      <c r="B133" s="31"/>
      <c r="C133" s="50" t="s">
        <v>93</v>
      </c>
      <c r="D133" s="44">
        <v>934713.97999999986</v>
      </c>
      <c r="E133" s="44">
        <v>11696.96</v>
      </c>
      <c r="F133" s="44">
        <v>-893.27999999999975</v>
      </c>
      <c r="G133" s="44">
        <v>15287.32</v>
      </c>
      <c r="H133" s="44">
        <v>7886.5000000000009</v>
      </c>
      <c r="I133" s="44">
        <v>854403.7</v>
      </c>
      <c r="J133" s="44">
        <v>-5703.2</v>
      </c>
      <c r="K133" s="44">
        <v>4801.18</v>
      </c>
      <c r="L133" s="44">
        <v>7846.96</v>
      </c>
      <c r="M133" s="44">
        <v>9346.9599999999991</v>
      </c>
      <c r="N133" s="44">
        <v>8846.9599999999991</v>
      </c>
      <c r="O133" s="44">
        <v>10846.96</v>
      </c>
      <c r="P133" s="44">
        <v>10346.959999999999</v>
      </c>
    </row>
    <row r="134" spans="1:16" ht="27" x14ac:dyDescent="0.25">
      <c r="A134" s="30"/>
      <c r="B134" s="31"/>
      <c r="C134" s="50" t="s">
        <v>92</v>
      </c>
      <c r="D134" s="44">
        <v>5279466.34</v>
      </c>
      <c r="E134" s="44">
        <v>634350.42000000004</v>
      </c>
      <c r="F134" s="44">
        <v>375526.54000000004</v>
      </c>
      <c r="G134" s="44">
        <v>-7669.0600000000013</v>
      </c>
      <c r="H134" s="44">
        <v>533383.93999999994</v>
      </c>
      <c r="I134" s="44">
        <v>255828.61</v>
      </c>
      <c r="J134" s="44">
        <v>109023.62000000002</v>
      </c>
      <c r="K134" s="44">
        <v>181090.27000000002</v>
      </c>
      <c r="L134" s="44">
        <v>1602072</v>
      </c>
      <c r="M134" s="44">
        <v>454427</v>
      </c>
      <c r="N134" s="44">
        <v>415105</v>
      </c>
      <c r="O134" s="44">
        <v>381574</v>
      </c>
      <c r="P134" s="44">
        <v>344754</v>
      </c>
    </row>
    <row r="135" spans="1:16" ht="18" x14ac:dyDescent="0.35">
      <c r="A135" s="26"/>
      <c r="B135" s="29" t="s">
        <v>91</v>
      </c>
      <c r="C135" s="49"/>
      <c r="D135" s="43">
        <v>103763245.23999999</v>
      </c>
      <c r="E135" s="43">
        <v>3076231.55</v>
      </c>
      <c r="F135" s="43">
        <v>4859817.38</v>
      </c>
      <c r="G135" s="43">
        <v>4257456.07</v>
      </c>
      <c r="H135" s="43">
        <v>15852948.050000001</v>
      </c>
      <c r="I135" s="43">
        <v>5994207.0700000012</v>
      </c>
      <c r="J135" s="43">
        <v>17481530.259999998</v>
      </c>
      <c r="K135" s="43">
        <v>4707823.66</v>
      </c>
      <c r="L135" s="43">
        <v>12977237.039999999</v>
      </c>
      <c r="M135" s="43">
        <v>19855139.039999999</v>
      </c>
      <c r="N135" s="43">
        <v>8138047.04</v>
      </c>
      <c r="O135" s="43">
        <v>3978570.04</v>
      </c>
      <c r="P135" s="43">
        <v>2584238.04</v>
      </c>
    </row>
    <row r="136" spans="1:16" ht="27" x14ac:dyDescent="0.25">
      <c r="A136" s="30"/>
      <c r="B136" s="31"/>
      <c r="C136" s="50" t="s">
        <v>90</v>
      </c>
      <c r="D136" s="44">
        <v>23751581.869999997</v>
      </c>
      <c r="E136" s="44">
        <v>1438194.5899999999</v>
      </c>
      <c r="F136" s="44">
        <v>2058426.96</v>
      </c>
      <c r="G136" s="44">
        <v>-91148.57000000024</v>
      </c>
      <c r="H136" s="44">
        <v>7399439.9799999995</v>
      </c>
      <c r="I136" s="44">
        <v>1733741.3499999999</v>
      </c>
      <c r="J136" s="44">
        <v>1228305.46</v>
      </c>
      <c r="K136" s="44">
        <v>95950.100000000064</v>
      </c>
      <c r="L136" s="44">
        <v>1945387</v>
      </c>
      <c r="M136" s="44">
        <v>2651172</v>
      </c>
      <c r="N136" s="44">
        <v>3631244</v>
      </c>
      <c r="O136" s="44">
        <v>831927</v>
      </c>
      <c r="P136" s="44">
        <v>828942</v>
      </c>
    </row>
    <row r="137" spans="1:16" ht="27" x14ac:dyDescent="0.25">
      <c r="A137" s="30"/>
      <c r="B137" s="31"/>
      <c r="C137" s="50" t="s">
        <v>89</v>
      </c>
      <c r="D137" s="44">
        <v>4362676.62</v>
      </c>
      <c r="E137" s="44">
        <v>194540.2</v>
      </c>
      <c r="F137" s="44">
        <v>109644.18</v>
      </c>
      <c r="G137" s="44">
        <v>391041.82</v>
      </c>
      <c r="H137" s="44">
        <v>777901.32</v>
      </c>
      <c r="I137" s="44">
        <v>239696.56</v>
      </c>
      <c r="J137" s="44">
        <v>207579.19</v>
      </c>
      <c r="K137" s="44">
        <v>1232966.3500000001</v>
      </c>
      <c r="L137" s="44">
        <v>269601</v>
      </c>
      <c r="M137" s="44">
        <v>237101</v>
      </c>
      <c r="N137" s="44">
        <v>242803</v>
      </c>
      <c r="O137" s="44">
        <v>256290</v>
      </c>
      <c r="P137" s="44">
        <v>203512</v>
      </c>
    </row>
    <row r="138" spans="1:16" ht="27" x14ac:dyDescent="0.25">
      <c r="A138" s="30"/>
      <c r="B138" s="31"/>
      <c r="C138" s="50" t="s">
        <v>88</v>
      </c>
      <c r="D138" s="44">
        <v>5855525.7899999991</v>
      </c>
      <c r="E138" s="44">
        <v>103103</v>
      </c>
      <c r="F138" s="44">
        <v>177727.27</v>
      </c>
      <c r="G138" s="44">
        <v>211017.72</v>
      </c>
      <c r="H138" s="44">
        <v>327001.19</v>
      </c>
      <c r="I138" s="44">
        <v>182100.1</v>
      </c>
      <c r="J138" s="44">
        <v>564099</v>
      </c>
      <c r="K138" s="44">
        <v>967592.50999999989</v>
      </c>
      <c r="L138" s="44">
        <v>2725674</v>
      </c>
      <c r="M138" s="44">
        <v>239716</v>
      </c>
      <c r="N138" s="44">
        <v>129856</v>
      </c>
      <c r="O138" s="44">
        <v>157043</v>
      </c>
      <c r="P138" s="44">
        <v>70596</v>
      </c>
    </row>
    <row r="139" spans="1:16" ht="27" x14ac:dyDescent="0.25">
      <c r="A139" s="30"/>
      <c r="B139" s="31"/>
      <c r="C139" s="50" t="s">
        <v>222</v>
      </c>
      <c r="D139" s="44">
        <v>6597344.75</v>
      </c>
      <c r="E139" s="44">
        <v>1547</v>
      </c>
      <c r="F139" s="44">
        <v>26453</v>
      </c>
      <c r="G139" s="44">
        <v>0</v>
      </c>
      <c r="H139" s="44">
        <v>6472512</v>
      </c>
      <c r="I139" s="44">
        <v>-346</v>
      </c>
      <c r="J139" s="44">
        <v>0</v>
      </c>
      <c r="K139" s="44">
        <v>2178.75</v>
      </c>
      <c r="L139" s="44">
        <v>0</v>
      </c>
      <c r="M139" s="44">
        <v>80000</v>
      </c>
      <c r="N139" s="44">
        <v>0</v>
      </c>
      <c r="O139" s="44">
        <v>15000</v>
      </c>
      <c r="P139" s="44">
        <v>0</v>
      </c>
    </row>
    <row r="140" spans="1:16" ht="27" x14ac:dyDescent="0.25">
      <c r="A140" s="30"/>
      <c r="B140" s="31"/>
      <c r="C140" s="50" t="s">
        <v>87</v>
      </c>
      <c r="D140" s="44">
        <v>31502729.819999997</v>
      </c>
      <c r="E140" s="44">
        <v>712776.09</v>
      </c>
      <c r="F140" s="44">
        <v>1600431.17</v>
      </c>
      <c r="G140" s="44">
        <v>2540344.37</v>
      </c>
      <c r="H140" s="44">
        <v>-422356.08</v>
      </c>
      <c r="I140" s="44">
        <v>2305054.2900000005</v>
      </c>
      <c r="J140" s="44">
        <v>7842346.6200000001</v>
      </c>
      <c r="K140" s="44">
        <v>1481724.16</v>
      </c>
      <c r="L140" s="44">
        <v>7152974.04</v>
      </c>
      <c r="M140" s="44">
        <v>2958187.04</v>
      </c>
      <c r="N140" s="44">
        <v>2530300.04</v>
      </c>
      <c r="O140" s="44">
        <v>1985271.04</v>
      </c>
      <c r="P140" s="44">
        <v>815677.04</v>
      </c>
    </row>
    <row r="141" spans="1:16" ht="27" x14ac:dyDescent="0.25">
      <c r="A141" s="30"/>
      <c r="B141" s="31"/>
      <c r="C141" s="50" t="s">
        <v>86</v>
      </c>
      <c r="D141" s="44">
        <v>25388849.25</v>
      </c>
      <c r="E141" s="44">
        <v>208399.67</v>
      </c>
      <c r="F141" s="44">
        <v>216264.37999999998</v>
      </c>
      <c r="G141" s="44">
        <v>522821.02</v>
      </c>
      <c r="H141" s="44">
        <v>734040.8</v>
      </c>
      <c r="I141" s="44">
        <v>1034933.57</v>
      </c>
      <c r="J141" s="44">
        <v>7205900.9299999988</v>
      </c>
      <c r="K141" s="44">
        <v>316870.88</v>
      </c>
      <c r="L141" s="44">
        <v>375237</v>
      </c>
      <c r="M141" s="44">
        <v>13215699</v>
      </c>
      <c r="N141" s="44">
        <v>1114720</v>
      </c>
      <c r="O141" s="44">
        <v>244276</v>
      </c>
      <c r="P141" s="44">
        <v>199686</v>
      </c>
    </row>
    <row r="142" spans="1:16" x14ac:dyDescent="0.25">
      <c r="A142" s="30"/>
      <c r="B142" s="31"/>
      <c r="C142" s="50" t="s">
        <v>85</v>
      </c>
      <c r="D142" s="44">
        <v>6294213.1400000006</v>
      </c>
      <c r="E142" s="44">
        <v>417671</v>
      </c>
      <c r="F142" s="44">
        <v>670870.41999999993</v>
      </c>
      <c r="G142" s="44">
        <v>683379.71000000008</v>
      </c>
      <c r="H142" s="44">
        <v>564408.84</v>
      </c>
      <c r="I142" s="44">
        <v>488703.2</v>
      </c>
      <c r="J142" s="44">
        <v>433299.05999999994</v>
      </c>
      <c r="K142" s="44">
        <v>610540.91</v>
      </c>
      <c r="L142" s="44">
        <v>508364</v>
      </c>
      <c r="M142" s="44">
        <v>473264</v>
      </c>
      <c r="N142" s="44">
        <v>489124</v>
      </c>
      <c r="O142" s="44">
        <v>488763</v>
      </c>
      <c r="P142" s="44">
        <v>465825</v>
      </c>
    </row>
    <row r="143" spans="1:16" x14ac:dyDescent="0.25">
      <c r="A143" s="30"/>
      <c r="B143" s="31"/>
      <c r="C143" s="50" t="s">
        <v>84</v>
      </c>
      <c r="D143" s="44">
        <v>10324</v>
      </c>
      <c r="E143" s="44">
        <v>0</v>
      </c>
      <c r="F143" s="44">
        <v>0</v>
      </c>
      <c r="G143" s="44">
        <v>0</v>
      </c>
      <c r="H143" s="44">
        <v>0</v>
      </c>
      <c r="I143" s="44">
        <v>10324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</row>
    <row r="144" spans="1:16" ht="18" x14ac:dyDescent="0.35">
      <c r="A144" s="26"/>
      <c r="B144" s="29" t="s">
        <v>83</v>
      </c>
      <c r="C144" s="49"/>
      <c r="D144" s="43">
        <v>64682418.82</v>
      </c>
      <c r="E144" s="43">
        <v>2710592</v>
      </c>
      <c r="F144" s="43">
        <v>4382922.17</v>
      </c>
      <c r="G144" s="43">
        <v>5186831.3499999996</v>
      </c>
      <c r="H144" s="43">
        <v>5703363.54</v>
      </c>
      <c r="I144" s="43">
        <v>6126670.2899999991</v>
      </c>
      <c r="J144" s="43">
        <v>5895434.9400000004</v>
      </c>
      <c r="K144" s="43">
        <v>5426944.9100000001</v>
      </c>
      <c r="L144" s="43">
        <v>5487907</v>
      </c>
      <c r="M144" s="43">
        <v>5384772</v>
      </c>
      <c r="N144" s="43">
        <v>5648746</v>
      </c>
      <c r="O144" s="43">
        <v>5599305.6200000001</v>
      </c>
      <c r="P144" s="43">
        <v>7128929</v>
      </c>
    </row>
    <row r="145" spans="1:16" ht="27" x14ac:dyDescent="0.25">
      <c r="A145" s="30"/>
      <c r="B145" s="31"/>
      <c r="C145" s="50" t="s">
        <v>82</v>
      </c>
      <c r="D145" s="44">
        <v>1387514.98</v>
      </c>
      <c r="E145" s="44">
        <v>216040</v>
      </c>
      <c r="F145" s="44">
        <v>38380</v>
      </c>
      <c r="G145" s="44">
        <v>105073</v>
      </c>
      <c r="H145" s="44">
        <v>309535.98</v>
      </c>
      <c r="I145" s="44">
        <v>50201</v>
      </c>
      <c r="J145" s="44">
        <v>115744</v>
      </c>
      <c r="K145" s="44">
        <v>241947</v>
      </c>
      <c r="L145" s="44">
        <v>33804</v>
      </c>
      <c r="M145" s="44">
        <v>25767</v>
      </c>
      <c r="N145" s="44">
        <v>231239</v>
      </c>
      <c r="O145" s="44">
        <v>12825</v>
      </c>
      <c r="P145" s="44">
        <v>6959</v>
      </c>
    </row>
    <row r="146" spans="1:16" ht="27" x14ac:dyDescent="0.25">
      <c r="A146" s="30"/>
      <c r="B146" s="31"/>
      <c r="C146" s="50" t="s">
        <v>81</v>
      </c>
      <c r="D146" s="44">
        <v>1604528.3</v>
      </c>
      <c r="E146" s="44">
        <v>11368</v>
      </c>
      <c r="F146" s="44">
        <v>58551</v>
      </c>
      <c r="G146" s="44">
        <v>47285</v>
      </c>
      <c r="H146" s="44">
        <v>51211.02</v>
      </c>
      <c r="I146" s="44">
        <v>36719.47</v>
      </c>
      <c r="J146" s="44">
        <v>252293.63</v>
      </c>
      <c r="K146" s="44">
        <v>353056.18</v>
      </c>
      <c r="L146" s="44">
        <v>187227</v>
      </c>
      <c r="M146" s="44">
        <v>177227</v>
      </c>
      <c r="N146" s="44">
        <v>252225</v>
      </c>
      <c r="O146" s="44">
        <v>176310</v>
      </c>
      <c r="P146" s="44">
        <v>1055</v>
      </c>
    </row>
    <row r="147" spans="1:16" x14ac:dyDescent="0.25">
      <c r="A147" s="30"/>
      <c r="B147" s="31"/>
      <c r="C147" s="50" t="s">
        <v>80</v>
      </c>
      <c r="D147" s="44">
        <v>102570</v>
      </c>
      <c r="E147" s="44">
        <v>95</v>
      </c>
      <c r="F147" s="44">
        <v>95</v>
      </c>
      <c r="G147" s="44">
        <v>95</v>
      </c>
      <c r="H147" s="44">
        <v>95</v>
      </c>
      <c r="I147" s="44">
        <v>95</v>
      </c>
      <c r="J147" s="44">
        <v>25</v>
      </c>
      <c r="K147" s="44">
        <v>95</v>
      </c>
      <c r="L147" s="44">
        <v>101095</v>
      </c>
      <c r="M147" s="44">
        <v>595</v>
      </c>
      <c r="N147" s="44">
        <v>95</v>
      </c>
      <c r="O147" s="44">
        <v>95</v>
      </c>
      <c r="P147" s="44">
        <v>95</v>
      </c>
    </row>
    <row r="148" spans="1:16" ht="27" x14ac:dyDescent="0.25">
      <c r="A148" s="30"/>
      <c r="B148" s="31"/>
      <c r="C148" s="50" t="s">
        <v>79</v>
      </c>
      <c r="D148" s="44">
        <v>10631</v>
      </c>
      <c r="E148" s="44">
        <v>2126</v>
      </c>
      <c r="F148" s="44">
        <v>-2126</v>
      </c>
      <c r="G148" s="44">
        <v>2126</v>
      </c>
      <c r="H148" s="44">
        <v>2126</v>
      </c>
      <c r="I148" s="44">
        <v>-4252</v>
      </c>
      <c r="J148" s="44">
        <v>0</v>
      </c>
      <c r="K148" s="44">
        <v>0</v>
      </c>
      <c r="L148" s="44">
        <v>2126</v>
      </c>
      <c r="M148" s="44">
        <v>2126</v>
      </c>
      <c r="N148" s="44">
        <v>2126</v>
      </c>
      <c r="O148" s="44">
        <v>2126</v>
      </c>
      <c r="P148" s="44">
        <v>2127</v>
      </c>
    </row>
    <row r="149" spans="1:16" ht="27" x14ac:dyDescent="0.25">
      <c r="A149" s="30"/>
      <c r="B149" s="31"/>
      <c r="C149" s="50" t="s">
        <v>78</v>
      </c>
      <c r="D149" s="44">
        <v>14749</v>
      </c>
      <c r="E149" s="44">
        <v>0</v>
      </c>
      <c r="F149" s="44">
        <v>3000</v>
      </c>
      <c r="G149" s="44">
        <v>3000</v>
      </c>
      <c r="H149" s="44">
        <v>1750</v>
      </c>
      <c r="I149" s="44">
        <v>-6000</v>
      </c>
      <c r="J149" s="44">
        <v>999</v>
      </c>
      <c r="K149" s="44">
        <v>2000</v>
      </c>
      <c r="L149" s="44">
        <v>2000</v>
      </c>
      <c r="M149" s="44">
        <v>2000</v>
      </c>
      <c r="N149" s="44">
        <v>2000</v>
      </c>
      <c r="O149" s="44">
        <v>2000</v>
      </c>
      <c r="P149" s="44">
        <v>2000</v>
      </c>
    </row>
    <row r="150" spans="1:16" x14ac:dyDescent="0.25">
      <c r="A150" s="30"/>
      <c r="B150" s="31"/>
      <c r="C150" s="50" t="s">
        <v>77</v>
      </c>
      <c r="D150" s="44">
        <v>61562425.539999999</v>
      </c>
      <c r="E150" s="44">
        <v>2480963</v>
      </c>
      <c r="F150" s="44">
        <v>4285022.17</v>
      </c>
      <c r="G150" s="44">
        <v>5029252.3499999996</v>
      </c>
      <c r="H150" s="44">
        <v>5338645.54</v>
      </c>
      <c r="I150" s="44">
        <v>6049906.8199999994</v>
      </c>
      <c r="J150" s="44">
        <v>5526373.3100000005</v>
      </c>
      <c r="K150" s="44">
        <v>4829846.7300000004</v>
      </c>
      <c r="L150" s="44">
        <v>5161655</v>
      </c>
      <c r="M150" s="44">
        <v>5177057</v>
      </c>
      <c r="N150" s="44">
        <v>5161061</v>
      </c>
      <c r="O150" s="44">
        <v>5405949.6200000001</v>
      </c>
      <c r="P150" s="44">
        <v>7116693</v>
      </c>
    </row>
    <row r="151" spans="1:16" ht="18" x14ac:dyDescent="0.35">
      <c r="A151" s="26"/>
      <c r="B151" s="29" t="s">
        <v>76</v>
      </c>
      <c r="C151" s="49"/>
      <c r="D151" s="43">
        <v>63868148.130000003</v>
      </c>
      <c r="E151" s="43">
        <v>2757722.66</v>
      </c>
      <c r="F151" s="43">
        <v>3825108.2300000004</v>
      </c>
      <c r="G151" s="43">
        <v>8053975.7400000012</v>
      </c>
      <c r="H151" s="43">
        <v>5288337.7700000014</v>
      </c>
      <c r="I151" s="43">
        <v>5524477.7399999993</v>
      </c>
      <c r="J151" s="43">
        <v>5589771.8600000003</v>
      </c>
      <c r="K151" s="43">
        <v>5958096.1699999999</v>
      </c>
      <c r="L151" s="43">
        <v>5232495.96</v>
      </c>
      <c r="M151" s="43">
        <v>5241007</v>
      </c>
      <c r="N151" s="43">
        <v>6241895</v>
      </c>
      <c r="O151" s="43">
        <v>4973711</v>
      </c>
      <c r="P151" s="43">
        <v>5181549</v>
      </c>
    </row>
    <row r="152" spans="1:16" x14ac:dyDescent="0.25">
      <c r="A152" s="30"/>
      <c r="B152" s="31"/>
      <c r="C152" s="50" t="s">
        <v>75</v>
      </c>
      <c r="D152" s="44">
        <v>8141096.75</v>
      </c>
      <c r="E152" s="44">
        <v>513974</v>
      </c>
      <c r="F152" s="44">
        <v>847290.9</v>
      </c>
      <c r="G152" s="44">
        <v>542954.60000000009</v>
      </c>
      <c r="H152" s="44">
        <v>778207.66</v>
      </c>
      <c r="I152" s="44">
        <v>672121.93</v>
      </c>
      <c r="J152" s="44">
        <v>642341.39</v>
      </c>
      <c r="K152" s="44">
        <v>957553.30999999994</v>
      </c>
      <c r="L152" s="44">
        <v>618380.96</v>
      </c>
      <c r="M152" s="44">
        <v>685052</v>
      </c>
      <c r="N152" s="44">
        <v>961941</v>
      </c>
      <c r="O152" s="44">
        <v>546442</v>
      </c>
      <c r="P152" s="44">
        <v>374837</v>
      </c>
    </row>
    <row r="153" spans="1:16" x14ac:dyDescent="0.25">
      <c r="A153" s="30"/>
      <c r="B153" s="31"/>
      <c r="C153" s="50" t="s">
        <v>74</v>
      </c>
      <c r="D153" s="44">
        <v>2108897.77</v>
      </c>
      <c r="E153" s="44">
        <v>183788.33000000002</v>
      </c>
      <c r="F153" s="44">
        <v>217617.81999999998</v>
      </c>
      <c r="G153" s="44">
        <v>120979.65000000001</v>
      </c>
      <c r="H153" s="44">
        <v>265487.40000000002</v>
      </c>
      <c r="I153" s="44">
        <v>120428.71</v>
      </c>
      <c r="J153" s="44">
        <v>161171.72</v>
      </c>
      <c r="K153" s="44">
        <v>212276.14</v>
      </c>
      <c r="L153" s="44">
        <v>235863</v>
      </c>
      <c r="M153" s="44">
        <v>175796</v>
      </c>
      <c r="N153" s="44">
        <v>185514</v>
      </c>
      <c r="O153" s="44">
        <v>136564</v>
      </c>
      <c r="P153" s="44">
        <v>93411</v>
      </c>
    </row>
    <row r="154" spans="1:16" x14ac:dyDescent="0.25">
      <c r="A154" s="30"/>
      <c r="B154" s="31"/>
      <c r="C154" s="50" t="s">
        <v>73</v>
      </c>
      <c r="D154" s="44">
        <v>335356</v>
      </c>
      <c r="E154" s="44">
        <v>49011</v>
      </c>
      <c r="F154" s="44">
        <v>9941</v>
      </c>
      <c r="G154" s="44">
        <v>6833</v>
      </c>
      <c r="H154" s="44">
        <v>31176</v>
      </c>
      <c r="I154" s="44">
        <v>-61676</v>
      </c>
      <c r="J154" s="44">
        <v>4196</v>
      </c>
      <c r="K154" s="44">
        <v>50411</v>
      </c>
      <c r="L154" s="44">
        <v>49511</v>
      </c>
      <c r="M154" s="44">
        <v>49411</v>
      </c>
      <c r="N154" s="44">
        <v>50511</v>
      </c>
      <c r="O154" s="44">
        <v>48011</v>
      </c>
      <c r="P154" s="44">
        <v>48020</v>
      </c>
    </row>
    <row r="155" spans="1:16" x14ac:dyDescent="0.25">
      <c r="A155" s="30"/>
      <c r="B155" s="31"/>
      <c r="C155" s="50" t="s">
        <v>72</v>
      </c>
      <c r="D155" s="44">
        <v>43847115.950000003</v>
      </c>
      <c r="E155" s="44">
        <v>1823752.3299999998</v>
      </c>
      <c r="F155" s="44">
        <v>2442735.0100000002</v>
      </c>
      <c r="G155" s="44">
        <v>3532147.290000001</v>
      </c>
      <c r="H155" s="44">
        <v>3539109.0600000005</v>
      </c>
      <c r="I155" s="44">
        <v>4426079.72</v>
      </c>
      <c r="J155" s="44">
        <v>4108660.59</v>
      </c>
      <c r="K155" s="44">
        <v>4188935.95</v>
      </c>
      <c r="L155" s="44">
        <v>4111612</v>
      </c>
      <c r="M155" s="44">
        <v>3975022</v>
      </c>
      <c r="N155" s="44">
        <v>4190512</v>
      </c>
      <c r="O155" s="44">
        <v>3999611</v>
      </c>
      <c r="P155" s="44">
        <v>3508939</v>
      </c>
    </row>
    <row r="156" spans="1:16" x14ac:dyDescent="0.25">
      <c r="A156" s="30"/>
      <c r="B156" s="31"/>
      <c r="C156" s="50" t="s">
        <v>71</v>
      </c>
      <c r="D156" s="44">
        <v>2449643.4900000002</v>
      </c>
      <c r="E156" s="44">
        <v>64348</v>
      </c>
      <c r="F156" s="44">
        <v>154716.5</v>
      </c>
      <c r="G156" s="44">
        <v>1079706</v>
      </c>
      <c r="H156" s="44">
        <v>170129.61</v>
      </c>
      <c r="I156" s="44">
        <v>118735.55</v>
      </c>
      <c r="J156" s="44">
        <v>22809.83</v>
      </c>
      <c r="K156" s="44">
        <v>214591</v>
      </c>
      <c r="L156" s="44">
        <v>96121</v>
      </c>
      <c r="M156" s="44">
        <v>201121</v>
      </c>
      <c r="N156" s="44">
        <v>170121</v>
      </c>
      <c r="O156" s="44">
        <v>101121</v>
      </c>
      <c r="P156" s="44">
        <v>56123</v>
      </c>
    </row>
    <row r="157" spans="1:16" x14ac:dyDescent="0.25">
      <c r="A157" s="30"/>
      <c r="B157" s="31"/>
      <c r="C157" s="50" t="s">
        <v>70</v>
      </c>
      <c r="D157" s="44">
        <v>588342.74</v>
      </c>
      <c r="E157" s="44">
        <v>18742</v>
      </c>
      <c r="F157" s="44">
        <v>37162</v>
      </c>
      <c r="G157" s="44">
        <v>99741</v>
      </c>
      <c r="H157" s="44">
        <v>110162</v>
      </c>
      <c r="I157" s="44">
        <v>11867.97</v>
      </c>
      <c r="J157" s="44">
        <v>18278</v>
      </c>
      <c r="K157" s="44">
        <v>186769.77000000002</v>
      </c>
      <c r="L157" s="44">
        <v>18742</v>
      </c>
      <c r="M157" s="44">
        <v>30639</v>
      </c>
      <c r="N157" s="44">
        <v>18742</v>
      </c>
      <c r="O157" s="44">
        <v>18742</v>
      </c>
      <c r="P157" s="44">
        <v>18755</v>
      </c>
    </row>
    <row r="158" spans="1:16" x14ac:dyDescent="0.25">
      <c r="A158" s="30"/>
      <c r="B158" s="31"/>
      <c r="C158" s="50" t="s">
        <v>69</v>
      </c>
      <c r="D158" s="44">
        <v>6397695.4299999997</v>
      </c>
      <c r="E158" s="44">
        <v>104107</v>
      </c>
      <c r="F158" s="44">
        <v>115645</v>
      </c>
      <c r="G158" s="44">
        <v>2671614.2000000002</v>
      </c>
      <c r="H158" s="44">
        <v>394066.04000000004</v>
      </c>
      <c r="I158" s="44">
        <v>236919.86</v>
      </c>
      <c r="J158" s="44">
        <v>632314.33000000007</v>
      </c>
      <c r="K158" s="44">
        <v>147559</v>
      </c>
      <c r="L158" s="44">
        <v>102266</v>
      </c>
      <c r="M158" s="44">
        <v>123966</v>
      </c>
      <c r="N158" s="44">
        <v>664554</v>
      </c>
      <c r="O158" s="44">
        <v>123220</v>
      </c>
      <c r="P158" s="44">
        <v>1081464</v>
      </c>
    </row>
    <row r="159" spans="1:16" ht="18" x14ac:dyDescent="0.35">
      <c r="A159" s="26"/>
      <c r="B159" s="29" t="s">
        <v>68</v>
      </c>
      <c r="C159" s="49"/>
      <c r="D159" s="43">
        <v>29750288.770000003</v>
      </c>
      <c r="E159" s="43">
        <v>1170576.18</v>
      </c>
      <c r="F159" s="43">
        <v>2615051.9000000004</v>
      </c>
      <c r="G159" s="43">
        <v>2254485.2400000002</v>
      </c>
      <c r="H159" s="43">
        <v>2949668.87</v>
      </c>
      <c r="I159" s="43">
        <v>2066088.1199999999</v>
      </c>
      <c r="J159" s="43">
        <v>3633605.5899999994</v>
      </c>
      <c r="K159" s="43">
        <v>2074629.8800000001</v>
      </c>
      <c r="L159" s="43">
        <v>1335382</v>
      </c>
      <c r="M159" s="43">
        <v>3729867</v>
      </c>
      <c r="N159" s="43">
        <v>2047361</v>
      </c>
      <c r="O159" s="43">
        <v>1584240.99</v>
      </c>
      <c r="P159" s="43">
        <v>4289332</v>
      </c>
    </row>
    <row r="160" spans="1:16" x14ac:dyDescent="0.25">
      <c r="A160" s="30"/>
      <c r="B160" s="31"/>
      <c r="C160" s="50" t="s">
        <v>1020</v>
      </c>
      <c r="D160" s="44">
        <v>23193.39</v>
      </c>
      <c r="E160" s="44">
        <v>0</v>
      </c>
      <c r="F160" s="44">
        <v>0</v>
      </c>
      <c r="G160" s="44">
        <v>2552</v>
      </c>
      <c r="H160" s="44">
        <v>0</v>
      </c>
      <c r="I160" s="44">
        <v>9496.9699999999993</v>
      </c>
      <c r="J160" s="44">
        <v>8692.42</v>
      </c>
      <c r="K160" s="44">
        <v>2452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</row>
    <row r="161" spans="1:16" x14ac:dyDescent="0.25">
      <c r="A161" s="30"/>
      <c r="B161" s="31"/>
      <c r="C161" s="50" t="s">
        <v>67</v>
      </c>
      <c r="D161" s="44">
        <v>13602895.880000001</v>
      </c>
      <c r="E161" s="44">
        <v>449402.16000000003</v>
      </c>
      <c r="F161" s="44">
        <v>425240.56</v>
      </c>
      <c r="G161" s="44">
        <v>1005212.9</v>
      </c>
      <c r="H161" s="44">
        <v>1160755.28</v>
      </c>
      <c r="I161" s="44">
        <v>643663.94999999995</v>
      </c>
      <c r="J161" s="44">
        <v>1070356.93</v>
      </c>
      <c r="K161" s="44">
        <v>663683.10000000009</v>
      </c>
      <c r="L161" s="44">
        <v>305397</v>
      </c>
      <c r="M161" s="44">
        <v>2718187</v>
      </c>
      <c r="N161" s="44">
        <v>881193</v>
      </c>
      <c r="O161" s="44">
        <v>531551</v>
      </c>
      <c r="P161" s="44">
        <v>3748253</v>
      </c>
    </row>
    <row r="162" spans="1:16" x14ac:dyDescent="0.25">
      <c r="A162" s="30"/>
      <c r="B162" s="31"/>
      <c r="C162" s="50" t="s">
        <v>66</v>
      </c>
      <c r="D162" s="44">
        <v>3678090.3099999996</v>
      </c>
      <c r="E162" s="44">
        <v>289363</v>
      </c>
      <c r="F162" s="44">
        <v>316057.5</v>
      </c>
      <c r="G162" s="44">
        <v>267953.22000000009</v>
      </c>
      <c r="H162" s="44">
        <v>255602.49999999997</v>
      </c>
      <c r="I162" s="44">
        <v>258287.19</v>
      </c>
      <c r="J162" s="44">
        <v>489076.10999999993</v>
      </c>
      <c r="K162" s="44">
        <v>516342.79</v>
      </c>
      <c r="L162" s="44">
        <v>265557</v>
      </c>
      <c r="M162" s="44">
        <v>281626</v>
      </c>
      <c r="N162" s="44">
        <v>268556</v>
      </c>
      <c r="O162" s="44">
        <v>241369</v>
      </c>
      <c r="P162" s="44">
        <v>228300</v>
      </c>
    </row>
    <row r="163" spans="1:16" x14ac:dyDescent="0.25">
      <c r="A163" s="30"/>
      <c r="B163" s="31"/>
      <c r="C163" s="50" t="s">
        <v>65</v>
      </c>
      <c r="D163" s="44">
        <v>1019446</v>
      </c>
      <c r="E163" s="44">
        <v>0</v>
      </c>
      <c r="F163" s="44">
        <v>1077640</v>
      </c>
      <c r="G163" s="44">
        <v>-469278</v>
      </c>
      <c r="H163" s="44">
        <v>11484</v>
      </c>
      <c r="I163" s="44">
        <v>-400</v>
      </c>
      <c r="J163" s="44">
        <v>200000</v>
      </c>
      <c r="K163" s="44">
        <v>200000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</row>
    <row r="164" spans="1:16" x14ac:dyDescent="0.25">
      <c r="A164" s="30"/>
      <c r="B164" s="31"/>
      <c r="C164" s="50" t="s">
        <v>64</v>
      </c>
      <c r="D164" s="44">
        <v>11426663.189999999</v>
      </c>
      <c r="E164" s="44">
        <v>431811.01999999996</v>
      </c>
      <c r="F164" s="44">
        <v>796113.84000000008</v>
      </c>
      <c r="G164" s="44">
        <v>1448045.12</v>
      </c>
      <c r="H164" s="44">
        <v>1521827.09</v>
      </c>
      <c r="I164" s="44">
        <v>1155040.01</v>
      </c>
      <c r="J164" s="44">
        <v>1865480.1299999997</v>
      </c>
      <c r="K164" s="44">
        <v>692151.99</v>
      </c>
      <c r="L164" s="44">
        <v>764428</v>
      </c>
      <c r="M164" s="44">
        <v>730054</v>
      </c>
      <c r="N164" s="44">
        <v>897612</v>
      </c>
      <c r="O164" s="44">
        <v>811320.99</v>
      </c>
      <c r="P164" s="44">
        <v>312779</v>
      </c>
    </row>
    <row r="165" spans="1:16" ht="18" x14ac:dyDescent="0.35">
      <c r="A165" s="26"/>
      <c r="B165" s="29" t="s">
        <v>63</v>
      </c>
      <c r="C165" s="49"/>
      <c r="D165" s="43">
        <v>149973995.08000001</v>
      </c>
      <c r="E165" s="43">
        <v>13531127.93</v>
      </c>
      <c r="F165" s="43">
        <v>11442390.35</v>
      </c>
      <c r="G165" s="43">
        <v>17087135.390000001</v>
      </c>
      <c r="H165" s="43">
        <v>10802743.109999999</v>
      </c>
      <c r="I165" s="43">
        <v>10751691.65</v>
      </c>
      <c r="J165" s="43">
        <v>18089867.880000003</v>
      </c>
      <c r="K165" s="43">
        <v>13407920.77</v>
      </c>
      <c r="L165" s="43">
        <v>10257555</v>
      </c>
      <c r="M165" s="43">
        <v>10657279</v>
      </c>
      <c r="N165" s="43">
        <v>10669694</v>
      </c>
      <c r="O165" s="43">
        <v>12960388</v>
      </c>
      <c r="P165" s="43">
        <v>10316202</v>
      </c>
    </row>
    <row r="166" spans="1:16" x14ac:dyDescent="0.25">
      <c r="A166" s="30"/>
      <c r="B166" s="31"/>
      <c r="C166" s="50" t="s">
        <v>62</v>
      </c>
      <c r="D166" s="44">
        <v>2369187.1399999997</v>
      </c>
      <c r="E166" s="44">
        <v>114971.6</v>
      </c>
      <c r="F166" s="44">
        <v>369617</v>
      </c>
      <c r="G166" s="44">
        <v>49575</v>
      </c>
      <c r="H166" s="44">
        <v>92214</v>
      </c>
      <c r="I166" s="44">
        <v>155986</v>
      </c>
      <c r="J166" s="44">
        <v>169414.3</v>
      </c>
      <c r="K166" s="44">
        <v>332176.24</v>
      </c>
      <c r="L166" s="44">
        <v>210046</v>
      </c>
      <c r="M166" s="44">
        <v>235046</v>
      </c>
      <c r="N166" s="44">
        <v>215046</v>
      </c>
      <c r="O166" s="44">
        <v>210046</v>
      </c>
      <c r="P166" s="44">
        <v>215049</v>
      </c>
    </row>
    <row r="167" spans="1:16" x14ac:dyDescent="0.25">
      <c r="A167" s="30"/>
      <c r="B167" s="31"/>
      <c r="C167" s="50" t="s">
        <v>61</v>
      </c>
      <c r="D167" s="44">
        <v>15077318.640000001</v>
      </c>
      <c r="E167" s="44">
        <v>2066342</v>
      </c>
      <c r="F167" s="44">
        <v>1331097.95</v>
      </c>
      <c r="G167" s="44">
        <v>3321089.9400000004</v>
      </c>
      <c r="H167" s="44">
        <v>2109810.71</v>
      </c>
      <c r="I167" s="44">
        <v>931143.85</v>
      </c>
      <c r="J167" s="44">
        <v>1260402.27</v>
      </c>
      <c r="K167" s="44">
        <v>1075454.92</v>
      </c>
      <c r="L167" s="44">
        <v>859923</v>
      </c>
      <c r="M167" s="44">
        <v>934673</v>
      </c>
      <c r="N167" s="44">
        <v>392926</v>
      </c>
      <c r="O167" s="44">
        <v>564301</v>
      </c>
      <c r="P167" s="44">
        <v>230154</v>
      </c>
    </row>
    <row r="168" spans="1:16" ht="27" x14ac:dyDescent="0.25">
      <c r="A168" s="30"/>
      <c r="B168" s="31"/>
      <c r="C168" s="50" t="s">
        <v>60</v>
      </c>
      <c r="D168" s="44">
        <v>3898130.0500000003</v>
      </c>
      <c r="E168" s="44">
        <v>320000</v>
      </c>
      <c r="F168" s="44">
        <v>577454.65</v>
      </c>
      <c r="G168" s="44">
        <v>70710.259999999995</v>
      </c>
      <c r="H168" s="44">
        <v>320000</v>
      </c>
      <c r="I168" s="44">
        <v>320000</v>
      </c>
      <c r="J168" s="44">
        <v>709965.14</v>
      </c>
      <c r="K168" s="44">
        <v>320000</v>
      </c>
      <c r="L168" s="44">
        <v>320000</v>
      </c>
      <c r="M168" s="44">
        <v>320000</v>
      </c>
      <c r="N168" s="44">
        <v>320000</v>
      </c>
      <c r="O168" s="44">
        <v>300000</v>
      </c>
      <c r="P168" s="44">
        <v>0</v>
      </c>
    </row>
    <row r="169" spans="1:16" ht="27" x14ac:dyDescent="0.25">
      <c r="A169" s="30"/>
      <c r="B169" s="31"/>
      <c r="C169" s="50" t="s">
        <v>59</v>
      </c>
      <c r="D169" s="44">
        <v>2031952.4</v>
      </c>
      <c r="E169" s="44">
        <v>3000</v>
      </c>
      <c r="F169" s="44">
        <v>5000</v>
      </c>
      <c r="G169" s="44">
        <v>4192.75</v>
      </c>
      <c r="H169" s="44">
        <v>6000</v>
      </c>
      <c r="I169" s="44">
        <v>1987460.15</v>
      </c>
      <c r="J169" s="44">
        <v>25566.5</v>
      </c>
      <c r="K169" s="44">
        <v>733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</row>
    <row r="170" spans="1:16" x14ac:dyDescent="0.25">
      <c r="A170" s="30"/>
      <c r="B170" s="31"/>
      <c r="C170" s="50" t="s">
        <v>986</v>
      </c>
      <c r="D170" s="44">
        <v>2019</v>
      </c>
      <c r="E170" s="44">
        <v>0</v>
      </c>
      <c r="F170" s="44">
        <v>0</v>
      </c>
      <c r="G170" s="44">
        <v>0</v>
      </c>
      <c r="H170" s="44">
        <v>0</v>
      </c>
      <c r="I170" s="44">
        <v>2019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</row>
    <row r="171" spans="1:16" ht="27" x14ac:dyDescent="0.25">
      <c r="A171" s="30"/>
      <c r="B171" s="31"/>
      <c r="C171" s="50" t="s">
        <v>58</v>
      </c>
      <c r="D171" s="44">
        <v>117597096.17</v>
      </c>
      <c r="E171" s="44">
        <v>11026814.33</v>
      </c>
      <c r="F171" s="44">
        <v>8549263.75</v>
      </c>
      <c r="G171" s="44">
        <v>12209784.439999999</v>
      </c>
      <c r="H171" s="44">
        <v>8274718.4000000004</v>
      </c>
      <c r="I171" s="44">
        <v>6696515.0500000007</v>
      </c>
      <c r="J171" s="44">
        <v>9626536.5899999999</v>
      </c>
      <c r="K171" s="44">
        <v>11679556.609999999</v>
      </c>
      <c r="L171" s="44">
        <v>8867586</v>
      </c>
      <c r="M171" s="44">
        <v>9167560</v>
      </c>
      <c r="N171" s="44">
        <v>9741722</v>
      </c>
      <c r="O171" s="44">
        <v>11886041</v>
      </c>
      <c r="P171" s="44">
        <v>9870998</v>
      </c>
    </row>
    <row r="172" spans="1:16" x14ac:dyDescent="0.25">
      <c r="A172" s="30"/>
      <c r="B172" s="31"/>
      <c r="C172" s="50" t="s">
        <v>224</v>
      </c>
      <c r="D172" s="44">
        <v>8998291.6799999997</v>
      </c>
      <c r="E172" s="44">
        <v>0</v>
      </c>
      <c r="F172" s="44">
        <v>609957</v>
      </c>
      <c r="G172" s="44">
        <v>1431783</v>
      </c>
      <c r="H172" s="44">
        <v>0</v>
      </c>
      <c r="I172" s="44">
        <v>658567.6</v>
      </c>
      <c r="J172" s="44">
        <v>6297983.0800000001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1</v>
      </c>
    </row>
    <row r="173" spans="1:16" ht="18" x14ac:dyDescent="0.25">
      <c r="A173" s="42" t="s">
        <v>57</v>
      </c>
      <c r="B173" s="42"/>
      <c r="C173" s="51"/>
      <c r="D173" s="42">
        <v>12763042753.109997</v>
      </c>
      <c r="E173" s="42">
        <v>1258119301.1999998</v>
      </c>
      <c r="F173" s="42">
        <v>1105193611.71</v>
      </c>
      <c r="G173" s="42">
        <v>1310797697.9299998</v>
      </c>
      <c r="H173" s="42">
        <v>1099517223.1700001</v>
      </c>
      <c r="I173" s="42">
        <v>1275205039.4000001</v>
      </c>
      <c r="J173" s="42">
        <v>1368105782.0700002</v>
      </c>
      <c r="K173" s="42">
        <v>1284021666.71</v>
      </c>
      <c r="L173" s="42">
        <v>795634944.46000004</v>
      </c>
      <c r="M173" s="42">
        <v>824111997</v>
      </c>
      <c r="N173" s="42">
        <v>806573193.62</v>
      </c>
      <c r="O173" s="42">
        <v>714411708</v>
      </c>
      <c r="P173" s="42">
        <v>921350587.84000003</v>
      </c>
    </row>
    <row r="174" spans="1:16" ht="18" x14ac:dyDescent="0.35">
      <c r="A174" s="26"/>
      <c r="B174" s="29" t="s">
        <v>56</v>
      </c>
      <c r="C174" s="49"/>
      <c r="D174" s="43">
        <v>11676689044.359999</v>
      </c>
      <c r="E174" s="43">
        <v>1223291775.8</v>
      </c>
      <c r="F174" s="43">
        <v>1010732920.9300001</v>
      </c>
      <c r="G174" s="43">
        <v>1196796341.26</v>
      </c>
      <c r="H174" s="43">
        <v>979351607</v>
      </c>
      <c r="I174" s="43">
        <v>1175175863.71</v>
      </c>
      <c r="J174" s="43">
        <v>1146106052.77</v>
      </c>
      <c r="K174" s="43">
        <v>1216601293.4200001</v>
      </c>
      <c r="L174" s="43">
        <v>728745776.72000003</v>
      </c>
      <c r="M174" s="43">
        <v>736993992</v>
      </c>
      <c r="N174" s="43">
        <v>751260721.62</v>
      </c>
      <c r="O174" s="43">
        <v>673556815</v>
      </c>
      <c r="P174" s="43">
        <v>838075884.13</v>
      </c>
    </row>
    <row r="175" spans="1:16" ht="27" x14ac:dyDescent="0.25">
      <c r="A175" s="30"/>
      <c r="B175" s="31"/>
      <c r="C175" s="50" t="s">
        <v>55</v>
      </c>
      <c r="D175" s="44">
        <v>5716001948.0299988</v>
      </c>
      <c r="E175" s="44">
        <v>532623269.80000001</v>
      </c>
      <c r="F175" s="44">
        <v>418307908.93000001</v>
      </c>
      <c r="G175" s="44">
        <v>573304345.25999999</v>
      </c>
      <c r="H175" s="44">
        <v>326877518.14999998</v>
      </c>
      <c r="I175" s="44">
        <v>533443332.27999991</v>
      </c>
      <c r="J175" s="44">
        <v>535933818.9799999</v>
      </c>
      <c r="K175" s="44">
        <v>580432197.69000018</v>
      </c>
      <c r="L175" s="44">
        <v>342109264.00999999</v>
      </c>
      <c r="M175" s="44">
        <v>350911835.90999997</v>
      </c>
      <c r="N175" s="44">
        <v>423468258.90999997</v>
      </c>
      <c r="O175" s="44">
        <v>510405095.90999997</v>
      </c>
      <c r="P175" s="44">
        <v>588185102.20000005</v>
      </c>
    </row>
    <row r="176" spans="1:16" ht="27" x14ac:dyDescent="0.25">
      <c r="A176" s="30"/>
      <c r="B176" s="31"/>
      <c r="C176" s="50" t="s">
        <v>54</v>
      </c>
      <c r="D176" s="44">
        <v>452210171.00999999</v>
      </c>
      <c r="E176" s="44">
        <v>82277614</v>
      </c>
      <c r="F176" s="44">
        <v>36857861</v>
      </c>
      <c r="G176" s="44">
        <v>34114794</v>
      </c>
      <c r="H176" s="44">
        <v>33381865</v>
      </c>
      <c r="I176" s="44">
        <v>29430797</v>
      </c>
      <c r="J176" s="44">
        <v>34450525.009999998</v>
      </c>
      <c r="K176" s="44">
        <v>39940389</v>
      </c>
      <c r="L176" s="44">
        <v>27298870</v>
      </c>
      <c r="M176" s="44">
        <v>26943151</v>
      </c>
      <c r="N176" s="44">
        <v>24783254</v>
      </c>
      <c r="O176" s="44">
        <v>23891307</v>
      </c>
      <c r="P176" s="44">
        <v>58839744</v>
      </c>
    </row>
    <row r="177" spans="1:16" ht="27" x14ac:dyDescent="0.25">
      <c r="A177" s="30"/>
      <c r="B177" s="31"/>
      <c r="C177" s="50" t="s">
        <v>53</v>
      </c>
      <c r="D177" s="44">
        <v>636073561</v>
      </c>
      <c r="E177" s="44">
        <v>62792437</v>
      </c>
      <c r="F177" s="44">
        <v>52052043</v>
      </c>
      <c r="G177" s="44">
        <v>46727547</v>
      </c>
      <c r="H177" s="44">
        <v>57429020</v>
      </c>
      <c r="I177" s="44">
        <v>47514953</v>
      </c>
      <c r="J177" s="44">
        <v>49405644</v>
      </c>
      <c r="K177" s="44">
        <v>48285547</v>
      </c>
      <c r="L177" s="44">
        <v>48381542</v>
      </c>
      <c r="M177" s="44">
        <v>43345746</v>
      </c>
      <c r="N177" s="44">
        <v>44850973</v>
      </c>
      <c r="O177" s="44">
        <v>39811176</v>
      </c>
      <c r="P177" s="44">
        <v>95476933</v>
      </c>
    </row>
    <row r="178" spans="1:16" ht="27" x14ac:dyDescent="0.25">
      <c r="A178" s="30"/>
      <c r="B178" s="31"/>
      <c r="C178" s="50" t="s">
        <v>52</v>
      </c>
      <c r="D178" s="44">
        <v>3482798225.5700002</v>
      </c>
      <c r="E178" s="44">
        <v>402773220</v>
      </c>
      <c r="F178" s="44">
        <v>311309966</v>
      </c>
      <c r="G178" s="44">
        <v>387891457</v>
      </c>
      <c r="H178" s="44">
        <v>400278752.85000002</v>
      </c>
      <c r="I178" s="44">
        <v>420875341.43000001</v>
      </c>
      <c r="J178" s="44">
        <v>337695657.77999997</v>
      </c>
      <c r="K178" s="44">
        <v>317402716.98000002</v>
      </c>
      <c r="L178" s="44">
        <v>276286599.71000004</v>
      </c>
      <c r="M178" s="44">
        <v>280074653.09000003</v>
      </c>
      <c r="N178" s="44">
        <v>225831001.71000001</v>
      </c>
      <c r="O178" s="44">
        <v>71594603.090000004</v>
      </c>
      <c r="P178" s="44">
        <v>50784255.93</v>
      </c>
    </row>
    <row r="179" spans="1:16" ht="27" x14ac:dyDescent="0.25">
      <c r="A179" s="30"/>
      <c r="B179" s="31"/>
      <c r="C179" s="50" t="s">
        <v>51</v>
      </c>
      <c r="D179" s="44">
        <v>1389605138.75</v>
      </c>
      <c r="E179" s="44">
        <v>142825235</v>
      </c>
      <c r="F179" s="44">
        <v>192205142</v>
      </c>
      <c r="G179" s="44">
        <v>154758198</v>
      </c>
      <c r="H179" s="44">
        <v>161384451</v>
      </c>
      <c r="I179" s="44">
        <v>143911440</v>
      </c>
      <c r="J179" s="44">
        <v>188620407</v>
      </c>
      <c r="K179" s="44">
        <v>230540442.75</v>
      </c>
      <c r="L179" s="44">
        <v>34669501</v>
      </c>
      <c r="M179" s="44">
        <v>35718606</v>
      </c>
      <c r="N179" s="44">
        <v>32327234</v>
      </c>
      <c r="O179" s="44">
        <v>27854633</v>
      </c>
      <c r="P179" s="44">
        <v>44789849</v>
      </c>
    </row>
    <row r="180" spans="1:16" ht="18" x14ac:dyDescent="0.35">
      <c r="A180" s="26"/>
      <c r="B180" s="29" t="s">
        <v>231</v>
      </c>
      <c r="C180" s="49"/>
      <c r="D180" s="43">
        <v>12242209.210000001</v>
      </c>
      <c r="E180" s="43">
        <v>15739.52</v>
      </c>
      <c r="F180" s="43">
        <v>1174078.99</v>
      </c>
      <c r="G180" s="43">
        <v>1813324.46</v>
      </c>
      <c r="H180" s="43">
        <v>7378388.3199999994</v>
      </c>
      <c r="I180" s="43">
        <v>765594.82000000018</v>
      </c>
      <c r="J180" s="43">
        <v>946088.89</v>
      </c>
      <c r="K180" s="43">
        <v>148994.21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</row>
    <row r="181" spans="1:16" ht="27" x14ac:dyDescent="0.25">
      <c r="A181" s="30"/>
      <c r="B181" s="31"/>
      <c r="C181" s="50" t="s">
        <v>232</v>
      </c>
      <c r="D181" s="44">
        <v>12242209.210000001</v>
      </c>
      <c r="E181" s="44">
        <v>15739.52</v>
      </c>
      <c r="F181" s="44">
        <v>1174078.99</v>
      </c>
      <c r="G181" s="44">
        <v>1813324.46</v>
      </c>
      <c r="H181" s="44">
        <v>7378388.3199999994</v>
      </c>
      <c r="I181" s="44">
        <v>765594.82000000018</v>
      </c>
      <c r="J181" s="44">
        <v>946088.89</v>
      </c>
      <c r="K181" s="44">
        <v>148994.21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</row>
    <row r="182" spans="1:16" ht="18" x14ac:dyDescent="0.35">
      <c r="A182" s="26"/>
      <c r="B182" s="29" t="s">
        <v>50</v>
      </c>
      <c r="C182" s="49"/>
      <c r="D182" s="43">
        <v>542445893.63</v>
      </c>
      <c r="E182" s="43">
        <v>19277937</v>
      </c>
      <c r="F182" s="43">
        <v>19285297</v>
      </c>
      <c r="G182" s="43">
        <v>41951164</v>
      </c>
      <c r="H182" s="43">
        <v>65298441.82</v>
      </c>
      <c r="I182" s="43">
        <v>66274488.390000001</v>
      </c>
      <c r="J182" s="43">
        <v>142060007.97999999</v>
      </c>
      <c r="K182" s="43">
        <v>38110307.700000003</v>
      </c>
      <c r="L182" s="43">
        <v>38966534.739999995</v>
      </c>
      <c r="M182" s="43">
        <v>40844937</v>
      </c>
      <c r="N182" s="43">
        <v>35252937</v>
      </c>
      <c r="O182" s="43">
        <v>18582167</v>
      </c>
      <c r="P182" s="43">
        <v>16541674</v>
      </c>
    </row>
    <row r="183" spans="1:16" x14ac:dyDescent="0.25">
      <c r="A183" s="30"/>
      <c r="B183" s="31"/>
      <c r="C183" s="50" t="s">
        <v>49</v>
      </c>
      <c r="D183" s="44">
        <v>375880179.29999995</v>
      </c>
      <c r="E183" s="44">
        <v>6965000</v>
      </c>
      <c r="F183" s="44">
        <v>6972360</v>
      </c>
      <c r="G183" s="44">
        <v>27788227</v>
      </c>
      <c r="H183" s="44">
        <v>45785504.82</v>
      </c>
      <c r="I183" s="44">
        <v>46841923.259999998</v>
      </c>
      <c r="J183" s="44">
        <v>133747194.47999999</v>
      </c>
      <c r="K183" s="44">
        <v>20813873</v>
      </c>
      <c r="L183" s="44">
        <v>22599868.739999998</v>
      </c>
      <c r="M183" s="44">
        <v>24457000</v>
      </c>
      <c r="N183" s="44">
        <v>18265000</v>
      </c>
      <c r="O183" s="44">
        <v>13094228</v>
      </c>
      <c r="P183" s="44">
        <v>8550000</v>
      </c>
    </row>
    <row r="184" spans="1:16" ht="27" x14ac:dyDescent="0.25">
      <c r="A184" s="30"/>
      <c r="B184" s="31"/>
      <c r="C184" s="50" t="s">
        <v>48</v>
      </c>
      <c r="D184" s="44">
        <v>212712</v>
      </c>
      <c r="E184" s="44">
        <v>21271</v>
      </c>
      <c r="F184" s="44">
        <v>21271</v>
      </c>
      <c r="G184" s="44">
        <v>21271</v>
      </c>
      <c r="H184" s="44">
        <v>21271</v>
      </c>
      <c r="I184" s="44">
        <v>21271</v>
      </c>
      <c r="J184" s="44">
        <v>21271</v>
      </c>
      <c r="K184" s="44">
        <v>21271</v>
      </c>
      <c r="L184" s="44">
        <v>0</v>
      </c>
      <c r="M184" s="44">
        <v>21271</v>
      </c>
      <c r="N184" s="44">
        <v>21271</v>
      </c>
      <c r="O184" s="44">
        <v>21273</v>
      </c>
      <c r="P184" s="44">
        <v>0</v>
      </c>
    </row>
    <row r="185" spans="1:16" x14ac:dyDescent="0.25">
      <c r="A185" s="30"/>
      <c r="B185" s="31"/>
      <c r="C185" s="50" t="s">
        <v>1024</v>
      </c>
      <c r="D185" s="44">
        <v>31066914.420000002</v>
      </c>
      <c r="E185" s="44">
        <v>0</v>
      </c>
      <c r="F185" s="44">
        <v>0</v>
      </c>
      <c r="G185" s="44">
        <v>0</v>
      </c>
      <c r="H185" s="44">
        <v>4750000</v>
      </c>
      <c r="I185" s="44">
        <v>4750000</v>
      </c>
      <c r="J185" s="44">
        <v>4175000</v>
      </c>
      <c r="K185" s="44">
        <v>3891914.42</v>
      </c>
      <c r="L185" s="44">
        <v>3375000</v>
      </c>
      <c r="M185" s="44">
        <v>3375000</v>
      </c>
      <c r="N185" s="44">
        <v>3375000</v>
      </c>
      <c r="O185" s="44">
        <v>3375000</v>
      </c>
      <c r="P185" s="44">
        <v>0</v>
      </c>
    </row>
    <row r="186" spans="1:16" ht="27" x14ac:dyDescent="0.25">
      <c r="A186" s="30"/>
      <c r="B186" s="31"/>
      <c r="C186" s="50" t="s">
        <v>46</v>
      </c>
      <c r="D186" s="44">
        <v>133586087.91</v>
      </c>
      <c r="E186" s="44">
        <v>11991666</v>
      </c>
      <c r="F186" s="44">
        <v>11991666</v>
      </c>
      <c r="G186" s="44">
        <v>14741666</v>
      </c>
      <c r="H186" s="44">
        <v>14741666</v>
      </c>
      <c r="I186" s="44">
        <v>14661294.130000001</v>
      </c>
      <c r="J186" s="44">
        <v>4116542.5</v>
      </c>
      <c r="K186" s="44">
        <v>13383249.279999999</v>
      </c>
      <c r="L186" s="44">
        <v>12991666</v>
      </c>
      <c r="M186" s="44">
        <v>12991666</v>
      </c>
      <c r="N186" s="44">
        <v>12991666</v>
      </c>
      <c r="O186" s="44">
        <v>1491666</v>
      </c>
      <c r="P186" s="44">
        <v>7491674</v>
      </c>
    </row>
    <row r="187" spans="1:16" x14ac:dyDescent="0.25">
      <c r="A187" s="30"/>
      <c r="B187" s="31"/>
      <c r="C187" s="50" t="s">
        <v>45</v>
      </c>
      <c r="D187" s="44">
        <v>1700000</v>
      </c>
      <c r="E187" s="44">
        <v>300000</v>
      </c>
      <c r="F187" s="44">
        <v>300000</v>
      </c>
      <c r="G187" s="44">
        <v>-600000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600000</v>
      </c>
      <c r="O187" s="44">
        <v>600000</v>
      </c>
      <c r="P187" s="44">
        <v>500000</v>
      </c>
    </row>
    <row r="188" spans="1:16" ht="18" x14ac:dyDescent="0.35">
      <c r="A188" s="26"/>
      <c r="B188" s="29" t="s">
        <v>44</v>
      </c>
      <c r="C188" s="49"/>
      <c r="D188" s="43">
        <v>308639420.13999999</v>
      </c>
      <c r="E188" s="43">
        <v>4697523</v>
      </c>
      <c r="F188" s="43">
        <v>5366967</v>
      </c>
      <c r="G188" s="43">
        <v>69787722.599999994</v>
      </c>
      <c r="H188" s="43">
        <v>8527089</v>
      </c>
      <c r="I188" s="43">
        <v>23318709</v>
      </c>
      <c r="J188" s="43">
        <v>52089000.450000003</v>
      </c>
      <c r="K188" s="43">
        <v>28994405.379999995</v>
      </c>
      <c r="L188" s="43">
        <v>27755967</v>
      </c>
      <c r="M188" s="43">
        <v>46106402</v>
      </c>
      <c r="N188" s="43">
        <v>9892869</v>
      </c>
      <c r="O188" s="43">
        <v>22106060</v>
      </c>
      <c r="P188" s="43">
        <v>9996705.7100000009</v>
      </c>
    </row>
    <row r="189" spans="1:16" x14ac:dyDescent="0.25">
      <c r="A189" s="30"/>
      <c r="B189" s="31"/>
      <c r="C189" s="50" t="s">
        <v>43</v>
      </c>
      <c r="D189" s="44">
        <v>204572463.14000002</v>
      </c>
      <c r="E189" s="44">
        <v>2619802</v>
      </c>
      <c r="F189" s="44">
        <v>2869802</v>
      </c>
      <c r="G189" s="44">
        <v>45478402.600000001</v>
      </c>
      <c r="H189" s="44">
        <v>3689802</v>
      </c>
      <c r="I189" s="44">
        <v>13355652</v>
      </c>
      <c r="J189" s="44">
        <v>22851177.449999999</v>
      </c>
      <c r="K189" s="44">
        <v>40474143.379999995</v>
      </c>
      <c r="L189" s="44">
        <v>21300000</v>
      </c>
      <c r="M189" s="44">
        <v>39643345</v>
      </c>
      <c r="N189" s="44">
        <v>3429802</v>
      </c>
      <c r="O189" s="44">
        <v>3319805</v>
      </c>
      <c r="P189" s="44">
        <v>5540729.71</v>
      </c>
    </row>
    <row r="190" spans="1:16" ht="27" x14ac:dyDescent="0.25">
      <c r="A190" s="30"/>
      <c r="B190" s="31"/>
      <c r="C190" s="50" t="s">
        <v>42</v>
      </c>
      <c r="D190" s="44">
        <v>64006957</v>
      </c>
      <c r="E190" s="44">
        <v>2077721</v>
      </c>
      <c r="F190" s="44">
        <v>2074885</v>
      </c>
      <c r="G190" s="44">
        <v>4628180</v>
      </c>
      <c r="H190" s="44">
        <v>2561147</v>
      </c>
      <c r="I190" s="44">
        <v>4463057</v>
      </c>
      <c r="J190" s="44">
        <v>10870125</v>
      </c>
      <c r="K190" s="44">
        <v>2420262</v>
      </c>
      <c r="L190" s="44">
        <v>4455967</v>
      </c>
      <c r="M190" s="44">
        <v>4463057</v>
      </c>
      <c r="N190" s="44">
        <v>4463067</v>
      </c>
      <c r="O190" s="44">
        <v>17073513</v>
      </c>
      <c r="P190" s="44">
        <v>4455976</v>
      </c>
    </row>
    <row r="191" spans="1:16" ht="27" x14ac:dyDescent="0.25">
      <c r="A191" s="30"/>
      <c r="B191" s="31"/>
      <c r="C191" s="50" t="s">
        <v>261</v>
      </c>
      <c r="D191" s="44">
        <v>460000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460000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</row>
    <row r="192" spans="1:16" ht="27" x14ac:dyDescent="0.25">
      <c r="A192" s="30"/>
      <c r="B192" s="31"/>
      <c r="C192" s="50" t="s">
        <v>41</v>
      </c>
      <c r="D192" s="44">
        <v>39600000</v>
      </c>
      <c r="E192" s="44">
        <v>0</v>
      </c>
      <c r="F192" s="44">
        <v>422280</v>
      </c>
      <c r="G192" s="44">
        <v>19681140</v>
      </c>
      <c r="H192" s="44">
        <v>2276140</v>
      </c>
      <c r="I192" s="44">
        <v>5500000</v>
      </c>
      <c r="J192" s="44">
        <v>17907698</v>
      </c>
      <c r="K192" s="44">
        <v>-13900000</v>
      </c>
      <c r="L192" s="44">
        <v>2000000</v>
      </c>
      <c r="M192" s="44">
        <v>2000000</v>
      </c>
      <c r="N192" s="44">
        <v>2000000</v>
      </c>
      <c r="O192" s="44">
        <v>1712742</v>
      </c>
      <c r="P192" s="44">
        <v>0</v>
      </c>
    </row>
    <row r="193" spans="1:16" ht="18" x14ac:dyDescent="0.35">
      <c r="A193" s="26"/>
      <c r="B193" s="29" t="s">
        <v>233</v>
      </c>
      <c r="C193" s="49"/>
      <c r="D193" s="43">
        <v>2633284.15</v>
      </c>
      <c r="E193" s="43">
        <v>282706.03999999998</v>
      </c>
      <c r="F193" s="43">
        <v>282706.03999999998</v>
      </c>
      <c r="G193" s="43">
        <v>282479.61</v>
      </c>
      <c r="H193" s="43">
        <v>0</v>
      </c>
      <c r="I193" s="43">
        <v>1454065.79</v>
      </c>
      <c r="J193" s="43">
        <v>331326.67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</row>
    <row r="194" spans="1:16" x14ac:dyDescent="0.25">
      <c r="A194" s="30"/>
      <c r="B194" s="31"/>
      <c r="C194" s="50" t="s">
        <v>262</v>
      </c>
      <c r="D194" s="44">
        <v>1840148.3499999999</v>
      </c>
      <c r="E194" s="44">
        <v>282706.03999999998</v>
      </c>
      <c r="F194" s="44">
        <v>282706.03999999998</v>
      </c>
      <c r="G194" s="44">
        <v>282479.61</v>
      </c>
      <c r="H194" s="44">
        <v>0</v>
      </c>
      <c r="I194" s="44">
        <v>660929.99</v>
      </c>
      <c r="J194" s="44">
        <v>331326.67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</row>
    <row r="195" spans="1:16" x14ac:dyDescent="0.25">
      <c r="A195" s="30"/>
      <c r="B195" s="31"/>
      <c r="C195" s="50" t="s">
        <v>234</v>
      </c>
      <c r="D195" s="44">
        <v>793135.8</v>
      </c>
      <c r="E195" s="44">
        <v>0</v>
      </c>
      <c r="F195" s="44">
        <v>0</v>
      </c>
      <c r="G195" s="44">
        <v>0</v>
      </c>
      <c r="H195" s="44">
        <v>0</v>
      </c>
      <c r="I195" s="44">
        <v>793135.8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</row>
    <row r="196" spans="1:16" ht="18" x14ac:dyDescent="0.35">
      <c r="A196" s="26"/>
      <c r="B196" s="29" t="s">
        <v>1038</v>
      </c>
      <c r="C196" s="49"/>
      <c r="D196" s="43">
        <v>196708950</v>
      </c>
      <c r="E196" s="43">
        <v>3700000</v>
      </c>
      <c r="F196" s="43">
        <v>65400000</v>
      </c>
      <c r="G196" s="43">
        <v>0</v>
      </c>
      <c r="H196" s="43">
        <v>32784825</v>
      </c>
      <c r="I196" s="43">
        <v>8049651.6900000004</v>
      </c>
      <c r="J196" s="43">
        <v>21204823.309999999</v>
      </c>
      <c r="K196" s="43">
        <v>0</v>
      </c>
      <c r="L196" s="43">
        <v>0</v>
      </c>
      <c r="M196" s="43">
        <v>0</v>
      </c>
      <c r="N196" s="43">
        <v>10000000</v>
      </c>
      <c r="O196" s="43">
        <v>0</v>
      </c>
      <c r="P196" s="43">
        <v>55569650</v>
      </c>
    </row>
    <row r="197" spans="1:16" ht="27" x14ac:dyDescent="0.25">
      <c r="A197" s="30"/>
      <c r="B197" s="31"/>
      <c r="C197" s="50" t="s">
        <v>1039</v>
      </c>
      <c r="D197" s="44">
        <v>196708950</v>
      </c>
      <c r="E197" s="44">
        <v>3700000</v>
      </c>
      <c r="F197" s="44">
        <v>65400000</v>
      </c>
      <c r="G197" s="44">
        <v>0</v>
      </c>
      <c r="H197" s="44">
        <v>32784825</v>
      </c>
      <c r="I197" s="44">
        <v>8049651.6900000004</v>
      </c>
      <c r="J197" s="44">
        <v>21204823.309999999</v>
      </c>
      <c r="K197" s="44">
        <v>0</v>
      </c>
      <c r="L197" s="44">
        <v>0</v>
      </c>
      <c r="M197" s="44">
        <v>0</v>
      </c>
      <c r="N197" s="44">
        <v>10000000</v>
      </c>
      <c r="O197" s="44">
        <v>0</v>
      </c>
      <c r="P197" s="44">
        <v>55569650</v>
      </c>
    </row>
    <row r="198" spans="1:16" ht="18" x14ac:dyDescent="0.35">
      <c r="A198" s="26"/>
      <c r="B198" s="29" t="s">
        <v>235</v>
      </c>
      <c r="C198" s="49"/>
      <c r="D198" s="43">
        <v>3000000</v>
      </c>
      <c r="E198" s="43">
        <v>166666</v>
      </c>
      <c r="F198" s="43">
        <v>166666</v>
      </c>
      <c r="G198" s="43">
        <v>166666</v>
      </c>
      <c r="H198" s="43">
        <v>166666</v>
      </c>
      <c r="I198" s="43">
        <v>166666</v>
      </c>
      <c r="J198" s="43">
        <v>166666</v>
      </c>
      <c r="K198" s="43">
        <v>166666</v>
      </c>
      <c r="L198" s="43">
        <v>166666</v>
      </c>
      <c r="M198" s="43">
        <v>166666</v>
      </c>
      <c r="N198" s="43">
        <v>166666</v>
      </c>
      <c r="O198" s="43">
        <v>166666</v>
      </c>
      <c r="P198" s="43">
        <v>1166674</v>
      </c>
    </row>
    <row r="199" spans="1:16" x14ac:dyDescent="0.25">
      <c r="A199" s="30"/>
      <c r="B199" s="31"/>
      <c r="C199" s="50" t="s">
        <v>236</v>
      </c>
      <c r="D199" s="44">
        <v>3000000</v>
      </c>
      <c r="E199" s="44">
        <v>166666</v>
      </c>
      <c r="F199" s="44">
        <v>166666</v>
      </c>
      <c r="G199" s="44">
        <v>166666</v>
      </c>
      <c r="H199" s="44">
        <v>166666</v>
      </c>
      <c r="I199" s="44">
        <v>166666</v>
      </c>
      <c r="J199" s="44">
        <v>166666</v>
      </c>
      <c r="K199" s="44">
        <v>166666</v>
      </c>
      <c r="L199" s="44">
        <v>166666</v>
      </c>
      <c r="M199" s="44">
        <v>166666</v>
      </c>
      <c r="N199" s="44">
        <v>166666</v>
      </c>
      <c r="O199" s="44">
        <v>166666</v>
      </c>
      <c r="P199" s="44">
        <v>1166674</v>
      </c>
    </row>
    <row r="200" spans="1:16" ht="18" x14ac:dyDescent="0.35">
      <c r="A200" s="26"/>
      <c r="B200" s="29" t="s">
        <v>40</v>
      </c>
      <c r="C200" s="49"/>
      <c r="D200" s="43">
        <v>20683951.620000001</v>
      </c>
      <c r="E200" s="43">
        <v>6686953.8399999999</v>
      </c>
      <c r="F200" s="43">
        <v>2784975.75</v>
      </c>
      <c r="G200" s="43">
        <v>0</v>
      </c>
      <c r="H200" s="43">
        <v>6010206.0300000003</v>
      </c>
      <c r="I200" s="43">
        <v>0</v>
      </c>
      <c r="J200" s="43">
        <v>5201816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</row>
    <row r="201" spans="1:16" ht="27" x14ac:dyDescent="0.25">
      <c r="A201" s="30"/>
      <c r="B201" s="31"/>
      <c r="C201" s="50" t="s">
        <v>39</v>
      </c>
      <c r="D201" s="44">
        <v>20683951.620000001</v>
      </c>
      <c r="E201" s="44">
        <v>6686953.8399999999</v>
      </c>
      <c r="F201" s="44">
        <v>2784975.75</v>
      </c>
      <c r="G201" s="44">
        <v>0</v>
      </c>
      <c r="H201" s="44">
        <v>6010206.0300000003</v>
      </c>
      <c r="I201" s="44">
        <v>0</v>
      </c>
      <c r="J201" s="44">
        <v>5201816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</row>
    <row r="202" spans="1:16" ht="18" x14ac:dyDescent="0.25">
      <c r="A202" s="42" t="s">
        <v>38</v>
      </c>
      <c r="B202" s="42"/>
      <c r="C202" s="51"/>
      <c r="D202" s="42">
        <v>532137274.88000005</v>
      </c>
      <c r="E202" s="42">
        <v>0</v>
      </c>
      <c r="F202" s="42">
        <v>786448.6</v>
      </c>
      <c r="G202" s="42">
        <v>90492002.470000014</v>
      </c>
      <c r="H202" s="42">
        <v>65767415.689999998</v>
      </c>
      <c r="I202" s="42">
        <v>209488386.26999998</v>
      </c>
      <c r="J202" s="42">
        <v>91186472.810000002</v>
      </c>
      <c r="K202" s="42">
        <v>18617920.82</v>
      </c>
      <c r="L202" s="42">
        <v>16651439.220000001</v>
      </c>
      <c r="M202" s="42">
        <v>17809390</v>
      </c>
      <c r="N202" s="42">
        <v>22290736</v>
      </c>
      <c r="O202" s="42">
        <v>-952937</v>
      </c>
      <c r="P202" s="42">
        <v>0</v>
      </c>
    </row>
    <row r="203" spans="1:16" ht="18" x14ac:dyDescent="0.35">
      <c r="A203" s="26"/>
      <c r="B203" s="29" t="s">
        <v>37</v>
      </c>
      <c r="C203" s="49"/>
      <c r="D203" s="43">
        <v>158844602.69</v>
      </c>
      <c r="E203" s="43">
        <v>0</v>
      </c>
      <c r="F203" s="43">
        <v>11400</v>
      </c>
      <c r="G203" s="43">
        <v>651032</v>
      </c>
      <c r="H203" s="43">
        <v>1429056.1600000001</v>
      </c>
      <c r="I203" s="43">
        <v>86580507.569999993</v>
      </c>
      <c r="J203" s="43">
        <v>21426847.759999998</v>
      </c>
      <c r="K203" s="43">
        <v>9900828.5999999996</v>
      </c>
      <c r="L203" s="43">
        <v>12575848</v>
      </c>
      <c r="M203" s="43">
        <v>13550745.6</v>
      </c>
      <c r="N203" s="43">
        <v>12718337</v>
      </c>
      <c r="O203" s="43">
        <v>0</v>
      </c>
      <c r="P203" s="43">
        <v>0</v>
      </c>
    </row>
    <row r="204" spans="1:16" x14ac:dyDescent="0.25">
      <c r="A204" s="30"/>
      <c r="B204" s="31"/>
      <c r="C204" s="50" t="s">
        <v>36</v>
      </c>
      <c r="D204" s="44">
        <v>60507059.329999998</v>
      </c>
      <c r="E204" s="44">
        <v>0</v>
      </c>
      <c r="F204" s="44">
        <v>0</v>
      </c>
      <c r="G204" s="44">
        <v>543500</v>
      </c>
      <c r="H204" s="44">
        <v>382172.4</v>
      </c>
      <c r="I204" s="44">
        <v>28681116.52</v>
      </c>
      <c r="J204" s="44">
        <v>9635825.4100000001</v>
      </c>
      <c r="K204" s="44">
        <v>4035800</v>
      </c>
      <c r="L204" s="44">
        <v>5075000</v>
      </c>
      <c r="M204" s="44">
        <v>5387155</v>
      </c>
      <c r="N204" s="44">
        <v>6766490</v>
      </c>
      <c r="O204" s="44">
        <v>0</v>
      </c>
      <c r="P204" s="44">
        <v>0</v>
      </c>
    </row>
    <row r="205" spans="1:16" x14ac:dyDescent="0.25">
      <c r="A205" s="30"/>
      <c r="B205" s="31"/>
      <c r="C205" s="50" t="s">
        <v>238</v>
      </c>
      <c r="D205" s="44">
        <v>26284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26284</v>
      </c>
      <c r="O205" s="44">
        <v>0</v>
      </c>
      <c r="P205" s="44">
        <v>0</v>
      </c>
    </row>
    <row r="206" spans="1:16" x14ac:dyDescent="0.25">
      <c r="A206" s="30"/>
      <c r="B206" s="31"/>
      <c r="C206" s="50" t="s">
        <v>1040</v>
      </c>
      <c r="D206" s="44">
        <v>40000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40000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</row>
    <row r="207" spans="1:16" ht="27" x14ac:dyDescent="0.25">
      <c r="A207" s="30"/>
      <c r="B207" s="31"/>
      <c r="C207" s="50" t="s">
        <v>35</v>
      </c>
      <c r="D207" s="44">
        <v>98011835.359999985</v>
      </c>
      <c r="E207" s="44">
        <v>0</v>
      </c>
      <c r="F207" s="44">
        <v>11400</v>
      </c>
      <c r="G207" s="44">
        <v>107532</v>
      </c>
      <c r="H207" s="44">
        <v>1046883.76</v>
      </c>
      <c r="I207" s="44">
        <v>57899391.049999997</v>
      </c>
      <c r="J207" s="44">
        <v>11791022.35</v>
      </c>
      <c r="K207" s="44">
        <v>5825028.5999999996</v>
      </c>
      <c r="L207" s="44">
        <v>7450613</v>
      </c>
      <c r="M207" s="44">
        <v>8163590.5999999996</v>
      </c>
      <c r="N207" s="44">
        <v>5716374</v>
      </c>
      <c r="O207" s="44">
        <v>0</v>
      </c>
      <c r="P207" s="44">
        <v>0</v>
      </c>
    </row>
    <row r="208" spans="1:16" ht="27" x14ac:dyDescent="0.25">
      <c r="A208" s="30"/>
      <c r="B208" s="31"/>
      <c r="C208" s="50" t="s">
        <v>237</v>
      </c>
      <c r="D208" s="44">
        <v>259424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50235</v>
      </c>
      <c r="M208" s="44">
        <v>0</v>
      </c>
      <c r="N208" s="44">
        <v>209189</v>
      </c>
      <c r="O208" s="44">
        <v>0</v>
      </c>
      <c r="P208" s="44">
        <v>0</v>
      </c>
    </row>
    <row r="209" spans="1:16" ht="18" x14ac:dyDescent="0.35">
      <c r="A209" s="26"/>
      <c r="B209" s="29" t="s">
        <v>34</v>
      </c>
      <c r="C209" s="49"/>
      <c r="D209" s="43">
        <v>9394463.6499999985</v>
      </c>
      <c r="E209" s="43">
        <v>0</v>
      </c>
      <c r="F209" s="43">
        <v>15000</v>
      </c>
      <c r="G209" s="43">
        <v>956945.49</v>
      </c>
      <c r="H209" s="43">
        <v>471319.56</v>
      </c>
      <c r="I209" s="43">
        <v>4593550</v>
      </c>
      <c r="J209" s="43">
        <v>1553598.5999999999</v>
      </c>
      <c r="K209" s="43">
        <v>840724</v>
      </c>
      <c r="L209" s="43">
        <v>0</v>
      </c>
      <c r="M209" s="43">
        <v>486370</v>
      </c>
      <c r="N209" s="43">
        <v>476956</v>
      </c>
      <c r="O209" s="43">
        <v>0</v>
      </c>
      <c r="P209" s="43">
        <v>0</v>
      </c>
    </row>
    <row r="210" spans="1:16" x14ac:dyDescent="0.25">
      <c r="A210" s="30"/>
      <c r="B210" s="31"/>
      <c r="C210" s="50" t="s">
        <v>33</v>
      </c>
      <c r="D210" s="44">
        <v>7131275.6499999994</v>
      </c>
      <c r="E210" s="44">
        <v>0</v>
      </c>
      <c r="F210" s="44">
        <v>15000</v>
      </c>
      <c r="G210" s="44">
        <v>956945.49</v>
      </c>
      <c r="H210" s="44">
        <v>471319.56</v>
      </c>
      <c r="I210" s="44">
        <v>4450000</v>
      </c>
      <c r="J210" s="44">
        <v>472971.6</v>
      </c>
      <c r="K210" s="44">
        <v>542200</v>
      </c>
      <c r="L210" s="44">
        <v>0</v>
      </c>
      <c r="M210" s="44">
        <v>0</v>
      </c>
      <c r="N210" s="44">
        <v>222839</v>
      </c>
      <c r="O210" s="44">
        <v>0</v>
      </c>
      <c r="P210" s="44">
        <v>0</v>
      </c>
    </row>
    <row r="211" spans="1:16" x14ac:dyDescent="0.25">
      <c r="A211" s="30"/>
      <c r="B211" s="31"/>
      <c r="C211" s="50" t="s">
        <v>254</v>
      </c>
      <c r="D211" s="44">
        <v>2045983.8</v>
      </c>
      <c r="E211" s="44">
        <v>0</v>
      </c>
      <c r="F211" s="44">
        <v>0</v>
      </c>
      <c r="G211" s="44">
        <v>0</v>
      </c>
      <c r="H211" s="44">
        <v>0</v>
      </c>
      <c r="I211" s="44">
        <v>143550</v>
      </c>
      <c r="J211" s="44">
        <v>866962.8</v>
      </c>
      <c r="K211" s="44">
        <v>298524</v>
      </c>
      <c r="L211" s="44">
        <v>0</v>
      </c>
      <c r="M211" s="44">
        <v>486370</v>
      </c>
      <c r="N211" s="44">
        <v>250577</v>
      </c>
      <c r="O211" s="44">
        <v>0</v>
      </c>
      <c r="P211" s="44">
        <v>0</v>
      </c>
    </row>
    <row r="212" spans="1:16" ht="27" x14ac:dyDescent="0.25">
      <c r="A212" s="30"/>
      <c r="B212" s="31"/>
      <c r="C212" s="50" t="s">
        <v>255</v>
      </c>
      <c r="D212" s="44">
        <v>217204.2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213664.2</v>
      </c>
      <c r="K212" s="44">
        <v>0</v>
      </c>
      <c r="L212" s="44">
        <v>0</v>
      </c>
      <c r="M212" s="44">
        <v>0</v>
      </c>
      <c r="N212" s="44">
        <v>3540</v>
      </c>
      <c r="O212" s="44">
        <v>0</v>
      </c>
      <c r="P212" s="44">
        <v>0</v>
      </c>
    </row>
    <row r="213" spans="1:16" ht="18" x14ac:dyDescent="0.35">
      <c r="A213" s="26"/>
      <c r="B213" s="29" t="s">
        <v>247</v>
      </c>
      <c r="C213" s="49"/>
      <c r="D213" s="43">
        <v>1713082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63916</v>
      </c>
      <c r="K213" s="43">
        <v>562512</v>
      </c>
      <c r="L213" s="43">
        <v>478768</v>
      </c>
      <c r="M213" s="43">
        <v>573536</v>
      </c>
      <c r="N213" s="43">
        <v>34350</v>
      </c>
      <c r="O213" s="43">
        <v>0</v>
      </c>
      <c r="P213" s="43">
        <v>0</v>
      </c>
    </row>
    <row r="214" spans="1:16" x14ac:dyDescent="0.25">
      <c r="A214" s="30"/>
      <c r="B214" s="31"/>
      <c r="C214" s="50" t="s">
        <v>248</v>
      </c>
      <c r="D214" s="44">
        <v>1350835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562512</v>
      </c>
      <c r="L214" s="44">
        <v>478768</v>
      </c>
      <c r="M214" s="44">
        <v>300460</v>
      </c>
      <c r="N214" s="44">
        <v>9095</v>
      </c>
      <c r="O214" s="44">
        <v>0</v>
      </c>
      <c r="P214" s="44">
        <v>0</v>
      </c>
    </row>
    <row r="215" spans="1:16" x14ac:dyDescent="0.25">
      <c r="A215" s="30"/>
      <c r="B215" s="31"/>
      <c r="C215" s="50" t="s">
        <v>249</v>
      </c>
      <c r="D215" s="44">
        <v>362247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63916</v>
      </c>
      <c r="K215" s="44">
        <v>0</v>
      </c>
      <c r="L215" s="44">
        <v>0</v>
      </c>
      <c r="M215" s="44">
        <v>273076</v>
      </c>
      <c r="N215" s="44">
        <v>25255</v>
      </c>
      <c r="O215" s="44">
        <v>0</v>
      </c>
      <c r="P215" s="44">
        <v>0</v>
      </c>
    </row>
    <row r="216" spans="1:16" ht="18" x14ac:dyDescent="0.35">
      <c r="A216" s="26"/>
      <c r="B216" s="29" t="s">
        <v>250</v>
      </c>
      <c r="C216" s="49"/>
      <c r="D216" s="43">
        <v>175529122.42000002</v>
      </c>
      <c r="E216" s="43">
        <v>0</v>
      </c>
      <c r="F216" s="43">
        <v>0</v>
      </c>
      <c r="G216" s="43">
        <v>11591139.08</v>
      </c>
      <c r="H216" s="43">
        <v>62691107.219999999</v>
      </c>
      <c r="I216" s="43">
        <v>47989721.899999999</v>
      </c>
      <c r="J216" s="43">
        <v>54009606</v>
      </c>
      <c r="K216" s="43">
        <v>908800</v>
      </c>
      <c r="L216" s="43">
        <v>434055.22</v>
      </c>
      <c r="M216" s="43">
        <v>23430</v>
      </c>
      <c r="N216" s="43">
        <v>-1165800</v>
      </c>
      <c r="O216" s="43">
        <v>-952937</v>
      </c>
      <c r="P216" s="43">
        <v>0</v>
      </c>
    </row>
    <row r="217" spans="1:16" x14ac:dyDescent="0.25">
      <c r="A217" s="30"/>
      <c r="B217" s="31"/>
      <c r="C217" s="50" t="s">
        <v>251</v>
      </c>
      <c r="D217" s="44">
        <v>171989587.62</v>
      </c>
      <c r="E217" s="44">
        <v>0</v>
      </c>
      <c r="F217" s="44">
        <v>0</v>
      </c>
      <c r="G217" s="44">
        <v>11591139.08</v>
      </c>
      <c r="H217" s="44">
        <v>62691107.219999999</v>
      </c>
      <c r="I217" s="44">
        <v>44865517.100000001</v>
      </c>
      <c r="J217" s="44">
        <v>53911606</v>
      </c>
      <c r="K217" s="44">
        <v>979800</v>
      </c>
      <c r="L217" s="44">
        <v>303055.21999999997</v>
      </c>
      <c r="M217" s="44">
        <v>-233900</v>
      </c>
      <c r="N217" s="44">
        <v>-1165800</v>
      </c>
      <c r="O217" s="44">
        <v>-952937</v>
      </c>
      <c r="P217" s="44">
        <v>0</v>
      </c>
    </row>
    <row r="218" spans="1:16" x14ac:dyDescent="0.25">
      <c r="A218" s="30"/>
      <c r="B218" s="31"/>
      <c r="C218" s="50" t="s">
        <v>263</v>
      </c>
      <c r="D218" s="44">
        <v>3259204.8</v>
      </c>
      <c r="E218" s="44">
        <v>0</v>
      </c>
      <c r="F218" s="44">
        <v>0</v>
      </c>
      <c r="G218" s="44">
        <v>0</v>
      </c>
      <c r="H218" s="44">
        <v>0</v>
      </c>
      <c r="I218" s="44">
        <v>3124204.8</v>
      </c>
      <c r="J218" s="44">
        <v>27000</v>
      </c>
      <c r="K218" s="44">
        <v>0</v>
      </c>
      <c r="L218" s="44">
        <v>0</v>
      </c>
      <c r="M218" s="44">
        <v>108000</v>
      </c>
      <c r="N218" s="44">
        <v>0</v>
      </c>
      <c r="O218" s="44">
        <v>0</v>
      </c>
      <c r="P218" s="44">
        <v>0</v>
      </c>
    </row>
    <row r="219" spans="1:16" x14ac:dyDescent="0.25">
      <c r="A219" s="30"/>
      <c r="B219" s="31"/>
      <c r="C219" s="50" t="s">
        <v>1043</v>
      </c>
      <c r="D219" s="44">
        <v>241330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92000</v>
      </c>
      <c r="M219" s="44">
        <v>149330</v>
      </c>
      <c r="N219" s="44">
        <v>0</v>
      </c>
      <c r="O219" s="44">
        <v>0</v>
      </c>
      <c r="P219" s="44">
        <v>0</v>
      </c>
    </row>
    <row r="220" spans="1:16" x14ac:dyDescent="0.25">
      <c r="A220" s="30"/>
      <c r="B220" s="31"/>
      <c r="C220" s="50" t="s">
        <v>264</v>
      </c>
      <c r="D220" s="44">
        <v>39000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39000</v>
      </c>
      <c r="M220" s="44">
        <v>0</v>
      </c>
      <c r="N220" s="44">
        <v>0</v>
      </c>
      <c r="O220" s="44">
        <v>0</v>
      </c>
      <c r="P220" s="44">
        <v>0</v>
      </c>
    </row>
    <row r="221" spans="1:16" x14ac:dyDescent="0.25">
      <c r="A221" s="30"/>
      <c r="B221" s="31"/>
      <c r="C221" s="50" t="s">
        <v>1044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71000</v>
      </c>
      <c r="K221" s="44">
        <v>-71000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</row>
    <row r="222" spans="1:16" ht="18" x14ac:dyDescent="0.35">
      <c r="A222" s="26"/>
      <c r="B222" s="29" t="s">
        <v>1055</v>
      </c>
      <c r="C222" s="49"/>
      <c r="D222" s="43">
        <v>10000000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5000000</v>
      </c>
      <c r="K222" s="43">
        <v>5000000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</row>
    <row r="223" spans="1:16" x14ac:dyDescent="0.25">
      <c r="A223" s="30"/>
      <c r="B223" s="31"/>
      <c r="C223" s="50" t="s">
        <v>253</v>
      </c>
      <c r="D223" s="44">
        <v>10000000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5000000</v>
      </c>
      <c r="K223" s="44">
        <v>5000000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</row>
    <row r="224" spans="1:16" ht="18" x14ac:dyDescent="0.35">
      <c r="A224" s="26"/>
      <c r="B224" s="29" t="s">
        <v>239</v>
      </c>
      <c r="C224" s="49"/>
      <c r="D224" s="43">
        <v>106965296.3</v>
      </c>
      <c r="E224" s="43">
        <v>0</v>
      </c>
      <c r="F224" s="43">
        <v>733048.6</v>
      </c>
      <c r="G224" s="43">
        <v>77292885.900000006</v>
      </c>
      <c r="H224" s="43">
        <v>945932.75</v>
      </c>
      <c r="I224" s="43">
        <v>10019276.800000001</v>
      </c>
      <c r="J224" s="43">
        <v>5621825.25</v>
      </c>
      <c r="K224" s="43">
        <v>88234</v>
      </c>
      <c r="L224" s="43">
        <v>323000</v>
      </c>
      <c r="M224" s="43">
        <v>2001000</v>
      </c>
      <c r="N224" s="43">
        <v>9940093</v>
      </c>
      <c r="O224" s="43">
        <v>0</v>
      </c>
      <c r="P224" s="43">
        <v>0</v>
      </c>
    </row>
    <row r="225" spans="1:16" x14ac:dyDescent="0.25">
      <c r="A225" s="30"/>
      <c r="B225" s="31"/>
      <c r="C225" s="50" t="s">
        <v>1042</v>
      </c>
      <c r="D225" s="44">
        <v>39721000</v>
      </c>
      <c r="E225" s="44">
        <v>0</v>
      </c>
      <c r="F225" s="44">
        <v>0</v>
      </c>
      <c r="G225" s="44">
        <v>39650000</v>
      </c>
      <c r="H225" s="44">
        <v>0</v>
      </c>
      <c r="I225" s="44">
        <v>0</v>
      </c>
      <c r="J225" s="44">
        <v>0</v>
      </c>
      <c r="K225" s="44">
        <v>71000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</row>
    <row r="226" spans="1:16" x14ac:dyDescent="0.25">
      <c r="A226" s="30"/>
      <c r="B226" s="31"/>
      <c r="C226" s="50" t="s">
        <v>241</v>
      </c>
      <c r="D226" s="44">
        <v>31068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13834</v>
      </c>
      <c r="K226" s="44">
        <v>17234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</row>
    <row r="227" spans="1:16" x14ac:dyDescent="0.25">
      <c r="A227" s="30"/>
      <c r="B227" s="31"/>
      <c r="C227" s="50" t="s">
        <v>1032</v>
      </c>
      <c r="D227" s="44">
        <v>32083986.66</v>
      </c>
      <c r="E227" s="44">
        <v>0</v>
      </c>
      <c r="F227" s="44">
        <v>0</v>
      </c>
      <c r="G227" s="44">
        <v>37549656.140000001</v>
      </c>
      <c r="H227" s="44">
        <v>0</v>
      </c>
      <c r="I227" s="44">
        <v>-9964723.1999999993</v>
      </c>
      <c r="J227" s="44">
        <v>4499053.72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</row>
    <row r="228" spans="1:16" ht="27" x14ac:dyDescent="0.25">
      <c r="A228" s="30"/>
      <c r="B228" s="31"/>
      <c r="C228" s="50" t="s">
        <v>265</v>
      </c>
      <c r="D228" s="44">
        <v>199862</v>
      </c>
      <c r="E228" s="44">
        <v>0</v>
      </c>
      <c r="F228" s="44">
        <v>0</v>
      </c>
      <c r="G228" s="44">
        <v>0</v>
      </c>
      <c r="H228" s="44">
        <v>0</v>
      </c>
      <c r="I228" s="44">
        <v>180000</v>
      </c>
      <c r="J228" s="44">
        <v>0</v>
      </c>
      <c r="K228" s="44">
        <v>0</v>
      </c>
      <c r="L228" s="44">
        <v>0</v>
      </c>
      <c r="M228" s="44">
        <v>0</v>
      </c>
      <c r="N228" s="44">
        <v>19862</v>
      </c>
      <c r="O228" s="44">
        <v>0</v>
      </c>
      <c r="P228" s="44">
        <v>0</v>
      </c>
    </row>
    <row r="229" spans="1:16" ht="27" x14ac:dyDescent="0.25">
      <c r="A229" s="30"/>
      <c r="B229" s="31"/>
      <c r="C229" s="50" t="s">
        <v>240</v>
      </c>
      <c r="D229" s="44">
        <v>26595634.359999999</v>
      </c>
      <c r="E229" s="44">
        <v>0</v>
      </c>
      <c r="F229" s="44">
        <v>733048.6</v>
      </c>
      <c r="G229" s="44">
        <v>93229.759999999995</v>
      </c>
      <c r="H229" s="44">
        <v>22725</v>
      </c>
      <c r="I229" s="44">
        <v>13224000</v>
      </c>
      <c r="J229" s="44">
        <v>583400</v>
      </c>
      <c r="K229" s="44">
        <v>0</v>
      </c>
      <c r="L229" s="44">
        <v>18000</v>
      </c>
      <c r="M229" s="44">
        <v>2001000</v>
      </c>
      <c r="N229" s="44">
        <v>9920231</v>
      </c>
      <c r="O229" s="44">
        <v>0</v>
      </c>
      <c r="P229" s="44">
        <v>0</v>
      </c>
    </row>
    <row r="230" spans="1:16" ht="27" x14ac:dyDescent="0.25">
      <c r="A230" s="30"/>
      <c r="B230" s="31"/>
      <c r="C230" s="50" t="s">
        <v>242</v>
      </c>
      <c r="D230" s="44">
        <v>7302537.5300000003</v>
      </c>
      <c r="E230" s="44">
        <v>0</v>
      </c>
      <c r="F230" s="44">
        <v>0</v>
      </c>
      <c r="G230" s="44">
        <v>0</v>
      </c>
      <c r="H230" s="44">
        <v>0</v>
      </c>
      <c r="I230" s="44">
        <v>6580000</v>
      </c>
      <c r="J230" s="44">
        <v>417537.53</v>
      </c>
      <c r="K230" s="44">
        <v>0</v>
      </c>
      <c r="L230" s="44">
        <v>305000</v>
      </c>
      <c r="M230" s="44">
        <v>0</v>
      </c>
      <c r="N230" s="44">
        <v>0</v>
      </c>
      <c r="O230" s="44">
        <v>0</v>
      </c>
      <c r="P230" s="44">
        <v>0</v>
      </c>
    </row>
    <row r="231" spans="1:16" x14ac:dyDescent="0.25">
      <c r="A231" s="30"/>
      <c r="B231" s="31"/>
      <c r="C231" s="50" t="s">
        <v>243</v>
      </c>
      <c r="D231" s="44">
        <v>1031207.75</v>
      </c>
      <c r="E231" s="44">
        <v>0</v>
      </c>
      <c r="F231" s="44">
        <v>0</v>
      </c>
      <c r="G231" s="44">
        <v>0</v>
      </c>
      <c r="H231" s="44">
        <v>923207.75</v>
      </c>
      <c r="I231" s="44">
        <v>0</v>
      </c>
      <c r="J231" s="44">
        <v>108000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</row>
    <row r="232" spans="1:16" ht="18" x14ac:dyDescent="0.35">
      <c r="A232" s="26"/>
      <c r="B232" s="29" t="s">
        <v>244</v>
      </c>
      <c r="C232" s="49"/>
      <c r="D232" s="43">
        <v>69690707.819999993</v>
      </c>
      <c r="E232" s="43">
        <v>0</v>
      </c>
      <c r="F232" s="43">
        <v>27000</v>
      </c>
      <c r="G232" s="43">
        <v>0</v>
      </c>
      <c r="H232" s="43">
        <v>230000</v>
      </c>
      <c r="I232" s="43">
        <v>60305330</v>
      </c>
      <c r="J232" s="43">
        <v>3510679.2</v>
      </c>
      <c r="K232" s="43">
        <v>1316822.22</v>
      </c>
      <c r="L232" s="43">
        <v>2839768</v>
      </c>
      <c r="M232" s="43">
        <v>1174308.3999999999</v>
      </c>
      <c r="N232" s="43">
        <v>286800</v>
      </c>
      <c r="O232" s="43">
        <v>0</v>
      </c>
      <c r="P232" s="43">
        <v>0</v>
      </c>
    </row>
    <row r="233" spans="1:16" x14ac:dyDescent="0.25">
      <c r="A233" s="30"/>
      <c r="B233" s="31"/>
      <c r="C233" s="50" t="s">
        <v>246</v>
      </c>
      <c r="D233" s="44">
        <v>62876892</v>
      </c>
      <c r="E233" s="44">
        <v>0</v>
      </c>
      <c r="F233" s="44">
        <v>0</v>
      </c>
      <c r="G233" s="44">
        <v>0</v>
      </c>
      <c r="H233" s="44">
        <v>0</v>
      </c>
      <c r="I233" s="44">
        <v>60037124</v>
      </c>
      <c r="J233" s="44">
        <v>0</v>
      </c>
      <c r="K233" s="44">
        <v>0</v>
      </c>
      <c r="L233" s="44">
        <v>2839768</v>
      </c>
      <c r="M233" s="44">
        <v>0</v>
      </c>
      <c r="N233" s="44">
        <v>0</v>
      </c>
      <c r="O233" s="44">
        <v>0</v>
      </c>
      <c r="P233" s="44">
        <v>0</v>
      </c>
    </row>
    <row r="234" spans="1:16" x14ac:dyDescent="0.25">
      <c r="A234" s="30"/>
      <c r="B234" s="31"/>
      <c r="C234" s="50" t="s">
        <v>245</v>
      </c>
      <c r="D234" s="44">
        <v>6813815.8200000003</v>
      </c>
      <c r="E234" s="44">
        <v>0</v>
      </c>
      <c r="F234" s="44">
        <v>27000</v>
      </c>
      <c r="G234" s="44">
        <v>0</v>
      </c>
      <c r="H234" s="44">
        <v>230000</v>
      </c>
      <c r="I234" s="44">
        <v>268206</v>
      </c>
      <c r="J234" s="44">
        <v>3510679.2</v>
      </c>
      <c r="K234" s="44">
        <v>1316822.22</v>
      </c>
      <c r="L234" s="44">
        <v>0</v>
      </c>
      <c r="M234" s="44">
        <v>1174308.3999999999</v>
      </c>
      <c r="N234" s="44">
        <v>286800</v>
      </c>
      <c r="O234" s="44">
        <v>0</v>
      </c>
      <c r="P234" s="44">
        <v>0</v>
      </c>
    </row>
    <row r="235" spans="1:16" ht="18" x14ac:dyDescent="0.25">
      <c r="A235" s="42" t="s">
        <v>32</v>
      </c>
      <c r="B235" s="42"/>
      <c r="C235" s="51"/>
      <c r="D235" s="42">
        <v>983451674.10000002</v>
      </c>
      <c r="E235" s="42">
        <v>6421127</v>
      </c>
      <c r="F235" s="42">
        <v>56421127</v>
      </c>
      <c r="G235" s="42">
        <v>34460139.980000004</v>
      </c>
      <c r="H235" s="42">
        <v>74469457.140000001</v>
      </c>
      <c r="I235" s="42">
        <v>139510452.87</v>
      </c>
      <c r="J235" s="42">
        <v>99785903.49000001</v>
      </c>
      <c r="K235" s="42">
        <v>115922479.71000001</v>
      </c>
      <c r="L235" s="42">
        <v>112610038.59999999</v>
      </c>
      <c r="M235" s="42">
        <v>83000960</v>
      </c>
      <c r="N235" s="42">
        <v>88849370</v>
      </c>
      <c r="O235" s="42">
        <v>82428239</v>
      </c>
      <c r="P235" s="42">
        <v>89572379.310000002</v>
      </c>
    </row>
    <row r="236" spans="1:16" ht="18" x14ac:dyDescent="0.35">
      <c r="A236" s="26"/>
      <c r="B236" s="29" t="s">
        <v>31</v>
      </c>
      <c r="C236" s="49"/>
      <c r="D236" s="43">
        <v>771664782.10000002</v>
      </c>
      <c r="E236" s="43">
        <v>6421127</v>
      </c>
      <c r="F236" s="43">
        <v>56421127</v>
      </c>
      <c r="G236" s="43">
        <v>34460139.980000004</v>
      </c>
      <c r="H236" s="43">
        <v>54123448.140000001</v>
      </c>
      <c r="I236" s="43">
        <v>86912962.86999999</v>
      </c>
      <c r="J236" s="43">
        <v>54189548.359999999</v>
      </c>
      <c r="K236" s="43">
        <v>75927609.150000006</v>
      </c>
      <c r="L236" s="43">
        <v>84992008.599999994</v>
      </c>
      <c r="M236" s="43">
        <v>80472210</v>
      </c>
      <c r="N236" s="43">
        <v>86320620</v>
      </c>
      <c r="O236" s="43">
        <v>79899489</v>
      </c>
      <c r="P236" s="43">
        <v>71524492</v>
      </c>
    </row>
    <row r="237" spans="1:16" ht="27" x14ac:dyDescent="0.25">
      <c r="A237" s="30"/>
      <c r="B237" s="31"/>
      <c r="C237" s="50" t="s">
        <v>30</v>
      </c>
      <c r="D237" s="44">
        <v>71540037.359999999</v>
      </c>
      <c r="E237" s="44">
        <v>6421127</v>
      </c>
      <c r="F237" s="44">
        <v>6421127</v>
      </c>
      <c r="G237" s="44">
        <v>6460140.9800000004</v>
      </c>
      <c r="H237" s="44">
        <v>9010984.1400000006</v>
      </c>
      <c r="I237" s="44">
        <v>6135877.4900000002</v>
      </c>
      <c r="J237" s="44">
        <v>11131390.359999999</v>
      </c>
      <c r="K237" s="44">
        <v>6696005.3900000006</v>
      </c>
      <c r="L237" s="44">
        <v>6421127</v>
      </c>
      <c r="M237" s="44">
        <v>6421127</v>
      </c>
      <c r="N237" s="44">
        <v>6421131</v>
      </c>
      <c r="O237" s="44">
        <v>0</v>
      </c>
      <c r="P237" s="44">
        <v>0</v>
      </c>
    </row>
    <row r="238" spans="1:16" ht="27" x14ac:dyDescent="0.25">
      <c r="A238" s="30"/>
      <c r="B238" s="31"/>
      <c r="C238" s="50" t="s">
        <v>29</v>
      </c>
      <c r="D238" s="44">
        <v>232526000</v>
      </c>
      <c r="E238" s="44">
        <v>0</v>
      </c>
      <c r="F238" s="44">
        <v>50000000</v>
      </c>
      <c r="G238" s="44">
        <v>0</v>
      </c>
      <c r="H238" s="44">
        <v>1100000</v>
      </c>
      <c r="I238" s="44">
        <v>734000</v>
      </c>
      <c r="J238" s="44">
        <v>4836000</v>
      </c>
      <c r="K238" s="44">
        <v>22356000</v>
      </c>
      <c r="L238" s="44">
        <v>23375000</v>
      </c>
      <c r="M238" s="44">
        <v>23375000</v>
      </c>
      <c r="N238" s="44">
        <v>38375000</v>
      </c>
      <c r="O238" s="44">
        <v>38375000</v>
      </c>
      <c r="P238" s="44">
        <v>30000000</v>
      </c>
    </row>
    <row r="239" spans="1:16" ht="27" customHeight="1" x14ac:dyDescent="0.25">
      <c r="A239" s="30"/>
      <c r="B239" s="31"/>
      <c r="C239" s="50" t="s">
        <v>1054</v>
      </c>
      <c r="D239" s="44">
        <v>6000000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6000000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</row>
    <row r="240" spans="1:16" ht="27" x14ac:dyDescent="0.25">
      <c r="A240" s="30"/>
      <c r="B240" s="31"/>
      <c r="C240" s="50" t="s">
        <v>28</v>
      </c>
      <c r="D240" s="44">
        <v>461598744.74000001</v>
      </c>
      <c r="E240" s="44">
        <v>0</v>
      </c>
      <c r="F240" s="44">
        <v>0</v>
      </c>
      <c r="G240" s="44">
        <v>27999999</v>
      </c>
      <c r="H240" s="44">
        <v>44012464</v>
      </c>
      <c r="I240" s="44">
        <v>80043085.379999995</v>
      </c>
      <c r="J240" s="44">
        <v>32222158</v>
      </c>
      <c r="K240" s="44">
        <v>46875603.760000005</v>
      </c>
      <c r="L240" s="44">
        <v>55195881.600000001</v>
      </c>
      <c r="M240" s="44">
        <v>50676083</v>
      </c>
      <c r="N240" s="44">
        <v>41524489</v>
      </c>
      <c r="O240" s="44">
        <v>41524489</v>
      </c>
      <c r="P240" s="44">
        <v>41524492</v>
      </c>
    </row>
    <row r="241" spans="1:16" ht="18" x14ac:dyDescent="0.35">
      <c r="A241" s="26"/>
      <c r="B241" s="29" t="s">
        <v>27</v>
      </c>
      <c r="C241" s="49"/>
      <c r="D241" s="43">
        <v>211786892</v>
      </c>
      <c r="E241" s="43">
        <v>0</v>
      </c>
      <c r="F241" s="43">
        <v>0</v>
      </c>
      <c r="G241" s="43">
        <v>0</v>
      </c>
      <c r="H241" s="43">
        <v>20346009</v>
      </c>
      <c r="I241" s="43">
        <v>52597490</v>
      </c>
      <c r="J241" s="43">
        <v>45596355.130000003</v>
      </c>
      <c r="K241" s="43">
        <v>39994870.559999995</v>
      </c>
      <c r="L241" s="43">
        <v>27618030</v>
      </c>
      <c r="M241" s="43">
        <v>2528750</v>
      </c>
      <c r="N241" s="43">
        <v>2528750</v>
      </c>
      <c r="O241" s="43">
        <v>2528750</v>
      </c>
      <c r="P241" s="43">
        <v>18047887.310000002</v>
      </c>
    </row>
    <row r="242" spans="1:16" ht="27" x14ac:dyDescent="0.25">
      <c r="A242" s="30"/>
      <c r="B242" s="31"/>
      <c r="C242" s="50" t="s">
        <v>257</v>
      </c>
      <c r="D242" s="44">
        <v>26870000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12420000</v>
      </c>
      <c r="K242" s="44">
        <v>0</v>
      </c>
      <c r="L242" s="44">
        <v>4335000</v>
      </c>
      <c r="M242" s="44">
        <v>2528750</v>
      </c>
      <c r="N242" s="44">
        <v>2528750</v>
      </c>
      <c r="O242" s="44">
        <v>2528750</v>
      </c>
      <c r="P242" s="44">
        <v>2528750</v>
      </c>
    </row>
    <row r="243" spans="1:16" ht="27" x14ac:dyDescent="0.25">
      <c r="A243" s="30"/>
      <c r="B243" s="31"/>
      <c r="C243" s="50" t="s">
        <v>26</v>
      </c>
      <c r="D243" s="44">
        <v>184916892</v>
      </c>
      <c r="E243" s="44">
        <v>0</v>
      </c>
      <c r="F243" s="44">
        <v>0</v>
      </c>
      <c r="G243" s="44">
        <v>0</v>
      </c>
      <c r="H243" s="44">
        <v>20346009</v>
      </c>
      <c r="I243" s="44">
        <v>52597490</v>
      </c>
      <c r="J243" s="44">
        <v>33176355.130000003</v>
      </c>
      <c r="K243" s="44">
        <v>39994870.559999995</v>
      </c>
      <c r="L243" s="44">
        <v>23283030</v>
      </c>
      <c r="M243" s="44">
        <v>0</v>
      </c>
      <c r="N243" s="44">
        <v>0</v>
      </c>
      <c r="O243" s="44">
        <v>0</v>
      </c>
      <c r="P243" s="44">
        <v>15519137.310000001</v>
      </c>
    </row>
    <row r="244" spans="1:16" ht="18" x14ac:dyDescent="0.25">
      <c r="A244" s="42" t="s">
        <v>25</v>
      </c>
      <c r="B244" s="42"/>
      <c r="C244" s="51"/>
      <c r="D244" s="42">
        <v>457871738.54999995</v>
      </c>
      <c r="E244" s="42">
        <v>56283705.960000001</v>
      </c>
      <c r="F244" s="42">
        <v>74148174.109999999</v>
      </c>
      <c r="G244" s="42">
        <v>51105136.329999998</v>
      </c>
      <c r="H244" s="42">
        <v>35828012</v>
      </c>
      <c r="I244" s="42">
        <v>45042598.489999995</v>
      </c>
      <c r="J244" s="42">
        <v>30081319.789999995</v>
      </c>
      <c r="K244" s="42">
        <v>14535897.759999998</v>
      </c>
      <c r="L244" s="42">
        <v>33497714.890000001</v>
      </c>
      <c r="M244" s="42">
        <v>27550428.25</v>
      </c>
      <c r="N244" s="42">
        <v>29740016.289999999</v>
      </c>
      <c r="O244" s="42">
        <v>27768988.300000001</v>
      </c>
      <c r="P244" s="42">
        <v>32289746.380000003</v>
      </c>
    </row>
    <row r="245" spans="1:16" ht="18" x14ac:dyDescent="0.35">
      <c r="A245" s="26"/>
      <c r="B245" s="29" t="s">
        <v>24</v>
      </c>
      <c r="C245" s="49"/>
      <c r="D245" s="43">
        <v>86317748.319999993</v>
      </c>
      <c r="E245" s="43">
        <v>273921</v>
      </c>
      <c r="F245" s="43">
        <v>34666376.32</v>
      </c>
      <c r="G245" s="43">
        <v>4213350</v>
      </c>
      <c r="H245" s="43">
        <v>0</v>
      </c>
      <c r="I245" s="43">
        <v>273921</v>
      </c>
      <c r="J245" s="43">
        <v>31340083</v>
      </c>
      <c r="K245" s="43">
        <v>5871860</v>
      </c>
      <c r="L245" s="43">
        <v>273921</v>
      </c>
      <c r="M245" s="43">
        <v>4702158</v>
      </c>
      <c r="N245" s="43">
        <v>0</v>
      </c>
      <c r="O245" s="43">
        <v>0</v>
      </c>
      <c r="P245" s="43">
        <v>4702158</v>
      </c>
    </row>
    <row r="246" spans="1:16" ht="27" x14ac:dyDescent="0.25">
      <c r="A246" s="30"/>
      <c r="B246" s="31"/>
      <c r="C246" s="50" t="s">
        <v>23</v>
      </c>
      <c r="D246" s="44">
        <v>86317748.319999993</v>
      </c>
      <c r="E246" s="44">
        <v>273921</v>
      </c>
      <c r="F246" s="44">
        <v>34666376.32</v>
      </c>
      <c r="G246" s="44">
        <v>4213350</v>
      </c>
      <c r="H246" s="44">
        <v>0</v>
      </c>
      <c r="I246" s="44">
        <v>273921</v>
      </c>
      <c r="J246" s="44">
        <v>31340083</v>
      </c>
      <c r="K246" s="44">
        <v>5871860</v>
      </c>
      <c r="L246" s="44">
        <v>273921</v>
      </c>
      <c r="M246" s="44">
        <v>4702158</v>
      </c>
      <c r="N246" s="44">
        <v>0</v>
      </c>
      <c r="O246" s="44">
        <v>0</v>
      </c>
      <c r="P246" s="44">
        <v>4702158</v>
      </c>
    </row>
    <row r="247" spans="1:16" ht="18" x14ac:dyDescent="0.35">
      <c r="A247" s="26"/>
      <c r="B247" s="29" t="s">
        <v>22</v>
      </c>
      <c r="C247" s="49"/>
      <c r="D247" s="43">
        <v>371553990.22999996</v>
      </c>
      <c r="E247" s="43">
        <v>56009784.960000001</v>
      </c>
      <c r="F247" s="43">
        <v>39481797.790000007</v>
      </c>
      <c r="G247" s="43">
        <v>46891786.329999998</v>
      </c>
      <c r="H247" s="43">
        <v>35828012</v>
      </c>
      <c r="I247" s="43">
        <v>44768677.489999995</v>
      </c>
      <c r="J247" s="43">
        <v>-1258763.2100000009</v>
      </c>
      <c r="K247" s="43">
        <v>8664037.7599999979</v>
      </c>
      <c r="L247" s="43">
        <v>33223793.890000001</v>
      </c>
      <c r="M247" s="43">
        <v>22848270.25</v>
      </c>
      <c r="N247" s="43">
        <v>29740016.289999999</v>
      </c>
      <c r="O247" s="43">
        <v>27768988.300000001</v>
      </c>
      <c r="P247" s="43">
        <v>27587588.380000003</v>
      </c>
    </row>
    <row r="248" spans="1:16" x14ac:dyDescent="0.25">
      <c r="A248" s="30"/>
      <c r="B248" s="31"/>
      <c r="C248" s="50" t="s">
        <v>21</v>
      </c>
      <c r="D248" s="44">
        <v>1300000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1300000</v>
      </c>
    </row>
    <row r="249" spans="1:16" x14ac:dyDescent="0.25">
      <c r="A249" s="30"/>
      <c r="B249" s="31"/>
      <c r="C249" s="50" t="s">
        <v>20</v>
      </c>
      <c r="D249" s="44">
        <v>179549483.40999997</v>
      </c>
      <c r="E249" s="44">
        <v>16227125.960000001</v>
      </c>
      <c r="F249" s="44">
        <v>21207125.960000001</v>
      </c>
      <c r="G249" s="44">
        <v>21227352.390000001</v>
      </c>
      <c r="H249" s="44">
        <v>20780033.149999999</v>
      </c>
      <c r="I249" s="44">
        <v>-13509287.42</v>
      </c>
      <c r="J249" s="44">
        <v>13466288.879999999</v>
      </c>
      <c r="K249" s="44">
        <v>16264323.02</v>
      </c>
      <c r="L249" s="44">
        <v>19620818.289999999</v>
      </c>
      <c r="M249" s="44">
        <v>19474687.91</v>
      </c>
      <c r="N249" s="44">
        <v>16558606.289999999</v>
      </c>
      <c r="O249" s="44">
        <v>14860406.91</v>
      </c>
      <c r="P249" s="44">
        <v>13372002.07</v>
      </c>
    </row>
    <row r="250" spans="1:16" x14ac:dyDescent="0.25">
      <c r="A250" s="30"/>
      <c r="B250" s="31"/>
      <c r="C250" s="50" t="s">
        <v>19</v>
      </c>
      <c r="D250" s="44">
        <v>190704506.81999999</v>
      </c>
      <c r="E250" s="44">
        <v>39782659</v>
      </c>
      <c r="F250" s="44">
        <v>18274671.830000002</v>
      </c>
      <c r="G250" s="44">
        <v>25664433.940000001</v>
      </c>
      <c r="H250" s="44">
        <v>15047978.849999998</v>
      </c>
      <c r="I250" s="44">
        <v>58277964.909999996</v>
      </c>
      <c r="J250" s="44">
        <v>-14725052.09</v>
      </c>
      <c r="K250" s="44">
        <v>-7600285.2600000016</v>
      </c>
      <c r="L250" s="44">
        <v>13602975.6</v>
      </c>
      <c r="M250" s="44">
        <v>3373582.34</v>
      </c>
      <c r="N250" s="44">
        <v>13181410</v>
      </c>
      <c r="O250" s="44">
        <v>12908581.390000001</v>
      </c>
      <c r="P250" s="44">
        <v>12915586.310000001</v>
      </c>
    </row>
    <row r="251" spans="1:16" ht="18" x14ac:dyDescent="0.25">
      <c r="A251" s="42" t="s">
        <v>18</v>
      </c>
      <c r="B251" s="42"/>
      <c r="C251" s="51"/>
      <c r="D251" s="42">
        <v>6790135098.5299997</v>
      </c>
      <c r="E251" s="42">
        <v>466081132</v>
      </c>
      <c r="F251" s="42">
        <v>808622858.50999999</v>
      </c>
      <c r="G251" s="42">
        <v>588413984.94000006</v>
      </c>
      <c r="H251" s="42">
        <v>654804127.19000006</v>
      </c>
      <c r="I251" s="42">
        <v>620780862.89999998</v>
      </c>
      <c r="J251" s="42">
        <v>550237709</v>
      </c>
      <c r="K251" s="42">
        <v>680206253.99000001</v>
      </c>
      <c r="L251" s="42">
        <v>548040924</v>
      </c>
      <c r="M251" s="42">
        <v>518056305</v>
      </c>
      <c r="N251" s="42">
        <v>520500933</v>
      </c>
      <c r="O251" s="42">
        <v>376006422</v>
      </c>
      <c r="P251" s="42">
        <v>458383586</v>
      </c>
    </row>
    <row r="252" spans="1:16" ht="18" x14ac:dyDescent="0.35">
      <c r="A252" s="26"/>
      <c r="B252" s="29" t="s">
        <v>17</v>
      </c>
      <c r="C252" s="49"/>
      <c r="D252" s="43">
        <v>3886965151</v>
      </c>
      <c r="E252" s="43">
        <v>216863397</v>
      </c>
      <c r="F252" s="43">
        <v>437029423.56</v>
      </c>
      <c r="G252" s="43">
        <v>335573382</v>
      </c>
      <c r="H252" s="43">
        <v>386706775</v>
      </c>
      <c r="I252" s="43">
        <v>354240358</v>
      </c>
      <c r="J252" s="43">
        <v>293318094</v>
      </c>
      <c r="K252" s="43">
        <v>428483735.44</v>
      </c>
      <c r="L252" s="43">
        <v>298823189</v>
      </c>
      <c r="M252" s="43">
        <v>268838570</v>
      </c>
      <c r="N252" s="43">
        <v>271283194</v>
      </c>
      <c r="O252" s="43">
        <v>256713938</v>
      </c>
      <c r="P252" s="43">
        <v>339091095</v>
      </c>
    </row>
    <row r="253" spans="1:16" x14ac:dyDescent="0.25">
      <c r="A253" s="30"/>
      <c r="B253" s="31"/>
      <c r="C253" s="50" t="s">
        <v>16</v>
      </c>
      <c r="D253" s="44">
        <v>2319036288</v>
      </c>
      <c r="E253" s="44">
        <v>182217380</v>
      </c>
      <c r="F253" s="44">
        <v>262952638</v>
      </c>
      <c r="G253" s="44">
        <v>171695281</v>
      </c>
      <c r="H253" s="44">
        <v>254976118</v>
      </c>
      <c r="I253" s="44">
        <v>181953615</v>
      </c>
      <c r="J253" s="44">
        <v>174198313</v>
      </c>
      <c r="K253" s="44">
        <v>268540372</v>
      </c>
      <c r="L253" s="44">
        <v>193178284</v>
      </c>
      <c r="M253" s="44">
        <v>160442902</v>
      </c>
      <c r="N253" s="44">
        <v>162368050</v>
      </c>
      <c r="O253" s="44">
        <v>152091138</v>
      </c>
      <c r="P253" s="44">
        <v>154422197</v>
      </c>
    </row>
    <row r="254" spans="1:16" x14ac:dyDescent="0.25">
      <c r="A254" s="30"/>
      <c r="B254" s="31"/>
      <c r="C254" s="50" t="s">
        <v>15</v>
      </c>
      <c r="D254" s="44">
        <v>1050306582</v>
      </c>
      <c r="E254" s="44">
        <v>0</v>
      </c>
      <c r="F254" s="44">
        <v>80925334</v>
      </c>
      <c r="G254" s="44">
        <v>117050563</v>
      </c>
      <c r="H254" s="44">
        <v>76039472</v>
      </c>
      <c r="I254" s="44">
        <v>113428524</v>
      </c>
      <c r="J254" s="44">
        <v>77154662</v>
      </c>
      <c r="K254" s="44">
        <v>102364008</v>
      </c>
      <c r="L254" s="44">
        <v>81643761</v>
      </c>
      <c r="M254" s="44">
        <v>84502123</v>
      </c>
      <c r="N254" s="44">
        <v>80663616</v>
      </c>
      <c r="O254" s="44">
        <v>81507590</v>
      </c>
      <c r="P254" s="44">
        <v>155026929</v>
      </c>
    </row>
    <row r="255" spans="1:16" ht="27" x14ac:dyDescent="0.25">
      <c r="A255" s="30"/>
      <c r="B255" s="31"/>
      <c r="C255" s="50" t="s">
        <v>14</v>
      </c>
      <c r="D255" s="44">
        <v>517622281</v>
      </c>
      <c r="E255" s="44">
        <v>34646017</v>
      </c>
      <c r="F255" s="44">
        <v>93151451.560000002</v>
      </c>
      <c r="G255" s="44">
        <v>46827538</v>
      </c>
      <c r="H255" s="44">
        <v>55691185</v>
      </c>
      <c r="I255" s="44">
        <v>58858219</v>
      </c>
      <c r="J255" s="44">
        <v>41965119</v>
      </c>
      <c r="K255" s="44">
        <v>57579355.439999998</v>
      </c>
      <c r="L255" s="44">
        <v>24001144</v>
      </c>
      <c r="M255" s="44">
        <v>23893545</v>
      </c>
      <c r="N255" s="44">
        <v>28251528</v>
      </c>
      <c r="O255" s="44">
        <v>23115210</v>
      </c>
      <c r="P255" s="44">
        <v>29641969</v>
      </c>
    </row>
    <row r="256" spans="1:16" ht="18" x14ac:dyDescent="0.35">
      <c r="A256" s="26"/>
      <c r="B256" s="29" t="s">
        <v>13</v>
      </c>
      <c r="C256" s="49"/>
      <c r="D256" s="43">
        <v>2730762329</v>
      </c>
      <c r="E256" s="43">
        <v>249217735</v>
      </c>
      <c r="F256" s="43">
        <v>249217735</v>
      </c>
      <c r="G256" s="43">
        <v>249217735</v>
      </c>
      <c r="H256" s="43">
        <v>249217735</v>
      </c>
      <c r="I256" s="43">
        <v>249217735</v>
      </c>
      <c r="J256" s="43">
        <v>249217735</v>
      </c>
      <c r="K256" s="43">
        <v>249217735</v>
      </c>
      <c r="L256" s="43">
        <v>249217735</v>
      </c>
      <c r="M256" s="43">
        <v>249217735</v>
      </c>
      <c r="N256" s="43">
        <v>249217739</v>
      </c>
      <c r="O256" s="43">
        <v>119292484</v>
      </c>
      <c r="P256" s="43">
        <v>119292491</v>
      </c>
    </row>
    <row r="257" spans="1:16" ht="27" x14ac:dyDescent="0.25">
      <c r="A257" s="30"/>
      <c r="B257" s="31"/>
      <c r="C257" s="50" t="s">
        <v>12</v>
      </c>
      <c r="D257" s="44">
        <v>2730762329</v>
      </c>
      <c r="E257" s="44">
        <v>249217735</v>
      </c>
      <c r="F257" s="44">
        <v>249217735</v>
      </c>
      <c r="G257" s="44">
        <v>249217735</v>
      </c>
      <c r="H257" s="44">
        <v>249217735</v>
      </c>
      <c r="I257" s="44">
        <v>249217735</v>
      </c>
      <c r="J257" s="44">
        <v>249217735</v>
      </c>
      <c r="K257" s="44">
        <v>249217735</v>
      </c>
      <c r="L257" s="44">
        <v>249217735</v>
      </c>
      <c r="M257" s="44">
        <v>249217735</v>
      </c>
      <c r="N257" s="44">
        <v>249217739</v>
      </c>
      <c r="O257" s="44">
        <v>119292484</v>
      </c>
      <c r="P257" s="44">
        <v>119292491</v>
      </c>
    </row>
    <row r="258" spans="1:16" ht="18" x14ac:dyDescent="0.35">
      <c r="A258" s="26"/>
      <c r="B258" s="29" t="s">
        <v>258</v>
      </c>
      <c r="C258" s="49"/>
      <c r="D258" s="43">
        <v>172407618.53000003</v>
      </c>
      <c r="E258" s="43">
        <v>0</v>
      </c>
      <c r="F258" s="43">
        <v>122375699.95</v>
      </c>
      <c r="G258" s="43">
        <v>3622867.94</v>
      </c>
      <c r="H258" s="43">
        <v>18879617.190000001</v>
      </c>
      <c r="I258" s="43">
        <v>17322769.899999999</v>
      </c>
      <c r="J258" s="43">
        <v>7701880</v>
      </c>
      <c r="K258" s="43">
        <v>2504783.5499999998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</row>
    <row r="259" spans="1:16" x14ac:dyDescent="0.25">
      <c r="A259" s="30"/>
      <c r="B259" s="31"/>
      <c r="C259" s="50" t="s">
        <v>259</v>
      </c>
      <c r="D259" s="44">
        <v>172407618.53000003</v>
      </c>
      <c r="E259" s="44">
        <v>0</v>
      </c>
      <c r="F259" s="44">
        <v>122375699.95</v>
      </c>
      <c r="G259" s="44">
        <v>3622867.94</v>
      </c>
      <c r="H259" s="44">
        <v>18879617.190000001</v>
      </c>
      <c r="I259" s="44">
        <v>17322769.899999999</v>
      </c>
      <c r="J259" s="44">
        <v>7701880</v>
      </c>
      <c r="K259" s="44">
        <v>2504783.5499999998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</row>
    <row r="260" spans="1:16" ht="18" x14ac:dyDescent="0.25">
      <c r="A260" s="42" t="s">
        <v>11</v>
      </c>
      <c r="B260" s="42"/>
      <c r="C260" s="51"/>
      <c r="D260" s="42">
        <v>1363822653.6900001</v>
      </c>
      <c r="E260" s="42">
        <v>289647346</v>
      </c>
      <c r="F260" s="42">
        <v>210295374</v>
      </c>
      <c r="G260" s="42">
        <v>194314191</v>
      </c>
      <c r="H260" s="42">
        <v>103328859</v>
      </c>
      <c r="I260" s="42">
        <v>168187264.76999998</v>
      </c>
      <c r="J260" s="42">
        <v>-29774830.770000011</v>
      </c>
      <c r="K260" s="42">
        <v>84004190</v>
      </c>
      <c r="L260" s="42">
        <v>72628859</v>
      </c>
      <c r="M260" s="42">
        <v>72628859</v>
      </c>
      <c r="N260" s="42">
        <v>73179298</v>
      </c>
      <c r="O260" s="42">
        <v>72628859</v>
      </c>
      <c r="P260" s="42">
        <v>52754384.689999998</v>
      </c>
    </row>
    <row r="261" spans="1:16" ht="18" x14ac:dyDescent="0.35">
      <c r="A261" s="26"/>
      <c r="B261" s="29" t="s">
        <v>10</v>
      </c>
      <c r="C261" s="49"/>
      <c r="D261" s="43">
        <v>138779450</v>
      </c>
      <c r="E261" s="43">
        <v>10761192</v>
      </c>
      <c r="F261" s="43">
        <v>10901087</v>
      </c>
      <c r="G261" s="43">
        <v>11042801</v>
      </c>
      <c r="H261" s="43">
        <v>0</v>
      </c>
      <c r="I261" s="43">
        <v>22518138</v>
      </c>
      <c r="J261" s="43">
        <v>11479093</v>
      </c>
      <c r="K261" s="43">
        <v>11628321</v>
      </c>
      <c r="L261" s="43">
        <v>11779490</v>
      </c>
      <c r="M261" s="43">
        <v>0</v>
      </c>
      <c r="N261" s="43">
        <v>24020370</v>
      </c>
      <c r="O261" s="43">
        <v>12244888</v>
      </c>
      <c r="P261" s="43">
        <v>12404070</v>
      </c>
    </row>
    <row r="262" spans="1:16" ht="27" x14ac:dyDescent="0.25">
      <c r="A262" s="30"/>
      <c r="B262" s="31"/>
      <c r="C262" s="50" t="s">
        <v>9</v>
      </c>
      <c r="D262" s="44">
        <v>138779450</v>
      </c>
      <c r="E262" s="44">
        <v>10761192</v>
      </c>
      <c r="F262" s="44">
        <v>10901087</v>
      </c>
      <c r="G262" s="44">
        <v>11042801</v>
      </c>
      <c r="H262" s="44">
        <v>0</v>
      </c>
      <c r="I262" s="44">
        <v>22518138</v>
      </c>
      <c r="J262" s="44">
        <v>11479093</v>
      </c>
      <c r="K262" s="44">
        <v>11628321</v>
      </c>
      <c r="L262" s="44">
        <v>11779490</v>
      </c>
      <c r="M262" s="44">
        <v>0</v>
      </c>
      <c r="N262" s="44">
        <v>24020370</v>
      </c>
      <c r="O262" s="44">
        <v>12244888</v>
      </c>
      <c r="P262" s="44">
        <v>12404070</v>
      </c>
    </row>
    <row r="263" spans="1:16" ht="18" x14ac:dyDescent="0.35">
      <c r="A263" s="26"/>
      <c r="B263" s="29" t="s">
        <v>8</v>
      </c>
      <c r="C263" s="49"/>
      <c r="D263" s="43">
        <v>883063199</v>
      </c>
      <c r="E263" s="43">
        <v>70761154</v>
      </c>
      <c r="F263" s="43">
        <v>68269287</v>
      </c>
      <c r="G263" s="43">
        <v>75146390</v>
      </c>
      <c r="H263" s="43">
        <v>72628859</v>
      </c>
      <c r="I263" s="43">
        <v>148619318</v>
      </c>
      <c r="J263" s="43">
        <v>72565846</v>
      </c>
      <c r="K263" s="43">
        <v>72376869</v>
      </c>
      <c r="L263" s="43">
        <v>60849369</v>
      </c>
      <c r="M263" s="43">
        <v>72628859</v>
      </c>
      <c r="N263" s="43">
        <v>48608489</v>
      </c>
      <c r="O263" s="43">
        <v>60383971</v>
      </c>
      <c r="P263" s="43">
        <v>60224788</v>
      </c>
    </row>
    <row r="264" spans="1:16" ht="27" x14ac:dyDescent="0.25">
      <c r="A264" s="30"/>
      <c r="B264" s="31"/>
      <c r="C264" s="50" t="s">
        <v>7</v>
      </c>
      <c r="D264" s="44">
        <v>883063199</v>
      </c>
      <c r="E264" s="44">
        <v>70761154</v>
      </c>
      <c r="F264" s="44">
        <v>68269287</v>
      </c>
      <c r="G264" s="44">
        <v>75146390</v>
      </c>
      <c r="H264" s="44">
        <v>72628859</v>
      </c>
      <c r="I264" s="44">
        <v>148619318</v>
      </c>
      <c r="J264" s="44">
        <v>72565846</v>
      </c>
      <c r="K264" s="44">
        <v>72376869</v>
      </c>
      <c r="L264" s="44">
        <v>60849369</v>
      </c>
      <c r="M264" s="44">
        <v>72628859</v>
      </c>
      <c r="N264" s="44">
        <v>48608489</v>
      </c>
      <c r="O264" s="44">
        <v>60383971</v>
      </c>
      <c r="P264" s="44">
        <v>60224788</v>
      </c>
    </row>
    <row r="265" spans="1:16" ht="18" x14ac:dyDescent="0.35">
      <c r="A265" s="26"/>
      <c r="B265" s="29" t="s">
        <v>6</v>
      </c>
      <c r="C265" s="49"/>
      <c r="D265" s="43">
        <v>550439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550439</v>
      </c>
      <c r="O265" s="43">
        <v>0</v>
      </c>
      <c r="P265" s="43">
        <v>0</v>
      </c>
    </row>
    <row r="266" spans="1:16" x14ac:dyDescent="0.25">
      <c r="A266" s="30"/>
      <c r="B266" s="31"/>
      <c r="C266" s="50" t="s">
        <v>5</v>
      </c>
      <c r="D266" s="44">
        <v>550439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550439</v>
      </c>
      <c r="O266" s="44">
        <v>0</v>
      </c>
      <c r="P266" s="44">
        <v>0</v>
      </c>
    </row>
    <row r="267" spans="1:16" ht="18" x14ac:dyDescent="0.35">
      <c r="A267" s="26"/>
      <c r="B267" s="29" t="s">
        <v>2</v>
      </c>
      <c r="C267" s="49"/>
      <c r="D267" s="43">
        <v>341429565.69</v>
      </c>
      <c r="E267" s="43">
        <v>208125000</v>
      </c>
      <c r="F267" s="43">
        <v>131125000</v>
      </c>
      <c r="G267" s="43">
        <v>108125000</v>
      </c>
      <c r="H267" s="43">
        <v>30700000</v>
      </c>
      <c r="I267" s="43">
        <v>-2950191.2300000042</v>
      </c>
      <c r="J267" s="43">
        <v>-113819769.77000001</v>
      </c>
      <c r="K267" s="43">
        <v>-1000</v>
      </c>
      <c r="L267" s="43">
        <v>0</v>
      </c>
      <c r="M267" s="43">
        <v>0</v>
      </c>
      <c r="N267" s="43">
        <v>0</v>
      </c>
      <c r="O267" s="43">
        <v>0</v>
      </c>
      <c r="P267" s="43">
        <v>-19874473.309999999</v>
      </c>
    </row>
    <row r="268" spans="1:16" x14ac:dyDescent="0.25">
      <c r="A268" s="30"/>
      <c r="B268" s="31"/>
      <c r="C268" s="50" t="s">
        <v>1</v>
      </c>
      <c r="D268" s="44">
        <v>341429565.69</v>
      </c>
      <c r="E268" s="44">
        <v>208125000</v>
      </c>
      <c r="F268" s="44">
        <v>131125000</v>
      </c>
      <c r="G268" s="44">
        <v>108125000</v>
      </c>
      <c r="H268" s="44">
        <v>30700000</v>
      </c>
      <c r="I268" s="44">
        <v>-2950191.2300000042</v>
      </c>
      <c r="J268" s="44">
        <v>-113819769.77000001</v>
      </c>
      <c r="K268" s="44">
        <v>-1000</v>
      </c>
      <c r="L268" s="44">
        <v>0</v>
      </c>
      <c r="M268" s="44">
        <v>0</v>
      </c>
      <c r="N268" s="44">
        <v>0</v>
      </c>
      <c r="O268" s="44">
        <v>0</v>
      </c>
      <c r="P268" s="44">
        <v>-19874473.309999999</v>
      </c>
    </row>
    <row r="280" spans="2:2" ht="18" x14ac:dyDescent="0.35">
      <c r="B280" s="26" t="s">
        <v>1056</v>
      </c>
    </row>
  </sheetData>
  <autoFilter ref="A11:P269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9" fitToHeight="0" orientation="landscape" horizontalDpi="4294967295" verticalDpi="4294967295" r:id="rId1"/>
  <rowBreaks count="10" manualBreakCount="10">
    <brk id="34" max="15" man="1"/>
    <brk id="81" max="15" man="1"/>
    <brk id="95" max="15" man="1"/>
    <brk id="143" max="15" man="1"/>
    <brk id="172" max="15" man="1"/>
    <brk id="201" max="15" man="1"/>
    <brk id="234" max="15" man="1"/>
    <brk id="243" max="15" man="1"/>
    <brk id="250" max="15" man="1"/>
    <brk id="25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9055-CF3F-4D34-B926-69D4EE60DBFD}">
  <dimension ref="A1:P263"/>
  <sheetViews>
    <sheetView topLeftCell="G245" workbookViewId="0">
      <selection activeCell="A2" sqref="A2:P263"/>
    </sheetView>
  </sheetViews>
  <sheetFormatPr baseColWidth="10" defaultRowHeight="15" x14ac:dyDescent="0.25"/>
  <cols>
    <col min="1" max="1" width="7.28515625" customWidth="1"/>
    <col min="2" max="2" width="13.5703125" customWidth="1"/>
    <col min="3" max="3" width="14.5703125" customWidth="1"/>
    <col min="4" max="4" width="12.5703125" bestFit="1" customWidth="1"/>
    <col min="5" max="16" width="16.85546875" bestFit="1" customWidth="1"/>
  </cols>
  <sheetData>
    <row r="1" spans="1:16" x14ac:dyDescent="0.25">
      <c r="A1" t="s">
        <v>1046</v>
      </c>
      <c r="B1" t="s">
        <v>1047</v>
      </c>
      <c r="C1" t="s">
        <v>1048</v>
      </c>
      <c r="D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16" x14ac:dyDescent="0.25">
      <c r="A2" t="s">
        <v>199</v>
      </c>
      <c r="B2" s="1"/>
      <c r="C2" s="1"/>
      <c r="D2">
        <v>13056911451.440002</v>
      </c>
      <c r="E2">
        <v>1245886334.019999</v>
      </c>
      <c r="F2" s="1">
        <v>1143192028.1699998</v>
      </c>
      <c r="G2" s="1">
        <v>858501663.48000038</v>
      </c>
      <c r="H2" s="1">
        <v>1011307355.639999</v>
      </c>
      <c r="I2" s="1">
        <v>1150801474.6800003</v>
      </c>
      <c r="J2" s="1">
        <v>989265994.7900008</v>
      </c>
      <c r="K2" s="1">
        <v>1069383730.0600005</v>
      </c>
      <c r="L2" s="1">
        <v>881820496.92000043</v>
      </c>
      <c r="M2" s="1">
        <v>943446019.080001</v>
      </c>
      <c r="N2" s="1">
        <v>1140218748.8500001</v>
      </c>
      <c r="O2" s="1">
        <v>889447318.9399997</v>
      </c>
      <c r="P2" s="1">
        <v>1733640286.8099997</v>
      </c>
    </row>
    <row r="3" spans="1:16" x14ac:dyDescent="0.25">
      <c r="B3" s="1" t="s">
        <v>198</v>
      </c>
      <c r="C3" s="1"/>
      <c r="D3">
        <v>5197555133.5900059</v>
      </c>
      <c r="E3">
        <v>290542665.51999992</v>
      </c>
      <c r="F3" s="1">
        <v>512924814.23999965</v>
      </c>
      <c r="G3" s="1">
        <v>358596417.49000007</v>
      </c>
      <c r="H3" s="1">
        <v>457963537.94999975</v>
      </c>
      <c r="I3" s="1">
        <v>582960804.03000057</v>
      </c>
      <c r="J3" s="1">
        <v>405677622.35000074</v>
      </c>
      <c r="K3" s="1">
        <v>539092168.97000098</v>
      </c>
      <c r="L3" s="1">
        <v>354199957.85000074</v>
      </c>
      <c r="M3" s="1">
        <v>441100792.9700011</v>
      </c>
      <c r="N3" s="1">
        <v>540153647.53000069</v>
      </c>
      <c r="O3" s="1">
        <v>252559297.43000013</v>
      </c>
      <c r="P3" s="1">
        <v>461783407.26000065</v>
      </c>
    </row>
    <row r="4" spans="1:16" x14ac:dyDescent="0.25">
      <c r="B4" s="1"/>
      <c r="C4" s="1" t="s">
        <v>197</v>
      </c>
      <c r="D4">
        <v>5197555133.5900059</v>
      </c>
      <c r="E4">
        <v>290542665.51999992</v>
      </c>
      <c r="F4" s="1">
        <v>512924814.23999965</v>
      </c>
      <c r="G4" s="1">
        <v>358596417.49000007</v>
      </c>
      <c r="H4" s="1">
        <v>457963537.94999975</v>
      </c>
      <c r="I4" s="1">
        <v>582960804.03000057</v>
      </c>
      <c r="J4" s="1">
        <v>405677622.35000074</v>
      </c>
      <c r="K4" s="1">
        <v>539092168.97000098</v>
      </c>
      <c r="L4" s="1">
        <v>354199957.85000074</v>
      </c>
      <c r="M4" s="1">
        <v>441100792.9700011</v>
      </c>
      <c r="N4" s="1">
        <v>540153647.53000069</v>
      </c>
      <c r="O4" s="1">
        <v>252559297.43000013</v>
      </c>
      <c r="P4" s="1">
        <v>461783407.26000065</v>
      </c>
    </row>
    <row r="5" spans="1:16" x14ac:dyDescent="0.25">
      <c r="B5" s="1" t="s">
        <v>196</v>
      </c>
      <c r="C5" s="1"/>
      <c r="D5">
        <v>59909030.620000005</v>
      </c>
      <c r="E5">
        <v>3191609</v>
      </c>
      <c r="F5" s="1">
        <v>4576896.1400000006</v>
      </c>
      <c r="G5" s="1">
        <v>2808238.13</v>
      </c>
      <c r="H5" s="1">
        <v>18392636.829999998</v>
      </c>
      <c r="I5" s="1">
        <v>3541143.5200000005</v>
      </c>
      <c r="J5" s="1">
        <v>3893347.6299999994</v>
      </c>
      <c r="K5" s="1">
        <v>8597032.7600000016</v>
      </c>
      <c r="L5" s="1">
        <v>4001216.5399999991</v>
      </c>
      <c r="M5" s="1">
        <v>3733672.23</v>
      </c>
      <c r="N5" s="1">
        <v>9520000.8000000007</v>
      </c>
      <c r="O5" s="1">
        <v>2313950.0899999994</v>
      </c>
      <c r="P5" s="1">
        <v>-4660713.0500000007</v>
      </c>
    </row>
    <row r="6" spans="1:16" x14ac:dyDescent="0.25">
      <c r="B6" s="1"/>
      <c r="C6" s="1" t="s">
        <v>219</v>
      </c>
      <c r="D6">
        <v>6554120.7699999996</v>
      </c>
      <c r="E6">
        <v>0</v>
      </c>
      <c r="F6" s="1">
        <v>1255000</v>
      </c>
      <c r="G6" s="1">
        <v>-526000</v>
      </c>
      <c r="H6" s="1">
        <v>1382315</v>
      </c>
      <c r="I6" s="1">
        <v>797257.3</v>
      </c>
      <c r="J6" s="1">
        <v>487583.65</v>
      </c>
      <c r="K6" s="1">
        <v>578558.65</v>
      </c>
      <c r="L6" s="1">
        <v>763183.65</v>
      </c>
      <c r="M6" s="1">
        <v>665508.65</v>
      </c>
      <c r="N6" s="1">
        <v>1282886.77</v>
      </c>
      <c r="O6" s="1">
        <v>-13798.86</v>
      </c>
      <c r="P6" s="1">
        <v>-118374.04000000001</v>
      </c>
    </row>
    <row r="7" spans="1:16" x14ac:dyDescent="0.25">
      <c r="B7" s="1"/>
      <c r="C7" s="1" t="s">
        <v>195</v>
      </c>
      <c r="D7">
        <v>53354909.850000001</v>
      </c>
      <c r="E7">
        <v>3191609</v>
      </c>
      <c r="F7" s="1">
        <v>3321896.14</v>
      </c>
      <c r="G7" s="1">
        <v>3334238.13</v>
      </c>
      <c r="H7" s="1">
        <v>17010321.829999998</v>
      </c>
      <c r="I7" s="1">
        <v>2743886.2200000007</v>
      </c>
      <c r="J7" s="1">
        <v>3405763.9799999995</v>
      </c>
      <c r="K7" s="1">
        <v>8018474.1100000013</v>
      </c>
      <c r="L7" s="1">
        <v>3238032.8899999992</v>
      </c>
      <c r="M7" s="1">
        <v>3068163.58</v>
      </c>
      <c r="N7" s="1">
        <v>8237114.0300000012</v>
      </c>
      <c r="O7" s="1">
        <v>2327748.9499999993</v>
      </c>
      <c r="P7" s="1">
        <v>-4542339.0100000007</v>
      </c>
    </row>
    <row r="8" spans="1:16" x14ac:dyDescent="0.25">
      <c r="B8" s="1" t="s">
        <v>194</v>
      </c>
      <c r="C8" s="1"/>
      <c r="D8">
        <v>2331534602.0199995</v>
      </c>
      <c r="E8">
        <v>554254543.03000033</v>
      </c>
      <c r="F8" s="1">
        <v>214112463.69</v>
      </c>
      <c r="G8" s="1">
        <v>41290363.769999996</v>
      </c>
      <c r="H8" s="1">
        <v>68025825.580000058</v>
      </c>
      <c r="I8" s="1">
        <v>50287446.019999936</v>
      </c>
      <c r="J8" s="1">
        <v>90157037.100000024</v>
      </c>
      <c r="K8" s="1">
        <v>29844736.570000038</v>
      </c>
      <c r="L8" s="1">
        <v>281323939.97000009</v>
      </c>
      <c r="M8" s="1">
        <v>69220160.630000025</v>
      </c>
      <c r="N8" s="1">
        <v>9297341.619999947</v>
      </c>
      <c r="O8" s="1">
        <v>155481550.99999988</v>
      </c>
      <c r="P8" s="1">
        <v>768239193.03999925</v>
      </c>
    </row>
    <row r="9" spans="1:16" x14ac:dyDescent="0.25">
      <c r="B9" s="1"/>
      <c r="C9" s="1" t="s">
        <v>193</v>
      </c>
      <c r="D9">
        <v>131733128.37999992</v>
      </c>
      <c r="E9">
        <v>7847981.0199999996</v>
      </c>
      <c r="F9" s="1">
        <v>8292978.5099999979</v>
      </c>
      <c r="G9" s="1">
        <v>7591246.089999998</v>
      </c>
      <c r="H9" s="1">
        <v>7852003.2600000007</v>
      </c>
      <c r="I9" s="1">
        <v>24945976.069999944</v>
      </c>
      <c r="J9" s="1">
        <v>8320181.8300000075</v>
      </c>
      <c r="K9" s="1">
        <v>11914773.430000016</v>
      </c>
      <c r="L9" s="1">
        <v>6303427.0099999942</v>
      </c>
      <c r="M9" s="1">
        <v>8669615.5300000198</v>
      </c>
      <c r="N9" s="1">
        <v>23247552.839999948</v>
      </c>
      <c r="O9" s="1">
        <v>8969193.1800000127</v>
      </c>
      <c r="P9" s="1">
        <v>7778199.6100000003</v>
      </c>
    </row>
    <row r="10" spans="1:16" x14ac:dyDescent="0.25">
      <c r="B10" s="1"/>
      <c r="C10" s="1" t="s">
        <v>192</v>
      </c>
      <c r="D10">
        <v>1923591650.9399996</v>
      </c>
      <c r="E10">
        <v>518408028.76000029</v>
      </c>
      <c r="F10" s="1">
        <v>174958231.18000001</v>
      </c>
      <c r="G10" s="1">
        <v>3254308.0900000003</v>
      </c>
      <c r="H10" s="1">
        <v>35687177.040000066</v>
      </c>
      <c r="I10" s="1">
        <v>8449592.5199999921</v>
      </c>
      <c r="J10" s="1">
        <v>53014378.109999999</v>
      </c>
      <c r="K10" s="1">
        <v>-23449629.299999975</v>
      </c>
      <c r="L10" s="1">
        <v>270372265.07000011</v>
      </c>
      <c r="M10" s="1">
        <v>44231024.469999999</v>
      </c>
      <c r="N10" s="1">
        <v>-37567971.249999993</v>
      </c>
      <c r="O10" s="1">
        <v>120301126.44999988</v>
      </c>
      <c r="P10" s="1">
        <v>755933119.79999924</v>
      </c>
    </row>
    <row r="11" spans="1:16" x14ac:dyDescent="0.25">
      <c r="B11" s="1"/>
      <c r="C11" s="1" t="s">
        <v>217</v>
      </c>
      <c r="D11">
        <v>5023545.2799999993</v>
      </c>
      <c r="E11">
        <v>3000</v>
      </c>
      <c r="F11" s="1">
        <v>-3000</v>
      </c>
      <c r="G11" s="1">
        <v>845308.19</v>
      </c>
      <c r="H11" s="1">
        <v>371886.88999999996</v>
      </c>
      <c r="I11" s="1">
        <v>279497.36000000004</v>
      </c>
      <c r="J11" s="1">
        <v>426536.99</v>
      </c>
      <c r="K11" s="1">
        <v>468648.31</v>
      </c>
      <c r="L11" s="1">
        <v>847298.56000000006</v>
      </c>
      <c r="M11" s="1">
        <v>68686.22</v>
      </c>
      <c r="N11" s="1">
        <v>461635.14999999997</v>
      </c>
      <c r="O11" s="1">
        <v>825018.3</v>
      </c>
      <c r="P11" s="1">
        <v>429029.31</v>
      </c>
    </row>
    <row r="12" spans="1:16" x14ac:dyDescent="0.25">
      <c r="B12" s="1"/>
      <c r="C12" s="1" t="s">
        <v>191</v>
      </c>
      <c r="D12">
        <v>271186277.42000002</v>
      </c>
      <c r="E12">
        <v>27995533.250000004</v>
      </c>
      <c r="F12" s="1">
        <v>30864254.000000007</v>
      </c>
      <c r="G12" s="1">
        <v>29599501.400000002</v>
      </c>
      <c r="H12" s="1">
        <v>24114758.389999997</v>
      </c>
      <c r="I12" s="1">
        <v>16612380.069999998</v>
      </c>
      <c r="J12" s="1">
        <v>28395940.170000013</v>
      </c>
      <c r="K12" s="1">
        <v>40910944.129999995</v>
      </c>
      <c r="L12" s="1">
        <v>3800949.330000001</v>
      </c>
      <c r="M12" s="1">
        <v>16250834.410000006</v>
      </c>
      <c r="N12" s="1">
        <v>23156124.879999992</v>
      </c>
      <c r="O12" s="1">
        <v>25386213.070000004</v>
      </c>
      <c r="P12" s="1">
        <v>4098844.3200000008</v>
      </c>
    </row>
    <row r="13" spans="1:16" x14ac:dyDescent="0.25">
      <c r="B13" s="1" t="s">
        <v>190</v>
      </c>
      <c r="C13" s="1"/>
      <c r="D13">
        <v>2343159054.5400014</v>
      </c>
      <c r="E13">
        <v>133611697.66000006</v>
      </c>
      <c r="F13" s="1">
        <v>191432626.84000027</v>
      </c>
      <c r="G13" s="1">
        <v>257023443.5400005</v>
      </c>
      <c r="H13" s="1">
        <v>189576771.64999989</v>
      </c>
      <c r="I13" s="1">
        <v>225982643.91000009</v>
      </c>
      <c r="J13" s="1">
        <v>145090314.36000022</v>
      </c>
      <c r="K13" s="1">
        <v>251703925.54000011</v>
      </c>
      <c r="L13" s="1">
        <v>114253159.58999997</v>
      </c>
      <c r="M13" s="1">
        <v>214725173.47000009</v>
      </c>
      <c r="N13" s="1">
        <v>130678170.15000008</v>
      </c>
      <c r="O13" s="1">
        <v>229594849.35000023</v>
      </c>
      <c r="P13" s="1">
        <v>259486278.48000005</v>
      </c>
    </row>
    <row r="14" spans="1:16" x14ac:dyDescent="0.25">
      <c r="B14" s="1"/>
      <c r="C14" s="1" t="s">
        <v>189</v>
      </c>
      <c r="D14">
        <v>1668020737.6000013</v>
      </c>
      <c r="E14">
        <v>127448379.28000006</v>
      </c>
      <c r="F14" s="1">
        <v>175905897.90000027</v>
      </c>
      <c r="G14" s="1">
        <v>152451633.02000046</v>
      </c>
      <c r="H14" s="1">
        <v>176843651.82999989</v>
      </c>
      <c r="I14" s="1">
        <v>134477550.31000006</v>
      </c>
      <c r="J14" s="1">
        <v>135558229.53000021</v>
      </c>
      <c r="K14" s="1">
        <v>152272553.96000007</v>
      </c>
      <c r="L14" s="1">
        <v>104036572.29999998</v>
      </c>
      <c r="M14" s="1">
        <v>115685942.26000004</v>
      </c>
      <c r="N14" s="1">
        <v>121075322.16000007</v>
      </c>
      <c r="O14" s="1">
        <v>105089589.2600002</v>
      </c>
      <c r="P14" s="1">
        <v>167175415.78999999</v>
      </c>
    </row>
    <row r="15" spans="1:16" x14ac:dyDescent="0.25">
      <c r="B15" s="1"/>
      <c r="C15" s="1" t="s">
        <v>188</v>
      </c>
      <c r="D15">
        <v>235466503.4000001</v>
      </c>
      <c r="E15">
        <v>0</v>
      </c>
      <c r="F15" s="1">
        <v>487540.2</v>
      </c>
      <c r="G15" s="1">
        <v>42353598.300000012</v>
      </c>
      <c r="H15" s="1">
        <v>-946823.59</v>
      </c>
      <c r="I15" s="1">
        <v>32319688.100000005</v>
      </c>
      <c r="J15" s="1">
        <v>321970.33999999997</v>
      </c>
      <c r="K15" s="1">
        <v>39727048.620000042</v>
      </c>
      <c r="L15" s="1">
        <v>-33338.789999999834</v>
      </c>
      <c r="M15" s="1">
        <v>38915679.390000023</v>
      </c>
      <c r="N15" s="1">
        <v>163102.45000000001</v>
      </c>
      <c r="O15" s="1">
        <v>58704428.170000024</v>
      </c>
      <c r="P15" s="1">
        <v>23453610.209999997</v>
      </c>
    </row>
    <row r="16" spans="1:16" x14ac:dyDescent="0.25">
      <c r="B16" s="1"/>
      <c r="C16" s="1" t="s">
        <v>187</v>
      </c>
      <c r="D16">
        <v>384326836.84000015</v>
      </c>
      <c r="E16">
        <v>999616.38000000012</v>
      </c>
      <c r="F16" s="1">
        <v>12663944.369999997</v>
      </c>
      <c r="G16" s="1">
        <v>57054510.220000036</v>
      </c>
      <c r="H16" s="1">
        <v>9593836.0999999996</v>
      </c>
      <c r="I16" s="1">
        <v>54499381.440000035</v>
      </c>
      <c r="J16" s="1">
        <v>4136991.2799999989</v>
      </c>
      <c r="K16" s="1">
        <v>54919397.710000001</v>
      </c>
      <c r="L16" s="1">
        <v>5890619.46</v>
      </c>
      <c r="M16" s="1">
        <v>54415909.830000006</v>
      </c>
      <c r="N16" s="1">
        <v>4777753.4000000004</v>
      </c>
      <c r="O16" s="1">
        <v>61099530.390000023</v>
      </c>
      <c r="P16" s="1">
        <v>64275346.260000043</v>
      </c>
    </row>
    <row r="17" spans="1:16" x14ac:dyDescent="0.25">
      <c r="B17" s="1"/>
      <c r="C17" s="1" t="s">
        <v>186</v>
      </c>
      <c r="D17">
        <v>55344976.700000003</v>
      </c>
      <c r="E17">
        <v>5163702</v>
      </c>
      <c r="F17" s="1">
        <v>2375244.37</v>
      </c>
      <c r="G17" s="1">
        <v>5163702</v>
      </c>
      <c r="H17" s="1">
        <v>4086107.31</v>
      </c>
      <c r="I17" s="1">
        <v>4686024.0600000005</v>
      </c>
      <c r="J17" s="1">
        <v>5073123.21</v>
      </c>
      <c r="K17" s="1">
        <v>4784925.25</v>
      </c>
      <c r="L17" s="1">
        <v>4359306.6199999992</v>
      </c>
      <c r="M17" s="1">
        <v>5707641.9900000002</v>
      </c>
      <c r="N17" s="1">
        <v>4661992.1400000006</v>
      </c>
      <c r="O17" s="1">
        <v>4701301.53</v>
      </c>
      <c r="P17" s="1">
        <v>4581906.2200000007</v>
      </c>
    </row>
    <row r="18" spans="1:16" x14ac:dyDescent="0.25">
      <c r="B18" s="1" t="s">
        <v>185</v>
      </c>
      <c r="C18" s="1"/>
      <c r="D18">
        <v>2457075330.1199946</v>
      </c>
      <c r="E18">
        <v>226300175.11999857</v>
      </c>
      <c r="F18" s="1">
        <v>180837826.92999989</v>
      </c>
      <c r="G18" s="1">
        <v>171253646.00999984</v>
      </c>
      <c r="H18" s="1">
        <v>228344889.05999941</v>
      </c>
      <c r="I18" s="1">
        <v>171880574.62999961</v>
      </c>
      <c r="J18" s="1">
        <v>219038802.94999969</v>
      </c>
      <c r="K18" s="1">
        <v>212419254.06999946</v>
      </c>
      <c r="L18" s="1">
        <v>107918475.05999981</v>
      </c>
      <c r="M18" s="1">
        <v>174184010.52999967</v>
      </c>
      <c r="N18" s="1">
        <v>407468637.48999959</v>
      </c>
      <c r="O18" s="1">
        <v>219056048.38999957</v>
      </c>
      <c r="P18" s="1">
        <v>138372989.87999967</v>
      </c>
    </row>
    <row r="19" spans="1:16" x14ac:dyDescent="0.25">
      <c r="B19" s="1"/>
      <c r="C19" s="1" t="s">
        <v>218</v>
      </c>
      <c r="D19">
        <v>71709369.730000004</v>
      </c>
      <c r="E19">
        <v>16238782.489999998</v>
      </c>
      <c r="F19" s="1">
        <v>9396508.0499999989</v>
      </c>
      <c r="G19" s="1">
        <v>6767420.3399999999</v>
      </c>
      <c r="H19" s="1">
        <v>9193048.8999999985</v>
      </c>
      <c r="I19" s="1">
        <v>549563.87000000023</v>
      </c>
      <c r="J19" s="1">
        <v>7503798.4800000014</v>
      </c>
      <c r="K19" s="1">
        <v>5148567.8499999996</v>
      </c>
      <c r="L19" s="1">
        <v>970942.90999999992</v>
      </c>
      <c r="M19" s="1">
        <v>4277431.2899999991</v>
      </c>
      <c r="N19" s="1">
        <v>2273098.25</v>
      </c>
      <c r="O19" s="1">
        <v>9419233.5199999996</v>
      </c>
      <c r="P19" s="1">
        <v>-29026.219999999928</v>
      </c>
    </row>
    <row r="20" spans="1:16" x14ac:dyDescent="0.25">
      <c r="B20" s="1"/>
      <c r="C20" s="1" t="s">
        <v>184</v>
      </c>
      <c r="D20">
        <v>137724999.47999999</v>
      </c>
      <c r="E20">
        <v>12249209</v>
      </c>
      <c r="F20" s="1">
        <v>4326292</v>
      </c>
      <c r="G20" s="1">
        <v>6571259</v>
      </c>
      <c r="H20" s="1">
        <v>32589458.089999996</v>
      </c>
      <c r="I20" s="1">
        <v>1911528.9700000002</v>
      </c>
      <c r="J20" s="1">
        <v>36885439.339999996</v>
      </c>
      <c r="K20" s="1">
        <v>6770921.6699999999</v>
      </c>
      <c r="L20" s="1">
        <v>-508226.19999999995</v>
      </c>
      <c r="M20" s="1">
        <v>7558670.5</v>
      </c>
      <c r="N20" s="1">
        <v>8764517.8000000007</v>
      </c>
      <c r="O20" s="1">
        <v>9674830.629999999</v>
      </c>
      <c r="P20" s="1">
        <v>10931098.68</v>
      </c>
    </row>
    <row r="21" spans="1:16" x14ac:dyDescent="0.25">
      <c r="B21" s="1"/>
      <c r="C21" s="1" t="s">
        <v>183</v>
      </c>
      <c r="D21">
        <v>543903558.88</v>
      </c>
      <c r="E21">
        <v>39269873.74999997</v>
      </c>
      <c r="F21" s="1">
        <v>32871082.600000035</v>
      </c>
      <c r="G21" s="1">
        <v>26016292.470000006</v>
      </c>
      <c r="H21" s="1">
        <v>25733833.290000007</v>
      </c>
      <c r="I21" s="1">
        <v>22621276.679999992</v>
      </c>
      <c r="J21" s="1">
        <v>23086871.93999999</v>
      </c>
      <c r="K21" s="1">
        <v>31508438.900000013</v>
      </c>
      <c r="L21" s="1">
        <v>13885520.49</v>
      </c>
      <c r="M21" s="1">
        <v>20536356.82</v>
      </c>
      <c r="N21" s="1">
        <v>250775336.58000001</v>
      </c>
      <c r="O21" s="1">
        <v>41540965.840000004</v>
      </c>
      <c r="P21" s="1">
        <v>16057709.519999994</v>
      </c>
    </row>
    <row r="22" spans="1:16" x14ac:dyDescent="0.25">
      <c r="B22" s="1"/>
      <c r="C22" s="1" t="s">
        <v>182</v>
      </c>
      <c r="D22">
        <v>1703737402.0299947</v>
      </c>
      <c r="E22">
        <v>158542309.87999859</v>
      </c>
      <c r="F22" s="1">
        <v>134243944.27999985</v>
      </c>
      <c r="G22" s="1">
        <v>131898674.19999984</v>
      </c>
      <c r="H22" s="1">
        <v>160828548.77999941</v>
      </c>
      <c r="I22" s="1">
        <v>146798205.10999963</v>
      </c>
      <c r="J22" s="1">
        <v>151562693.1899997</v>
      </c>
      <c r="K22" s="1">
        <v>168991325.64999944</v>
      </c>
      <c r="L22" s="1">
        <v>93570237.859999806</v>
      </c>
      <c r="M22" s="1">
        <v>141811551.91999969</v>
      </c>
      <c r="N22" s="1">
        <v>145655684.85999957</v>
      </c>
      <c r="O22" s="1">
        <v>158421018.39999956</v>
      </c>
      <c r="P22" s="1">
        <v>111413207.89999966</v>
      </c>
    </row>
    <row r="23" spans="1:16" x14ac:dyDescent="0.25">
      <c r="B23" s="1" t="s">
        <v>181</v>
      </c>
      <c r="C23" s="1"/>
      <c r="D23">
        <v>667678300.55000043</v>
      </c>
      <c r="E23">
        <v>37985643.690000057</v>
      </c>
      <c r="F23" s="1">
        <v>39307400.330000013</v>
      </c>
      <c r="G23" s="1">
        <v>27529554.539999988</v>
      </c>
      <c r="H23" s="1">
        <v>49003694.570000052</v>
      </c>
      <c r="I23" s="1">
        <v>116148862.57000004</v>
      </c>
      <c r="J23" s="1">
        <v>125408870.40000005</v>
      </c>
      <c r="K23" s="1">
        <v>27726612.149999987</v>
      </c>
      <c r="L23" s="1">
        <v>20123747.909999985</v>
      </c>
      <c r="M23" s="1">
        <v>40482209.250000037</v>
      </c>
      <c r="N23" s="1">
        <v>43100951.26000005</v>
      </c>
      <c r="O23" s="1">
        <v>30441622.679999989</v>
      </c>
      <c r="P23" s="1">
        <v>110419131.20000018</v>
      </c>
    </row>
    <row r="24" spans="1:16" x14ac:dyDescent="0.25">
      <c r="B24" s="1"/>
      <c r="C24" s="1" t="s">
        <v>180</v>
      </c>
      <c r="D24">
        <v>667678300.55000043</v>
      </c>
      <c r="E24">
        <v>37985643.690000057</v>
      </c>
      <c r="F24" s="1">
        <v>39307400.330000013</v>
      </c>
      <c r="G24" s="1">
        <v>27529554.539999988</v>
      </c>
      <c r="H24" s="1">
        <v>49003694.570000052</v>
      </c>
      <c r="I24" s="1">
        <v>116148862.57000004</v>
      </c>
      <c r="J24" s="1">
        <v>125408870.40000005</v>
      </c>
      <c r="K24" s="1">
        <v>27726612.149999987</v>
      </c>
      <c r="L24" s="1">
        <v>20123747.909999985</v>
      </c>
      <c r="M24" s="1">
        <v>40482209.250000037</v>
      </c>
      <c r="N24" s="1">
        <v>43100951.26000005</v>
      </c>
      <c r="O24" s="1">
        <v>30441622.679999989</v>
      </c>
      <c r="P24" s="1">
        <v>110419131.20000018</v>
      </c>
    </row>
    <row r="25" spans="1:16" x14ac:dyDescent="0.25">
      <c r="A25" t="s">
        <v>179</v>
      </c>
      <c r="B25" s="1"/>
      <c r="C25" s="1"/>
      <c r="D25">
        <v>951259407.18000019</v>
      </c>
      <c r="E25">
        <v>31257546.469999995</v>
      </c>
      <c r="F25" s="1">
        <v>31472549.859999999</v>
      </c>
      <c r="G25" s="1">
        <v>69436711.209999993</v>
      </c>
      <c r="H25" s="1">
        <v>76728879.090000004</v>
      </c>
      <c r="I25" s="1">
        <v>186254278.68000007</v>
      </c>
      <c r="J25" s="1">
        <v>42019896.930000007</v>
      </c>
      <c r="K25" s="1">
        <v>106541950.23</v>
      </c>
      <c r="L25" s="1">
        <v>51501515.020000003</v>
      </c>
      <c r="M25" s="1">
        <v>45801002.000000007</v>
      </c>
      <c r="N25" s="1">
        <v>123283460.52000003</v>
      </c>
      <c r="O25" s="1">
        <v>66830701</v>
      </c>
      <c r="P25" s="1">
        <v>120130916.17000003</v>
      </c>
    </row>
    <row r="26" spans="1:16" x14ac:dyDescent="0.25">
      <c r="B26" s="1" t="s">
        <v>178</v>
      </c>
      <c r="C26" s="1"/>
      <c r="D26">
        <v>350627533.02999997</v>
      </c>
      <c r="E26">
        <v>7806465.5</v>
      </c>
      <c r="F26" s="1">
        <v>12975645.449999999</v>
      </c>
      <c r="G26" s="1">
        <v>7976143.4100000001</v>
      </c>
      <c r="H26" s="1">
        <v>5412863.620000001</v>
      </c>
      <c r="I26" s="1">
        <v>152247421.63</v>
      </c>
      <c r="J26" s="1">
        <v>8306134.7600000016</v>
      </c>
      <c r="K26" s="1">
        <v>64612570.480000004</v>
      </c>
      <c r="L26" s="1">
        <v>14541299.9</v>
      </c>
      <c r="M26" s="1">
        <v>8746216.3599999994</v>
      </c>
      <c r="N26" s="1">
        <v>79125404.140000001</v>
      </c>
      <c r="O26" s="1">
        <v>-6553277.4499999974</v>
      </c>
      <c r="P26" s="1">
        <v>-4569354.7700000033</v>
      </c>
    </row>
    <row r="27" spans="1:16" x14ac:dyDescent="0.25">
      <c r="B27" s="1"/>
      <c r="C27" s="1" t="s">
        <v>177</v>
      </c>
      <c r="D27">
        <v>104585233.94999999</v>
      </c>
      <c r="E27">
        <v>3422173.33</v>
      </c>
      <c r="F27" s="1">
        <v>9203302.4199999999</v>
      </c>
      <c r="G27" s="1">
        <v>1328284.8800000006</v>
      </c>
      <c r="H27" s="1">
        <v>2026579.9000000001</v>
      </c>
      <c r="I27" s="1">
        <v>3340632.4000000008</v>
      </c>
      <c r="J27" s="1">
        <v>3637372.5700000003</v>
      </c>
      <c r="K27" s="1">
        <v>29869104.670000002</v>
      </c>
      <c r="L27" s="1">
        <v>6735869.9900000002</v>
      </c>
      <c r="M27" s="1">
        <v>-1281473.97</v>
      </c>
      <c r="N27" s="1">
        <v>66244067</v>
      </c>
      <c r="O27" s="1">
        <v>-10530588.919999998</v>
      </c>
      <c r="P27" s="1">
        <v>-9410090.3200000022</v>
      </c>
    </row>
    <row r="28" spans="1:16" x14ac:dyDescent="0.25">
      <c r="B28" s="1"/>
      <c r="C28" s="1" t="s">
        <v>176</v>
      </c>
      <c r="D28">
        <v>711784.12</v>
      </c>
      <c r="E28">
        <v>253530</v>
      </c>
      <c r="F28" s="1">
        <v>445290</v>
      </c>
      <c r="G28" s="1">
        <v>282385</v>
      </c>
      <c r="H28" s="1">
        <v>-224602.26</v>
      </c>
      <c r="I28" s="1">
        <v>159694.86000000002</v>
      </c>
      <c r="J28" s="1">
        <v>-44936.869999999995</v>
      </c>
      <c r="K28" s="1">
        <v>26843.96</v>
      </c>
      <c r="L28" s="1">
        <v>-144542.63999999998</v>
      </c>
      <c r="M28" s="1">
        <v>275844.38999999996</v>
      </c>
      <c r="N28" s="1">
        <v>-165328.84999999998</v>
      </c>
      <c r="O28" s="1">
        <v>60412.640000000014</v>
      </c>
      <c r="P28" s="1">
        <v>-212806.11</v>
      </c>
    </row>
    <row r="29" spans="1:16" x14ac:dyDescent="0.25">
      <c r="B29" s="1"/>
      <c r="C29" s="1" t="s">
        <v>175</v>
      </c>
      <c r="D29">
        <v>0</v>
      </c>
      <c r="E29">
        <v>416</v>
      </c>
      <c r="F29" s="1">
        <v>416</v>
      </c>
      <c r="G29" s="1">
        <v>-832</v>
      </c>
      <c r="H29" s="1">
        <v>416</v>
      </c>
      <c r="I29" s="1">
        <v>-416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B30" s="1"/>
      <c r="C30" s="1" t="s">
        <v>174</v>
      </c>
      <c r="D30">
        <v>20940691.690000005</v>
      </c>
      <c r="E30">
        <v>1329219</v>
      </c>
      <c r="F30" s="1">
        <v>1416978.37</v>
      </c>
      <c r="G30" s="1">
        <v>2293179.5399999996</v>
      </c>
      <c r="H30" s="1">
        <v>1075702.47</v>
      </c>
      <c r="I30" s="1">
        <v>2141547.36</v>
      </c>
      <c r="J30" s="1">
        <v>2247251.9200000009</v>
      </c>
      <c r="K30" s="1">
        <v>1633304.4200000002</v>
      </c>
      <c r="L30" s="1">
        <v>908351.28000000038</v>
      </c>
      <c r="M30" s="1">
        <v>2770541.8600000003</v>
      </c>
      <c r="N30" s="1">
        <v>1478649.6200000003</v>
      </c>
      <c r="O30" s="1">
        <v>2248771.6000000006</v>
      </c>
      <c r="P30" s="1">
        <v>1397194.2499999993</v>
      </c>
    </row>
    <row r="31" spans="1:16" x14ac:dyDescent="0.25">
      <c r="B31" s="1"/>
      <c r="C31" s="1" t="s">
        <v>173</v>
      </c>
      <c r="D31">
        <v>3295950.12</v>
      </c>
      <c r="E31">
        <v>665046</v>
      </c>
      <c r="F31" s="1">
        <v>483170.03</v>
      </c>
      <c r="G31" s="1">
        <v>515917.66</v>
      </c>
      <c r="H31" s="1">
        <v>-435387.41</v>
      </c>
      <c r="I31" s="1">
        <v>941014.04</v>
      </c>
      <c r="J31" s="1">
        <v>512171.94000000006</v>
      </c>
      <c r="K31" s="1">
        <v>1070330.2000000002</v>
      </c>
      <c r="L31" s="1">
        <v>208706.65</v>
      </c>
      <c r="M31" s="1">
        <v>165656.65</v>
      </c>
      <c r="N31" s="1">
        <v>56719.610000000059</v>
      </c>
      <c r="O31" s="1">
        <v>363241.82000000012</v>
      </c>
      <c r="P31" s="1">
        <v>-1250637.07</v>
      </c>
    </row>
    <row r="32" spans="1:16" x14ac:dyDescent="0.25">
      <c r="B32" s="1"/>
      <c r="C32" s="1" t="s">
        <v>172</v>
      </c>
      <c r="D32">
        <v>15839424.199999996</v>
      </c>
      <c r="E32">
        <v>1227673.17</v>
      </c>
      <c r="F32" s="1">
        <v>970008.63</v>
      </c>
      <c r="G32" s="1">
        <v>2173282.1599999997</v>
      </c>
      <c r="H32" s="1">
        <v>1215800.9300000002</v>
      </c>
      <c r="I32" s="1">
        <v>1730855.8800000001</v>
      </c>
      <c r="J32" s="1">
        <v>1058161</v>
      </c>
      <c r="K32" s="1">
        <v>2137818.9199999995</v>
      </c>
      <c r="L32" s="1">
        <v>1187365.2399999998</v>
      </c>
      <c r="M32" s="1">
        <v>1625139.6399999997</v>
      </c>
      <c r="N32" s="1">
        <v>1160249.26</v>
      </c>
      <c r="O32" s="1">
        <v>1525107.2699999996</v>
      </c>
      <c r="P32" s="1">
        <v>-172037.9000000002</v>
      </c>
    </row>
    <row r="33" spans="2:16" x14ac:dyDescent="0.25">
      <c r="B33" s="1"/>
      <c r="C33" s="1" t="s">
        <v>171</v>
      </c>
      <c r="D33">
        <v>62515583.950000003</v>
      </c>
      <c r="E33">
        <v>907555</v>
      </c>
      <c r="F33" s="1">
        <v>456480</v>
      </c>
      <c r="G33" s="1">
        <v>1383826.1700000002</v>
      </c>
      <c r="H33" s="1">
        <v>1136709.9900000002</v>
      </c>
      <c r="I33" s="1">
        <v>1487768.09</v>
      </c>
      <c r="J33" s="1">
        <v>1064069.2000000002</v>
      </c>
      <c r="K33" s="1">
        <v>29874368.310000002</v>
      </c>
      <c r="L33" s="1">
        <v>1254749.3799999997</v>
      </c>
      <c r="M33" s="1">
        <v>3890493.79</v>
      </c>
      <c r="N33" s="1">
        <v>11189655.969999999</v>
      </c>
      <c r="O33" s="1">
        <v>3337901.18</v>
      </c>
      <c r="P33" s="1">
        <v>6532006.8699999992</v>
      </c>
    </row>
    <row r="34" spans="2:16" x14ac:dyDescent="0.25">
      <c r="B34" s="1"/>
      <c r="C34" s="1" t="s">
        <v>170</v>
      </c>
      <c r="D34">
        <v>142738865</v>
      </c>
      <c r="E34">
        <v>853</v>
      </c>
      <c r="F34" s="1">
        <v>0</v>
      </c>
      <c r="G34" s="1">
        <v>100</v>
      </c>
      <c r="H34" s="1">
        <v>617644</v>
      </c>
      <c r="I34" s="1">
        <v>142446325</v>
      </c>
      <c r="J34" s="1">
        <v>-167955</v>
      </c>
      <c r="K34" s="1">
        <v>800</v>
      </c>
      <c r="L34" s="1">
        <v>4390800</v>
      </c>
      <c r="M34" s="1">
        <v>1300014</v>
      </c>
      <c r="N34" s="1">
        <v>-838608.47</v>
      </c>
      <c r="O34" s="1">
        <v>-3558123.04</v>
      </c>
      <c r="P34" s="1">
        <v>-1452984.49</v>
      </c>
    </row>
    <row r="35" spans="2:16" x14ac:dyDescent="0.25">
      <c r="B35" s="1" t="s">
        <v>169</v>
      </c>
      <c r="C35" s="1"/>
      <c r="D35">
        <v>50730860.489999987</v>
      </c>
      <c r="E35">
        <v>3428787.35</v>
      </c>
      <c r="F35" s="1">
        <v>2633013.21</v>
      </c>
      <c r="G35" s="1">
        <v>4236852.3199999994</v>
      </c>
      <c r="H35" s="1">
        <v>2579060.4</v>
      </c>
      <c r="I35" s="1">
        <v>4029266.0799999996</v>
      </c>
      <c r="J35" s="1">
        <v>3290525.0699999984</v>
      </c>
      <c r="K35" s="1">
        <v>3731160.52</v>
      </c>
      <c r="L35" s="1">
        <v>4275098.0500000007</v>
      </c>
      <c r="M35" s="1">
        <v>4960030.53</v>
      </c>
      <c r="N35" s="1">
        <v>10493402.640000001</v>
      </c>
      <c r="O35" s="1">
        <v>8559553.4699999969</v>
      </c>
      <c r="P35" s="1">
        <v>-1485889.1500000008</v>
      </c>
    </row>
    <row r="36" spans="2:16" x14ac:dyDescent="0.25">
      <c r="B36" s="1"/>
      <c r="C36" s="1" t="s">
        <v>168</v>
      </c>
      <c r="D36">
        <v>48325719.379999988</v>
      </c>
      <c r="E36">
        <v>3256564.35</v>
      </c>
      <c r="F36" s="1">
        <v>2586695.02</v>
      </c>
      <c r="G36" s="1">
        <v>3999179.1599999997</v>
      </c>
      <c r="H36" s="1">
        <v>2466854.2799999998</v>
      </c>
      <c r="I36" s="1">
        <v>3795566.3999999994</v>
      </c>
      <c r="J36" s="1">
        <v>2889964.9699999983</v>
      </c>
      <c r="K36" s="1">
        <v>3361393.85</v>
      </c>
      <c r="L36" s="1">
        <v>4167152.8900000006</v>
      </c>
      <c r="M36" s="1">
        <v>4777217.5</v>
      </c>
      <c r="N36" s="1">
        <v>10318330.460000001</v>
      </c>
      <c r="O36" s="1">
        <v>8302239.9199999971</v>
      </c>
      <c r="P36" s="1">
        <v>-1595439.4200000009</v>
      </c>
    </row>
    <row r="37" spans="2:16" x14ac:dyDescent="0.25">
      <c r="B37" s="1"/>
      <c r="C37" s="1" t="s">
        <v>167</v>
      </c>
      <c r="D37">
        <v>1541061.2</v>
      </c>
      <c r="E37">
        <v>135993</v>
      </c>
      <c r="F37" s="1">
        <v>2804</v>
      </c>
      <c r="G37" s="1">
        <v>163392</v>
      </c>
      <c r="H37" s="1">
        <v>112766</v>
      </c>
      <c r="I37" s="1">
        <v>154274</v>
      </c>
      <c r="J37" s="1">
        <v>240168</v>
      </c>
      <c r="K37" s="1">
        <v>292071.78999999998</v>
      </c>
      <c r="L37" s="1">
        <v>4636.82</v>
      </c>
      <c r="M37" s="1">
        <v>121622.41</v>
      </c>
      <c r="N37" s="1">
        <v>165317.48000000001</v>
      </c>
      <c r="O37" s="1">
        <v>78133.899999999994</v>
      </c>
      <c r="P37" s="1">
        <v>69881.8</v>
      </c>
    </row>
    <row r="38" spans="2:16" x14ac:dyDescent="0.25">
      <c r="B38" s="1"/>
      <c r="C38" s="1" t="s">
        <v>166</v>
      </c>
      <c r="D38">
        <v>864079.90999999992</v>
      </c>
      <c r="E38">
        <v>36230</v>
      </c>
      <c r="F38" s="1">
        <v>43514.19</v>
      </c>
      <c r="G38" s="1">
        <v>74281.16</v>
      </c>
      <c r="H38" s="1">
        <v>-559.88000000000045</v>
      </c>
      <c r="I38" s="1">
        <v>79425.679999999978</v>
      </c>
      <c r="J38" s="1">
        <v>160392.1</v>
      </c>
      <c r="K38" s="1">
        <v>77694.880000000005</v>
      </c>
      <c r="L38" s="1">
        <v>103308.34</v>
      </c>
      <c r="M38" s="1">
        <v>61190.619999999995</v>
      </c>
      <c r="N38" s="1">
        <v>9754.7000000000044</v>
      </c>
      <c r="O38" s="1">
        <v>179179.65000000002</v>
      </c>
      <c r="P38" s="1">
        <v>39668.470000000023</v>
      </c>
    </row>
    <row r="39" spans="2:16" x14ac:dyDescent="0.25">
      <c r="B39" s="1" t="s">
        <v>165</v>
      </c>
      <c r="C39" s="1"/>
      <c r="D39">
        <v>1781045.67</v>
      </c>
      <c r="E39">
        <v>64794</v>
      </c>
      <c r="F39" s="1">
        <v>618450</v>
      </c>
      <c r="G39" s="1">
        <v>71748.52</v>
      </c>
      <c r="H39" s="1">
        <v>54375.479999999996</v>
      </c>
      <c r="I39" s="1">
        <v>188047.56</v>
      </c>
      <c r="J39" s="1">
        <v>125988</v>
      </c>
      <c r="K39" s="1">
        <v>-80580.75</v>
      </c>
      <c r="L39" s="1">
        <v>-27675.660000000003</v>
      </c>
      <c r="M39" s="1">
        <v>593818.5</v>
      </c>
      <c r="N39" s="1">
        <v>116283.23</v>
      </c>
      <c r="O39" s="1">
        <v>73270.64</v>
      </c>
      <c r="P39" s="1">
        <v>-17473.849999999999</v>
      </c>
    </row>
    <row r="40" spans="2:16" x14ac:dyDescent="0.25">
      <c r="B40" s="1"/>
      <c r="C40" s="1" t="s">
        <v>164</v>
      </c>
      <c r="D40">
        <v>266113.55</v>
      </c>
      <c r="E40">
        <v>1834</v>
      </c>
      <c r="F40" s="1">
        <v>554290</v>
      </c>
      <c r="G40" s="1">
        <v>808.52</v>
      </c>
      <c r="H40" s="1">
        <v>-11794.52</v>
      </c>
      <c r="I40" s="1">
        <v>96722.2</v>
      </c>
      <c r="J40" s="1">
        <v>-227236</v>
      </c>
      <c r="K40" s="1">
        <v>-118792</v>
      </c>
      <c r="L40" s="1">
        <v>-66138.34</v>
      </c>
      <c r="M40" s="1">
        <v>-22181.5</v>
      </c>
      <c r="N40" s="1">
        <v>-1506.8499999999985</v>
      </c>
      <c r="O40" s="1">
        <v>45663.64</v>
      </c>
      <c r="P40" s="1">
        <v>14444.400000000001</v>
      </c>
    </row>
    <row r="41" spans="2:16" x14ac:dyDescent="0.25">
      <c r="B41" s="1"/>
      <c r="C41" s="1" t="s">
        <v>995</v>
      </c>
      <c r="D41">
        <v>6980</v>
      </c>
      <c r="E41">
        <v>0</v>
      </c>
      <c r="F41" s="1">
        <v>500</v>
      </c>
      <c r="G41" s="1">
        <v>0</v>
      </c>
      <c r="H41" s="1">
        <v>0</v>
      </c>
      <c r="I41" s="1">
        <v>0</v>
      </c>
      <c r="J41" s="1">
        <v>6480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2:16" x14ac:dyDescent="0.25">
      <c r="B42" s="1"/>
      <c r="C42" s="1" t="s">
        <v>1035</v>
      </c>
      <c r="D42">
        <v>5269.55</v>
      </c>
      <c r="E42">
        <v>0</v>
      </c>
      <c r="F42" s="1">
        <v>0</v>
      </c>
      <c r="G42" s="1">
        <v>0</v>
      </c>
      <c r="H42" s="1">
        <v>0</v>
      </c>
      <c r="I42" s="1">
        <v>4872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398</v>
      </c>
      <c r="P42" s="1">
        <v>-0.45</v>
      </c>
    </row>
    <row r="43" spans="2:16" x14ac:dyDescent="0.25">
      <c r="B43" s="1"/>
      <c r="C43" s="1" t="s">
        <v>163</v>
      </c>
      <c r="D43">
        <v>10241.120000000003</v>
      </c>
      <c r="E43">
        <v>100</v>
      </c>
      <c r="F43" s="1">
        <v>800</v>
      </c>
      <c r="G43" s="1">
        <v>-100</v>
      </c>
      <c r="H43" s="1">
        <v>500</v>
      </c>
      <c r="I43" s="1">
        <v>34128.36</v>
      </c>
      <c r="J43" s="1">
        <v>0</v>
      </c>
      <c r="K43" s="1">
        <v>0</v>
      </c>
      <c r="L43" s="1">
        <v>0</v>
      </c>
      <c r="M43" s="1">
        <v>800</v>
      </c>
      <c r="N43" s="1">
        <v>0</v>
      </c>
      <c r="O43" s="1">
        <v>14060</v>
      </c>
      <c r="P43" s="1">
        <v>-40047.24</v>
      </c>
    </row>
    <row r="44" spans="2:16" x14ac:dyDescent="0.25">
      <c r="B44" s="1"/>
      <c r="C44" s="1" t="s">
        <v>225</v>
      </c>
      <c r="D44">
        <v>11360.91</v>
      </c>
      <c r="E44">
        <v>0</v>
      </c>
      <c r="F44" s="1">
        <v>0</v>
      </c>
      <c r="G44" s="1">
        <v>8180</v>
      </c>
      <c r="H44" s="1">
        <v>2810</v>
      </c>
      <c r="I44" s="1">
        <v>0</v>
      </c>
      <c r="J44" s="1">
        <v>0</v>
      </c>
      <c r="K44" s="1">
        <v>51.25</v>
      </c>
      <c r="L44" s="1">
        <v>302.68</v>
      </c>
      <c r="M44" s="1">
        <v>40</v>
      </c>
      <c r="N44" s="1">
        <v>0</v>
      </c>
      <c r="O44" s="1">
        <v>-11</v>
      </c>
      <c r="P44" s="1">
        <v>-12.020000000000001</v>
      </c>
    </row>
    <row r="45" spans="2:16" x14ac:dyDescent="0.25">
      <c r="B45" s="1"/>
      <c r="C45" s="1" t="s">
        <v>162</v>
      </c>
      <c r="D45">
        <v>1479327.67</v>
      </c>
      <c r="E45">
        <v>62860</v>
      </c>
      <c r="F45" s="1">
        <v>62860</v>
      </c>
      <c r="G45" s="1">
        <v>62860</v>
      </c>
      <c r="H45" s="1">
        <v>62860</v>
      </c>
      <c r="I45" s="1">
        <v>50572</v>
      </c>
      <c r="J45" s="1">
        <v>346744</v>
      </c>
      <c r="K45" s="1">
        <v>38160</v>
      </c>
      <c r="L45" s="1">
        <v>38160</v>
      </c>
      <c r="M45" s="1">
        <v>615160</v>
      </c>
      <c r="N45" s="1">
        <v>115455</v>
      </c>
      <c r="O45" s="1">
        <v>13160</v>
      </c>
      <c r="P45" s="1">
        <v>10476.669999999998</v>
      </c>
    </row>
    <row r="46" spans="2:16" x14ac:dyDescent="0.25">
      <c r="B46" s="1"/>
      <c r="C46" s="1" t="s">
        <v>1034</v>
      </c>
      <c r="D46">
        <v>1752.87</v>
      </c>
      <c r="E46">
        <v>0</v>
      </c>
      <c r="F46" s="1">
        <v>0</v>
      </c>
      <c r="G46" s="1">
        <v>0</v>
      </c>
      <c r="H46" s="1">
        <v>0</v>
      </c>
      <c r="I46" s="1">
        <v>1753</v>
      </c>
      <c r="J46" s="1">
        <v>0</v>
      </c>
      <c r="K46" s="1">
        <v>0</v>
      </c>
      <c r="L46" s="1">
        <v>0</v>
      </c>
      <c r="M46" s="1">
        <v>0</v>
      </c>
      <c r="N46" s="1">
        <v>2335.08</v>
      </c>
      <c r="O46" s="1">
        <v>0</v>
      </c>
      <c r="P46" s="1">
        <v>-2335.21</v>
      </c>
    </row>
    <row r="47" spans="2:16" x14ac:dyDescent="0.25">
      <c r="B47" s="1" t="s">
        <v>161</v>
      </c>
      <c r="C47" s="1"/>
      <c r="D47">
        <v>302623620.61000001</v>
      </c>
      <c r="E47">
        <v>3523860.3</v>
      </c>
      <c r="F47" s="1">
        <v>3482924.87</v>
      </c>
      <c r="G47" s="1">
        <v>33217181.760000002</v>
      </c>
      <c r="H47" s="1">
        <v>38634064.499999993</v>
      </c>
      <c r="I47" s="1">
        <v>6345031.7400000012</v>
      </c>
      <c r="J47" s="1">
        <v>9356877.9699999988</v>
      </c>
      <c r="K47" s="1">
        <v>6457575.4800000004</v>
      </c>
      <c r="L47" s="1">
        <v>15441568.859999996</v>
      </c>
      <c r="M47" s="1">
        <v>6583857.6200000001</v>
      </c>
      <c r="N47" s="1">
        <v>12379317.889999997</v>
      </c>
      <c r="O47" s="1">
        <v>42458317.420000024</v>
      </c>
      <c r="P47" s="1">
        <v>124743042.20000005</v>
      </c>
    </row>
    <row r="48" spans="2:16" x14ac:dyDescent="0.25">
      <c r="B48" s="1"/>
      <c r="C48" s="1" t="s">
        <v>160</v>
      </c>
      <c r="D48">
        <v>251155048.97000003</v>
      </c>
      <c r="E48">
        <v>2559148.38</v>
      </c>
      <c r="F48" s="1">
        <v>2356881.58</v>
      </c>
      <c r="G48" s="1">
        <v>30240982.460000005</v>
      </c>
      <c r="H48" s="1">
        <v>38661546.25999999</v>
      </c>
      <c r="I48" s="1">
        <v>2697302.1400000006</v>
      </c>
      <c r="J48" s="1">
        <v>-4055617.7500000009</v>
      </c>
      <c r="K48" s="1">
        <v>1049548.6400000001</v>
      </c>
      <c r="L48" s="1">
        <v>10855163.209999997</v>
      </c>
      <c r="M48" s="1">
        <v>3068562.3299999996</v>
      </c>
      <c r="N48" s="1">
        <v>9682673.2099999972</v>
      </c>
      <c r="O48" s="1">
        <v>39163725.850000024</v>
      </c>
      <c r="P48" s="1">
        <v>114875132.66000004</v>
      </c>
    </row>
    <row r="49" spans="2:16" x14ac:dyDescent="0.25">
      <c r="B49" s="1"/>
      <c r="C49" s="1" t="s">
        <v>159</v>
      </c>
      <c r="D49">
        <v>3021604.3499999992</v>
      </c>
      <c r="E49">
        <v>16577</v>
      </c>
      <c r="F49" s="1">
        <v>4911</v>
      </c>
      <c r="G49" s="1">
        <v>166433.10999999999</v>
      </c>
      <c r="H49" s="1">
        <v>167471.30000000002</v>
      </c>
      <c r="I49" s="1">
        <v>21468.010000000002</v>
      </c>
      <c r="J49" s="1">
        <v>2319219.7999999998</v>
      </c>
      <c r="K49" s="1">
        <v>-458765.81</v>
      </c>
      <c r="L49" s="1">
        <v>115868.23999999999</v>
      </c>
      <c r="M49" s="1">
        <v>645077.26</v>
      </c>
      <c r="N49" s="1">
        <v>19209.59</v>
      </c>
      <c r="O49" s="1">
        <v>-524381.54</v>
      </c>
      <c r="P49" s="1">
        <v>528516.39000000013</v>
      </c>
    </row>
    <row r="50" spans="2:16" x14ac:dyDescent="0.25">
      <c r="B50" s="1"/>
      <c r="C50" s="1" t="s">
        <v>158</v>
      </c>
      <c r="D50">
        <v>219556.21999999997</v>
      </c>
      <c r="E50">
        <v>829</v>
      </c>
      <c r="F50" s="1">
        <v>4566</v>
      </c>
      <c r="G50" s="1">
        <v>19286.309999999998</v>
      </c>
      <c r="H50" s="1">
        <v>11900</v>
      </c>
      <c r="I50" s="1">
        <v>9578.1</v>
      </c>
      <c r="J50" s="1">
        <v>65820.62</v>
      </c>
      <c r="K50" s="1">
        <v>-38898.94</v>
      </c>
      <c r="L50" s="1">
        <v>15967.79</v>
      </c>
      <c r="M50" s="1">
        <v>6307.91</v>
      </c>
      <c r="N50" s="1">
        <v>1291</v>
      </c>
      <c r="O50" s="1">
        <v>54715.39</v>
      </c>
      <c r="P50" s="1">
        <v>68193.039999999994</v>
      </c>
    </row>
    <row r="51" spans="2:16" x14ac:dyDescent="0.25">
      <c r="B51" s="1"/>
      <c r="C51" s="1" t="s">
        <v>157</v>
      </c>
      <c r="D51">
        <v>932776.12000000011</v>
      </c>
      <c r="E51">
        <v>13320</v>
      </c>
      <c r="F51" s="1">
        <v>4164.1000000000004</v>
      </c>
      <c r="G51" s="1">
        <v>70064</v>
      </c>
      <c r="H51" s="1">
        <v>-24364</v>
      </c>
      <c r="I51" s="1">
        <v>-4083.2999999999993</v>
      </c>
      <c r="J51" s="1">
        <v>76656.17</v>
      </c>
      <c r="K51" s="1">
        <v>153992.33000000002</v>
      </c>
      <c r="L51" s="1">
        <v>319987.20000000001</v>
      </c>
      <c r="M51" s="1">
        <v>114009.79999999999</v>
      </c>
      <c r="N51" s="1">
        <v>70.899999999997817</v>
      </c>
      <c r="O51" s="1">
        <v>170421.24</v>
      </c>
      <c r="P51" s="1">
        <v>38537.68</v>
      </c>
    </row>
    <row r="52" spans="2:16" x14ac:dyDescent="0.25">
      <c r="B52" s="1"/>
      <c r="C52" s="1" t="s">
        <v>156</v>
      </c>
      <c r="D52">
        <v>412299.24</v>
      </c>
      <c r="E52">
        <v>14562</v>
      </c>
      <c r="F52" s="1">
        <v>6715</v>
      </c>
      <c r="G52" s="1">
        <v>12314.99</v>
      </c>
      <c r="H52" s="1">
        <v>25589.64</v>
      </c>
      <c r="I52" s="1">
        <v>35680.14</v>
      </c>
      <c r="J52" s="1">
        <v>29952.739999999998</v>
      </c>
      <c r="K52" s="1">
        <v>24285.919999999998</v>
      </c>
      <c r="L52" s="1">
        <v>162403.52000000002</v>
      </c>
      <c r="M52" s="1">
        <v>55749.9</v>
      </c>
      <c r="N52" s="1">
        <v>14839.41</v>
      </c>
      <c r="O52" s="1">
        <v>55492.6</v>
      </c>
      <c r="P52" s="1">
        <v>-25286.620000000003</v>
      </c>
    </row>
    <row r="53" spans="2:16" x14ac:dyDescent="0.25">
      <c r="B53" s="1"/>
      <c r="C53" s="1" t="s">
        <v>155</v>
      </c>
      <c r="D53">
        <v>8554450.4500000011</v>
      </c>
      <c r="E53">
        <v>333488.92</v>
      </c>
      <c r="F53" s="1">
        <v>584775.04</v>
      </c>
      <c r="G53" s="1">
        <v>635168.86</v>
      </c>
      <c r="H53" s="1">
        <v>-344530.22000000003</v>
      </c>
      <c r="I53" s="1">
        <v>1306506.3700000006</v>
      </c>
      <c r="J53" s="1">
        <v>2298669.1800000006</v>
      </c>
      <c r="K53" s="1">
        <v>1862091.0600000003</v>
      </c>
      <c r="L53" s="1">
        <v>84807.650000000038</v>
      </c>
      <c r="M53" s="1">
        <v>634798.49</v>
      </c>
      <c r="N53" s="1">
        <v>210915.34</v>
      </c>
      <c r="O53" s="1">
        <v>761489.80999999982</v>
      </c>
      <c r="P53" s="1">
        <v>186269.94999999998</v>
      </c>
    </row>
    <row r="54" spans="2:16" x14ac:dyDescent="0.25">
      <c r="B54" s="1"/>
      <c r="C54" s="1" t="s">
        <v>154</v>
      </c>
      <c r="D54">
        <v>9400440.8000000007</v>
      </c>
      <c r="E54">
        <v>218791.74</v>
      </c>
      <c r="F54" s="1">
        <v>195231.35999999999</v>
      </c>
      <c r="G54" s="1">
        <v>764915.11999999988</v>
      </c>
      <c r="H54" s="1">
        <v>80761.180000000008</v>
      </c>
      <c r="I54" s="1">
        <v>460229.35</v>
      </c>
      <c r="J54" s="1">
        <v>3183867.69</v>
      </c>
      <c r="K54" s="1">
        <v>982928.07000000007</v>
      </c>
      <c r="L54" s="1">
        <v>1137764.3799999999</v>
      </c>
      <c r="M54" s="1">
        <v>838716.83000000007</v>
      </c>
      <c r="N54" s="1">
        <v>279075.68000000011</v>
      </c>
      <c r="O54" s="1">
        <v>389488.50999999989</v>
      </c>
      <c r="P54" s="1">
        <v>868670.89000000013</v>
      </c>
    </row>
    <row r="55" spans="2:16" x14ac:dyDescent="0.25">
      <c r="B55" s="1"/>
      <c r="C55" s="1" t="s">
        <v>153</v>
      </c>
      <c r="D55">
        <v>8445228.8899999987</v>
      </c>
      <c r="E55">
        <v>60984</v>
      </c>
      <c r="F55" s="1">
        <v>80839.070000000007</v>
      </c>
      <c r="G55" s="1">
        <v>276048.26</v>
      </c>
      <c r="H55" s="1">
        <v>104111.57</v>
      </c>
      <c r="I55" s="1">
        <v>278734.55</v>
      </c>
      <c r="J55" s="1">
        <v>759344.6599999998</v>
      </c>
      <c r="K55" s="1">
        <v>753717.45000000007</v>
      </c>
      <c r="L55" s="1">
        <v>1436911.5300000003</v>
      </c>
      <c r="M55" s="1">
        <v>433703.23</v>
      </c>
      <c r="N55" s="1">
        <v>173433.21000000002</v>
      </c>
      <c r="O55" s="1">
        <v>945128.07999999984</v>
      </c>
      <c r="P55" s="1">
        <v>3142273.2799999989</v>
      </c>
    </row>
    <row r="56" spans="2:16" x14ac:dyDescent="0.25">
      <c r="B56" s="1"/>
      <c r="C56" s="1" t="s">
        <v>152</v>
      </c>
      <c r="D56">
        <v>20482215.57</v>
      </c>
      <c r="E56">
        <v>306159.25999999995</v>
      </c>
      <c r="F56" s="1">
        <v>244841.71999999997</v>
      </c>
      <c r="G56" s="1">
        <v>1031968.6499999999</v>
      </c>
      <c r="H56" s="1">
        <v>-48421.229999999989</v>
      </c>
      <c r="I56" s="1">
        <v>1539616.38</v>
      </c>
      <c r="J56" s="1">
        <v>4678964.8600000003</v>
      </c>
      <c r="K56" s="1">
        <v>2128676.7599999998</v>
      </c>
      <c r="L56" s="1">
        <v>1312695.3400000001</v>
      </c>
      <c r="M56" s="1">
        <v>786931.87</v>
      </c>
      <c r="N56" s="1">
        <v>1997809.5499999998</v>
      </c>
      <c r="O56" s="1">
        <v>1442237.48</v>
      </c>
      <c r="P56" s="1">
        <v>5060734.93</v>
      </c>
    </row>
    <row r="57" spans="2:16" x14ac:dyDescent="0.25">
      <c r="B57" s="1" t="s">
        <v>151</v>
      </c>
      <c r="C57" s="1"/>
      <c r="D57">
        <v>21629677.090000004</v>
      </c>
      <c r="E57">
        <v>941087.77999999991</v>
      </c>
      <c r="F57" s="1">
        <v>642408.5</v>
      </c>
      <c r="G57" s="1">
        <v>1535145.1300000001</v>
      </c>
      <c r="H57" s="1">
        <v>5720930.1799999997</v>
      </c>
      <c r="I57" s="1">
        <v>800382.96</v>
      </c>
      <c r="J57" s="1">
        <v>1493631.7899999998</v>
      </c>
      <c r="K57" s="1">
        <v>2801311.35</v>
      </c>
      <c r="L57" s="1">
        <v>2103922.6300000004</v>
      </c>
      <c r="M57" s="1">
        <v>1662772.42</v>
      </c>
      <c r="N57" s="1">
        <v>2881316.1</v>
      </c>
      <c r="O57" s="1">
        <v>2017045.8099999998</v>
      </c>
      <c r="P57" s="1">
        <v>-970277.56</v>
      </c>
    </row>
    <row r="58" spans="2:16" x14ac:dyDescent="0.25">
      <c r="B58" s="1"/>
      <c r="C58" s="1" t="s">
        <v>150</v>
      </c>
      <c r="D58">
        <v>2371303.5100000002</v>
      </c>
      <c r="E58">
        <v>204929</v>
      </c>
      <c r="F58" s="1">
        <v>176367.04</v>
      </c>
      <c r="G58" s="1">
        <v>195282.02999999997</v>
      </c>
      <c r="H58" s="1">
        <v>578273.53000000014</v>
      </c>
      <c r="I58" s="1">
        <v>117351.47</v>
      </c>
      <c r="J58" s="1">
        <v>166901.90999999997</v>
      </c>
      <c r="K58" s="1">
        <v>170154.96</v>
      </c>
      <c r="L58" s="1">
        <v>90174.6</v>
      </c>
      <c r="M58" s="1">
        <v>270523.14</v>
      </c>
      <c r="N58" s="1">
        <v>-702680.34999999986</v>
      </c>
      <c r="O58" s="1">
        <v>1107579.1100000001</v>
      </c>
      <c r="P58" s="1">
        <v>-3552.9300000000021</v>
      </c>
    </row>
    <row r="59" spans="2:16" x14ac:dyDescent="0.25">
      <c r="B59" s="1"/>
      <c r="C59" s="1" t="s">
        <v>227</v>
      </c>
      <c r="D59">
        <v>1374864.1700000002</v>
      </c>
      <c r="E59">
        <v>1500</v>
      </c>
      <c r="F59" s="1">
        <v>0</v>
      </c>
      <c r="G59" s="1">
        <v>4965</v>
      </c>
      <c r="H59" s="1">
        <v>10094.030000000001</v>
      </c>
      <c r="I59" s="1">
        <v>10409.01</v>
      </c>
      <c r="J59" s="1">
        <v>186304.93999999997</v>
      </c>
      <c r="K59" s="1">
        <v>259272.69000000003</v>
      </c>
      <c r="L59" s="1">
        <v>17946.82</v>
      </c>
      <c r="M59" s="1">
        <v>2005.4</v>
      </c>
      <c r="N59" s="1">
        <v>877887.78</v>
      </c>
      <c r="O59" s="1">
        <v>-2262.73</v>
      </c>
      <c r="P59" s="1">
        <v>6741.2300000000032</v>
      </c>
    </row>
    <row r="60" spans="2:16" x14ac:dyDescent="0.25">
      <c r="B60" s="1"/>
      <c r="C60" s="1" t="s">
        <v>149</v>
      </c>
      <c r="D60">
        <v>4064286.68</v>
      </c>
      <c r="E60">
        <v>485561.2</v>
      </c>
      <c r="F60" s="1">
        <v>162049.41</v>
      </c>
      <c r="G60" s="1">
        <v>840172.26</v>
      </c>
      <c r="H60" s="1">
        <v>371584.02</v>
      </c>
      <c r="I60" s="1">
        <v>358283.43</v>
      </c>
      <c r="J60" s="1">
        <v>432078.97</v>
      </c>
      <c r="K60" s="1">
        <v>347366.52999999997</v>
      </c>
      <c r="L60" s="1">
        <v>271181.99999999994</v>
      </c>
      <c r="M60" s="1">
        <v>344165.71</v>
      </c>
      <c r="N60" s="1">
        <v>736713.59</v>
      </c>
      <c r="O60" s="1">
        <v>294861.98999999993</v>
      </c>
      <c r="P60" s="1">
        <v>-579732.43000000005</v>
      </c>
    </row>
    <row r="61" spans="2:16" x14ac:dyDescent="0.25">
      <c r="B61" s="1"/>
      <c r="C61" s="1" t="s">
        <v>148</v>
      </c>
      <c r="D61">
        <v>6474518.0599999996</v>
      </c>
      <c r="E61">
        <v>199369.58</v>
      </c>
      <c r="F61" s="1">
        <v>287837.05</v>
      </c>
      <c r="G61" s="1">
        <v>404131.33</v>
      </c>
      <c r="H61" s="1">
        <v>8355.9600000000009</v>
      </c>
      <c r="I61" s="1">
        <v>306395.63999999996</v>
      </c>
      <c r="J61" s="1">
        <v>105874.32999999999</v>
      </c>
      <c r="K61" s="1">
        <v>271109.63</v>
      </c>
      <c r="L61" s="1">
        <v>1671139.1600000001</v>
      </c>
      <c r="M61" s="1">
        <v>662617.41</v>
      </c>
      <c r="N61" s="1">
        <v>1882605.0599999998</v>
      </c>
      <c r="O61" s="1">
        <v>541528.42999999993</v>
      </c>
      <c r="P61" s="1">
        <v>133554.47999999995</v>
      </c>
    </row>
    <row r="62" spans="2:16" x14ac:dyDescent="0.25">
      <c r="B62" s="1"/>
      <c r="C62" s="1" t="s">
        <v>147</v>
      </c>
      <c r="D62">
        <v>2043921.0599999998</v>
      </c>
      <c r="E62">
        <v>43008</v>
      </c>
      <c r="F62" s="1">
        <v>15095</v>
      </c>
      <c r="G62" s="1">
        <v>81587.8</v>
      </c>
      <c r="H62" s="1">
        <v>1932125.52</v>
      </c>
      <c r="I62" s="1">
        <v>-28557</v>
      </c>
      <c r="J62" s="1">
        <v>371.7</v>
      </c>
      <c r="K62" s="1">
        <v>3539</v>
      </c>
      <c r="L62" s="1">
        <v>7007</v>
      </c>
      <c r="M62" s="1">
        <v>-10434.36</v>
      </c>
      <c r="N62" s="1">
        <v>-4662</v>
      </c>
      <c r="O62" s="1">
        <v>47687.92</v>
      </c>
      <c r="P62" s="1">
        <v>-42847.520000000004</v>
      </c>
    </row>
    <row r="63" spans="2:16" x14ac:dyDescent="0.25">
      <c r="B63" s="1"/>
      <c r="C63" s="1" t="s">
        <v>228</v>
      </c>
      <c r="D63">
        <v>619028.62999999989</v>
      </c>
      <c r="E63">
        <v>0</v>
      </c>
      <c r="F63" s="1">
        <v>2500</v>
      </c>
      <c r="G63" s="1">
        <v>8008.71</v>
      </c>
      <c r="H63" s="1">
        <v>6708.12</v>
      </c>
      <c r="I63" s="1">
        <v>36015.42</v>
      </c>
      <c r="J63" s="1">
        <v>82507.020000000019</v>
      </c>
      <c r="K63" s="1">
        <v>39213.540000000008</v>
      </c>
      <c r="L63" s="1">
        <v>46260.31</v>
      </c>
      <c r="M63" s="1">
        <v>391416.11999999994</v>
      </c>
      <c r="N63" s="1">
        <v>92030.12</v>
      </c>
      <c r="O63" s="1">
        <v>28638.119999999988</v>
      </c>
      <c r="P63" s="1">
        <v>-114268.85000000003</v>
      </c>
    </row>
    <row r="64" spans="2:16" x14ac:dyDescent="0.25">
      <c r="B64" s="1"/>
      <c r="C64" s="1" t="s">
        <v>146</v>
      </c>
      <c r="D64">
        <v>4681754.9800000004</v>
      </c>
      <c r="E64">
        <v>6720</v>
      </c>
      <c r="F64" s="1">
        <v>-1440</v>
      </c>
      <c r="G64" s="1">
        <v>998</v>
      </c>
      <c r="H64" s="1">
        <v>2813789</v>
      </c>
      <c r="I64" s="1">
        <v>484.99</v>
      </c>
      <c r="J64" s="1">
        <v>519592.92</v>
      </c>
      <c r="K64" s="1">
        <v>1710655</v>
      </c>
      <c r="L64" s="1">
        <v>212.74</v>
      </c>
      <c r="M64" s="1">
        <v>2479</v>
      </c>
      <c r="N64" s="1">
        <v>-578.1</v>
      </c>
      <c r="O64" s="1">
        <v>-987.03</v>
      </c>
      <c r="P64" s="1">
        <v>-370171.54000000004</v>
      </c>
    </row>
    <row r="65" spans="2:16" x14ac:dyDescent="0.25">
      <c r="B65" s="1" t="s">
        <v>145</v>
      </c>
      <c r="C65" s="1"/>
      <c r="D65">
        <v>100519267.74000001</v>
      </c>
      <c r="E65">
        <v>10108016.709999999</v>
      </c>
      <c r="F65" s="1">
        <v>6513017.96</v>
      </c>
      <c r="G65" s="1">
        <v>14195748.219999999</v>
      </c>
      <c r="H65" s="1">
        <v>2329756.6399999992</v>
      </c>
      <c r="I65" s="1">
        <v>9393790.4699999988</v>
      </c>
      <c r="J65" s="1">
        <v>8525511.2800000012</v>
      </c>
      <c r="K65" s="1">
        <v>13548060.340000002</v>
      </c>
      <c r="L65" s="1">
        <v>7686033.4499999983</v>
      </c>
      <c r="M65" s="1">
        <v>9976251.1700000055</v>
      </c>
      <c r="N65" s="1">
        <v>7209047.6200000001</v>
      </c>
      <c r="O65" s="1">
        <v>9487319.3699999917</v>
      </c>
      <c r="P65" s="1">
        <v>1546714.5100000002</v>
      </c>
    </row>
    <row r="66" spans="2:16" x14ac:dyDescent="0.25">
      <c r="B66" s="1"/>
      <c r="C66" s="1" t="s">
        <v>144</v>
      </c>
      <c r="D66">
        <v>100519267.74000001</v>
      </c>
      <c r="E66">
        <v>10107816.709999999</v>
      </c>
      <c r="F66" s="1">
        <v>6512817.96</v>
      </c>
      <c r="G66" s="1">
        <v>14195548.219999999</v>
      </c>
      <c r="H66" s="1">
        <v>2330156.6399999992</v>
      </c>
      <c r="I66" s="1">
        <v>9393590.4699999988</v>
      </c>
      <c r="J66" s="1">
        <v>8525311.2800000012</v>
      </c>
      <c r="K66" s="1">
        <v>13547860.340000002</v>
      </c>
      <c r="L66" s="1">
        <v>7686833.4499999983</v>
      </c>
      <c r="M66" s="1">
        <v>9976051.1700000055</v>
      </c>
      <c r="N66" s="1">
        <v>7208847.6200000001</v>
      </c>
      <c r="O66" s="1">
        <v>9487719.3699999917</v>
      </c>
      <c r="P66" s="1">
        <v>1546714.5100000002</v>
      </c>
    </row>
    <row r="67" spans="2:16" x14ac:dyDescent="0.25">
      <c r="B67" s="1"/>
      <c r="C67" s="1" t="s">
        <v>997</v>
      </c>
      <c r="D67">
        <v>0</v>
      </c>
      <c r="E67">
        <v>200</v>
      </c>
      <c r="F67" s="1">
        <v>200</v>
      </c>
      <c r="G67" s="1">
        <v>200</v>
      </c>
      <c r="H67" s="1">
        <v>-400</v>
      </c>
      <c r="I67" s="1">
        <v>200</v>
      </c>
      <c r="J67" s="1">
        <v>200</v>
      </c>
      <c r="K67" s="1">
        <v>200</v>
      </c>
      <c r="L67" s="1">
        <v>-800</v>
      </c>
      <c r="M67" s="1">
        <v>200</v>
      </c>
      <c r="N67" s="1">
        <v>200</v>
      </c>
      <c r="O67" s="1">
        <v>-400</v>
      </c>
      <c r="P67" s="1">
        <v>0</v>
      </c>
    </row>
    <row r="68" spans="2:16" x14ac:dyDescent="0.25">
      <c r="B68" s="1" t="s">
        <v>143</v>
      </c>
      <c r="C68" s="1"/>
      <c r="D68">
        <v>30176355.010000005</v>
      </c>
      <c r="E68">
        <v>1789215.3499999999</v>
      </c>
      <c r="F68" s="1">
        <v>1839331.83</v>
      </c>
      <c r="G68" s="1">
        <v>3126345.9299999997</v>
      </c>
      <c r="H68" s="1">
        <v>1741797.7600000002</v>
      </c>
      <c r="I68" s="1">
        <v>2517461.58</v>
      </c>
      <c r="J68" s="1">
        <v>1098635.6600000001</v>
      </c>
      <c r="K68" s="1">
        <v>2455147.3499999996</v>
      </c>
      <c r="L68" s="1">
        <v>5388781.1100000003</v>
      </c>
      <c r="M68" s="1">
        <v>8387445.8500000015</v>
      </c>
      <c r="N68" s="1">
        <v>-685227.2099999995</v>
      </c>
      <c r="O68" s="1">
        <v>3016119.16</v>
      </c>
      <c r="P68" s="1">
        <v>-498699.35999999987</v>
      </c>
    </row>
    <row r="69" spans="2:16" x14ac:dyDescent="0.25">
      <c r="B69" s="1"/>
      <c r="C69" s="1" t="s">
        <v>142</v>
      </c>
      <c r="D69">
        <v>16931485.410000004</v>
      </c>
      <c r="E69">
        <v>1469493.5</v>
      </c>
      <c r="F69" s="1">
        <v>1146430.69</v>
      </c>
      <c r="G69" s="1">
        <v>1357008.0899999999</v>
      </c>
      <c r="H69" s="1">
        <v>245556.95000000007</v>
      </c>
      <c r="I69" s="1">
        <v>2042573.71</v>
      </c>
      <c r="J69" s="1">
        <v>337950.82999999996</v>
      </c>
      <c r="K69" s="1">
        <v>-66808.079999999973</v>
      </c>
      <c r="L69" s="1">
        <v>990991.02000000014</v>
      </c>
      <c r="M69" s="1">
        <v>8203466.6900000013</v>
      </c>
      <c r="N69" s="1">
        <v>336288.0700000003</v>
      </c>
      <c r="O69" s="1">
        <v>606053.97000000009</v>
      </c>
      <c r="P69" s="1">
        <v>262479.97000000015</v>
      </c>
    </row>
    <row r="70" spans="2:16" x14ac:dyDescent="0.25">
      <c r="B70" s="1"/>
      <c r="C70" s="1" t="s">
        <v>141</v>
      </c>
      <c r="D70">
        <v>6291884.7400000012</v>
      </c>
      <c r="E70">
        <v>59465.2</v>
      </c>
      <c r="F70" s="1">
        <v>473946.8</v>
      </c>
      <c r="G70" s="1">
        <v>970090.13</v>
      </c>
      <c r="H70" s="1">
        <v>909115.83000000007</v>
      </c>
      <c r="I70" s="1">
        <v>110964.68000000004</v>
      </c>
      <c r="J70" s="1">
        <v>305016.09999999998</v>
      </c>
      <c r="K70" s="1">
        <v>2170353.4</v>
      </c>
      <c r="L70" s="1">
        <v>523766.99999999994</v>
      </c>
      <c r="M70" s="1">
        <v>220097.00000000003</v>
      </c>
      <c r="N70" s="1">
        <v>-457106.65999999986</v>
      </c>
      <c r="O70" s="1">
        <v>1112544.8900000001</v>
      </c>
      <c r="P70" s="1">
        <v>-106369.63000000003</v>
      </c>
    </row>
    <row r="71" spans="2:16" x14ac:dyDescent="0.25">
      <c r="B71" s="1"/>
      <c r="C71" s="1" t="s">
        <v>140</v>
      </c>
      <c r="D71">
        <v>5759449.3199999994</v>
      </c>
      <c r="E71">
        <v>165360.65</v>
      </c>
      <c r="F71" s="1">
        <v>150926</v>
      </c>
      <c r="G71" s="1">
        <v>277706.16000000003</v>
      </c>
      <c r="H71" s="1">
        <v>257370.33</v>
      </c>
      <c r="I71" s="1">
        <v>383570.05000000005</v>
      </c>
      <c r="J71" s="1">
        <v>439766.31</v>
      </c>
      <c r="K71" s="1">
        <v>327218.09000000003</v>
      </c>
      <c r="L71" s="1">
        <v>3687465.8</v>
      </c>
      <c r="M71" s="1">
        <v>12533.700000000012</v>
      </c>
      <c r="N71" s="1">
        <v>-558193.32999999996</v>
      </c>
      <c r="O71" s="1">
        <v>1266112.52</v>
      </c>
      <c r="P71" s="1">
        <v>-650386.96</v>
      </c>
    </row>
    <row r="72" spans="2:16" x14ac:dyDescent="0.25">
      <c r="B72" s="1"/>
      <c r="C72" s="1" t="s">
        <v>139</v>
      </c>
      <c r="D72">
        <v>128462.56999999996</v>
      </c>
      <c r="E72">
        <v>47866</v>
      </c>
      <c r="F72" s="1">
        <v>45000</v>
      </c>
      <c r="G72" s="1">
        <v>73558.55</v>
      </c>
      <c r="H72" s="1">
        <v>49139.99</v>
      </c>
      <c r="I72" s="1">
        <v>-176846.6</v>
      </c>
      <c r="J72" s="1">
        <v>14107.09</v>
      </c>
      <c r="K72" s="1">
        <v>19373.940000000002</v>
      </c>
      <c r="L72" s="1">
        <v>63028.34</v>
      </c>
      <c r="M72" s="1">
        <v>-31074.949999999997</v>
      </c>
      <c r="N72" s="1">
        <v>-3385.8799999999992</v>
      </c>
      <c r="O72" s="1">
        <v>29550.32</v>
      </c>
      <c r="P72" s="1">
        <v>-1854.2299999999993</v>
      </c>
    </row>
    <row r="73" spans="2:16" x14ac:dyDescent="0.25">
      <c r="B73" s="1"/>
      <c r="C73" s="1" t="s">
        <v>138</v>
      </c>
      <c r="D73">
        <v>1065072.97</v>
      </c>
      <c r="E73">
        <v>47030</v>
      </c>
      <c r="F73" s="1">
        <v>23028.34</v>
      </c>
      <c r="G73" s="1">
        <v>447983</v>
      </c>
      <c r="H73" s="1">
        <v>280614.65999999997</v>
      </c>
      <c r="I73" s="1">
        <v>157199.74</v>
      </c>
      <c r="J73" s="1">
        <v>1795.33</v>
      </c>
      <c r="K73" s="1">
        <v>5010</v>
      </c>
      <c r="L73" s="1">
        <v>123528.95</v>
      </c>
      <c r="M73" s="1">
        <v>-17576.59</v>
      </c>
      <c r="N73" s="1">
        <v>-2829.41</v>
      </c>
      <c r="O73" s="1">
        <v>1857.46</v>
      </c>
      <c r="P73" s="1">
        <v>-2568.5100000000002</v>
      </c>
    </row>
    <row r="74" spans="2:16" x14ac:dyDescent="0.25">
      <c r="B74" s="1" t="s">
        <v>137</v>
      </c>
      <c r="C74" s="1"/>
      <c r="D74">
        <v>45843007.129999995</v>
      </c>
      <c r="E74">
        <v>110113</v>
      </c>
      <c r="F74" s="1">
        <v>589180</v>
      </c>
      <c r="G74" s="1">
        <v>406</v>
      </c>
      <c r="H74" s="1">
        <v>20021362</v>
      </c>
      <c r="I74" s="1">
        <v>4012186.18</v>
      </c>
      <c r="J74" s="1">
        <v>4013479.26</v>
      </c>
      <c r="K74" s="1">
        <v>7933457.5199999996</v>
      </c>
      <c r="L74" s="1">
        <v>103290.48999999999</v>
      </c>
      <c r="M74" s="1">
        <v>-91.680000000000064</v>
      </c>
      <c r="N74" s="1">
        <v>7764522.8499999996</v>
      </c>
      <c r="O74" s="1">
        <v>2175219.3299999996</v>
      </c>
      <c r="P74" s="1">
        <v>-880117.81999999983</v>
      </c>
    </row>
    <row r="75" spans="2:16" x14ac:dyDescent="0.25">
      <c r="B75" s="1"/>
      <c r="C75" s="1" t="s">
        <v>136</v>
      </c>
      <c r="D75">
        <v>40124.640000000014</v>
      </c>
      <c r="E75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75</v>
      </c>
      <c r="L75" s="1">
        <v>51996</v>
      </c>
      <c r="M75" s="1">
        <v>0</v>
      </c>
      <c r="N75" s="1">
        <v>26701</v>
      </c>
      <c r="O75" s="1">
        <v>59352.76</v>
      </c>
      <c r="P75" s="1">
        <v>-98000.12</v>
      </c>
    </row>
    <row r="76" spans="2:16" x14ac:dyDescent="0.25">
      <c r="B76" s="1"/>
      <c r="C76" s="1" t="s">
        <v>135</v>
      </c>
      <c r="D76">
        <v>3959235.85</v>
      </c>
      <c r="E76">
        <v>37406</v>
      </c>
      <c r="F76" s="1">
        <v>-37406</v>
      </c>
      <c r="G76" s="1">
        <v>406</v>
      </c>
      <c r="H76" s="1">
        <v>3591748</v>
      </c>
      <c r="I76" s="1">
        <v>600.17999999999995</v>
      </c>
      <c r="J76" s="1">
        <v>8.26</v>
      </c>
      <c r="K76" s="1">
        <v>37406</v>
      </c>
      <c r="L76" s="1">
        <v>-38013.760000000002</v>
      </c>
      <c r="M76" s="1">
        <v>1804.32</v>
      </c>
      <c r="N76" s="1">
        <v>258821.85</v>
      </c>
      <c r="O76" s="1">
        <v>2115866.5699999998</v>
      </c>
      <c r="P76" s="1">
        <v>-2009411.5699999998</v>
      </c>
    </row>
    <row r="77" spans="2:16" x14ac:dyDescent="0.25">
      <c r="B77" s="1"/>
      <c r="C77" s="1" t="s">
        <v>230</v>
      </c>
      <c r="D77">
        <v>41843646.639999993</v>
      </c>
      <c r="E77">
        <v>72707</v>
      </c>
      <c r="F77" s="1">
        <v>626586</v>
      </c>
      <c r="G77" s="1">
        <v>0</v>
      </c>
      <c r="H77" s="1">
        <v>16429614</v>
      </c>
      <c r="I77" s="1">
        <v>4011586</v>
      </c>
      <c r="J77" s="1">
        <v>4013471</v>
      </c>
      <c r="K77" s="1">
        <v>7895976.5199999996</v>
      </c>
      <c r="L77" s="1">
        <v>89308.25</v>
      </c>
      <c r="M77" s="1">
        <v>-1896</v>
      </c>
      <c r="N77" s="1">
        <v>7479000</v>
      </c>
      <c r="O77" s="1">
        <v>0</v>
      </c>
      <c r="P77" s="1">
        <v>1227293.8700000001</v>
      </c>
    </row>
    <row r="78" spans="2:16" x14ac:dyDescent="0.25">
      <c r="B78" s="1" t="s">
        <v>134</v>
      </c>
      <c r="C78" s="1"/>
      <c r="D78">
        <v>47328040.409999996</v>
      </c>
      <c r="E78">
        <v>3485206.48</v>
      </c>
      <c r="F78" s="1">
        <v>2178578.04</v>
      </c>
      <c r="G78" s="1">
        <v>5077139.92</v>
      </c>
      <c r="H78" s="1">
        <v>234668.51000000018</v>
      </c>
      <c r="I78" s="1">
        <v>6720690.4800000004</v>
      </c>
      <c r="J78" s="1">
        <v>5809113.1400000015</v>
      </c>
      <c r="K78" s="1">
        <v>5083247.9399999985</v>
      </c>
      <c r="L78" s="1">
        <v>1989196.1899999997</v>
      </c>
      <c r="M78" s="1">
        <v>4890701.2300000004</v>
      </c>
      <c r="N78" s="1">
        <v>3999393.2600000007</v>
      </c>
      <c r="O78" s="1">
        <v>5597133.25</v>
      </c>
      <c r="P78" s="1">
        <v>2262971.9700000002</v>
      </c>
    </row>
    <row r="79" spans="2:16" x14ac:dyDescent="0.25">
      <c r="B79" s="1"/>
      <c r="C79" s="1" t="s">
        <v>133</v>
      </c>
      <c r="D79">
        <v>4435213.1499999994</v>
      </c>
      <c r="E79">
        <v>411229.65</v>
      </c>
      <c r="F79" s="1">
        <v>285544.76</v>
      </c>
      <c r="G79" s="1">
        <v>509042.98</v>
      </c>
      <c r="H79" s="1">
        <v>186198.12000000002</v>
      </c>
      <c r="I79" s="1">
        <v>425730.55000000005</v>
      </c>
      <c r="J79" s="1">
        <v>1342590.98</v>
      </c>
      <c r="K79" s="1">
        <v>853873.79999999993</v>
      </c>
      <c r="L79" s="1">
        <v>344053.35000000009</v>
      </c>
      <c r="M79" s="1">
        <v>289331.34999999998</v>
      </c>
      <c r="N79" s="1">
        <v>-246961.58999999997</v>
      </c>
      <c r="O79" s="1">
        <v>-262534.13</v>
      </c>
      <c r="P79" s="1">
        <v>297113.32999999996</v>
      </c>
    </row>
    <row r="80" spans="2:16" x14ac:dyDescent="0.25">
      <c r="B80" s="1"/>
      <c r="C80" s="1" t="s">
        <v>132</v>
      </c>
      <c r="D80">
        <v>752834.11999999988</v>
      </c>
      <c r="E80">
        <v>76749.5</v>
      </c>
      <c r="F80" s="1">
        <v>42171.05</v>
      </c>
      <c r="G80" s="1">
        <v>78715.37</v>
      </c>
      <c r="H80" s="1">
        <v>-37010.6</v>
      </c>
      <c r="I80" s="1">
        <v>71952.400000000009</v>
      </c>
      <c r="J80" s="1">
        <v>49529.140000000007</v>
      </c>
      <c r="K80" s="1">
        <v>546422.91999999993</v>
      </c>
      <c r="L80" s="1">
        <v>-5697.9700000000048</v>
      </c>
      <c r="M80" s="1">
        <v>14127.6</v>
      </c>
      <c r="N80" s="1">
        <v>33376.360000000008</v>
      </c>
      <c r="O80" s="1">
        <v>65147.55</v>
      </c>
      <c r="P80" s="1">
        <v>-182649.2</v>
      </c>
    </row>
    <row r="81" spans="1:16" x14ac:dyDescent="0.25">
      <c r="B81" s="1"/>
      <c r="C81" s="1" t="s">
        <v>131</v>
      </c>
      <c r="D81">
        <v>174948.32000000007</v>
      </c>
      <c r="E81">
        <v>13272</v>
      </c>
      <c r="F81" s="1">
        <v>20744</v>
      </c>
      <c r="G81" s="1">
        <v>36173</v>
      </c>
      <c r="H81" s="1">
        <v>12173.050000000001</v>
      </c>
      <c r="I81" s="1">
        <v>29544.65</v>
      </c>
      <c r="J81" s="1">
        <v>-14472.369999999995</v>
      </c>
      <c r="K81" s="1">
        <v>5333</v>
      </c>
      <c r="L81" s="1">
        <v>2609.4400000000005</v>
      </c>
      <c r="M81" s="1">
        <v>19076.57</v>
      </c>
      <c r="N81" s="1">
        <v>35975.75</v>
      </c>
      <c r="O81" s="1">
        <v>57368.270000000004</v>
      </c>
      <c r="P81" s="1">
        <v>-42849.039999999994</v>
      </c>
    </row>
    <row r="82" spans="1:16" x14ac:dyDescent="0.25">
      <c r="B82" s="1"/>
      <c r="C82" s="1" t="s">
        <v>130</v>
      </c>
      <c r="D82">
        <v>7107861.96</v>
      </c>
      <c r="E82">
        <v>396825</v>
      </c>
      <c r="F82" s="1">
        <v>528990.99</v>
      </c>
      <c r="G82" s="1">
        <v>749686.21999999986</v>
      </c>
      <c r="H82" s="1">
        <v>244167.27999999997</v>
      </c>
      <c r="I82" s="1">
        <v>1641417.71</v>
      </c>
      <c r="J82" s="1">
        <v>1017968.5</v>
      </c>
      <c r="K82" s="1">
        <v>1323849.9299999997</v>
      </c>
      <c r="L82" s="1">
        <v>70943.01999999996</v>
      </c>
      <c r="M82" s="1">
        <v>-383417.58999999979</v>
      </c>
      <c r="N82" s="1">
        <v>-156839.05000000005</v>
      </c>
      <c r="O82" s="1">
        <v>776154.62000000023</v>
      </c>
      <c r="P82" s="1">
        <v>898115.32999999973</v>
      </c>
    </row>
    <row r="83" spans="1:16" x14ac:dyDescent="0.25">
      <c r="B83" s="1"/>
      <c r="C83" s="1" t="s">
        <v>229</v>
      </c>
      <c r="D83">
        <v>107590.52</v>
      </c>
      <c r="E83">
        <v>3499.99</v>
      </c>
      <c r="F83" s="1">
        <v>1900</v>
      </c>
      <c r="G83" s="1">
        <v>8496</v>
      </c>
      <c r="H83" s="1">
        <v>0</v>
      </c>
      <c r="I83" s="1">
        <v>-8496</v>
      </c>
      <c r="J83" s="1">
        <v>-1900</v>
      </c>
      <c r="K83" s="1">
        <v>0</v>
      </c>
      <c r="L83" s="1">
        <v>0</v>
      </c>
      <c r="M83" s="1">
        <v>0</v>
      </c>
      <c r="N83" s="1">
        <v>0</v>
      </c>
      <c r="O83" s="1">
        <v>104999.61</v>
      </c>
      <c r="P83" s="1">
        <v>-909.07999999999993</v>
      </c>
    </row>
    <row r="84" spans="1:16" x14ac:dyDescent="0.25">
      <c r="B84" s="1"/>
      <c r="C84" s="1" t="s">
        <v>129</v>
      </c>
      <c r="D84">
        <v>26153859.129999999</v>
      </c>
      <c r="E84">
        <v>2431915.34</v>
      </c>
      <c r="F84" s="1">
        <v>747310.24000000011</v>
      </c>
      <c r="G84" s="1">
        <v>3348603.35</v>
      </c>
      <c r="H84" s="1">
        <v>94724.660000000207</v>
      </c>
      <c r="I84" s="1">
        <v>2875568.1799999997</v>
      </c>
      <c r="J84" s="1">
        <v>3313606.3000000017</v>
      </c>
      <c r="K84" s="1">
        <v>2504100.3399999994</v>
      </c>
      <c r="L84" s="1">
        <v>1594946.4299999997</v>
      </c>
      <c r="M84" s="1">
        <v>2818152.8100000005</v>
      </c>
      <c r="N84" s="1">
        <v>3346663.3400000003</v>
      </c>
      <c r="O84" s="1">
        <v>2884558.1199999992</v>
      </c>
      <c r="P84" s="1">
        <v>193710.02000000002</v>
      </c>
    </row>
    <row r="85" spans="1:16" x14ac:dyDescent="0.25">
      <c r="B85" s="1"/>
      <c r="C85" s="1" t="s">
        <v>128</v>
      </c>
      <c r="D85">
        <v>599703.7300000001</v>
      </c>
      <c r="E85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536426.68000000005</v>
      </c>
      <c r="P85" s="1">
        <v>63277.05</v>
      </c>
    </row>
    <row r="86" spans="1:16" x14ac:dyDescent="0.25">
      <c r="B86" s="1"/>
      <c r="C86" s="1" t="s">
        <v>127</v>
      </c>
      <c r="D86">
        <v>7968772.8200000003</v>
      </c>
      <c r="E86">
        <v>151715</v>
      </c>
      <c r="F86" s="1">
        <v>551917</v>
      </c>
      <c r="G86" s="1">
        <v>346048</v>
      </c>
      <c r="H86" s="1">
        <v>-265584</v>
      </c>
      <c r="I86" s="1">
        <v>1684972.9900000002</v>
      </c>
      <c r="J86" s="1">
        <v>86555.959999999963</v>
      </c>
      <c r="K86" s="1">
        <v>-150617.04999999999</v>
      </c>
      <c r="L86" s="1">
        <v>-18331.079999999994</v>
      </c>
      <c r="M86" s="1">
        <v>2133430.0099999998</v>
      </c>
      <c r="N86" s="1">
        <v>980311.96</v>
      </c>
      <c r="O86" s="1">
        <v>1451017.16</v>
      </c>
      <c r="P86" s="1">
        <v>1017336.8700000001</v>
      </c>
    </row>
    <row r="87" spans="1:16" x14ac:dyDescent="0.25">
      <c r="B87" s="1"/>
      <c r="C87" s="1" t="s">
        <v>126</v>
      </c>
      <c r="D87">
        <v>27256.659999999996</v>
      </c>
      <c r="E87">
        <v>0</v>
      </c>
      <c r="F87" s="1">
        <v>0</v>
      </c>
      <c r="G87" s="1">
        <v>375</v>
      </c>
      <c r="H87" s="1">
        <v>0</v>
      </c>
      <c r="I87" s="1">
        <v>0</v>
      </c>
      <c r="J87" s="1">
        <v>15234.63</v>
      </c>
      <c r="K87" s="1">
        <v>285</v>
      </c>
      <c r="L87" s="1">
        <v>673</v>
      </c>
      <c r="M87" s="1">
        <v>0.48</v>
      </c>
      <c r="N87" s="1">
        <v>6866.4900000000007</v>
      </c>
      <c r="O87" s="1">
        <v>-16004.63</v>
      </c>
      <c r="P87" s="1">
        <v>19826.689999999999</v>
      </c>
    </row>
    <row r="88" spans="1:16" x14ac:dyDescent="0.25">
      <c r="A88" t="s">
        <v>125</v>
      </c>
      <c r="B88" s="1"/>
      <c r="C88" s="1"/>
      <c r="D88">
        <v>1278118491.4000001</v>
      </c>
      <c r="E88">
        <v>51047143.609999999</v>
      </c>
      <c r="F88" s="1">
        <v>80122055.870000005</v>
      </c>
      <c r="G88" s="1">
        <v>155724537.87000003</v>
      </c>
      <c r="H88" s="1">
        <v>117804356.53999999</v>
      </c>
      <c r="I88" s="1">
        <v>83711505.179999992</v>
      </c>
      <c r="J88" s="1">
        <v>65636853.230000019</v>
      </c>
      <c r="K88" s="1">
        <v>65997628.079999991</v>
      </c>
      <c r="L88" s="1">
        <v>100439940.17</v>
      </c>
      <c r="M88" s="1">
        <v>280745051.41000003</v>
      </c>
      <c r="N88" s="1">
        <v>60560337.580000013</v>
      </c>
      <c r="O88" s="1">
        <v>189862253.94999999</v>
      </c>
      <c r="P88" s="1">
        <v>26466827.909999993</v>
      </c>
    </row>
    <row r="89" spans="1:16" x14ac:dyDescent="0.25">
      <c r="B89" s="1" t="s">
        <v>124</v>
      </c>
      <c r="C89" s="1"/>
      <c r="D89">
        <v>140506164.56</v>
      </c>
      <c r="E89">
        <v>10990545</v>
      </c>
      <c r="F89" s="1">
        <v>18570494.07</v>
      </c>
      <c r="G89" s="1">
        <v>15307637.049999999</v>
      </c>
      <c r="H89" s="1">
        <v>21865653.969999999</v>
      </c>
      <c r="I89" s="1">
        <v>14463771.339999998</v>
      </c>
      <c r="J89" s="1">
        <v>22543610.620000005</v>
      </c>
      <c r="K89" s="1">
        <v>-18368543.290000007</v>
      </c>
      <c r="L89" s="1">
        <v>14650643.479999999</v>
      </c>
      <c r="M89" s="1">
        <v>13388963.199999999</v>
      </c>
      <c r="N89" s="1">
        <v>6844329.4900000012</v>
      </c>
      <c r="O89" s="1">
        <v>13573607.530000001</v>
      </c>
      <c r="P89" s="1">
        <v>6675452.0999999996</v>
      </c>
    </row>
    <row r="90" spans="1:16" x14ac:dyDescent="0.25">
      <c r="B90" s="1"/>
      <c r="C90" s="1" t="s">
        <v>123</v>
      </c>
      <c r="D90">
        <v>65154863.719999999</v>
      </c>
      <c r="E90">
        <v>7411931</v>
      </c>
      <c r="F90" s="1">
        <v>14235481.939999999</v>
      </c>
      <c r="G90" s="1">
        <v>10671994.119999999</v>
      </c>
      <c r="H90" s="1">
        <v>12952159.18</v>
      </c>
      <c r="I90" s="1">
        <v>11603092</v>
      </c>
      <c r="J90" s="1">
        <v>9878771.2100000009</v>
      </c>
      <c r="K90" s="1">
        <v>-25032437.290000003</v>
      </c>
      <c r="L90" s="1">
        <v>8280060.2399999993</v>
      </c>
      <c r="M90" s="1">
        <v>4711599.7200000007</v>
      </c>
      <c r="N90" s="1">
        <v>1661012.03</v>
      </c>
      <c r="O90" s="1">
        <v>3524684.04</v>
      </c>
      <c r="P90" s="1">
        <v>5256515.53</v>
      </c>
    </row>
    <row r="91" spans="1:16" x14ac:dyDescent="0.25">
      <c r="B91" s="1"/>
      <c r="C91" s="1" t="s">
        <v>122</v>
      </c>
      <c r="D91">
        <v>4628311.5000000009</v>
      </c>
      <c r="E91">
        <v>332512</v>
      </c>
      <c r="F91" s="1">
        <v>143462.12</v>
      </c>
      <c r="G91" s="1">
        <v>663689.52000000014</v>
      </c>
      <c r="H91" s="1">
        <v>320593.79000000004</v>
      </c>
      <c r="I91" s="1">
        <v>581265.31000000006</v>
      </c>
      <c r="J91" s="1">
        <v>599023.48</v>
      </c>
      <c r="K91" s="1">
        <v>313157.56</v>
      </c>
      <c r="L91" s="1">
        <v>337571.48</v>
      </c>
      <c r="M91" s="1">
        <v>489590.97</v>
      </c>
      <c r="N91" s="1">
        <v>508615.57</v>
      </c>
      <c r="O91" s="1">
        <v>777654.44000000006</v>
      </c>
      <c r="P91" s="1">
        <v>-438824.74</v>
      </c>
    </row>
    <row r="92" spans="1:16" x14ac:dyDescent="0.25">
      <c r="B92" s="1"/>
      <c r="C92" s="1" t="s">
        <v>121</v>
      </c>
      <c r="D92">
        <v>13562407.359999999</v>
      </c>
      <c r="E92">
        <v>1129781</v>
      </c>
      <c r="F92" s="1">
        <v>982423.49</v>
      </c>
      <c r="G92" s="1">
        <v>1136767.5900000001</v>
      </c>
      <c r="H92" s="1">
        <v>888796.92999999993</v>
      </c>
      <c r="I92" s="1">
        <v>1260391.6900000002</v>
      </c>
      <c r="J92" s="1">
        <v>1020214.38</v>
      </c>
      <c r="K92" s="1">
        <v>-556083.92000000004</v>
      </c>
      <c r="L92" s="1">
        <v>1016045.5000000001</v>
      </c>
      <c r="M92" s="1">
        <v>3875309.63</v>
      </c>
      <c r="N92" s="1">
        <v>1052577.9700000002</v>
      </c>
      <c r="O92" s="1">
        <v>-1224671.6100000001</v>
      </c>
      <c r="P92" s="1">
        <v>2980854.71</v>
      </c>
    </row>
    <row r="93" spans="1:16" x14ac:dyDescent="0.25">
      <c r="B93" s="1"/>
      <c r="C93" s="1" t="s">
        <v>120</v>
      </c>
      <c r="D93">
        <v>6881056.8500000006</v>
      </c>
      <c r="E93">
        <v>884208</v>
      </c>
      <c r="F93" s="1">
        <v>827472.73</v>
      </c>
      <c r="G93" s="1">
        <v>901956.83000000007</v>
      </c>
      <c r="H93" s="1">
        <v>646814.31000000006</v>
      </c>
      <c r="I93" s="1">
        <v>988344.11999999988</v>
      </c>
      <c r="J93" s="1">
        <v>820063.55</v>
      </c>
      <c r="K93" s="1">
        <v>-426214.36999999994</v>
      </c>
      <c r="L93" s="1">
        <v>784988.59000000008</v>
      </c>
      <c r="M93" s="1">
        <v>873084.01</v>
      </c>
      <c r="N93" s="1">
        <v>757199.2300000001</v>
      </c>
      <c r="O93" s="1">
        <v>867585.06</v>
      </c>
      <c r="P93" s="1">
        <v>-1044445.2100000002</v>
      </c>
    </row>
    <row r="94" spans="1:16" x14ac:dyDescent="0.25">
      <c r="B94" s="1"/>
      <c r="C94" s="1" t="s">
        <v>119</v>
      </c>
      <c r="D94">
        <v>219828</v>
      </c>
      <c r="E94">
        <v>88126</v>
      </c>
      <c r="F94" s="1">
        <v>29432</v>
      </c>
      <c r="G94" s="1">
        <v>54042</v>
      </c>
      <c r="H94" s="1">
        <v>46600</v>
      </c>
      <c r="I94" s="1">
        <v>-72880.210000000006</v>
      </c>
      <c r="J94" s="1">
        <v>43742</v>
      </c>
      <c r="K94" s="1">
        <v>8959</v>
      </c>
      <c r="L94" s="1">
        <v>-9180</v>
      </c>
      <c r="M94" s="1">
        <v>34481</v>
      </c>
      <c r="N94" s="1">
        <v>48500</v>
      </c>
      <c r="O94" s="1">
        <v>21449</v>
      </c>
      <c r="P94" s="1">
        <v>-73442.789999999994</v>
      </c>
    </row>
    <row r="95" spans="1:16" x14ac:dyDescent="0.25">
      <c r="B95" s="1"/>
      <c r="C95" s="1" t="s">
        <v>118</v>
      </c>
      <c r="D95">
        <v>10670165.399999999</v>
      </c>
      <c r="E95">
        <v>1024230</v>
      </c>
      <c r="F95" s="1">
        <v>1046452.67</v>
      </c>
      <c r="G95" s="1">
        <v>1121789.8999999999</v>
      </c>
      <c r="H95" s="1">
        <v>808615.07000000007</v>
      </c>
      <c r="I95" s="1">
        <v>1276555.1399999999</v>
      </c>
      <c r="J95" s="1">
        <v>1049824.8</v>
      </c>
      <c r="K95" s="1">
        <v>1003127.11</v>
      </c>
      <c r="L95" s="1">
        <v>1004619.07</v>
      </c>
      <c r="M95" s="1">
        <v>348040.34</v>
      </c>
      <c r="N95" s="1">
        <v>746701.17999999993</v>
      </c>
      <c r="O95" s="1">
        <v>952562.85</v>
      </c>
      <c r="P95" s="1">
        <v>287647.27</v>
      </c>
    </row>
    <row r="96" spans="1:16" x14ac:dyDescent="0.25">
      <c r="B96" s="1"/>
      <c r="C96" s="1" t="s">
        <v>117</v>
      </c>
      <c r="D96">
        <v>8475628.1399999987</v>
      </c>
      <c r="E96">
        <v>35896</v>
      </c>
      <c r="F96" s="1">
        <v>1246904.77</v>
      </c>
      <c r="G96" s="1">
        <v>583043.28</v>
      </c>
      <c r="H96" s="1">
        <v>3694614.87</v>
      </c>
      <c r="I96" s="1">
        <v>-1292792.97</v>
      </c>
      <c r="J96" s="1">
        <v>834765.26</v>
      </c>
      <c r="K96" s="1">
        <v>887561.64</v>
      </c>
      <c r="L96" s="1">
        <v>854769.95</v>
      </c>
      <c r="M96" s="1">
        <v>874138.25</v>
      </c>
      <c r="N96" s="1">
        <v>826722.86</v>
      </c>
      <c r="O96" s="1">
        <v>179399.03999999998</v>
      </c>
      <c r="P96" s="1">
        <v>-249394.80999999994</v>
      </c>
    </row>
    <row r="97" spans="2:16" x14ac:dyDescent="0.25">
      <c r="B97" s="1"/>
      <c r="C97" s="1" t="s">
        <v>116</v>
      </c>
      <c r="D97">
        <v>591211.59</v>
      </c>
      <c r="E97">
        <v>83861</v>
      </c>
      <c r="F97" s="1">
        <v>58864.35</v>
      </c>
      <c r="G97" s="1">
        <v>174353.81</v>
      </c>
      <c r="H97" s="1">
        <v>-44540.180000000008</v>
      </c>
      <c r="I97" s="1">
        <v>119796.25999999998</v>
      </c>
      <c r="J97" s="1">
        <v>27205.94</v>
      </c>
      <c r="K97" s="1">
        <v>80257.98</v>
      </c>
      <c r="L97" s="1">
        <v>161228.64999999994</v>
      </c>
      <c r="M97" s="1">
        <v>32850.28</v>
      </c>
      <c r="N97" s="1">
        <v>-33885.350000000006</v>
      </c>
      <c r="O97" s="1">
        <v>-25055.289999999997</v>
      </c>
      <c r="P97" s="1">
        <v>-43725.86</v>
      </c>
    </row>
    <row r="98" spans="2:16" x14ac:dyDescent="0.25">
      <c r="B98" s="1"/>
      <c r="C98" s="1" t="s">
        <v>221</v>
      </c>
      <c r="D98">
        <v>30322692</v>
      </c>
      <c r="E98">
        <v>0</v>
      </c>
      <c r="F98" s="1">
        <v>0</v>
      </c>
      <c r="G98" s="1">
        <v>0</v>
      </c>
      <c r="H98" s="1">
        <v>2552000</v>
      </c>
      <c r="I98" s="1">
        <v>0</v>
      </c>
      <c r="J98" s="1">
        <v>8270000</v>
      </c>
      <c r="K98" s="1">
        <v>5353129</v>
      </c>
      <c r="L98" s="1">
        <v>2220540</v>
      </c>
      <c r="M98" s="1">
        <v>2149869</v>
      </c>
      <c r="N98" s="1">
        <v>1276886</v>
      </c>
      <c r="O98" s="1">
        <v>8500000</v>
      </c>
      <c r="P98" s="1">
        <v>268</v>
      </c>
    </row>
    <row r="99" spans="2:16" x14ac:dyDescent="0.25">
      <c r="B99" s="1" t="s">
        <v>115</v>
      </c>
      <c r="C99" s="1"/>
      <c r="D99">
        <v>40540149.969999991</v>
      </c>
      <c r="E99">
        <v>2852553.4</v>
      </c>
      <c r="F99" s="1">
        <v>2732272.9</v>
      </c>
      <c r="G99" s="1">
        <v>4897153.07</v>
      </c>
      <c r="H99" s="1">
        <v>2500279.0299999998</v>
      </c>
      <c r="I99" s="1">
        <v>4509230.9000000013</v>
      </c>
      <c r="J99" s="1">
        <v>3010748.2299999995</v>
      </c>
      <c r="K99" s="1">
        <v>12289955.93</v>
      </c>
      <c r="L99" s="1">
        <v>5624123.9900000002</v>
      </c>
      <c r="M99" s="1">
        <v>5828174.9699999997</v>
      </c>
      <c r="N99" s="1">
        <v>-662202.85000000009</v>
      </c>
      <c r="O99" s="1">
        <v>-1358461.9000000011</v>
      </c>
      <c r="P99" s="1">
        <v>-1683677.7000000002</v>
      </c>
    </row>
    <row r="100" spans="2:16" x14ac:dyDescent="0.25">
      <c r="B100" s="1"/>
      <c r="C100" s="1" t="s">
        <v>220</v>
      </c>
      <c r="D100">
        <v>223880</v>
      </c>
      <c r="E100">
        <v>19166</v>
      </c>
      <c r="F100" s="1">
        <v>0</v>
      </c>
      <c r="G100" s="1">
        <v>19166</v>
      </c>
      <c r="H100" s="1">
        <v>185548</v>
      </c>
      <c r="I100" s="1">
        <v>0.02</v>
      </c>
      <c r="J100" s="1">
        <v>-0.02</v>
      </c>
      <c r="K100" s="1">
        <v>0</v>
      </c>
      <c r="L100" s="1">
        <v>5052</v>
      </c>
      <c r="M100" s="1">
        <v>9473</v>
      </c>
      <c r="N100" s="1">
        <v>0</v>
      </c>
      <c r="O100" s="1">
        <v>-14525</v>
      </c>
      <c r="P100" s="1">
        <v>0</v>
      </c>
    </row>
    <row r="101" spans="2:16" x14ac:dyDescent="0.25">
      <c r="B101" s="1"/>
      <c r="C101" s="1" t="s">
        <v>114</v>
      </c>
      <c r="D101">
        <v>24856188.539999995</v>
      </c>
      <c r="E101">
        <v>2126058</v>
      </c>
      <c r="F101" s="1">
        <v>1667988.55</v>
      </c>
      <c r="G101" s="1">
        <v>3890023.01</v>
      </c>
      <c r="H101" s="1">
        <v>1884497.41</v>
      </c>
      <c r="I101" s="1">
        <v>2728784.9700000007</v>
      </c>
      <c r="J101" s="1">
        <v>2075163.1899999995</v>
      </c>
      <c r="K101" s="1">
        <v>1327815.0900000001</v>
      </c>
      <c r="L101" s="1">
        <v>2084382.65</v>
      </c>
      <c r="M101" s="1">
        <v>2707308.2099999995</v>
      </c>
      <c r="N101" s="1">
        <v>2471204.11</v>
      </c>
      <c r="O101" s="1">
        <v>2001438.8599999999</v>
      </c>
      <c r="P101" s="1">
        <v>-108475.5100000001</v>
      </c>
    </row>
    <row r="102" spans="2:16" x14ac:dyDescent="0.25">
      <c r="B102" s="1"/>
      <c r="C102" s="1" t="s">
        <v>113</v>
      </c>
      <c r="D102">
        <v>5636021.3100000005</v>
      </c>
      <c r="E102">
        <v>260123.4</v>
      </c>
      <c r="F102" s="1">
        <v>446688.74</v>
      </c>
      <c r="G102" s="1">
        <v>529457.91999999993</v>
      </c>
      <c r="H102" s="1">
        <v>170618.87</v>
      </c>
      <c r="I102" s="1">
        <v>726739.5</v>
      </c>
      <c r="J102" s="1">
        <v>587719.68000000005</v>
      </c>
      <c r="K102" s="1">
        <v>395570.75000000006</v>
      </c>
      <c r="L102" s="1">
        <v>257601.09</v>
      </c>
      <c r="M102" s="1">
        <v>889660.05</v>
      </c>
      <c r="N102" s="1">
        <v>586347.17000000004</v>
      </c>
      <c r="O102" s="1">
        <v>492125.11000000004</v>
      </c>
      <c r="P102" s="1">
        <v>293369.02999999985</v>
      </c>
    </row>
    <row r="103" spans="2:16" x14ac:dyDescent="0.25">
      <c r="B103" s="1"/>
      <c r="C103" s="1" t="s">
        <v>112</v>
      </c>
      <c r="D103">
        <v>1944534.25</v>
      </c>
      <c r="E103">
        <v>72064</v>
      </c>
      <c r="F103" s="1">
        <v>49064</v>
      </c>
      <c r="G103" s="1">
        <v>-27270</v>
      </c>
      <c r="H103" s="1">
        <v>44094.89</v>
      </c>
      <c r="I103" s="1">
        <v>41864</v>
      </c>
      <c r="J103" s="1">
        <v>-59129</v>
      </c>
      <c r="K103" s="1">
        <v>10043077</v>
      </c>
      <c r="L103" s="1">
        <v>661620</v>
      </c>
      <c r="M103" s="1">
        <v>924725</v>
      </c>
      <c r="N103" s="1">
        <v>-4539290.42</v>
      </c>
      <c r="O103" s="1">
        <v>-4232377.6800000006</v>
      </c>
      <c r="P103" s="1">
        <v>-1033907.54</v>
      </c>
    </row>
    <row r="104" spans="2:16" x14ac:dyDescent="0.25">
      <c r="B104" s="1"/>
      <c r="C104" s="1" t="s">
        <v>111</v>
      </c>
      <c r="D104">
        <v>1543395.04</v>
      </c>
      <c r="E104">
        <v>155650</v>
      </c>
      <c r="F104" s="1">
        <v>62650</v>
      </c>
      <c r="G104" s="1">
        <v>90474</v>
      </c>
      <c r="H104" s="1">
        <v>-278</v>
      </c>
      <c r="I104" s="1">
        <v>318236.79999999999</v>
      </c>
      <c r="J104" s="1">
        <v>101864</v>
      </c>
      <c r="K104" s="1">
        <v>203498</v>
      </c>
      <c r="L104" s="1">
        <v>-39244.78</v>
      </c>
      <c r="M104" s="1">
        <v>290023.34999999998</v>
      </c>
      <c r="N104" s="1">
        <v>145614.59999999998</v>
      </c>
      <c r="O104" s="1">
        <v>173823.88</v>
      </c>
      <c r="P104" s="1">
        <v>41083.189999999995</v>
      </c>
    </row>
    <row r="105" spans="2:16" x14ac:dyDescent="0.25">
      <c r="B105" s="1"/>
      <c r="C105" s="1" t="s">
        <v>110</v>
      </c>
      <c r="D105">
        <v>1601079.04</v>
      </c>
      <c r="E105">
        <v>1550</v>
      </c>
      <c r="F105" s="1">
        <v>7733</v>
      </c>
      <c r="G105" s="1">
        <v>107965.07</v>
      </c>
      <c r="H105" s="1">
        <v>181898</v>
      </c>
      <c r="I105" s="1">
        <v>687452.38</v>
      </c>
      <c r="J105" s="1">
        <v>32674.65</v>
      </c>
      <c r="K105" s="1">
        <v>100043.18</v>
      </c>
      <c r="L105" s="1">
        <v>126857.89</v>
      </c>
      <c r="M105" s="1">
        <v>163956.87000000002</v>
      </c>
      <c r="N105" s="1">
        <v>379913.2</v>
      </c>
      <c r="O105" s="1">
        <v>70596.730000000025</v>
      </c>
      <c r="P105" s="1">
        <v>-259561.93</v>
      </c>
    </row>
    <row r="106" spans="2:16" x14ac:dyDescent="0.25">
      <c r="B106" s="1"/>
      <c r="C106" s="1" t="s">
        <v>109</v>
      </c>
      <c r="D106">
        <v>4735051.790000001</v>
      </c>
      <c r="E106">
        <v>217942</v>
      </c>
      <c r="F106" s="1">
        <v>498148.61</v>
      </c>
      <c r="G106" s="1">
        <v>287337.07</v>
      </c>
      <c r="H106" s="1">
        <v>33899.859999999993</v>
      </c>
      <c r="I106" s="1">
        <v>6153.2300000000014</v>
      </c>
      <c r="J106" s="1">
        <v>272455.73000000004</v>
      </c>
      <c r="K106" s="1">
        <v>219951.91</v>
      </c>
      <c r="L106" s="1">
        <v>2527855.14</v>
      </c>
      <c r="M106" s="1">
        <v>843028.49</v>
      </c>
      <c r="N106" s="1">
        <v>294008.49</v>
      </c>
      <c r="O106" s="1">
        <v>150456.19999999998</v>
      </c>
      <c r="P106" s="1">
        <v>-616184.93999999994</v>
      </c>
    </row>
    <row r="107" spans="2:16" x14ac:dyDescent="0.25">
      <c r="B107" s="1" t="s">
        <v>108</v>
      </c>
      <c r="C107" s="1"/>
      <c r="D107">
        <v>301260646.97000003</v>
      </c>
      <c r="E107">
        <v>13534874.439999999</v>
      </c>
      <c r="F107" s="1">
        <v>11678135.449999999</v>
      </c>
      <c r="G107" s="1">
        <v>43917044.369999997</v>
      </c>
      <c r="H107" s="1">
        <v>22258951.640000001</v>
      </c>
      <c r="I107" s="1">
        <v>31798353.259999998</v>
      </c>
      <c r="J107" s="1">
        <v>12256611.780000001</v>
      </c>
      <c r="K107" s="1">
        <v>40431629.850000001</v>
      </c>
      <c r="L107" s="1">
        <v>26966520.889999997</v>
      </c>
      <c r="M107" s="1">
        <v>34755030.350000001</v>
      </c>
      <c r="N107" s="1">
        <v>32367830.32</v>
      </c>
      <c r="O107" s="1">
        <v>13684117.75</v>
      </c>
      <c r="P107" s="1">
        <v>17611546.870000001</v>
      </c>
    </row>
    <row r="108" spans="2:16" x14ac:dyDescent="0.25">
      <c r="B108" s="1"/>
      <c r="C108" s="1" t="s">
        <v>107</v>
      </c>
      <c r="D108">
        <v>76635137.299999997</v>
      </c>
      <c r="E108">
        <v>1387700</v>
      </c>
      <c r="F108" s="1">
        <v>1509733</v>
      </c>
      <c r="G108" s="1">
        <v>16249997</v>
      </c>
      <c r="H108" s="1">
        <v>2292438.6399999997</v>
      </c>
      <c r="I108" s="1">
        <v>7861602.3399999999</v>
      </c>
      <c r="J108" s="1">
        <v>2075582.07</v>
      </c>
      <c r="K108" s="1">
        <v>13842856.050000001</v>
      </c>
      <c r="L108" s="1">
        <v>4624883.8599999994</v>
      </c>
      <c r="M108" s="1">
        <v>-515744.96000000008</v>
      </c>
      <c r="N108" s="1">
        <v>2490136.4699999997</v>
      </c>
      <c r="O108" s="1">
        <v>1240549.3899999997</v>
      </c>
      <c r="P108" s="1">
        <v>23575403.440000001</v>
      </c>
    </row>
    <row r="109" spans="2:16" x14ac:dyDescent="0.25">
      <c r="B109" s="1"/>
      <c r="C109" s="1" t="s">
        <v>106</v>
      </c>
      <c r="D109">
        <v>604952.07999999996</v>
      </c>
      <c r="E109">
        <v>7274</v>
      </c>
      <c r="F109" s="1">
        <v>7274</v>
      </c>
      <c r="G109" s="1">
        <v>10770</v>
      </c>
      <c r="H109" s="1">
        <v>86270</v>
      </c>
      <c r="I109" s="1">
        <v>274</v>
      </c>
      <c r="J109" s="1">
        <v>7274</v>
      </c>
      <c r="K109" s="1">
        <v>48360</v>
      </c>
      <c r="L109" s="1">
        <v>0</v>
      </c>
      <c r="M109" s="1">
        <v>29491.84</v>
      </c>
      <c r="N109" s="1">
        <v>7275</v>
      </c>
      <c r="O109" s="1">
        <v>128240</v>
      </c>
      <c r="P109" s="1">
        <v>272449.24</v>
      </c>
    </row>
    <row r="110" spans="2:16" x14ac:dyDescent="0.25">
      <c r="B110" s="1"/>
      <c r="C110" s="1" t="s">
        <v>105</v>
      </c>
      <c r="D110">
        <v>39302759.700000003</v>
      </c>
      <c r="E110">
        <v>2166710</v>
      </c>
      <c r="F110" s="1">
        <v>4100470</v>
      </c>
      <c r="G110" s="1">
        <v>10536207</v>
      </c>
      <c r="H110" s="1">
        <v>8338955.6400000006</v>
      </c>
      <c r="I110" s="1">
        <v>1459701.63</v>
      </c>
      <c r="J110" s="1">
        <v>829520.71000000008</v>
      </c>
      <c r="K110" s="1">
        <v>1380306.8</v>
      </c>
      <c r="L110" s="1">
        <v>-5034600.54</v>
      </c>
      <c r="M110" s="1">
        <v>18096735.41</v>
      </c>
      <c r="N110" s="1">
        <v>10954.079999999987</v>
      </c>
      <c r="O110" s="1">
        <v>-1407402.8199999998</v>
      </c>
      <c r="P110" s="1">
        <v>-1174798.21</v>
      </c>
    </row>
    <row r="111" spans="2:16" x14ac:dyDescent="0.25">
      <c r="B111" s="1"/>
      <c r="C111" s="1" t="s">
        <v>104</v>
      </c>
      <c r="D111">
        <v>45616711.259999998</v>
      </c>
      <c r="E111">
        <v>480026</v>
      </c>
      <c r="F111" s="1">
        <v>4631640</v>
      </c>
      <c r="G111" s="1">
        <v>-610950.02999999991</v>
      </c>
      <c r="H111" s="1">
        <v>-493720</v>
      </c>
      <c r="I111" s="1">
        <v>5050339.6100000003</v>
      </c>
      <c r="J111" s="1">
        <v>-2532719.11</v>
      </c>
      <c r="K111" s="1">
        <v>13016496.600000001</v>
      </c>
      <c r="L111" s="1">
        <v>13536650.4</v>
      </c>
      <c r="M111" s="1">
        <v>3996940.56</v>
      </c>
      <c r="N111" s="1">
        <v>9178595.3000000007</v>
      </c>
      <c r="O111" s="1">
        <v>2694700.8300000005</v>
      </c>
      <c r="P111" s="1">
        <v>-3331288.8999999994</v>
      </c>
    </row>
    <row r="112" spans="2:16" x14ac:dyDescent="0.25">
      <c r="B112" s="1"/>
      <c r="C112" s="1" t="s">
        <v>103</v>
      </c>
      <c r="D112">
        <v>860238</v>
      </c>
      <c r="E112">
        <v>100</v>
      </c>
      <c r="F112" s="1">
        <v>0</v>
      </c>
      <c r="G112" s="1">
        <v>-100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804158</v>
      </c>
      <c r="N112" s="1">
        <v>56080</v>
      </c>
      <c r="O112" s="1">
        <v>172000</v>
      </c>
      <c r="P112" s="1">
        <v>-172000</v>
      </c>
    </row>
    <row r="113" spans="2:16" x14ac:dyDescent="0.25">
      <c r="B113" s="1"/>
      <c r="C113" s="1" t="s">
        <v>102</v>
      </c>
      <c r="D113">
        <v>11146255.539999997</v>
      </c>
      <c r="E113">
        <v>32381</v>
      </c>
      <c r="F113" s="1">
        <v>77971</v>
      </c>
      <c r="G113" s="1">
        <v>-82443.679999999993</v>
      </c>
      <c r="H113" s="1">
        <v>141651.28</v>
      </c>
      <c r="I113" s="1">
        <v>6161734.9299999997</v>
      </c>
      <c r="J113" s="1">
        <v>782989.38</v>
      </c>
      <c r="K113" s="1">
        <v>673830.52999999991</v>
      </c>
      <c r="L113" s="1">
        <v>1181428.26</v>
      </c>
      <c r="M113" s="1">
        <v>39064</v>
      </c>
      <c r="N113" s="1">
        <v>265466.68999999994</v>
      </c>
      <c r="O113" s="1">
        <v>1924768.9499999997</v>
      </c>
      <c r="P113" s="1">
        <v>-52586.800000000017</v>
      </c>
    </row>
    <row r="114" spans="2:16" x14ac:dyDescent="0.25">
      <c r="B114" s="1"/>
      <c r="C114" s="1" t="s">
        <v>101</v>
      </c>
      <c r="D114">
        <v>101850025.97</v>
      </c>
      <c r="E114">
        <v>8539058</v>
      </c>
      <c r="F114" s="1">
        <v>-15000</v>
      </c>
      <c r="G114" s="1">
        <v>16974784.999999996</v>
      </c>
      <c r="H114" s="1">
        <v>8426307.7200000007</v>
      </c>
      <c r="I114" s="1">
        <v>8485766</v>
      </c>
      <c r="J114" s="1">
        <v>8487106</v>
      </c>
      <c r="K114" s="1">
        <v>8489058</v>
      </c>
      <c r="L114" s="1">
        <v>8490295</v>
      </c>
      <c r="M114" s="1">
        <v>8572257.2200000007</v>
      </c>
      <c r="N114" s="1">
        <v>16968344</v>
      </c>
      <c r="O114" s="1">
        <v>8485157.0099999998</v>
      </c>
      <c r="P114" s="1">
        <v>-53107.979999999923</v>
      </c>
    </row>
    <row r="115" spans="2:16" x14ac:dyDescent="0.25">
      <c r="B115" s="1"/>
      <c r="C115" s="1" t="s">
        <v>100</v>
      </c>
      <c r="D115">
        <v>5092185.1100000003</v>
      </c>
      <c r="E115">
        <v>808269.44</v>
      </c>
      <c r="F115" s="1">
        <v>681929.45</v>
      </c>
      <c r="G115" s="1">
        <v>756796.20000000019</v>
      </c>
      <c r="H115" s="1">
        <v>-216142.52000000002</v>
      </c>
      <c r="I115" s="1">
        <v>782607.8</v>
      </c>
      <c r="J115" s="1">
        <v>391061.38</v>
      </c>
      <c r="K115" s="1">
        <v>479515.56999999995</v>
      </c>
      <c r="L115" s="1">
        <v>473998.35000000009</v>
      </c>
      <c r="M115" s="1">
        <v>643654.30000000005</v>
      </c>
      <c r="N115" s="1">
        <v>49816.639999999978</v>
      </c>
      <c r="O115" s="1">
        <v>440847.56000000006</v>
      </c>
      <c r="P115" s="1">
        <v>-200169.06</v>
      </c>
    </row>
    <row r="116" spans="2:16" x14ac:dyDescent="0.25">
      <c r="B116" s="1"/>
      <c r="C116" s="1" t="s">
        <v>99</v>
      </c>
      <c r="D116">
        <v>20152382.010000002</v>
      </c>
      <c r="E116">
        <v>113356</v>
      </c>
      <c r="F116" s="1">
        <v>684118</v>
      </c>
      <c r="G116" s="1">
        <v>81982.880000000005</v>
      </c>
      <c r="H116" s="1">
        <v>3683190.88</v>
      </c>
      <c r="I116" s="1">
        <v>1996326.9500000002</v>
      </c>
      <c r="J116" s="1">
        <v>2215797.35</v>
      </c>
      <c r="K116" s="1">
        <v>2501206.3000000003</v>
      </c>
      <c r="L116" s="1">
        <v>3693865.56</v>
      </c>
      <c r="M116" s="1">
        <v>3088473.98</v>
      </c>
      <c r="N116" s="1">
        <v>3341162.14</v>
      </c>
      <c r="O116" s="1">
        <v>5256.8299999999581</v>
      </c>
      <c r="P116" s="1">
        <v>-1252354.8600000001</v>
      </c>
    </row>
    <row r="117" spans="2:16" x14ac:dyDescent="0.25">
      <c r="B117" s="1" t="s">
        <v>98</v>
      </c>
      <c r="C117" s="1"/>
      <c r="D117">
        <v>47418561.18</v>
      </c>
      <c r="E117">
        <v>2420782.2399999998</v>
      </c>
      <c r="F117" s="1">
        <v>6059578.3500000006</v>
      </c>
      <c r="G117" s="1">
        <v>15880586.35</v>
      </c>
      <c r="H117" s="1">
        <v>3199932.7199999997</v>
      </c>
      <c r="I117" s="1">
        <v>4935589.33</v>
      </c>
      <c r="J117" s="1">
        <v>2446072.81</v>
      </c>
      <c r="K117" s="1">
        <v>2196348.2600000002</v>
      </c>
      <c r="L117" s="1">
        <v>6022739.209999999</v>
      </c>
      <c r="M117" s="1">
        <v>2946324.13</v>
      </c>
      <c r="N117" s="1">
        <v>-865485.86</v>
      </c>
      <c r="O117" s="1">
        <v>1169847.4100000001</v>
      </c>
      <c r="P117" s="1">
        <v>1006246.23</v>
      </c>
    </row>
    <row r="118" spans="2:16" x14ac:dyDescent="0.25">
      <c r="B118" s="1"/>
      <c r="C118" s="1" t="s">
        <v>97</v>
      </c>
      <c r="D118">
        <v>14334411.819999998</v>
      </c>
      <c r="E118">
        <v>59106.61</v>
      </c>
      <c r="F118" s="1">
        <v>1241372.1200000001</v>
      </c>
      <c r="G118" s="1">
        <v>1064298.3199999998</v>
      </c>
      <c r="H118" s="1">
        <v>1248262.43</v>
      </c>
      <c r="I118" s="1">
        <v>1233914.4099999999</v>
      </c>
      <c r="J118" s="1">
        <v>1206835.73</v>
      </c>
      <c r="K118" s="1">
        <v>1033627.16</v>
      </c>
      <c r="L118" s="1">
        <v>1521209.61</v>
      </c>
      <c r="M118" s="1">
        <v>1205462.17</v>
      </c>
      <c r="N118" s="1">
        <v>353158.54</v>
      </c>
      <c r="O118" s="1">
        <v>1459652.81</v>
      </c>
      <c r="P118" s="1">
        <v>2707511.91</v>
      </c>
    </row>
    <row r="119" spans="2:16" x14ac:dyDescent="0.25">
      <c r="B119" s="1"/>
      <c r="C119" s="1" t="s">
        <v>96</v>
      </c>
      <c r="D119">
        <v>4148423.71</v>
      </c>
      <c r="E119">
        <v>400000</v>
      </c>
      <c r="F119" s="1">
        <v>400000</v>
      </c>
      <c r="G119" s="1">
        <v>400000</v>
      </c>
      <c r="H119" s="1">
        <v>-438543.04</v>
      </c>
      <c r="I119" s="1">
        <v>1238543.04</v>
      </c>
      <c r="J119" s="1">
        <v>400000</v>
      </c>
      <c r="K119" s="1">
        <v>510000</v>
      </c>
      <c r="L119" s="1">
        <v>290000</v>
      </c>
      <c r="M119" s="1">
        <v>400000</v>
      </c>
      <c r="N119" s="1">
        <v>395000</v>
      </c>
      <c r="O119" s="1">
        <v>400000</v>
      </c>
      <c r="P119" s="1">
        <v>-246576.29</v>
      </c>
    </row>
    <row r="120" spans="2:16" x14ac:dyDescent="0.25">
      <c r="B120" s="1"/>
      <c r="C120" s="1" t="s">
        <v>987</v>
      </c>
      <c r="D120">
        <v>144150</v>
      </c>
      <c r="E120">
        <v>0</v>
      </c>
      <c r="F120" s="1">
        <v>7400</v>
      </c>
      <c r="G120" s="1">
        <v>0</v>
      </c>
      <c r="H120" s="1">
        <v>0</v>
      </c>
      <c r="I120" s="1">
        <v>0</v>
      </c>
      <c r="J120" s="1">
        <v>0</v>
      </c>
      <c r="K120" s="1">
        <v>155100</v>
      </c>
      <c r="L120" s="1">
        <v>3236</v>
      </c>
      <c r="M120" s="1">
        <v>0</v>
      </c>
      <c r="N120" s="1">
        <v>0</v>
      </c>
      <c r="O120" s="1">
        <v>-21586</v>
      </c>
      <c r="P120" s="1">
        <v>0</v>
      </c>
    </row>
    <row r="121" spans="2:16" x14ac:dyDescent="0.25">
      <c r="B121" s="1"/>
      <c r="C121" s="1" t="s">
        <v>95</v>
      </c>
      <c r="D121">
        <v>23363048.750000004</v>
      </c>
      <c r="E121">
        <v>849385</v>
      </c>
      <c r="F121" s="1">
        <v>3200427.5900000003</v>
      </c>
      <c r="G121" s="1">
        <v>14445144.5</v>
      </c>
      <c r="H121" s="1">
        <v>2059511.47</v>
      </c>
      <c r="I121" s="1">
        <v>2241236.91</v>
      </c>
      <c r="J121" s="1">
        <v>409811.20999999996</v>
      </c>
      <c r="K121" s="1">
        <v>167297.07</v>
      </c>
      <c r="L121" s="1">
        <v>530815.50000000012</v>
      </c>
      <c r="M121" s="1">
        <v>-21972</v>
      </c>
      <c r="N121" s="1">
        <v>69408.760000000009</v>
      </c>
      <c r="O121" s="1">
        <v>-112124.72</v>
      </c>
      <c r="P121" s="1">
        <v>-475892.54</v>
      </c>
    </row>
    <row r="122" spans="2:16" x14ac:dyDescent="0.25">
      <c r="B122" s="1"/>
      <c r="C122" s="1" t="s">
        <v>1036</v>
      </c>
      <c r="D122">
        <v>0</v>
      </c>
      <c r="E122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2:16" x14ac:dyDescent="0.25">
      <c r="B123" s="1"/>
      <c r="C123" s="1" t="s">
        <v>94</v>
      </c>
      <c r="D123">
        <v>1207912.19</v>
      </c>
      <c r="E123">
        <v>98144</v>
      </c>
      <c r="F123" s="1">
        <v>119375</v>
      </c>
      <c r="G123" s="1">
        <v>241349.44</v>
      </c>
      <c r="H123" s="1">
        <v>54585.05</v>
      </c>
      <c r="I123" s="1">
        <v>80053</v>
      </c>
      <c r="J123" s="1">
        <v>72634</v>
      </c>
      <c r="K123" s="1">
        <v>106044</v>
      </c>
      <c r="L123" s="1">
        <v>138378.20000000001</v>
      </c>
      <c r="M123" s="1">
        <v>57194</v>
      </c>
      <c r="N123" s="1">
        <v>73792.600000000006</v>
      </c>
      <c r="O123" s="1">
        <v>-150274.22</v>
      </c>
      <c r="P123" s="1">
        <v>316637.12</v>
      </c>
    </row>
    <row r="124" spans="2:16" x14ac:dyDescent="0.25">
      <c r="B124" s="1"/>
      <c r="C124" s="1" t="s">
        <v>93</v>
      </c>
      <c r="D124">
        <v>227768.31999999995</v>
      </c>
      <c r="E124">
        <v>21257</v>
      </c>
      <c r="F124" s="1">
        <v>5158</v>
      </c>
      <c r="G124" s="1">
        <v>7324.7999999999993</v>
      </c>
      <c r="H124" s="1">
        <v>-20733</v>
      </c>
      <c r="I124" s="1">
        <v>18949.72</v>
      </c>
      <c r="J124" s="1">
        <v>-27230.799999999999</v>
      </c>
      <c r="K124" s="1">
        <v>3208</v>
      </c>
      <c r="L124" s="1">
        <v>-3481</v>
      </c>
      <c r="M124" s="1">
        <v>805945.59</v>
      </c>
      <c r="N124" s="1">
        <v>-124.74000000000024</v>
      </c>
      <c r="O124" s="1">
        <v>6860.91</v>
      </c>
      <c r="P124" s="1">
        <v>-589366.16</v>
      </c>
    </row>
    <row r="125" spans="2:16" x14ac:dyDescent="0.25">
      <c r="B125" s="1"/>
      <c r="C125" s="1" t="s">
        <v>92</v>
      </c>
      <c r="D125">
        <v>3992846.3899999983</v>
      </c>
      <c r="E125">
        <v>992889.63</v>
      </c>
      <c r="F125" s="1">
        <v>1085845.6399999999</v>
      </c>
      <c r="G125" s="1">
        <v>-277530.71000000002</v>
      </c>
      <c r="H125" s="1">
        <v>296849.81</v>
      </c>
      <c r="I125" s="1">
        <v>122892.25000000001</v>
      </c>
      <c r="J125" s="1">
        <v>384022.67000000004</v>
      </c>
      <c r="K125" s="1">
        <v>221072.02999999997</v>
      </c>
      <c r="L125" s="1">
        <v>3542580.899999999</v>
      </c>
      <c r="M125" s="1">
        <v>499694.36999999994</v>
      </c>
      <c r="N125" s="1">
        <v>-1756721.02</v>
      </c>
      <c r="O125" s="1">
        <v>-412681.37</v>
      </c>
      <c r="P125" s="1">
        <v>-706067.81</v>
      </c>
    </row>
    <row r="126" spans="2:16" x14ac:dyDescent="0.25">
      <c r="B126" s="1" t="s">
        <v>91</v>
      </c>
      <c r="C126" s="1"/>
      <c r="D126">
        <v>68952893.269999996</v>
      </c>
      <c r="E126">
        <v>3952576.58</v>
      </c>
      <c r="F126" s="1">
        <v>9551078.3599999994</v>
      </c>
      <c r="G126" s="1">
        <v>6802200.6800000006</v>
      </c>
      <c r="H126" s="1">
        <v>2626562.9699999988</v>
      </c>
      <c r="I126" s="1">
        <v>7008414.8100000005</v>
      </c>
      <c r="J126" s="1">
        <v>9704086.5800000001</v>
      </c>
      <c r="K126" s="1">
        <v>13471167.330000002</v>
      </c>
      <c r="L126" s="1">
        <v>1577076.04</v>
      </c>
      <c r="M126" s="1">
        <v>11237434.539999999</v>
      </c>
      <c r="N126" s="1">
        <v>7967795.8199999994</v>
      </c>
      <c r="O126" s="1">
        <v>-2700990.6500000013</v>
      </c>
      <c r="P126" s="1">
        <v>-2244509.7899999991</v>
      </c>
    </row>
    <row r="127" spans="2:16" x14ac:dyDescent="0.25">
      <c r="B127" s="1"/>
      <c r="C127" s="1" t="s">
        <v>90</v>
      </c>
      <c r="D127">
        <v>15083128.769999998</v>
      </c>
      <c r="E127">
        <v>1795490.5899999999</v>
      </c>
      <c r="F127" s="1">
        <v>2293029.5</v>
      </c>
      <c r="G127" s="1">
        <v>-286417.59000000003</v>
      </c>
      <c r="H127" s="1">
        <v>2481931.62</v>
      </c>
      <c r="I127" s="1">
        <v>1812517.29</v>
      </c>
      <c r="J127" s="1">
        <v>-962235.86999999976</v>
      </c>
      <c r="K127" s="1">
        <v>2658889.34</v>
      </c>
      <c r="L127" s="1">
        <v>433569.93</v>
      </c>
      <c r="M127" s="1">
        <v>1494350.54</v>
      </c>
      <c r="N127" s="1">
        <v>3216920.28</v>
      </c>
      <c r="O127" s="1">
        <v>683091.19000000006</v>
      </c>
      <c r="P127" s="1">
        <v>-538008.04999999912</v>
      </c>
    </row>
    <row r="128" spans="2:16" x14ac:dyDescent="0.25">
      <c r="B128" s="1"/>
      <c r="C128" s="1" t="s">
        <v>89</v>
      </c>
      <c r="D128">
        <v>3165636.07</v>
      </c>
      <c r="E128">
        <v>347227.99</v>
      </c>
      <c r="F128" s="1">
        <v>245839.24</v>
      </c>
      <c r="G128" s="1">
        <v>378300.53</v>
      </c>
      <c r="H128" s="1">
        <v>212718.18000000002</v>
      </c>
      <c r="I128" s="1">
        <v>283497.46000000002</v>
      </c>
      <c r="J128" s="1">
        <v>230484.82</v>
      </c>
      <c r="K128" s="1">
        <v>178617.44000000006</v>
      </c>
      <c r="L128" s="1">
        <v>251956.33000000002</v>
      </c>
      <c r="M128" s="1">
        <v>229462.63</v>
      </c>
      <c r="N128" s="1">
        <v>179259.54999999996</v>
      </c>
      <c r="O128" s="1">
        <v>565956.55000000005</v>
      </c>
      <c r="P128" s="1">
        <v>62315.350000000006</v>
      </c>
    </row>
    <row r="129" spans="2:16" x14ac:dyDescent="0.25">
      <c r="B129" s="1"/>
      <c r="C129" s="1" t="s">
        <v>88</v>
      </c>
      <c r="D129">
        <v>10986756.469999999</v>
      </c>
      <c r="E129">
        <v>67984</v>
      </c>
      <c r="F129" s="1">
        <v>103880</v>
      </c>
      <c r="G129" s="1">
        <v>253511.18000000002</v>
      </c>
      <c r="H129" s="1">
        <v>1067501</v>
      </c>
      <c r="I129" s="1">
        <v>403357.39</v>
      </c>
      <c r="J129" s="1">
        <v>1376870.95</v>
      </c>
      <c r="K129" s="1">
        <v>1415614.83</v>
      </c>
      <c r="L129" s="1">
        <v>221445.19999999998</v>
      </c>
      <c r="M129" s="1">
        <v>5774950.7000000002</v>
      </c>
      <c r="N129" s="1">
        <v>230251.69</v>
      </c>
      <c r="O129" s="1">
        <v>120601.61999999997</v>
      </c>
      <c r="P129" s="1">
        <v>-49212.090000000011</v>
      </c>
    </row>
    <row r="130" spans="2:16" x14ac:dyDescent="0.25">
      <c r="B130" s="1"/>
      <c r="C130" s="1" t="s">
        <v>222</v>
      </c>
      <c r="D130">
        <v>7251652.5199999996</v>
      </c>
      <c r="E130">
        <v>0</v>
      </c>
      <c r="F130" s="1">
        <v>0</v>
      </c>
      <c r="G130" s="1">
        <v>12996</v>
      </c>
      <c r="H130" s="1">
        <v>46100</v>
      </c>
      <c r="I130" s="1">
        <v>-6500</v>
      </c>
      <c r="J130" s="1">
        <v>7268962</v>
      </c>
      <c r="K130" s="1">
        <v>0</v>
      </c>
      <c r="L130" s="1">
        <v>0</v>
      </c>
      <c r="M130" s="1">
        <v>0</v>
      </c>
      <c r="N130" s="1">
        <v>0</v>
      </c>
      <c r="O130" s="1">
        <v>5568</v>
      </c>
      <c r="P130" s="1">
        <v>-75473.48</v>
      </c>
    </row>
    <row r="131" spans="2:16" x14ac:dyDescent="0.25">
      <c r="B131" s="1"/>
      <c r="C131" s="1" t="s">
        <v>87</v>
      </c>
      <c r="D131">
        <v>17555826.859999992</v>
      </c>
      <c r="E131">
        <v>1171505</v>
      </c>
      <c r="F131" s="1">
        <v>5462241.3399999989</v>
      </c>
      <c r="G131" s="1">
        <v>5259891.3800000008</v>
      </c>
      <c r="H131" s="1">
        <v>-4069919.5900000012</v>
      </c>
      <c r="I131" s="1">
        <v>3352444.34</v>
      </c>
      <c r="J131" s="1">
        <v>1045916.53</v>
      </c>
      <c r="K131" s="1">
        <v>9850490.8000000026</v>
      </c>
      <c r="L131" s="1">
        <v>286223.28999999998</v>
      </c>
      <c r="M131" s="1">
        <v>1398937.9000000001</v>
      </c>
      <c r="N131" s="1">
        <v>-7773340.6300000008</v>
      </c>
      <c r="O131" s="1">
        <v>3646633.5999999992</v>
      </c>
      <c r="P131" s="1">
        <v>-2075197.1000000003</v>
      </c>
    </row>
    <row r="132" spans="2:16" x14ac:dyDescent="0.25">
      <c r="B132" s="1"/>
      <c r="C132" s="1" t="s">
        <v>86</v>
      </c>
      <c r="D132">
        <v>8824927.1399999987</v>
      </c>
      <c r="E132">
        <v>251001</v>
      </c>
      <c r="F132" s="1">
        <v>388128.82</v>
      </c>
      <c r="G132" s="1">
        <v>487694.56000000006</v>
      </c>
      <c r="H132" s="1">
        <v>2747668.4499999997</v>
      </c>
      <c r="I132" s="1">
        <v>377422.75</v>
      </c>
      <c r="J132" s="1">
        <v>101289.41000000003</v>
      </c>
      <c r="K132" s="1">
        <v>-988429.5</v>
      </c>
      <c r="L132" s="1">
        <v>70535.570000000022</v>
      </c>
      <c r="M132" s="1">
        <v>1768242.5900000003</v>
      </c>
      <c r="N132" s="1">
        <v>11620956.890000001</v>
      </c>
      <c r="O132" s="1">
        <v>-8089616.1500000004</v>
      </c>
      <c r="P132" s="1">
        <v>90032.75</v>
      </c>
    </row>
    <row r="133" spans="2:16" x14ac:dyDescent="0.25">
      <c r="B133" s="1"/>
      <c r="C133" s="1" t="s">
        <v>85</v>
      </c>
      <c r="D133">
        <v>6084965.4399999995</v>
      </c>
      <c r="E133">
        <v>318952</v>
      </c>
      <c r="F133" s="1">
        <v>1057959.46</v>
      </c>
      <c r="G133" s="1">
        <v>695808.62</v>
      </c>
      <c r="H133" s="1">
        <v>141395.31</v>
      </c>
      <c r="I133" s="1">
        <v>785259.58</v>
      </c>
      <c r="J133" s="1">
        <v>643214.74</v>
      </c>
      <c r="K133" s="1">
        <v>355568.42000000004</v>
      </c>
      <c r="L133" s="1">
        <v>313345.72000000009</v>
      </c>
      <c r="M133" s="1">
        <v>571490.17999999993</v>
      </c>
      <c r="N133" s="1">
        <v>493332.04</v>
      </c>
      <c r="O133" s="1">
        <v>367606.54000000004</v>
      </c>
      <c r="P133" s="1">
        <v>341032.8299999999</v>
      </c>
    </row>
    <row r="134" spans="2:16" x14ac:dyDescent="0.25">
      <c r="B134" s="1"/>
      <c r="C134" s="1" t="s">
        <v>84</v>
      </c>
      <c r="D134">
        <v>0</v>
      </c>
      <c r="E134">
        <v>416</v>
      </c>
      <c r="F134" s="1">
        <v>0</v>
      </c>
      <c r="G134" s="1">
        <v>416</v>
      </c>
      <c r="H134" s="1">
        <v>-832</v>
      </c>
      <c r="I134" s="1">
        <v>416</v>
      </c>
      <c r="J134" s="1">
        <v>-416</v>
      </c>
      <c r="K134" s="1">
        <v>416</v>
      </c>
      <c r="L134" s="1">
        <v>0</v>
      </c>
      <c r="M134" s="1">
        <v>0</v>
      </c>
      <c r="N134" s="1">
        <v>416</v>
      </c>
      <c r="O134" s="1">
        <v>-832</v>
      </c>
      <c r="P134" s="1">
        <v>0</v>
      </c>
    </row>
    <row r="135" spans="2:16" x14ac:dyDescent="0.25">
      <c r="B135" s="1" t="s">
        <v>83</v>
      </c>
      <c r="C135" s="1"/>
      <c r="D135">
        <v>71505109.139999971</v>
      </c>
      <c r="E135">
        <v>3142004</v>
      </c>
      <c r="F135" s="1">
        <v>2889796</v>
      </c>
      <c r="G135" s="1">
        <v>53016722.240000002</v>
      </c>
      <c r="H135" s="1">
        <v>-1742819.1500000001</v>
      </c>
      <c r="I135" s="1">
        <v>7871339.9399999985</v>
      </c>
      <c r="J135" s="1">
        <v>3342445.97</v>
      </c>
      <c r="K135" s="1">
        <v>3013310.9099999997</v>
      </c>
      <c r="L135" s="1">
        <v>5593385.3899999987</v>
      </c>
      <c r="M135" s="1">
        <v>1404976.2899999996</v>
      </c>
      <c r="N135" s="1">
        <v>4908269.1899999995</v>
      </c>
      <c r="O135" s="1">
        <v>-1657187.0900000008</v>
      </c>
      <c r="P135" s="1">
        <v>-10277134.550000008</v>
      </c>
    </row>
    <row r="136" spans="2:16" x14ac:dyDescent="0.25">
      <c r="B136" s="1"/>
      <c r="C136" s="1" t="s">
        <v>82</v>
      </c>
      <c r="D136">
        <v>655339.28</v>
      </c>
      <c r="E136">
        <v>131269</v>
      </c>
      <c r="F136" s="1">
        <v>433642</v>
      </c>
      <c r="G136" s="1">
        <v>150398</v>
      </c>
      <c r="H136" s="1">
        <v>-213765.99</v>
      </c>
      <c r="I136" s="1">
        <v>209235.99</v>
      </c>
      <c r="J136" s="1">
        <v>-91842.489999999991</v>
      </c>
      <c r="K136" s="1">
        <v>-9309</v>
      </c>
      <c r="L136" s="1">
        <v>232764.88</v>
      </c>
      <c r="M136" s="1">
        <v>-48555</v>
      </c>
      <c r="N136" s="1">
        <v>-16274.5</v>
      </c>
      <c r="O136" s="1">
        <v>-14254.61</v>
      </c>
      <c r="P136" s="1">
        <v>-107969</v>
      </c>
    </row>
    <row r="137" spans="2:16" x14ac:dyDescent="0.25">
      <c r="B137" s="1"/>
      <c r="C137" s="1" t="s">
        <v>81</v>
      </c>
      <c r="D137">
        <v>3948830.3599999994</v>
      </c>
      <c r="E137">
        <v>528801</v>
      </c>
      <c r="F137" s="1">
        <v>-28497</v>
      </c>
      <c r="G137" s="1">
        <v>474155</v>
      </c>
      <c r="H137" s="1">
        <v>-174580.74000000002</v>
      </c>
      <c r="I137" s="1">
        <v>-373989</v>
      </c>
      <c r="J137" s="1">
        <v>154151.01</v>
      </c>
      <c r="K137" s="1">
        <v>990953.86</v>
      </c>
      <c r="L137" s="1">
        <v>3527877.4899999998</v>
      </c>
      <c r="M137" s="1">
        <v>-1606551</v>
      </c>
      <c r="N137" s="1">
        <v>1595171.11</v>
      </c>
      <c r="O137" s="1">
        <v>-116046.25</v>
      </c>
      <c r="P137" s="1">
        <v>-1022615.12</v>
      </c>
    </row>
    <row r="138" spans="2:16" x14ac:dyDescent="0.25">
      <c r="B138" s="1"/>
      <c r="C138" s="1" t="s">
        <v>1037</v>
      </c>
      <c r="D138">
        <v>240000</v>
      </c>
      <c r="E138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240000</v>
      </c>
      <c r="O138" s="1">
        <v>0</v>
      </c>
      <c r="P138" s="1">
        <v>0</v>
      </c>
    </row>
    <row r="139" spans="2:16" x14ac:dyDescent="0.25">
      <c r="B139" s="1"/>
      <c r="C139" s="1" t="s">
        <v>80</v>
      </c>
      <c r="D139">
        <v>113877.2</v>
      </c>
      <c r="E139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2650</v>
      </c>
      <c r="K139" s="1">
        <v>0</v>
      </c>
      <c r="L139" s="1">
        <v>114000</v>
      </c>
      <c r="M139" s="1">
        <v>-2640</v>
      </c>
      <c r="N139" s="1">
        <v>-1500</v>
      </c>
      <c r="O139" s="1">
        <v>3760.8</v>
      </c>
      <c r="P139" s="1">
        <v>-2393.6</v>
      </c>
    </row>
    <row r="140" spans="2:16" x14ac:dyDescent="0.25">
      <c r="B140" s="1"/>
      <c r="C140" s="1" t="s">
        <v>79</v>
      </c>
      <c r="D140">
        <v>70503.029999999984</v>
      </c>
      <c r="E140">
        <v>3000</v>
      </c>
      <c r="F140" s="1">
        <v>0</v>
      </c>
      <c r="G140" s="1">
        <v>10350.43</v>
      </c>
      <c r="H140" s="1">
        <v>-7487</v>
      </c>
      <c r="I140" s="1">
        <v>0</v>
      </c>
      <c r="J140" s="1">
        <v>0</v>
      </c>
      <c r="K140" s="1">
        <v>4640</v>
      </c>
      <c r="L140" s="1">
        <v>25520</v>
      </c>
      <c r="M140" s="1">
        <v>60000</v>
      </c>
      <c r="N140" s="1">
        <v>-25520.240000000002</v>
      </c>
      <c r="O140" s="1">
        <v>0</v>
      </c>
      <c r="P140" s="1">
        <v>-0.16</v>
      </c>
    </row>
    <row r="141" spans="2:16" x14ac:dyDescent="0.25">
      <c r="B141" s="1"/>
      <c r="C141" s="1" t="s">
        <v>78</v>
      </c>
      <c r="D141">
        <v>58853.55</v>
      </c>
      <c r="E141">
        <v>1500</v>
      </c>
      <c r="F141" s="1">
        <v>500</v>
      </c>
      <c r="G141" s="1">
        <v>1500</v>
      </c>
      <c r="H141" s="1">
        <v>-1790</v>
      </c>
      <c r="I141" s="1">
        <v>16580</v>
      </c>
      <c r="J141" s="1">
        <v>8221.16</v>
      </c>
      <c r="K141" s="1">
        <v>1500</v>
      </c>
      <c r="L141" s="1">
        <v>869.56</v>
      </c>
      <c r="M141" s="1">
        <v>-2236.08</v>
      </c>
      <c r="N141" s="1">
        <v>-2263.92</v>
      </c>
      <c r="O141" s="1">
        <v>38147</v>
      </c>
      <c r="P141" s="1">
        <v>-3674.17</v>
      </c>
    </row>
    <row r="142" spans="2:16" x14ac:dyDescent="0.25">
      <c r="B142" s="1"/>
      <c r="C142" s="1" t="s">
        <v>77</v>
      </c>
      <c r="D142">
        <v>66417705.719999976</v>
      </c>
      <c r="E142">
        <v>2477434</v>
      </c>
      <c r="F142" s="1">
        <v>2484151</v>
      </c>
      <c r="G142" s="1">
        <v>52380318.810000002</v>
      </c>
      <c r="H142" s="1">
        <v>-1345195.4200000002</v>
      </c>
      <c r="I142" s="1">
        <v>8019512.9499999983</v>
      </c>
      <c r="J142" s="1">
        <v>3269266.29</v>
      </c>
      <c r="K142" s="1">
        <v>2025526.0499999998</v>
      </c>
      <c r="L142" s="1">
        <v>1692353.4599999995</v>
      </c>
      <c r="M142" s="1">
        <v>3004958.3699999996</v>
      </c>
      <c r="N142" s="1">
        <v>3118656.7399999998</v>
      </c>
      <c r="O142" s="1">
        <v>-1568794.0300000007</v>
      </c>
      <c r="P142" s="1">
        <v>-9140482.5000000075</v>
      </c>
    </row>
    <row r="143" spans="2:16" x14ac:dyDescent="0.25">
      <c r="B143" s="1" t="s">
        <v>76</v>
      </c>
      <c r="C143" s="1"/>
      <c r="D143">
        <v>43933957.369999997</v>
      </c>
      <c r="E143">
        <v>3642724.59</v>
      </c>
      <c r="F143" s="1">
        <v>1984676.57</v>
      </c>
      <c r="G143" s="1">
        <v>5394987.1399999997</v>
      </c>
      <c r="H143" s="1">
        <v>1026629.0800000001</v>
      </c>
      <c r="I143" s="1">
        <v>3963229.2600000002</v>
      </c>
      <c r="J143" s="1">
        <v>3947278.5000000005</v>
      </c>
      <c r="K143" s="1">
        <v>5214920.3099999987</v>
      </c>
      <c r="L143" s="1">
        <v>2182074.38</v>
      </c>
      <c r="M143" s="1">
        <v>4839172.0699999984</v>
      </c>
      <c r="N143" s="1">
        <v>2595466.12</v>
      </c>
      <c r="O143" s="1">
        <v>5468003.04</v>
      </c>
      <c r="P143" s="1">
        <v>3674796.31</v>
      </c>
    </row>
    <row r="144" spans="2:16" x14ac:dyDescent="0.25">
      <c r="B144" s="1"/>
      <c r="C144" s="1" t="s">
        <v>75</v>
      </c>
      <c r="D144">
        <v>5370279.3699999992</v>
      </c>
      <c r="E144">
        <v>417842.99</v>
      </c>
      <c r="F144" s="1">
        <v>612177.09</v>
      </c>
      <c r="G144" s="1">
        <v>326282.69</v>
      </c>
      <c r="H144" s="1">
        <v>-37096.799999999988</v>
      </c>
      <c r="I144" s="1">
        <v>907796.5</v>
      </c>
      <c r="J144" s="1">
        <v>712486.88</v>
      </c>
      <c r="K144" s="1">
        <v>716431.17</v>
      </c>
      <c r="L144" s="1">
        <v>338343.52999999997</v>
      </c>
      <c r="M144" s="1">
        <v>686924.08000000007</v>
      </c>
      <c r="N144" s="1">
        <v>-38437.399999999972</v>
      </c>
      <c r="O144" s="1">
        <v>1389931.74</v>
      </c>
      <c r="P144" s="1">
        <v>-662403.1</v>
      </c>
    </row>
    <row r="145" spans="2:16" x14ac:dyDescent="0.25">
      <c r="B145" s="1"/>
      <c r="C145" s="1" t="s">
        <v>74</v>
      </c>
      <c r="D145">
        <v>1128990.8199999996</v>
      </c>
      <c r="E145">
        <v>278478</v>
      </c>
      <c r="F145" s="1">
        <v>326693.88</v>
      </c>
      <c r="G145" s="1">
        <v>174808.34</v>
      </c>
      <c r="H145" s="1">
        <v>103611.18</v>
      </c>
      <c r="I145" s="1">
        <v>225896.21000000002</v>
      </c>
      <c r="J145" s="1">
        <v>296531.5</v>
      </c>
      <c r="K145" s="1">
        <v>27085.74000000002</v>
      </c>
      <c r="L145" s="1">
        <v>26971.909999999989</v>
      </c>
      <c r="M145" s="1">
        <v>240227.94</v>
      </c>
      <c r="N145" s="1">
        <v>31817.089999999982</v>
      </c>
      <c r="O145" s="1">
        <v>-35249.03</v>
      </c>
      <c r="P145" s="1">
        <v>-567881.94000000018</v>
      </c>
    </row>
    <row r="146" spans="2:16" x14ac:dyDescent="0.25">
      <c r="B146" s="1"/>
      <c r="C146" s="1" t="s">
        <v>73</v>
      </c>
      <c r="D146">
        <v>0</v>
      </c>
      <c r="E146">
        <v>100588</v>
      </c>
      <c r="F146" s="1">
        <v>99338</v>
      </c>
      <c r="G146" s="1">
        <v>98458</v>
      </c>
      <c r="H146" s="1">
        <v>101378</v>
      </c>
      <c r="I146" s="1">
        <v>79238</v>
      </c>
      <c r="J146" s="1">
        <v>61758</v>
      </c>
      <c r="K146" s="1">
        <v>94158</v>
      </c>
      <c r="L146" s="1">
        <v>-450800</v>
      </c>
      <c r="M146" s="1">
        <v>98299.3</v>
      </c>
      <c r="N146" s="1">
        <v>-110383.29999999999</v>
      </c>
      <c r="O146" s="1">
        <v>-137931</v>
      </c>
      <c r="P146" s="1">
        <v>-34101</v>
      </c>
    </row>
    <row r="147" spans="2:16" x14ac:dyDescent="0.25">
      <c r="B147" s="1"/>
      <c r="C147" s="1" t="s">
        <v>72</v>
      </c>
      <c r="D147">
        <v>21264980.91</v>
      </c>
      <c r="E147">
        <v>2712297.5999999996</v>
      </c>
      <c r="F147" s="1">
        <v>828218.60000000009</v>
      </c>
      <c r="G147" s="1">
        <v>1837439.1999999997</v>
      </c>
      <c r="H147" s="1">
        <v>732738.83000000007</v>
      </c>
      <c r="I147" s="1">
        <v>2256586.5100000002</v>
      </c>
      <c r="J147" s="1">
        <v>2608352.4600000004</v>
      </c>
      <c r="K147" s="1">
        <v>2911421.3199999984</v>
      </c>
      <c r="L147" s="1">
        <v>1100190.8</v>
      </c>
      <c r="M147" s="1">
        <v>2856512.149999999</v>
      </c>
      <c r="N147" s="1">
        <v>1435261.2499999998</v>
      </c>
      <c r="O147" s="1">
        <v>1177098.1599999997</v>
      </c>
      <c r="P147" s="1">
        <v>808864.03000000014</v>
      </c>
    </row>
    <row r="148" spans="2:16" x14ac:dyDescent="0.25">
      <c r="B148" s="1"/>
      <c r="C148" s="1" t="s">
        <v>71</v>
      </c>
      <c r="D148">
        <v>1827010.2400000002</v>
      </c>
      <c r="E148">
        <v>72616</v>
      </c>
      <c r="F148" s="1">
        <v>15936</v>
      </c>
      <c r="G148" s="1">
        <v>804380.12</v>
      </c>
      <c r="H148" s="1">
        <v>23071.39</v>
      </c>
      <c r="I148" s="1">
        <v>154814.75</v>
      </c>
      <c r="J148" s="1">
        <v>110385.47</v>
      </c>
      <c r="K148" s="1">
        <v>143477.6</v>
      </c>
      <c r="L148" s="1">
        <v>-71850.14</v>
      </c>
      <c r="M148" s="1">
        <v>8607.619999999999</v>
      </c>
      <c r="N148" s="1">
        <v>19.169999999998254</v>
      </c>
      <c r="O148" s="1">
        <v>330854</v>
      </c>
      <c r="P148" s="1">
        <v>234698.25999999998</v>
      </c>
    </row>
    <row r="149" spans="2:16" x14ac:dyDescent="0.25">
      <c r="B149" s="1"/>
      <c r="C149" s="1" t="s">
        <v>70</v>
      </c>
      <c r="D149">
        <v>2704827.5700000003</v>
      </c>
      <c r="E149">
        <v>0</v>
      </c>
      <c r="F149" s="1">
        <v>15000</v>
      </c>
      <c r="G149" s="1">
        <v>170493.99</v>
      </c>
      <c r="H149" s="1">
        <v>59525.48</v>
      </c>
      <c r="I149" s="1">
        <v>-61357.389999999992</v>
      </c>
      <c r="J149" s="1">
        <v>11040</v>
      </c>
      <c r="K149" s="1">
        <v>26076.43</v>
      </c>
      <c r="L149" s="1">
        <v>4715</v>
      </c>
      <c r="M149" s="1">
        <v>33918</v>
      </c>
      <c r="N149" s="1">
        <v>41555</v>
      </c>
      <c r="O149" s="1">
        <v>438308.97</v>
      </c>
      <c r="P149" s="1">
        <v>1965552.09</v>
      </c>
    </row>
    <row r="150" spans="2:16" x14ac:dyDescent="0.25">
      <c r="B150" s="1"/>
      <c r="C150" s="1" t="s">
        <v>69</v>
      </c>
      <c r="D150">
        <v>11637868.460000003</v>
      </c>
      <c r="E150">
        <v>60902</v>
      </c>
      <c r="F150" s="1">
        <v>87313</v>
      </c>
      <c r="G150" s="1">
        <v>1983124.8</v>
      </c>
      <c r="H150" s="1">
        <v>43401</v>
      </c>
      <c r="I150" s="1">
        <v>400254.68</v>
      </c>
      <c r="J150" s="1">
        <v>146724.19</v>
      </c>
      <c r="K150" s="1">
        <v>1296270.05</v>
      </c>
      <c r="L150" s="1">
        <v>1234503.28</v>
      </c>
      <c r="M150" s="1">
        <v>914682.98</v>
      </c>
      <c r="N150" s="1">
        <v>1235634.3100000003</v>
      </c>
      <c r="O150" s="1">
        <v>2304990.2000000002</v>
      </c>
      <c r="P150" s="1">
        <v>1930067.97</v>
      </c>
    </row>
    <row r="151" spans="2:16" x14ac:dyDescent="0.25">
      <c r="B151" s="1" t="s">
        <v>68</v>
      </c>
      <c r="C151" s="1"/>
      <c r="D151">
        <v>33920973.850000001</v>
      </c>
      <c r="E151">
        <v>1346980.42</v>
      </c>
      <c r="F151" s="1">
        <v>1135380.75</v>
      </c>
      <c r="G151" s="1">
        <v>605105.38</v>
      </c>
      <c r="H151" s="1">
        <v>3509655.6700000004</v>
      </c>
      <c r="I151" s="1">
        <v>814163.64</v>
      </c>
      <c r="J151" s="1">
        <v>1587520.3399999999</v>
      </c>
      <c r="K151" s="1">
        <v>1875069.6900000004</v>
      </c>
      <c r="L151" s="1">
        <v>4210617.45</v>
      </c>
      <c r="M151" s="1">
        <v>1993053.93</v>
      </c>
      <c r="N151" s="1">
        <v>2058461.2000000004</v>
      </c>
      <c r="O151" s="1">
        <v>6119561.7999999998</v>
      </c>
      <c r="P151" s="1">
        <v>8665403.5800000001</v>
      </c>
    </row>
    <row r="152" spans="2:16" x14ac:dyDescent="0.25">
      <c r="B152" s="1"/>
      <c r="C152" s="1" t="s">
        <v>1020</v>
      </c>
      <c r="D152">
        <v>0</v>
      </c>
      <c r="E152">
        <v>0</v>
      </c>
      <c r="F152" s="1">
        <v>0</v>
      </c>
      <c r="G152" s="1">
        <v>0</v>
      </c>
      <c r="H152" s="1">
        <v>10000</v>
      </c>
      <c r="I152" s="1">
        <v>0</v>
      </c>
      <c r="J152" s="1">
        <v>0</v>
      </c>
      <c r="K152" s="1">
        <v>0</v>
      </c>
      <c r="L152" s="1">
        <v>-8620</v>
      </c>
      <c r="M152" s="1">
        <v>0</v>
      </c>
      <c r="N152" s="1">
        <v>-1380</v>
      </c>
      <c r="O152" s="1">
        <v>0</v>
      </c>
      <c r="P152" s="1">
        <v>0</v>
      </c>
    </row>
    <row r="153" spans="2:16" x14ac:dyDescent="0.25">
      <c r="B153" s="1"/>
      <c r="C153" s="1" t="s">
        <v>67</v>
      </c>
      <c r="D153">
        <v>16709958.470000003</v>
      </c>
      <c r="E153">
        <v>183228.41</v>
      </c>
      <c r="F153" s="1">
        <v>171186.05</v>
      </c>
      <c r="G153" s="1">
        <v>168949.37999999998</v>
      </c>
      <c r="H153" s="1">
        <v>898300.47000000009</v>
      </c>
      <c r="I153" s="1">
        <v>823628.44000000006</v>
      </c>
      <c r="J153" s="1">
        <v>412502.08999999997</v>
      </c>
      <c r="K153" s="1">
        <v>828655.46000000008</v>
      </c>
      <c r="L153" s="1">
        <v>3146157.8200000008</v>
      </c>
      <c r="M153" s="1">
        <v>677088.17</v>
      </c>
      <c r="N153" s="1">
        <v>724532.76000000013</v>
      </c>
      <c r="O153" s="1">
        <v>3563004.25</v>
      </c>
      <c r="P153" s="1">
        <v>5112725.1700000009</v>
      </c>
    </row>
    <row r="154" spans="2:16" x14ac:dyDescent="0.25">
      <c r="B154" s="1"/>
      <c r="C154" s="1" t="s">
        <v>66</v>
      </c>
      <c r="D154">
        <v>2398784.5000000005</v>
      </c>
      <c r="E154">
        <v>872135</v>
      </c>
      <c r="F154" s="1">
        <v>659177</v>
      </c>
      <c r="G154" s="1">
        <v>-123936.66999999998</v>
      </c>
      <c r="H154" s="1">
        <v>1555239.83</v>
      </c>
      <c r="I154" s="1">
        <v>-889419.67999999993</v>
      </c>
      <c r="J154" s="1">
        <v>-110134.15000000001</v>
      </c>
      <c r="K154" s="1">
        <v>-4860.6799999999866</v>
      </c>
      <c r="L154" s="1">
        <v>168143.82</v>
      </c>
      <c r="M154" s="1">
        <v>466784.24999999994</v>
      </c>
      <c r="N154" s="1">
        <v>5900.8400000000838</v>
      </c>
      <c r="O154" s="1">
        <v>168141.05000000005</v>
      </c>
      <c r="P154" s="1">
        <v>-368386.11</v>
      </c>
    </row>
    <row r="155" spans="2:16" x14ac:dyDescent="0.25">
      <c r="B155" s="1"/>
      <c r="C155" s="1" t="s">
        <v>65</v>
      </c>
      <c r="D155">
        <v>633728.39999999991</v>
      </c>
      <c r="E155">
        <v>0</v>
      </c>
      <c r="F155" s="1">
        <v>0</v>
      </c>
      <c r="G155" s="1">
        <v>0</v>
      </c>
      <c r="H155" s="1">
        <v>500000</v>
      </c>
      <c r="I155" s="1">
        <v>0</v>
      </c>
      <c r="J155" s="1">
        <v>100000</v>
      </c>
      <c r="K155" s="1">
        <v>-24056.5</v>
      </c>
      <c r="L155" s="1">
        <v>0</v>
      </c>
      <c r="M155" s="1">
        <v>-335943.5</v>
      </c>
      <c r="N155" s="1">
        <v>67688.34</v>
      </c>
      <c r="O155" s="1">
        <v>-29603.24</v>
      </c>
      <c r="P155" s="1">
        <v>355643.3</v>
      </c>
    </row>
    <row r="156" spans="2:16" x14ac:dyDescent="0.25">
      <c r="B156" s="1"/>
      <c r="C156" s="1" t="s">
        <v>64</v>
      </c>
      <c r="D156">
        <v>14178502.48</v>
      </c>
      <c r="E156">
        <v>291617.01</v>
      </c>
      <c r="F156" s="1">
        <v>305017.7</v>
      </c>
      <c r="G156" s="1">
        <v>560092.67000000004</v>
      </c>
      <c r="H156" s="1">
        <v>546115.37000000011</v>
      </c>
      <c r="I156" s="1">
        <v>879954.87999999989</v>
      </c>
      <c r="J156" s="1">
        <v>1185152.3999999999</v>
      </c>
      <c r="K156" s="1">
        <v>1075331.4100000001</v>
      </c>
      <c r="L156" s="1">
        <v>904935.80999999982</v>
      </c>
      <c r="M156" s="1">
        <v>1185125.01</v>
      </c>
      <c r="N156" s="1">
        <v>1261719.2600000002</v>
      </c>
      <c r="O156" s="1">
        <v>2418019.7400000002</v>
      </c>
      <c r="P156" s="1">
        <v>3565421.22</v>
      </c>
    </row>
    <row r="157" spans="2:16" x14ac:dyDescent="0.25">
      <c r="B157" s="1" t="s">
        <v>63</v>
      </c>
      <c r="C157" s="1"/>
      <c r="D157">
        <v>530080035.08999997</v>
      </c>
      <c r="E157">
        <v>9164102.9400000013</v>
      </c>
      <c r="F157" s="1">
        <v>25520643.420000002</v>
      </c>
      <c r="G157" s="1">
        <v>9903101.5899999999</v>
      </c>
      <c r="H157" s="1">
        <v>62559510.609999999</v>
      </c>
      <c r="I157" s="1">
        <v>8347412.6999999993</v>
      </c>
      <c r="J157" s="1">
        <v>6798478.3999999994</v>
      </c>
      <c r="K157" s="1">
        <v>5873769.0899999999</v>
      </c>
      <c r="L157" s="1">
        <v>33612759.340000004</v>
      </c>
      <c r="M157" s="1">
        <v>204351921.92999998</v>
      </c>
      <c r="N157" s="1">
        <v>5345874.1500000004</v>
      </c>
      <c r="O157" s="1">
        <v>155563756.06</v>
      </c>
      <c r="P157" s="1">
        <v>3038704.8599999994</v>
      </c>
    </row>
    <row r="158" spans="2:16" x14ac:dyDescent="0.25">
      <c r="B158" s="1"/>
      <c r="C158" s="1" t="s">
        <v>62</v>
      </c>
      <c r="D158">
        <v>2526290.11</v>
      </c>
      <c r="E158">
        <v>64515</v>
      </c>
      <c r="F158" s="1">
        <v>114515</v>
      </c>
      <c r="G158" s="1">
        <v>195497</v>
      </c>
      <c r="H158" s="1">
        <v>142321</v>
      </c>
      <c r="I158" s="1">
        <v>164044</v>
      </c>
      <c r="J158" s="1">
        <v>218975.01</v>
      </c>
      <c r="K158" s="1">
        <v>297719</v>
      </c>
      <c r="L158" s="1">
        <v>64515</v>
      </c>
      <c r="M158" s="1">
        <v>219519.01</v>
      </c>
      <c r="N158" s="1">
        <v>145972.79999999999</v>
      </c>
      <c r="O158" s="1">
        <v>511386.74</v>
      </c>
      <c r="P158" s="1">
        <v>387310.54999999993</v>
      </c>
    </row>
    <row r="159" spans="2:16" x14ac:dyDescent="0.25">
      <c r="B159" s="1"/>
      <c r="C159" s="1" t="s">
        <v>61</v>
      </c>
      <c r="D159">
        <v>14834708.9</v>
      </c>
      <c r="E159">
        <v>2008911.4100000001</v>
      </c>
      <c r="F159" s="1">
        <v>1999104.82</v>
      </c>
      <c r="G159" s="1">
        <v>3755857.03</v>
      </c>
      <c r="H159" s="1">
        <v>2701533.03</v>
      </c>
      <c r="I159" s="1">
        <v>2959378.69</v>
      </c>
      <c r="J159" s="1">
        <v>509408.49</v>
      </c>
      <c r="K159" s="1">
        <v>269693.47000000003</v>
      </c>
      <c r="L159" s="1">
        <v>702831.23</v>
      </c>
      <c r="M159" s="1">
        <v>877582.88</v>
      </c>
      <c r="N159" s="1">
        <v>648080.42000000004</v>
      </c>
      <c r="O159" s="1">
        <v>595058.03</v>
      </c>
      <c r="P159" s="1">
        <v>-2192730.5999999996</v>
      </c>
    </row>
    <row r="160" spans="2:16" x14ac:dyDescent="0.25">
      <c r="B160" s="1"/>
      <c r="C160" s="1" t="s">
        <v>60</v>
      </c>
      <c r="D160">
        <v>2603455.19</v>
      </c>
      <c r="E160">
        <v>168000</v>
      </c>
      <c r="F160" s="1">
        <v>531382.13</v>
      </c>
      <c r="G160" s="1">
        <v>432000</v>
      </c>
      <c r="H160" s="1">
        <v>0</v>
      </c>
      <c r="I160" s="1">
        <v>0</v>
      </c>
      <c r="J160" s="1">
        <v>300000</v>
      </c>
      <c r="K160" s="1">
        <v>-3500</v>
      </c>
      <c r="L160" s="1">
        <v>65200</v>
      </c>
      <c r="M160" s="1">
        <v>913489.5</v>
      </c>
      <c r="N160" s="1">
        <v>108094.27</v>
      </c>
      <c r="O160" s="1">
        <v>5000</v>
      </c>
      <c r="P160" s="1">
        <v>83789.289999999994</v>
      </c>
    </row>
    <row r="161" spans="1:16" x14ac:dyDescent="0.25">
      <c r="B161" s="1"/>
      <c r="C161" s="1" t="s">
        <v>59</v>
      </c>
      <c r="D161">
        <v>377769609.06</v>
      </c>
      <c r="E161">
        <v>1440929</v>
      </c>
      <c r="F161" s="1">
        <v>144830.91</v>
      </c>
      <c r="G161" s="1">
        <v>1000</v>
      </c>
      <c r="H161" s="1">
        <v>204651</v>
      </c>
      <c r="I161" s="1">
        <v>291883.40000000002</v>
      </c>
      <c r="J161" s="1">
        <v>675317.2</v>
      </c>
      <c r="K161" s="1">
        <v>7000</v>
      </c>
      <c r="L161" s="1">
        <v>26033491</v>
      </c>
      <c r="M161" s="1">
        <v>197566842.47999999</v>
      </c>
      <c r="N161" s="1">
        <v>485757.96</v>
      </c>
      <c r="O161" s="1">
        <v>150947071.44</v>
      </c>
      <c r="P161" s="1">
        <v>-29165.33</v>
      </c>
    </row>
    <row r="162" spans="1:16" x14ac:dyDescent="0.25">
      <c r="B162" s="1"/>
      <c r="C162" s="1" t="s">
        <v>58</v>
      </c>
      <c r="D162">
        <v>126989745.24000002</v>
      </c>
      <c r="E162">
        <v>5481747.5300000003</v>
      </c>
      <c r="F162" s="1">
        <v>22730810.560000002</v>
      </c>
      <c r="G162" s="1">
        <v>4587247.5600000005</v>
      </c>
      <c r="H162" s="1">
        <v>58907600.579999998</v>
      </c>
      <c r="I162" s="1">
        <v>4328701.6099999994</v>
      </c>
      <c r="J162" s="1">
        <v>3050087.6999999997</v>
      </c>
      <c r="K162" s="1">
        <v>4769051.62</v>
      </c>
      <c r="L162" s="1">
        <v>6143317.1100000013</v>
      </c>
      <c r="M162" s="1">
        <v>4171083.0599999996</v>
      </c>
      <c r="N162" s="1">
        <v>3354563.7</v>
      </c>
      <c r="O162" s="1">
        <v>3506331.8100000005</v>
      </c>
      <c r="P162" s="1">
        <v>5959202.3999999994</v>
      </c>
    </row>
    <row r="163" spans="1:16" x14ac:dyDescent="0.25">
      <c r="B163" s="1"/>
      <c r="C163" s="1" t="s">
        <v>224</v>
      </c>
      <c r="D163">
        <v>5356226.59</v>
      </c>
      <c r="E163">
        <v>0</v>
      </c>
      <c r="F163" s="1">
        <v>0</v>
      </c>
      <c r="G163" s="1">
        <v>931500</v>
      </c>
      <c r="H163" s="1">
        <v>603405</v>
      </c>
      <c r="I163" s="1">
        <v>603405</v>
      </c>
      <c r="J163" s="1">
        <v>2044690</v>
      </c>
      <c r="K163" s="1">
        <v>533805</v>
      </c>
      <c r="L163" s="1">
        <v>603405</v>
      </c>
      <c r="M163" s="1">
        <v>603405</v>
      </c>
      <c r="N163" s="1">
        <v>603405</v>
      </c>
      <c r="O163" s="1">
        <v>-1091.9599999999991</v>
      </c>
      <c r="P163" s="1">
        <v>-1169701.45</v>
      </c>
    </row>
    <row r="164" spans="1:16" x14ac:dyDescent="0.25">
      <c r="A164" t="s">
        <v>57</v>
      </c>
      <c r="B164" s="1"/>
      <c r="C164" s="1"/>
      <c r="D164">
        <v>13162586576.639996</v>
      </c>
      <c r="E164">
        <v>1154933109.9200001</v>
      </c>
      <c r="F164" s="1">
        <v>893821549.54999995</v>
      </c>
      <c r="G164" s="1">
        <v>1227507206.4499996</v>
      </c>
      <c r="H164" s="1">
        <v>1030690545.6799999</v>
      </c>
      <c r="I164" s="1">
        <v>1004822504.3700001</v>
      </c>
      <c r="J164" s="1">
        <v>1089972019.5899999</v>
      </c>
      <c r="K164" s="1">
        <v>1066878877.7600001</v>
      </c>
      <c r="L164" s="1">
        <v>995115792.08999991</v>
      </c>
      <c r="M164" s="1">
        <v>1148106638.6500006</v>
      </c>
      <c r="N164" s="1">
        <v>833151271.81000006</v>
      </c>
      <c r="O164" s="1">
        <v>901897824.38999987</v>
      </c>
      <c r="P164" s="1">
        <v>1815689236.3800001</v>
      </c>
    </row>
    <row r="165" spans="1:16" x14ac:dyDescent="0.25">
      <c r="B165" s="1" t="s">
        <v>56</v>
      </c>
      <c r="C165" s="1"/>
      <c r="D165">
        <v>12288613820.16</v>
      </c>
      <c r="E165">
        <v>1119189610.8600001</v>
      </c>
      <c r="F165" s="1">
        <v>849653676.93999994</v>
      </c>
      <c r="G165" s="1">
        <v>1104298090.9199998</v>
      </c>
      <c r="H165" s="1">
        <v>898224712.46999991</v>
      </c>
      <c r="I165" s="1">
        <v>906251363.1500001</v>
      </c>
      <c r="J165" s="1">
        <v>990530039.20999992</v>
      </c>
      <c r="K165" s="1">
        <v>971780617.59000015</v>
      </c>
      <c r="L165" s="1">
        <v>889479354.70999992</v>
      </c>
      <c r="M165" s="1">
        <v>1009833120.0000002</v>
      </c>
      <c r="N165" s="1">
        <v>894078218.11000001</v>
      </c>
      <c r="O165" s="1">
        <v>891023966.2299999</v>
      </c>
      <c r="P165" s="1">
        <v>1764271049.9700003</v>
      </c>
    </row>
    <row r="166" spans="1:16" x14ac:dyDescent="0.25">
      <c r="B166" s="1"/>
      <c r="C166" s="1" t="s">
        <v>55</v>
      </c>
      <c r="D166">
        <v>5745975630.0299997</v>
      </c>
      <c r="E166">
        <v>494856883.86000001</v>
      </c>
      <c r="F166" s="1">
        <v>423456759.41999996</v>
      </c>
      <c r="G166" s="1">
        <v>609732788.74999988</v>
      </c>
      <c r="H166" s="1">
        <v>362028364.46999991</v>
      </c>
      <c r="I166" s="1">
        <v>378169355.50000006</v>
      </c>
      <c r="J166" s="1">
        <v>478240513.36999989</v>
      </c>
      <c r="K166" s="1">
        <v>455057425.61000007</v>
      </c>
      <c r="L166" s="1">
        <v>370436156.94999993</v>
      </c>
      <c r="M166" s="1">
        <v>523241148.78000015</v>
      </c>
      <c r="N166" s="1">
        <v>361853466.60000002</v>
      </c>
      <c r="O166" s="1">
        <v>462448672.20999992</v>
      </c>
      <c r="P166" s="1">
        <v>826454094.51000035</v>
      </c>
    </row>
    <row r="167" spans="1:16" x14ac:dyDescent="0.25">
      <c r="B167" s="1"/>
      <c r="C167" s="1" t="s">
        <v>54</v>
      </c>
      <c r="D167">
        <v>441773784.56999999</v>
      </c>
      <c r="E167">
        <v>58960280</v>
      </c>
      <c r="F167" s="1">
        <v>33349551</v>
      </c>
      <c r="G167" s="1">
        <v>34722858</v>
      </c>
      <c r="H167" s="1">
        <v>29472980</v>
      </c>
      <c r="I167" s="1">
        <v>26889461</v>
      </c>
      <c r="J167" s="1">
        <v>29936692</v>
      </c>
      <c r="K167" s="1">
        <v>31529046</v>
      </c>
      <c r="L167" s="1">
        <v>36425801.240000002</v>
      </c>
      <c r="M167" s="1">
        <v>35118912</v>
      </c>
      <c r="N167" s="1">
        <v>30107257</v>
      </c>
      <c r="O167" s="1">
        <v>30662872</v>
      </c>
      <c r="P167" s="1">
        <v>64598074.329999998</v>
      </c>
    </row>
    <row r="168" spans="1:16" x14ac:dyDescent="0.25">
      <c r="B168" s="1"/>
      <c r="C168" s="1" t="s">
        <v>53</v>
      </c>
      <c r="D168">
        <v>593053172</v>
      </c>
      <c r="E168">
        <v>59453786</v>
      </c>
      <c r="F168" s="1">
        <v>48243578</v>
      </c>
      <c r="G168" s="1">
        <v>47715682</v>
      </c>
      <c r="H168" s="1">
        <v>46150541</v>
      </c>
      <c r="I168" s="1">
        <v>41786877</v>
      </c>
      <c r="J168" s="1">
        <v>48437055</v>
      </c>
      <c r="K168" s="1">
        <v>46766166</v>
      </c>
      <c r="L168" s="1">
        <v>46787920</v>
      </c>
      <c r="M168" s="1">
        <v>44042059</v>
      </c>
      <c r="N168" s="1">
        <v>44473013</v>
      </c>
      <c r="O168" s="1">
        <v>39811352</v>
      </c>
      <c r="P168" s="1">
        <v>79385143</v>
      </c>
    </row>
    <row r="169" spans="1:16" x14ac:dyDescent="0.25">
      <c r="B169" s="1"/>
      <c r="C169" s="1" t="s">
        <v>52</v>
      </c>
      <c r="D169">
        <v>3769261962.6300006</v>
      </c>
      <c r="E169">
        <v>337845501</v>
      </c>
      <c r="F169" s="1">
        <v>272843238.51999998</v>
      </c>
      <c r="G169" s="1">
        <v>305500751.17000002</v>
      </c>
      <c r="H169" s="1">
        <v>351744074</v>
      </c>
      <c r="I169" s="1">
        <v>360283252.64999998</v>
      </c>
      <c r="J169" s="1">
        <v>343296130.84000003</v>
      </c>
      <c r="K169" s="1">
        <v>314044844.98000002</v>
      </c>
      <c r="L169" s="1">
        <v>253103809</v>
      </c>
      <c r="M169" s="1">
        <v>254965625.34</v>
      </c>
      <c r="N169" s="1">
        <v>301749505</v>
      </c>
      <c r="O169" s="1">
        <v>194823571.36000001</v>
      </c>
      <c r="P169" s="1">
        <v>479061658.77000004</v>
      </c>
    </row>
    <row r="170" spans="1:16" x14ac:dyDescent="0.25">
      <c r="B170" s="1"/>
      <c r="C170" s="1" t="s">
        <v>51</v>
      </c>
      <c r="D170">
        <v>1738549270.9300003</v>
      </c>
      <c r="E170">
        <v>168073160</v>
      </c>
      <c r="F170" s="1">
        <v>71760550</v>
      </c>
      <c r="G170" s="1">
        <v>106626011</v>
      </c>
      <c r="H170" s="1">
        <v>108828753</v>
      </c>
      <c r="I170" s="1">
        <v>99122417</v>
      </c>
      <c r="J170" s="1">
        <v>90619648</v>
      </c>
      <c r="K170" s="1">
        <v>124383135</v>
      </c>
      <c r="L170" s="1">
        <v>182725667.51999998</v>
      </c>
      <c r="M170" s="1">
        <v>152465374.88</v>
      </c>
      <c r="N170" s="1">
        <v>155894976.50999999</v>
      </c>
      <c r="O170" s="1">
        <v>163277498.66</v>
      </c>
      <c r="P170" s="1">
        <v>314772079.36000001</v>
      </c>
    </row>
    <row r="171" spans="1:16" x14ac:dyDescent="0.25">
      <c r="B171" s="1" t="s">
        <v>231</v>
      </c>
      <c r="C171" s="1"/>
      <c r="D171">
        <v>58686444.499999985</v>
      </c>
      <c r="E171">
        <v>22647</v>
      </c>
      <c r="F171" s="1">
        <v>592124.3600000001</v>
      </c>
      <c r="G171" s="1">
        <v>443478.84999999992</v>
      </c>
      <c r="H171" s="1">
        <v>1452678.11</v>
      </c>
      <c r="I171" s="1">
        <v>261321.45000000004</v>
      </c>
      <c r="J171" s="1">
        <v>681913.64999999991</v>
      </c>
      <c r="K171" s="1">
        <v>775663.80999999994</v>
      </c>
      <c r="L171" s="1">
        <v>866591.07999999984</v>
      </c>
      <c r="M171" s="1">
        <v>8009271.21</v>
      </c>
      <c r="N171" s="1">
        <v>3273880.7399999998</v>
      </c>
      <c r="O171" s="1">
        <v>3917513.5500000003</v>
      </c>
      <c r="P171" s="1">
        <v>38389360.689999983</v>
      </c>
    </row>
    <row r="172" spans="1:16" x14ac:dyDescent="0.25">
      <c r="B172" s="1"/>
      <c r="C172" s="1" t="s">
        <v>232</v>
      </c>
      <c r="D172">
        <v>58686444.499999985</v>
      </c>
      <c r="E172">
        <v>22647</v>
      </c>
      <c r="F172" s="1">
        <v>592124.3600000001</v>
      </c>
      <c r="G172" s="1">
        <v>443478.84999999992</v>
      </c>
      <c r="H172" s="1">
        <v>1452678.11</v>
      </c>
      <c r="I172" s="1">
        <v>261321.45000000004</v>
      </c>
      <c r="J172" s="1">
        <v>681913.64999999991</v>
      </c>
      <c r="K172" s="1">
        <v>775663.80999999994</v>
      </c>
      <c r="L172" s="1">
        <v>866591.07999999984</v>
      </c>
      <c r="M172" s="1">
        <v>8009271.21</v>
      </c>
      <c r="N172" s="1">
        <v>3273880.7399999998</v>
      </c>
      <c r="O172" s="1">
        <v>3917513.5500000003</v>
      </c>
      <c r="P172" s="1">
        <v>38389360.689999983</v>
      </c>
    </row>
    <row r="173" spans="1:16" x14ac:dyDescent="0.25">
      <c r="B173" s="1" t="s">
        <v>50</v>
      </c>
      <c r="C173" s="1"/>
      <c r="D173">
        <v>358792172.24000001</v>
      </c>
      <c r="E173">
        <v>12499695</v>
      </c>
      <c r="F173" s="1">
        <v>15004574</v>
      </c>
      <c r="G173" s="1">
        <v>86094018.849999994</v>
      </c>
      <c r="H173" s="1">
        <v>56394492.109999999</v>
      </c>
      <c r="I173" s="1">
        <v>35581374.049999997</v>
      </c>
      <c r="J173" s="1">
        <v>16328037.719999999</v>
      </c>
      <c r="K173" s="1">
        <v>44447281.700000003</v>
      </c>
      <c r="L173" s="1">
        <v>65398180.170000002</v>
      </c>
      <c r="M173" s="1">
        <v>104147592.34999999</v>
      </c>
      <c r="N173" s="1">
        <v>-61382398.240000002</v>
      </c>
      <c r="O173" s="1">
        <v>-17543742.359999999</v>
      </c>
      <c r="P173" s="1">
        <v>1823066.8900000043</v>
      </c>
    </row>
    <row r="174" spans="1:16" x14ac:dyDescent="0.25">
      <c r="B174" s="1"/>
      <c r="C174" s="1" t="s">
        <v>49</v>
      </c>
      <c r="D174">
        <v>309225626.46000004</v>
      </c>
      <c r="E174">
        <v>2000000</v>
      </c>
      <c r="F174" s="1">
        <v>3000000</v>
      </c>
      <c r="G174" s="1">
        <v>74055135</v>
      </c>
      <c r="H174" s="1">
        <v>31191678</v>
      </c>
      <c r="I174" s="1">
        <v>13470667</v>
      </c>
      <c r="J174" s="1">
        <v>26140465.619999997</v>
      </c>
      <c r="K174" s="1">
        <v>28940987</v>
      </c>
      <c r="L174" s="1">
        <v>41984721.710000001</v>
      </c>
      <c r="M174" s="1">
        <v>91484643.219999999</v>
      </c>
      <c r="N174" s="1">
        <v>4941163.0999999996</v>
      </c>
      <c r="O174" s="1">
        <v>-25458175.920000002</v>
      </c>
      <c r="P174" s="1">
        <v>17474341.730000004</v>
      </c>
    </row>
    <row r="175" spans="1:16" x14ac:dyDescent="0.25">
      <c r="B175" s="1"/>
      <c r="C175" s="1" t="s">
        <v>48</v>
      </c>
      <c r="D175">
        <v>448000</v>
      </c>
      <c r="E175">
        <v>12420</v>
      </c>
      <c r="F175" s="1">
        <v>12420</v>
      </c>
      <c r="G175" s="1">
        <v>12420</v>
      </c>
      <c r="H175" s="1">
        <v>7220</v>
      </c>
      <c r="I175" s="1">
        <v>225000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178520</v>
      </c>
      <c r="P175" s="1">
        <v>0</v>
      </c>
    </row>
    <row r="176" spans="1:16" x14ac:dyDescent="0.25">
      <c r="B176" s="1"/>
      <c r="C176" s="1" t="s">
        <v>1024</v>
      </c>
      <c r="D176">
        <v>6248280.6399999997</v>
      </c>
      <c r="E176">
        <v>0</v>
      </c>
      <c r="F176" s="1">
        <v>0</v>
      </c>
      <c r="G176" s="1">
        <v>0</v>
      </c>
      <c r="H176" s="1">
        <v>4589285</v>
      </c>
      <c r="I176" s="1">
        <v>4589285</v>
      </c>
      <c r="J176" s="1">
        <v>4589285</v>
      </c>
      <c r="K176" s="1">
        <v>4589285</v>
      </c>
      <c r="L176" s="1">
        <v>4589285</v>
      </c>
      <c r="M176" s="1">
        <v>4589285</v>
      </c>
      <c r="N176" s="1">
        <v>-22328710</v>
      </c>
      <c r="O176" s="1">
        <v>-98783.2</v>
      </c>
      <c r="P176" s="1">
        <v>1140063.8400000001</v>
      </c>
    </row>
    <row r="177" spans="2:16" x14ac:dyDescent="0.25">
      <c r="B177" s="1"/>
      <c r="C177" s="1" t="s">
        <v>47</v>
      </c>
      <c r="D177">
        <v>13818000</v>
      </c>
      <c r="E177">
        <v>0</v>
      </c>
      <c r="F177" s="1">
        <v>0</v>
      </c>
      <c r="G177" s="1">
        <v>0</v>
      </c>
      <c r="H177" s="1">
        <v>3000000</v>
      </c>
      <c r="I177" s="1">
        <v>0</v>
      </c>
      <c r="J177" s="1">
        <v>0</v>
      </c>
      <c r="K177" s="1">
        <v>427829.06999999995</v>
      </c>
      <c r="L177" s="1">
        <v>-427829.06999999995</v>
      </c>
      <c r="M177" s="1">
        <v>0</v>
      </c>
      <c r="N177" s="1">
        <v>500000</v>
      </c>
      <c r="O177" s="1">
        <v>10322000</v>
      </c>
      <c r="P177" s="1">
        <v>-4000</v>
      </c>
    </row>
    <row r="178" spans="2:16" x14ac:dyDescent="0.25">
      <c r="B178" s="1"/>
      <c r="C178" s="1" t="s">
        <v>46</v>
      </c>
      <c r="D178">
        <v>29052265.140000001</v>
      </c>
      <c r="E178">
        <v>10487275</v>
      </c>
      <c r="F178" s="1">
        <v>11492154</v>
      </c>
      <c r="G178" s="1">
        <v>12526463.85</v>
      </c>
      <c r="H178" s="1">
        <v>17606309.109999999</v>
      </c>
      <c r="I178" s="1">
        <v>17296422.050000001</v>
      </c>
      <c r="J178" s="1">
        <v>-14401712.899999999</v>
      </c>
      <c r="K178" s="1">
        <v>10489180.629999999</v>
      </c>
      <c r="L178" s="1">
        <v>19252002.530000001</v>
      </c>
      <c r="M178" s="1">
        <v>8073664.1299999999</v>
      </c>
      <c r="N178" s="1">
        <v>-44494851.340000004</v>
      </c>
      <c r="O178" s="1">
        <v>-2487303.2400000002</v>
      </c>
      <c r="P178" s="1">
        <v>-16787338.68</v>
      </c>
    </row>
    <row r="179" spans="2:16" x14ac:dyDescent="0.25">
      <c r="B179" s="1"/>
      <c r="C179" s="1" t="s">
        <v>45</v>
      </c>
      <c r="D179">
        <v>0</v>
      </c>
      <c r="E179">
        <v>0</v>
      </c>
      <c r="F179" s="1">
        <v>500000</v>
      </c>
      <c r="G179" s="1">
        <v>-500000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</row>
    <row r="180" spans="2:16" x14ac:dyDescent="0.25">
      <c r="B180" s="1" t="s">
        <v>44</v>
      </c>
      <c r="C180" s="1"/>
      <c r="D180">
        <v>193558908.13000003</v>
      </c>
      <c r="E180">
        <v>20180456</v>
      </c>
      <c r="F180" s="1">
        <v>25723842</v>
      </c>
      <c r="G180" s="1">
        <v>33371566</v>
      </c>
      <c r="H180" s="1">
        <v>74086596.99000001</v>
      </c>
      <c r="I180" s="1">
        <v>61012562</v>
      </c>
      <c r="J180" s="1">
        <v>78672992.760000005</v>
      </c>
      <c r="K180" s="1">
        <v>43968549.069999993</v>
      </c>
      <c r="L180" s="1">
        <v>36175516.859999999</v>
      </c>
      <c r="M180" s="1">
        <v>13055819.939999998</v>
      </c>
      <c r="N180" s="1">
        <v>-185184482.09</v>
      </c>
      <c r="O180" s="1">
        <v>-6610192.4000000004</v>
      </c>
      <c r="P180" s="1">
        <v>-894319.00000000373</v>
      </c>
    </row>
    <row r="181" spans="2:16" x14ac:dyDescent="0.25">
      <c r="B181" s="1"/>
      <c r="C181" s="1" t="s">
        <v>43</v>
      </c>
      <c r="D181">
        <v>79328363.570000023</v>
      </c>
      <c r="E181">
        <v>15544333</v>
      </c>
      <c r="F181" s="1">
        <v>20309999</v>
      </c>
      <c r="G181" s="1">
        <v>27586583</v>
      </c>
      <c r="H181" s="1">
        <v>69140170.99000001</v>
      </c>
      <c r="I181" s="1">
        <v>41890842</v>
      </c>
      <c r="J181" s="1">
        <v>65255050.760000005</v>
      </c>
      <c r="K181" s="1">
        <v>39682155.069999993</v>
      </c>
      <c r="L181" s="1">
        <v>31241191.860000003</v>
      </c>
      <c r="M181" s="1">
        <v>7165610.4799999986</v>
      </c>
      <c r="N181" s="1">
        <v>-194114873.53</v>
      </c>
      <c r="O181" s="1">
        <v>-18836277</v>
      </c>
      <c r="P181" s="1">
        <v>-25536422.060000002</v>
      </c>
    </row>
    <row r="182" spans="2:16" x14ac:dyDescent="0.25">
      <c r="B182" s="1"/>
      <c r="C182" s="1" t="s">
        <v>42</v>
      </c>
      <c r="D182">
        <v>46429717</v>
      </c>
      <c r="E182">
        <v>2624983</v>
      </c>
      <c r="F182" s="1">
        <v>2624983</v>
      </c>
      <c r="G182" s="1">
        <v>2784983</v>
      </c>
      <c r="H182" s="1">
        <v>-6453574</v>
      </c>
      <c r="I182" s="1">
        <v>17121720</v>
      </c>
      <c r="J182" s="1">
        <v>11317942</v>
      </c>
      <c r="K182" s="1">
        <v>1686394</v>
      </c>
      <c r="L182" s="1">
        <v>2734325</v>
      </c>
      <c r="M182" s="1">
        <v>2219352.16</v>
      </c>
      <c r="N182" s="1">
        <v>3731751.84</v>
      </c>
      <c r="O182" s="1">
        <v>4018797</v>
      </c>
      <c r="P182" s="1">
        <v>2018060</v>
      </c>
    </row>
    <row r="183" spans="2:16" x14ac:dyDescent="0.25">
      <c r="B183" s="1"/>
      <c r="C183" s="1" t="s">
        <v>261</v>
      </c>
      <c r="D183">
        <v>260000</v>
      </c>
      <c r="E183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260000</v>
      </c>
    </row>
    <row r="184" spans="2:16" x14ac:dyDescent="0.25">
      <c r="B184" s="1"/>
      <c r="C184" s="1" t="s">
        <v>41</v>
      </c>
      <c r="D184">
        <v>67540827.560000002</v>
      </c>
      <c r="E184">
        <v>2011140</v>
      </c>
      <c r="F184" s="1">
        <v>2788860</v>
      </c>
      <c r="G184" s="1">
        <v>3000000</v>
      </c>
      <c r="H184" s="1">
        <v>11400000</v>
      </c>
      <c r="I184" s="1">
        <v>2000000</v>
      </c>
      <c r="J184" s="1">
        <v>2100000</v>
      </c>
      <c r="K184" s="1">
        <v>2600000</v>
      </c>
      <c r="L184" s="1">
        <v>2200000</v>
      </c>
      <c r="M184" s="1">
        <v>3670857.3</v>
      </c>
      <c r="N184" s="1">
        <v>5198639.5999999996</v>
      </c>
      <c r="O184" s="1">
        <v>8207287.5999999996</v>
      </c>
      <c r="P184" s="1">
        <v>22364043.059999999</v>
      </c>
    </row>
    <row r="185" spans="2:16" x14ac:dyDescent="0.25">
      <c r="B185" s="1" t="s">
        <v>233</v>
      </c>
      <c r="C185" s="1"/>
      <c r="D185">
        <v>33142494.559999999</v>
      </c>
      <c r="E185">
        <v>247807.81</v>
      </c>
      <c r="F185" s="1">
        <v>0</v>
      </c>
      <c r="G185" s="1">
        <v>520173.55</v>
      </c>
      <c r="H185" s="1">
        <v>0</v>
      </c>
      <c r="I185" s="1">
        <v>0</v>
      </c>
      <c r="J185" s="1">
        <v>785056.37</v>
      </c>
      <c r="K185" s="1">
        <v>4000000</v>
      </c>
      <c r="L185" s="1">
        <v>562723.23</v>
      </c>
      <c r="M185" s="1">
        <v>5302478.76</v>
      </c>
      <c r="N185" s="1">
        <v>5302478.76</v>
      </c>
      <c r="O185" s="1">
        <v>5282706.04</v>
      </c>
      <c r="P185" s="1">
        <v>11139070.039999999</v>
      </c>
    </row>
    <row r="186" spans="2:16" x14ac:dyDescent="0.25">
      <c r="B186" s="1"/>
      <c r="C186" s="1" t="s">
        <v>262</v>
      </c>
      <c r="D186">
        <v>27286130.559999999</v>
      </c>
      <c r="E186">
        <v>247807.81</v>
      </c>
      <c r="F186" s="1">
        <v>0</v>
      </c>
      <c r="G186" s="1">
        <v>520173.55</v>
      </c>
      <c r="H186" s="1">
        <v>0</v>
      </c>
      <c r="I186" s="1">
        <v>0</v>
      </c>
      <c r="J186" s="1">
        <v>785056.37</v>
      </c>
      <c r="K186" s="1">
        <v>4000000</v>
      </c>
      <c r="L186" s="1">
        <v>562723.23</v>
      </c>
      <c r="M186" s="1">
        <v>5302478.76</v>
      </c>
      <c r="N186" s="1">
        <v>5302478.76</v>
      </c>
      <c r="O186" s="1">
        <v>5282706.04</v>
      </c>
      <c r="P186" s="1">
        <v>5282706.04</v>
      </c>
    </row>
    <row r="187" spans="2:16" x14ac:dyDescent="0.25">
      <c r="B187" s="1"/>
      <c r="C187" s="1" t="s">
        <v>234</v>
      </c>
      <c r="D187">
        <v>5856364</v>
      </c>
      <c r="E187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5856364</v>
      </c>
    </row>
    <row r="188" spans="2:16" x14ac:dyDescent="0.25">
      <c r="B188" s="1" t="s">
        <v>1038</v>
      </c>
      <c r="C188" s="1"/>
      <c r="D188">
        <v>202425200</v>
      </c>
      <c r="E188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5000000</v>
      </c>
      <c r="N188" s="1">
        <v>174660000</v>
      </c>
      <c r="O188" s="1">
        <v>23265200</v>
      </c>
      <c r="P188" s="1">
        <v>-500000</v>
      </c>
    </row>
    <row r="189" spans="2:16" x14ac:dyDescent="0.25">
      <c r="B189" s="1"/>
      <c r="C189" s="1" t="s">
        <v>1039</v>
      </c>
      <c r="D189">
        <v>202425200</v>
      </c>
      <c r="E189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5000000</v>
      </c>
      <c r="N189" s="1">
        <v>174660000</v>
      </c>
      <c r="O189" s="1">
        <v>23265200</v>
      </c>
      <c r="P189" s="1">
        <v>-500000</v>
      </c>
    </row>
    <row r="190" spans="2:16" x14ac:dyDescent="0.25">
      <c r="B190" s="1" t="s">
        <v>235</v>
      </c>
      <c r="C190" s="1"/>
      <c r="D190">
        <v>652860</v>
      </c>
      <c r="E190">
        <v>66666</v>
      </c>
      <c r="F190" s="1">
        <v>66666</v>
      </c>
      <c r="G190" s="1">
        <v>66666</v>
      </c>
      <c r="H190" s="1">
        <v>66666</v>
      </c>
      <c r="I190" s="1">
        <v>66666</v>
      </c>
      <c r="J190" s="1">
        <v>66666</v>
      </c>
      <c r="K190" s="1">
        <v>66666</v>
      </c>
      <c r="L190" s="1">
        <v>66666</v>
      </c>
      <c r="M190" s="1">
        <v>66666</v>
      </c>
      <c r="N190" s="1">
        <v>66666</v>
      </c>
      <c r="O190" s="1">
        <v>66666</v>
      </c>
      <c r="P190" s="1">
        <v>-80466</v>
      </c>
    </row>
    <row r="191" spans="2:16" x14ac:dyDescent="0.25">
      <c r="B191" s="1"/>
      <c r="C191" s="1" t="s">
        <v>236</v>
      </c>
      <c r="D191">
        <v>652860</v>
      </c>
      <c r="E191">
        <v>66666</v>
      </c>
      <c r="F191" s="1">
        <v>66666</v>
      </c>
      <c r="G191" s="1">
        <v>66666</v>
      </c>
      <c r="H191" s="1">
        <v>66666</v>
      </c>
      <c r="I191" s="1">
        <v>66666</v>
      </c>
      <c r="J191" s="1">
        <v>66666</v>
      </c>
      <c r="K191" s="1">
        <v>66666</v>
      </c>
      <c r="L191" s="1">
        <v>66666</v>
      </c>
      <c r="M191" s="1">
        <v>66666</v>
      </c>
      <c r="N191" s="1">
        <v>66666</v>
      </c>
      <c r="O191" s="1">
        <v>66666</v>
      </c>
      <c r="P191" s="1">
        <v>-80466</v>
      </c>
    </row>
    <row r="192" spans="2:16" x14ac:dyDescent="0.25">
      <c r="B192" s="1" t="s">
        <v>40</v>
      </c>
      <c r="C192" s="1"/>
      <c r="D192">
        <v>26714677.049999997</v>
      </c>
      <c r="E192">
        <v>2726227.25</v>
      </c>
      <c r="F192" s="1">
        <v>2780666.25</v>
      </c>
      <c r="G192" s="1">
        <v>2713212.28</v>
      </c>
      <c r="H192" s="1">
        <v>465400</v>
      </c>
      <c r="I192" s="1">
        <v>1649217.7200000002</v>
      </c>
      <c r="J192" s="1">
        <v>2907313.88</v>
      </c>
      <c r="K192" s="1">
        <v>1840099.59</v>
      </c>
      <c r="L192" s="1">
        <v>2566760.04</v>
      </c>
      <c r="M192" s="1">
        <v>2691690.39</v>
      </c>
      <c r="N192" s="1">
        <v>2336908.5299999998</v>
      </c>
      <c r="O192" s="1">
        <v>2495707.33</v>
      </c>
      <c r="P192" s="1">
        <v>1541473.79</v>
      </c>
    </row>
    <row r="193" spans="1:16" x14ac:dyDescent="0.25">
      <c r="B193" s="1"/>
      <c r="C193" s="1" t="s">
        <v>39</v>
      </c>
      <c r="D193">
        <v>26714677.049999997</v>
      </c>
      <c r="E193">
        <v>2726227.25</v>
      </c>
      <c r="F193" s="1">
        <v>2780666.25</v>
      </c>
      <c r="G193" s="1">
        <v>2713212.28</v>
      </c>
      <c r="H193" s="1">
        <v>465400</v>
      </c>
      <c r="I193" s="1">
        <v>1649217.7200000002</v>
      </c>
      <c r="J193" s="1">
        <v>2907313.88</v>
      </c>
      <c r="K193" s="1">
        <v>1840099.59</v>
      </c>
      <c r="L193" s="1">
        <v>2566760.04</v>
      </c>
      <c r="M193" s="1">
        <v>2691690.39</v>
      </c>
      <c r="N193" s="1">
        <v>2336908.5299999998</v>
      </c>
      <c r="O193" s="1">
        <v>2495707.33</v>
      </c>
      <c r="P193" s="1">
        <v>1541473.79</v>
      </c>
    </row>
    <row r="194" spans="1:16" x14ac:dyDescent="0.25">
      <c r="A194" t="s">
        <v>38</v>
      </c>
      <c r="B194" s="1"/>
      <c r="C194" s="1"/>
      <c r="D194">
        <v>150356687.79999998</v>
      </c>
      <c r="E194">
        <v>0</v>
      </c>
      <c r="F194" s="1">
        <v>11361048.960000001</v>
      </c>
      <c r="G194" s="1">
        <v>3155614.66</v>
      </c>
      <c r="H194" s="1">
        <v>50471174.740000002</v>
      </c>
      <c r="I194" s="1">
        <v>14284370.170000002</v>
      </c>
      <c r="J194" s="1">
        <v>20229794.079999998</v>
      </c>
      <c r="K194" s="1">
        <v>39252769.759999998</v>
      </c>
      <c r="L194" s="1">
        <v>6245716.1499999994</v>
      </c>
      <c r="M194" s="1">
        <v>-2773421.66</v>
      </c>
      <c r="N194" s="1">
        <v>12396523.539999997</v>
      </c>
      <c r="O194" s="1">
        <v>19272339.599999998</v>
      </c>
      <c r="P194" s="1">
        <v>-23539242.200000007</v>
      </c>
    </row>
    <row r="195" spans="1:16" x14ac:dyDescent="0.25">
      <c r="B195" s="1" t="s">
        <v>37</v>
      </c>
      <c r="C195" s="1"/>
      <c r="D195">
        <v>33409350.309999991</v>
      </c>
      <c r="E195">
        <v>0</v>
      </c>
      <c r="F195" s="1">
        <v>598740</v>
      </c>
      <c r="G195" s="1">
        <v>1402615.16</v>
      </c>
      <c r="H195" s="1">
        <v>8512036.6899999995</v>
      </c>
      <c r="I195" s="1">
        <v>3695498.0300000003</v>
      </c>
      <c r="J195" s="1">
        <v>1406908.28</v>
      </c>
      <c r="K195" s="1">
        <v>361818.76</v>
      </c>
      <c r="L195" s="1">
        <v>2353789.34</v>
      </c>
      <c r="M195" s="1">
        <v>2615366.77</v>
      </c>
      <c r="N195" s="1">
        <v>30546356.989999998</v>
      </c>
      <c r="O195" s="1">
        <v>3942911.68</v>
      </c>
      <c r="P195" s="1">
        <v>-22026691.390000008</v>
      </c>
    </row>
    <row r="196" spans="1:16" x14ac:dyDescent="0.25">
      <c r="B196" s="1"/>
      <c r="C196" s="1" t="s">
        <v>36</v>
      </c>
      <c r="D196">
        <v>8360651.7000000002</v>
      </c>
      <c r="E196">
        <v>0</v>
      </c>
      <c r="F196" s="1">
        <v>578740</v>
      </c>
      <c r="G196" s="1">
        <v>105201</v>
      </c>
      <c r="H196" s="1">
        <v>119455</v>
      </c>
      <c r="I196" s="1">
        <v>-57565.190000000017</v>
      </c>
      <c r="J196" s="1">
        <v>221453.46000000002</v>
      </c>
      <c r="K196" s="1">
        <v>101409.36</v>
      </c>
      <c r="L196" s="1">
        <v>1065560.4999999998</v>
      </c>
      <c r="M196" s="1">
        <v>798236.27</v>
      </c>
      <c r="N196" s="1">
        <v>2080091.9300000002</v>
      </c>
      <c r="O196" s="1">
        <v>2127305.73</v>
      </c>
      <c r="P196" s="1">
        <v>1220763.6399999999</v>
      </c>
    </row>
    <row r="197" spans="1:16" x14ac:dyDescent="0.25">
      <c r="B197" s="1"/>
      <c r="C197" s="1" t="s">
        <v>238</v>
      </c>
      <c r="D197">
        <v>20160.800000000003</v>
      </c>
      <c r="E197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5428</v>
      </c>
      <c r="M197" s="1">
        <v>0</v>
      </c>
      <c r="N197" s="1">
        <v>0</v>
      </c>
      <c r="O197" s="1">
        <v>0</v>
      </c>
      <c r="P197" s="1">
        <v>14732.800000000001</v>
      </c>
    </row>
    <row r="198" spans="1:16" x14ac:dyDescent="0.25">
      <c r="B198" s="1"/>
      <c r="C198" s="1" t="s">
        <v>1040</v>
      </c>
      <c r="D198">
        <v>260500.04</v>
      </c>
      <c r="E198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295000</v>
      </c>
      <c r="K198" s="1">
        <v>0</v>
      </c>
      <c r="L198" s="1">
        <v>0</v>
      </c>
      <c r="M198" s="1">
        <v>0</v>
      </c>
      <c r="N198" s="1">
        <v>0</v>
      </c>
      <c r="O198" s="1">
        <v>-34499.96</v>
      </c>
      <c r="P198" s="1">
        <v>0</v>
      </c>
    </row>
    <row r="199" spans="1:16" x14ac:dyDescent="0.25">
      <c r="B199" s="1"/>
      <c r="C199" s="1" t="s">
        <v>35</v>
      </c>
      <c r="D199">
        <v>24035867.379999992</v>
      </c>
      <c r="E199">
        <v>0</v>
      </c>
      <c r="F199" s="1">
        <v>20000</v>
      </c>
      <c r="G199" s="1">
        <v>1272414.1599999999</v>
      </c>
      <c r="H199" s="1">
        <v>8390081.6899999995</v>
      </c>
      <c r="I199" s="1">
        <v>3772866.23</v>
      </c>
      <c r="J199" s="1">
        <v>374454.82000000007</v>
      </c>
      <c r="K199" s="1">
        <v>220409.40000000002</v>
      </c>
      <c r="L199" s="1">
        <v>1288708.8400000001</v>
      </c>
      <c r="M199" s="1">
        <v>1654135.5</v>
      </c>
      <c r="N199" s="1">
        <v>28643260.059999999</v>
      </c>
      <c r="O199" s="1">
        <v>1158305.9100000001</v>
      </c>
      <c r="P199" s="1">
        <v>-22758769.230000008</v>
      </c>
    </row>
    <row r="200" spans="1:16" x14ac:dyDescent="0.25">
      <c r="B200" s="1"/>
      <c r="C200" s="1" t="s">
        <v>237</v>
      </c>
      <c r="D200">
        <v>732170.39</v>
      </c>
      <c r="E200">
        <v>0</v>
      </c>
      <c r="F200" s="1">
        <v>0</v>
      </c>
      <c r="G200" s="1">
        <v>25000</v>
      </c>
      <c r="H200" s="1">
        <v>2500</v>
      </c>
      <c r="I200" s="1">
        <v>-19803.009999999998</v>
      </c>
      <c r="J200" s="1">
        <v>516000</v>
      </c>
      <c r="K200" s="1">
        <v>40000</v>
      </c>
      <c r="L200" s="1">
        <v>-5908</v>
      </c>
      <c r="M200" s="1">
        <v>162995</v>
      </c>
      <c r="N200" s="1">
        <v>-176995</v>
      </c>
      <c r="O200" s="1">
        <v>691800</v>
      </c>
      <c r="P200" s="1">
        <v>-503418.6</v>
      </c>
    </row>
    <row r="201" spans="1:16" x14ac:dyDescent="0.25">
      <c r="B201" s="1" t="s">
        <v>34</v>
      </c>
      <c r="C201" s="1"/>
      <c r="D201">
        <v>3865644.04</v>
      </c>
      <c r="E201">
        <v>0</v>
      </c>
      <c r="F201" s="1">
        <v>0</v>
      </c>
      <c r="G201" s="1">
        <v>0</v>
      </c>
      <c r="H201" s="1">
        <v>289336</v>
      </c>
      <c r="I201" s="1">
        <v>116332</v>
      </c>
      <c r="J201" s="1">
        <v>146381.69</v>
      </c>
      <c r="K201" s="1">
        <v>44800</v>
      </c>
      <c r="L201" s="1">
        <v>386776</v>
      </c>
      <c r="M201" s="1">
        <v>50864.21</v>
      </c>
      <c r="N201" s="1">
        <v>1636112.99</v>
      </c>
      <c r="O201" s="1">
        <v>1793152.93</v>
      </c>
      <c r="P201" s="1">
        <v>-598111.78</v>
      </c>
    </row>
    <row r="202" spans="1:16" x14ac:dyDescent="0.25">
      <c r="B202" s="1"/>
      <c r="C202" s="1" t="s">
        <v>33</v>
      </c>
      <c r="D202">
        <v>2437463.9300000002</v>
      </c>
      <c r="E202">
        <v>0</v>
      </c>
      <c r="F202" s="1">
        <v>0</v>
      </c>
      <c r="G202" s="1">
        <v>0</v>
      </c>
      <c r="H202" s="1">
        <v>140336</v>
      </c>
      <c r="I202" s="1">
        <v>33332</v>
      </c>
      <c r="J202" s="1">
        <v>-115668</v>
      </c>
      <c r="K202" s="1">
        <v>44800</v>
      </c>
      <c r="L202" s="1">
        <v>25118</v>
      </c>
      <c r="M202" s="1">
        <v>5455</v>
      </c>
      <c r="N202" s="1">
        <v>904526.99</v>
      </c>
      <c r="O202" s="1">
        <v>1681873</v>
      </c>
      <c r="P202" s="1">
        <v>-282309.05999999994</v>
      </c>
    </row>
    <row r="203" spans="1:16" x14ac:dyDescent="0.25">
      <c r="B203" s="1"/>
      <c r="C203" s="1" t="s">
        <v>256</v>
      </c>
      <c r="D203">
        <v>360810</v>
      </c>
      <c r="E203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84365</v>
      </c>
      <c r="M203" s="1">
        <v>0</v>
      </c>
      <c r="N203" s="1">
        <v>712304</v>
      </c>
      <c r="O203" s="1">
        <v>0</v>
      </c>
      <c r="P203" s="1">
        <v>-435859</v>
      </c>
    </row>
    <row r="204" spans="1:16" x14ac:dyDescent="0.25">
      <c r="B204" s="1"/>
      <c r="C204" s="1" t="s">
        <v>254</v>
      </c>
      <c r="D204">
        <v>1067370.1099999999</v>
      </c>
      <c r="E204">
        <v>0</v>
      </c>
      <c r="F204" s="1">
        <v>0</v>
      </c>
      <c r="G204" s="1">
        <v>0</v>
      </c>
      <c r="H204" s="1">
        <v>149000</v>
      </c>
      <c r="I204" s="1">
        <v>83000</v>
      </c>
      <c r="J204" s="1">
        <v>262049.69</v>
      </c>
      <c r="K204" s="1">
        <v>0</v>
      </c>
      <c r="L204" s="1">
        <v>174000</v>
      </c>
      <c r="M204" s="1">
        <v>45409.21</v>
      </c>
      <c r="N204" s="1">
        <v>19282</v>
      </c>
      <c r="O204" s="1">
        <v>111279.93</v>
      </c>
      <c r="P204" s="1">
        <v>223349.27999999997</v>
      </c>
    </row>
    <row r="205" spans="1:16" x14ac:dyDescent="0.25">
      <c r="B205" s="1"/>
      <c r="C205" s="1" t="s">
        <v>255</v>
      </c>
      <c r="D205">
        <v>0</v>
      </c>
      <c r="E205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103293</v>
      </c>
      <c r="M205" s="1">
        <v>0</v>
      </c>
      <c r="N205" s="1">
        <v>0</v>
      </c>
      <c r="O205" s="1">
        <v>0</v>
      </c>
      <c r="P205" s="1">
        <v>-103293</v>
      </c>
    </row>
    <row r="206" spans="1:16" x14ac:dyDescent="0.25">
      <c r="B206" s="1" t="s">
        <v>247</v>
      </c>
      <c r="C206" s="1"/>
      <c r="D206">
        <v>1090052.0799999998</v>
      </c>
      <c r="E206">
        <v>0</v>
      </c>
      <c r="F206" s="1">
        <v>0</v>
      </c>
      <c r="G206" s="1">
        <v>0</v>
      </c>
      <c r="H206" s="1">
        <v>25421.4</v>
      </c>
      <c r="I206" s="1">
        <v>0</v>
      </c>
      <c r="J206" s="1">
        <v>24800</v>
      </c>
      <c r="K206" s="1">
        <v>0</v>
      </c>
      <c r="L206" s="1">
        <v>62896</v>
      </c>
      <c r="M206" s="1">
        <v>0</v>
      </c>
      <c r="N206" s="1">
        <v>1055312</v>
      </c>
      <c r="O206" s="1">
        <v>24873.9</v>
      </c>
      <c r="P206" s="1">
        <v>-103251.22</v>
      </c>
    </row>
    <row r="207" spans="1:16" x14ac:dyDescent="0.25">
      <c r="B207" s="1"/>
      <c r="C207" s="1" t="s">
        <v>248</v>
      </c>
      <c r="D207">
        <v>1052733.0499999998</v>
      </c>
      <c r="E207">
        <v>0</v>
      </c>
      <c r="F207" s="1">
        <v>0</v>
      </c>
      <c r="G207" s="1">
        <v>0</v>
      </c>
      <c r="H207" s="1">
        <v>5701.4</v>
      </c>
      <c r="I207" s="1">
        <v>0</v>
      </c>
      <c r="J207" s="1">
        <v>24800</v>
      </c>
      <c r="K207" s="1">
        <v>0</v>
      </c>
      <c r="L207" s="1">
        <v>35518</v>
      </c>
      <c r="M207" s="1">
        <v>4524</v>
      </c>
      <c r="N207" s="1">
        <v>1055312</v>
      </c>
      <c r="O207" s="1">
        <v>22473.9</v>
      </c>
      <c r="P207" s="1">
        <v>-95596.25</v>
      </c>
    </row>
    <row r="208" spans="1:16" x14ac:dyDescent="0.25">
      <c r="B208" s="1"/>
      <c r="C208" s="1" t="s">
        <v>249</v>
      </c>
      <c r="D208">
        <v>37319.03</v>
      </c>
      <c r="E208">
        <v>0</v>
      </c>
      <c r="F208" s="1">
        <v>0</v>
      </c>
      <c r="G208" s="1">
        <v>0</v>
      </c>
      <c r="H208" s="1">
        <v>19720</v>
      </c>
      <c r="I208" s="1">
        <v>0</v>
      </c>
      <c r="J208" s="1">
        <v>0</v>
      </c>
      <c r="K208" s="1">
        <v>0</v>
      </c>
      <c r="L208" s="1">
        <v>27378</v>
      </c>
      <c r="M208" s="1">
        <v>-4524</v>
      </c>
      <c r="N208" s="1">
        <v>0</v>
      </c>
      <c r="O208" s="1">
        <v>2400</v>
      </c>
      <c r="P208" s="1">
        <v>-7654.9700000000012</v>
      </c>
    </row>
    <row r="209" spans="2:16" x14ac:dyDescent="0.25">
      <c r="B209" s="1" t="s">
        <v>250</v>
      </c>
      <c r="C209" s="1"/>
      <c r="D209">
        <v>65826064.219999991</v>
      </c>
      <c r="E209">
        <v>0</v>
      </c>
      <c r="F209" s="1">
        <v>0</v>
      </c>
      <c r="G209" s="1">
        <v>0</v>
      </c>
      <c r="H209" s="1">
        <v>25457205</v>
      </c>
      <c r="I209" s="1">
        <v>6209741</v>
      </c>
      <c r="J209" s="1">
        <v>14945741</v>
      </c>
      <c r="K209" s="1">
        <v>5747313</v>
      </c>
      <c r="L209" s="1">
        <v>2000000</v>
      </c>
      <c r="M209" s="1">
        <v>0</v>
      </c>
      <c r="N209" s="1">
        <v>1130366.51</v>
      </c>
      <c r="O209" s="1">
        <v>10686686.289999999</v>
      </c>
      <c r="P209" s="1">
        <v>-350988.58</v>
      </c>
    </row>
    <row r="210" spans="2:16" x14ac:dyDescent="0.25">
      <c r="B210" s="1"/>
      <c r="C210" s="1" t="s">
        <v>251</v>
      </c>
      <c r="D210">
        <v>64089184.619999997</v>
      </c>
      <c r="E210">
        <v>0</v>
      </c>
      <c r="F210" s="1">
        <v>0</v>
      </c>
      <c r="G210" s="1">
        <v>0</v>
      </c>
      <c r="H210" s="1">
        <v>25457205</v>
      </c>
      <c r="I210" s="1">
        <v>6182241</v>
      </c>
      <c r="J210" s="1">
        <v>14388241</v>
      </c>
      <c r="K210" s="1">
        <v>5747313</v>
      </c>
      <c r="L210" s="1">
        <v>0</v>
      </c>
      <c r="M210" s="1">
        <v>0</v>
      </c>
      <c r="N210" s="1">
        <v>2070933.71</v>
      </c>
      <c r="O210" s="1">
        <v>10577066.289999999</v>
      </c>
      <c r="P210" s="1">
        <v>-333815.38</v>
      </c>
    </row>
    <row r="211" spans="2:16" x14ac:dyDescent="0.25">
      <c r="B211" s="1"/>
      <c r="C211" s="1" t="s">
        <v>263</v>
      </c>
      <c r="D211">
        <v>1154756.8</v>
      </c>
      <c r="E21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2000000</v>
      </c>
      <c r="M211" s="1">
        <v>0</v>
      </c>
      <c r="N211" s="1">
        <v>-940567.2</v>
      </c>
      <c r="O211" s="1">
        <v>109620</v>
      </c>
      <c r="P211" s="1">
        <v>-14296</v>
      </c>
    </row>
    <row r="212" spans="2:16" x14ac:dyDescent="0.25">
      <c r="B212" s="1"/>
      <c r="C212" s="1" t="s">
        <v>1043</v>
      </c>
      <c r="D212">
        <v>582122.80000000005</v>
      </c>
      <c r="E212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585000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-2877.2</v>
      </c>
    </row>
    <row r="213" spans="2:16" x14ac:dyDescent="0.25">
      <c r="B213" s="1"/>
      <c r="C213" s="1" t="s">
        <v>1044</v>
      </c>
      <c r="D213">
        <v>0</v>
      </c>
      <c r="E213">
        <v>0</v>
      </c>
      <c r="F213" s="1">
        <v>0</v>
      </c>
      <c r="G213" s="1">
        <v>0</v>
      </c>
      <c r="H213" s="1">
        <v>0</v>
      </c>
      <c r="I213" s="1">
        <v>27500</v>
      </c>
      <c r="J213" s="1">
        <v>-27500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</row>
    <row r="214" spans="2:16" x14ac:dyDescent="0.25">
      <c r="B214" s="1" t="s">
        <v>239</v>
      </c>
      <c r="C214" s="1"/>
      <c r="D214">
        <v>39905585.299999997</v>
      </c>
      <c r="E214">
        <v>0</v>
      </c>
      <c r="F214" s="1">
        <v>10649206</v>
      </c>
      <c r="G214" s="1">
        <v>1736240.46</v>
      </c>
      <c r="H214" s="1">
        <v>13094768.65</v>
      </c>
      <c r="I214" s="1">
        <v>3917393.78</v>
      </c>
      <c r="J214" s="1">
        <v>5039298.1099999994</v>
      </c>
      <c r="K214" s="1">
        <v>-461986.32</v>
      </c>
      <c r="L214" s="1">
        <v>1149470.81</v>
      </c>
      <c r="M214" s="1">
        <v>2002077.02</v>
      </c>
      <c r="N214" s="1">
        <v>300773.59999999986</v>
      </c>
      <c r="O214" s="1">
        <v>2836082.8</v>
      </c>
      <c r="P214" s="1">
        <v>-357739.61000000039</v>
      </c>
    </row>
    <row r="215" spans="2:16" x14ac:dyDescent="0.25">
      <c r="B215" s="1"/>
      <c r="C215" s="1" t="s">
        <v>1042</v>
      </c>
      <c r="D215">
        <v>0</v>
      </c>
      <c r="E215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</row>
    <row r="216" spans="2:16" x14ac:dyDescent="0.25">
      <c r="B216" s="1"/>
      <c r="C216" s="1" t="s">
        <v>241</v>
      </c>
      <c r="D216">
        <v>1001591.5599999999</v>
      </c>
      <c r="E216">
        <v>0</v>
      </c>
      <c r="F216" s="1">
        <v>0</v>
      </c>
      <c r="G216" s="1">
        <v>152570.46</v>
      </c>
      <c r="H216" s="1">
        <v>0</v>
      </c>
      <c r="I216" s="1">
        <v>1352.06</v>
      </c>
      <c r="J216" s="1">
        <v>763544.48</v>
      </c>
      <c r="K216" s="1">
        <v>29185.88</v>
      </c>
      <c r="L216" s="1">
        <v>0</v>
      </c>
      <c r="M216" s="1">
        <v>70285.600000000006</v>
      </c>
      <c r="N216" s="1">
        <v>0</v>
      </c>
      <c r="O216" s="1">
        <v>0</v>
      </c>
      <c r="P216" s="1">
        <v>-15346.92</v>
      </c>
    </row>
    <row r="217" spans="2:16" x14ac:dyDescent="0.25">
      <c r="B217" s="1"/>
      <c r="C217" s="1" t="s">
        <v>1032</v>
      </c>
      <c r="D217">
        <v>15330211.999999998</v>
      </c>
      <c r="E217">
        <v>0</v>
      </c>
      <c r="F217" s="1">
        <v>10649206</v>
      </c>
      <c r="G217" s="1">
        <v>0</v>
      </c>
      <c r="H217" s="1">
        <v>0</v>
      </c>
      <c r="I217" s="1">
        <v>0</v>
      </c>
      <c r="J217" s="1">
        <v>4760911.63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-79905.63</v>
      </c>
    </row>
    <row r="218" spans="2:16" x14ac:dyDescent="0.25">
      <c r="B218" s="1"/>
      <c r="C218" s="1" t="s">
        <v>265</v>
      </c>
      <c r="D218">
        <v>2400256.4800000004</v>
      </c>
      <c r="E218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2476440</v>
      </c>
      <c r="K218" s="1">
        <v>77704.2</v>
      </c>
      <c r="L218" s="1">
        <v>-67704.2</v>
      </c>
      <c r="M218" s="1">
        <v>0</v>
      </c>
      <c r="N218" s="1">
        <v>-136000</v>
      </c>
      <c r="O218" s="1">
        <v>27798.240000000002</v>
      </c>
      <c r="P218" s="1">
        <v>22018.240000000002</v>
      </c>
    </row>
    <row r="219" spans="2:16" x14ac:dyDescent="0.25">
      <c r="B219" s="1"/>
      <c r="C219" s="1" t="s">
        <v>240</v>
      </c>
      <c r="D219">
        <v>14529274.599999998</v>
      </c>
      <c r="E219">
        <v>0</v>
      </c>
      <c r="F219" s="1">
        <v>0</v>
      </c>
      <c r="G219" s="1">
        <v>0</v>
      </c>
      <c r="H219" s="1">
        <v>10441878</v>
      </c>
      <c r="I219" s="1">
        <v>3841151.7199999997</v>
      </c>
      <c r="J219" s="1">
        <v>-3766998</v>
      </c>
      <c r="K219" s="1">
        <v>-530076.4</v>
      </c>
      <c r="L219" s="1">
        <v>305175.00999999995</v>
      </c>
      <c r="M219" s="1">
        <v>1907791.42</v>
      </c>
      <c r="N219" s="1">
        <v>-195558.40000000008</v>
      </c>
      <c r="O219" s="1">
        <v>3010884.32</v>
      </c>
      <c r="P219" s="1">
        <v>-484973.07000000036</v>
      </c>
    </row>
    <row r="220" spans="2:16" x14ac:dyDescent="0.25">
      <c r="B220" s="1"/>
      <c r="C220" s="1" t="s">
        <v>242</v>
      </c>
      <c r="D220">
        <v>3313427.62</v>
      </c>
      <c r="E220">
        <v>0</v>
      </c>
      <c r="F220" s="1">
        <v>0</v>
      </c>
      <c r="G220" s="1">
        <v>140000</v>
      </c>
      <c r="H220" s="1">
        <v>1360000</v>
      </c>
      <c r="I220" s="1">
        <v>0</v>
      </c>
      <c r="J220" s="1">
        <v>171500</v>
      </c>
      <c r="K220" s="1">
        <v>-38800</v>
      </c>
      <c r="L220" s="1">
        <v>12000</v>
      </c>
      <c r="M220" s="1">
        <v>24000</v>
      </c>
      <c r="N220" s="1">
        <v>1524832</v>
      </c>
      <c r="O220" s="1">
        <v>-202599.76</v>
      </c>
      <c r="P220" s="1">
        <v>322495.38</v>
      </c>
    </row>
    <row r="221" spans="2:16" x14ac:dyDescent="0.25">
      <c r="B221" s="1"/>
      <c r="C221" s="1" t="s">
        <v>243</v>
      </c>
      <c r="D221">
        <v>3181823.2399999998</v>
      </c>
      <c r="E221">
        <v>0</v>
      </c>
      <c r="F221" s="1">
        <v>0</v>
      </c>
      <c r="G221" s="1">
        <v>1443670</v>
      </c>
      <c r="H221" s="1">
        <v>1292890.6499999999</v>
      </c>
      <c r="I221" s="1">
        <v>74890</v>
      </c>
      <c r="J221" s="1">
        <v>484900</v>
      </c>
      <c r="K221" s="1">
        <v>0</v>
      </c>
      <c r="L221" s="1">
        <v>0</v>
      </c>
      <c r="M221" s="1">
        <v>0</v>
      </c>
      <c r="N221" s="1">
        <v>7500</v>
      </c>
      <c r="O221" s="1">
        <v>0</v>
      </c>
      <c r="P221" s="1">
        <v>-122027.41</v>
      </c>
    </row>
    <row r="222" spans="2:16" x14ac:dyDescent="0.25">
      <c r="B222" s="1"/>
      <c r="C222" s="1" t="s">
        <v>1041</v>
      </c>
      <c r="D222">
        <v>148999.79999999999</v>
      </c>
      <c r="E222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149000</v>
      </c>
      <c r="K222" s="1">
        <v>0</v>
      </c>
      <c r="L222" s="1">
        <v>900000</v>
      </c>
      <c r="M222" s="1">
        <v>0</v>
      </c>
      <c r="N222" s="1">
        <v>-900000</v>
      </c>
      <c r="O222" s="1">
        <v>0</v>
      </c>
      <c r="P222" s="1">
        <v>-0.2</v>
      </c>
    </row>
    <row r="223" spans="2:16" x14ac:dyDescent="0.25">
      <c r="B223" s="1" t="s">
        <v>244</v>
      </c>
      <c r="C223" s="1"/>
      <c r="D223">
        <v>6259991.8499999978</v>
      </c>
      <c r="E223">
        <v>0</v>
      </c>
      <c r="F223" s="1">
        <v>113102.96</v>
      </c>
      <c r="G223" s="1">
        <v>16759.04</v>
      </c>
      <c r="H223" s="1">
        <v>3092407</v>
      </c>
      <c r="I223" s="1">
        <v>345405.36</v>
      </c>
      <c r="J223" s="1">
        <v>-1333335</v>
      </c>
      <c r="K223" s="1">
        <v>33560824.32</v>
      </c>
      <c r="L223" s="1">
        <v>292784</v>
      </c>
      <c r="M223" s="1">
        <v>-7441729.6600000001</v>
      </c>
      <c r="N223" s="1">
        <v>-22272398.549999997</v>
      </c>
      <c r="O223" s="1">
        <v>-11368</v>
      </c>
      <c r="P223" s="1">
        <v>-102459.62</v>
      </c>
    </row>
    <row r="224" spans="2:16" x14ac:dyDescent="0.25">
      <c r="B224" s="1"/>
      <c r="C224" s="1" t="s">
        <v>246</v>
      </c>
      <c r="D224">
        <v>407706.35999999731</v>
      </c>
      <c r="E224">
        <v>0</v>
      </c>
      <c r="F224" s="1">
        <v>0</v>
      </c>
      <c r="G224" s="1">
        <v>0</v>
      </c>
      <c r="H224" s="1">
        <v>44739</v>
      </c>
      <c r="I224" s="1">
        <v>5519.16</v>
      </c>
      <c r="J224" s="1">
        <v>0</v>
      </c>
      <c r="K224" s="1">
        <v>35000000</v>
      </c>
      <c r="L224" s="1">
        <v>0</v>
      </c>
      <c r="M224" s="1">
        <v>-9406732</v>
      </c>
      <c r="N224" s="1">
        <v>-25153932.789999999</v>
      </c>
      <c r="O224" s="1">
        <v>-24186</v>
      </c>
      <c r="P224" s="1">
        <v>-57701.009999999995</v>
      </c>
    </row>
    <row r="225" spans="1:16" x14ac:dyDescent="0.25">
      <c r="B225" s="1"/>
      <c r="C225" s="1" t="s">
        <v>1045</v>
      </c>
      <c r="D225">
        <v>70759.7</v>
      </c>
      <c r="E225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21198.34</v>
      </c>
      <c r="N225" s="1">
        <v>49561.759999999995</v>
      </c>
      <c r="O225" s="1">
        <v>0</v>
      </c>
      <c r="P225" s="1">
        <v>-0.4</v>
      </c>
    </row>
    <row r="226" spans="1:16" x14ac:dyDescent="0.25">
      <c r="B226" s="1"/>
      <c r="C226" s="1" t="s">
        <v>245</v>
      </c>
      <c r="D226">
        <v>5781525.79</v>
      </c>
      <c r="E226">
        <v>0</v>
      </c>
      <c r="F226" s="1">
        <v>113102.96</v>
      </c>
      <c r="G226" s="1">
        <v>16759.04</v>
      </c>
      <c r="H226" s="1">
        <v>3047668</v>
      </c>
      <c r="I226" s="1">
        <v>339886.2</v>
      </c>
      <c r="J226" s="1">
        <v>-1333335</v>
      </c>
      <c r="K226" s="1">
        <v>-1439175.6799999999</v>
      </c>
      <c r="L226" s="1">
        <v>292784</v>
      </c>
      <c r="M226" s="1">
        <v>1943804</v>
      </c>
      <c r="N226" s="1">
        <v>2831972.48</v>
      </c>
      <c r="O226" s="1">
        <v>12818</v>
      </c>
      <c r="P226" s="1">
        <v>-44758.21</v>
      </c>
    </row>
    <row r="227" spans="1:16" x14ac:dyDescent="0.25">
      <c r="A227" t="s">
        <v>32</v>
      </c>
      <c r="B227" s="1"/>
      <c r="C227" s="1"/>
      <c r="D227">
        <v>978716957.53000009</v>
      </c>
      <c r="E227">
        <v>13505202</v>
      </c>
      <c r="F227" s="1">
        <v>14782028.1</v>
      </c>
      <c r="G227" s="1">
        <v>33227261.169999998</v>
      </c>
      <c r="H227" s="1">
        <v>78718027.239999995</v>
      </c>
      <c r="I227" s="1">
        <v>145692864.00999999</v>
      </c>
      <c r="J227" s="1">
        <v>183245157.72</v>
      </c>
      <c r="K227" s="1">
        <v>117010211.78</v>
      </c>
      <c r="L227" s="1">
        <v>123573071.73999999</v>
      </c>
      <c r="M227" s="1">
        <v>-1220305.1000000089</v>
      </c>
      <c r="N227" s="1">
        <v>211849314.93000001</v>
      </c>
      <c r="O227" s="1">
        <v>41296213.009999998</v>
      </c>
      <c r="P227" s="1">
        <v>17037910.929999992</v>
      </c>
    </row>
    <row r="228" spans="1:16" x14ac:dyDescent="0.25">
      <c r="B228" s="1" t="s">
        <v>31</v>
      </c>
      <c r="C228" s="1"/>
      <c r="D228">
        <v>806572484.53000009</v>
      </c>
      <c r="E228">
        <v>13505202</v>
      </c>
      <c r="F228" s="1">
        <v>12593001.1</v>
      </c>
      <c r="G228" s="1">
        <v>33227261.169999998</v>
      </c>
      <c r="H228" s="1">
        <v>30919541.239999998</v>
      </c>
      <c r="I228" s="1">
        <v>69459432.00999999</v>
      </c>
      <c r="J228" s="1">
        <v>123993198.72</v>
      </c>
      <c r="K228" s="1">
        <v>74965084.629999995</v>
      </c>
      <c r="L228" s="1">
        <v>99527840.939999998</v>
      </c>
      <c r="M228" s="1">
        <v>70192446.189999998</v>
      </c>
      <c r="N228" s="1">
        <v>190591763.83000001</v>
      </c>
      <c r="O228" s="1">
        <v>40755219.839999996</v>
      </c>
      <c r="P228" s="1">
        <v>46842492.859999992</v>
      </c>
    </row>
    <row r="229" spans="1:16" x14ac:dyDescent="0.25">
      <c r="B229" s="1"/>
      <c r="C229" s="1" t="s">
        <v>30</v>
      </c>
      <c r="D229">
        <v>81193189.750000015</v>
      </c>
      <c r="E229">
        <v>5255202</v>
      </c>
      <c r="F229" s="1">
        <v>5250323</v>
      </c>
      <c r="G229" s="1">
        <v>5267997.7699999996</v>
      </c>
      <c r="H229" s="1">
        <v>5290584.7200000007</v>
      </c>
      <c r="I229" s="1">
        <v>5304038.3600000003</v>
      </c>
      <c r="J229" s="1">
        <v>17126727.850000001</v>
      </c>
      <c r="K229" s="1">
        <v>14599291.42</v>
      </c>
      <c r="L229" s="1">
        <v>10773513.399999999</v>
      </c>
      <c r="M229" s="1">
        <v>7605523.7300000004</v>
      </c>
      <c r="N229" s="1">
        <v>5146832.9499999993</v>
      </c>
      <c r="O229" s="1">
        <v>389350.05999999988</v>
      </c>
      <c r="P229" s="1">
        <v>-816195.51</v>
      </c>
    </row>
    <row r="230" spans="1:16" x14ac:dyDescent="0.25">
      <c r="B230" s="1"/>
      <c r="C230" s="1" t="s">
        <v>29</v>
      </c>
      <c r="D230">
        <v>319037980.07000005</v>
      </c>
      <c r="E230">
        <v>8250000</v>
      </c>
      <c r="F230" s="1">
        <v>7342678.0999999996</v>
      </c>
      <c r="G230" s="1">
        <v>20223107.649999999</v>
      </c>
      <c r="H230" s="1">
        <v>23571524</v>
      </c>
      <c r="I230" s="1">
        <v>24371524</v>
      </c>
      <c r="J230" s="1">
        <v>22635263.199999999</v>
      </c>
      <c r="K230" s="1">
        <v>17775500.810000002</v>
      </c>
      <c r="L230" s="1">
        <v>32115603.470000003</v>
      </c>
      <c r="M230" s="1">
        <v>32353867</v>
      </c>
      <c r="N230" s="1">
        <v>79925665.480000004</v>
      </c>
      <c r="O230" s="1">
        <v>18496700.949999999</v>
      </c>
      <c r="P230" s="1">
        <v>31976545.409999996</v>
      </c>
    </row>
    <row r="231" spans="1:16" x14ac:dyDescent="0.25">
      <c r="B231" s="1"/>
      <c r="C231" s="1" t="s">
        <v>266</v>
      </c>
      <c r="D231">
        <v>77264551.100000009</v>
      </c>
      <c r="E23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486306.34</v>
      </c>
      <c r="M231" s="1">
        <v>-243153.17</v>
      </c>
      <c r="N231" s="1">
        <v>62313237.800000004</v>
      </c>
      <c r="O231" s="1">
        <v>14697029.959999999</v>
      </c>
      <c r="P231" s="1">
        <v>11130.169999998641</v>
      </c>
    </row>
    <row r="232" spans="1:16" x14ac:dyDescent="0.25">
      <c r="B232" s="1"/>
      <c r="C232" s="1" t="s">
        <v>28</v>
      </c>
      <c r="D232">
        <v>329076763.61000001</v>
      </c>
      <c r="E232">
        <v>0</v>
      </c>
      <c r="F232" s="1">
        <v>0</v>
      </c>
      <c r="G232" s="1">
        <v>7736155.75</v>
      </c>
      <c r="H232" s="1">
        <v>2057432.52</v>
      </c>
      <c r="I232" s="1">
        <v>39783869.649999999</v>
      </c>
      <c r="J232" s="1">
        <v>84231207.670000002</v>
      </c>
      <c r="K232" s="1">
        <v>42590292.399999999</v>
      </c>
      <c r="L232" s="1">
        <v>56152417.729999997</v>
      </c>
      <c r="M232" s="1">
        <v>30476208.629999999</v>
      </c>
      <c r="N232" s="1">
        <v>43206027.599999994</v>
      </c>
      <c r="O232" s="1">
        <v>7172138.8699999964</v>
      </c>
      <c r="P232" s="1">
        <v>15671012.790000001</v>
      </c>
    </row>
    <row r="233" spans="1:16" x14ac:dyDescent="0.25">
      <c r="B233" s="1" t="s">
        <v>27</v>
      </c>
      <c r="C233" s="1"/>
      <c r="D233">
        <v>172144473</v>
      </c>
      <c r="E233">
        <v>0</v>
      </c>
      <c r="F233" s="1">
        <v>2189027</v>
      </c>
      <c r="G233" s="1">
        <v>0</v>
      </c>
      <c r="H233" s="1">
        <v>47798486</v>
      </c>
      <c r="I233" s="1">
        <v>76233432</v>
      </c>
      <c r="J233" s="1">
        <v>59251959</v>
      </c>
      <c r="K233" s="1">
        <v>42045127.150000006</v>
      </c>
      <c r="L233" s="1">
        <v>24045230.800000001</v>
      </c>
      <c r="M233" s="1">
        <v>-71412751.290000007</v>
      </c>
      <c r="N233" s="1">
        <v>21257551.099999998</v>
      </c>
      <c r="O233" s="1">
        <v>540993.17000000179</v>
      </c>
      <c r="P233" s="1">
        <v>-29804581.93</v>
      </c>
    </row>
    <row r="234" spans="1:16" x14ac:dyDescent="0.25">
      <c r="B234" s="1"/>
      <c r="C234" s="1" t="s">
        <v>257</v>
      </c>
      <c r="D234">
        <v>33173593.240000002</v>
      </c>
      <c r="E234">
        <v>0</v>
      </c>
      <c r="F234" s="1">
        <v>2189027</v>
      </c>
      <c r="G234" s="1">
        <v>0</v>
      </c>
      <c r="H234" s="1">
        <v>2418160</v>
      </c>
      <c r="I234" s="1">
        <v>6542301</v>
      </c>
      <c r="J234" s="1">
        <v>0</v>
      </c>
      <c r="K234" s="1">
        <v>2692301.2300000004</v>
      </c>
      <c r="L234" s="1">
        <v>2418160</v>
      </c>
      <c r="M234" s="1">
        <v>7613982.8899999997</v>
      </c>
      <c r="N234" s="1">
        <v>0</v>
      </c>
      <c r="O234" s="1">
        <v>12607758.720000001</v>
      </c>
      <c r="P234" s="1">
        <v>-3308097.5999999996</v>
      </c>
    </row>
    <row r="235" spans="1:16" x14ac:dyDescent="0.25">
      <c r="B235" s="1"/>
      <c r="C235" s="1" t="s">
        <v>26</v>
      </c>
      <c r="D235">
        <v>138970879.75999999</v>
      </c>
      <c r="E235">
        <v>0</v>
      </c>
      <c r="F235" s="1">
        <v>0</v>
      </c>
      <c r="G235" s="1">
        <v>0</v>
      </c>
      <c r="H235" s="1">
        <v>45380326</v>
      </c>
      <c r="I235" s="1">
        <v>69691131</v>
      </c>
      <c r="J235" s="1">
        <v>59251959</v>
      </c>
      <c r="K235" s="1">
        <v>39352825.920000002</v>
      </c>
      <c r="L235" s="1">
        <v>21627070.800000001</v>
      </c>
      <c r="M235" s="1">
        <v>-79026734.180000007</v>
      </c>
      <c r="N235" s="1">
        <v>21257551.099999998</v>
      </c>
      <c r="O235" s="1">
        <v>-12066765.549999999</v>
      </c>
      <c r="P235" s="1">
        <v>-26496484.329999998</v>
      </c>
    </row>
    <row r="236" spans="1:16" x14ac:dyDescent="0.25">
      <c r="A236" t="s">
        <v>25</v>
      </c>
      <c r="B236" s="1"/>
      <c r="C236" s="1"/>
      <c r="D236">
        <v>1841481590.5300002</v>
      </c>
      <c r="E236">
        <v>37420639.450000003</v>
      </c>
      <c r="F236" s="1">
        <v>275810770.28000003</v>
      </c>
      <c r="G236" s="1">
        <v>-41317046.620000005</v>
      </c>
      <c r="H236" s="1">
        <v>146559190.43000001</v>
      </c>
      <c r="I236" s="1">
        <v>-59403393.349999994</v>
      </c>
      <c r="J236" s="1">
        <v>-70152736.949999988</v>
      </c>
      <c r="K236" s="1">
        <v>27590734.379999999</v>
      </c>
      <c r="L236" s="1">
        <v>-20395952.940000001</v>
      </c>
      <c r="M236" s="1">
        <v>985331711.15999997</v>
      </c>
      <c r="N236" s="1">
        <v>251878376.94</v>
      </c>
      <c r="O236" s="1">
        <v>-47196957.060000002</v>
      </c>
      <c r="P236" s="1">
        <v>355356254.80999994</v>
      </c>
    </row>
    <row r="237" spans="1:16" x14ac:dyDescent="0.25">
      <c r="B237" s="1" t="s">
        <v>24</v>
      </c>
      <c r="C237" s="1"/>
      <c r="D237">
        <v>139775923.15000001</v>
      </c>
      <c r="E237">
        <v>1155655</v>
      </c>
      <c r="F237" s="1">
        <v>197459787.98000002</v>
      </c>
      <c r="G237" s="1">
        <v>-32695284</v>
      </c>
      <c r="H237" s="1">
        <v>11970663</v>
      </c>
      <c r="I237" s="1">
        <v>1807275</v>
      </c>
      <c r="J237" s="1">
        <v>-11347000</v>
      </c>
      <c r="K237" s="1">
        <v>2197321</v>
      </c>
      <c r="L237" s="1">
        <v>1155655</v>
      </c>
      <c r="M237" s="1">
        <v>1894644</v>
      </c>
      <c r="N237" s="1">
        <v>3409423.57</v>
      </c>
      <c r="O237" s="1">
        <v>1236661.5999999999</v>
      </c>
      <c r="P237" s="1">
        <v>-38468879</v>
      </c>
    </row>
    <row r="238" spans="1:16" x14ac:dyDescent="0.25">
      <c r="B238" s="1"/>
      <c r="C238" s="1" t="s">
        <v>23</v>
      </c>
      <c r="D238">
        <v>139775923.15000001</v>
      </c>
      <c r="E238">
        <v>1155655</v>
      </c>
      <c r="F238" s="1">
        <v>197459787.98000002</v>
      </c>
      <c r="G238" s="1">
        <v>-32695284</v>
      </c>
      <c r="H238" s="1">
        <v>11970663</v>
      </c>
      <c r="I238" s="1">
        <v>1807275</v>
      </c>
      <c r="J238" s="1">
        <v>-11347000</v>
      </c>
      <c r="K238" s="1">
        <v>2197321</v>
      </c>
      <c r="L238" s="1">
        <v>1155655</v>
      </c>
      <c r="M238" s="1">
        <v>1894644</v>
      </c>
      <c r="N238" s="1">
        <v>3409423.57</v>
      </c>
      <c r="O238" s="1">
        <v>1236661.5999999999</v>
      </c>
      <c r="P238" s="1">
        <v>-38468879</v>
      </c>
    </row>
    <row r="239" spans="1:16" x14ac:dyDescent="0.25">
      <c r="B239" s="1" t="s">
        <v>22</v>
      </c>
      <c r="C239" s="1"/>
      <c r="D239">
        <v>1701705667.3800001</v>
      </c>
      <c r="E239">
        <v>36264984.450000003</v>
      </c>
      <c r="F239" s="1">
        <v>78350982.299999997</v>
      </c>
      <c r="G239" s="1">
        <v>-8621762.620000001</v>
      </c>
      <c r="H239" s="1">
        <v>134588527.43000001</v>
      </c>
      <c r="I239" s="1">
        <v>-61210668.349999994</v>
      </c>
      <c r="J239" s="1">
        <v>-58805736.949999988</v>
      </c>
      <c r="K239" s="1">
        <v>25393413.379999999</v>
      </c>
      <c r="L239" s="1">
        <v>-21551607.940000001</v>
      </c>
      <c r="M239" s="1">
        <v>983437067.15999997</v>
      </c>
      <c r="N239" s="1">
        <v>248468953.37</v>
      </c>
      <c r="O239" s="1">
        <v>-48433618.659999996</v>
      </c>
      <c r="P239" s="1">
        <v>393825133.80999994</v>
      </c>
    </row>
    <row r="240" spans="1:16" x14ac:dyDescent="0.25">
      <c r="B240" s="1"/>
      <c r="C240" s="1" t="s">
        <v>21</v>
      </c>
      <c r="D240">
        <v>0</v>
      </c>
      <c r="E240">
        <v>108333</v>
      </c>
      <c r="F240" s="1">
        <v>108333</v>
      </c>
      <c r="G240" s="1">
        <v>108333</v>
      </c>
      <c r="H240" s="1">
        <v>108333</v>
      </c>
      <c r="I240" s="1">
        <v>108333</v>
      </c>
      <c r="J240" s="1">
        <v>0</v>
      </c>
      <c r="K240" s="1">
        <v>108333</v>
      </c>
      <c r="L240" s="1">
        <v>108333</v>
      </c>
      <c r="M240" s="1">
        <v>108333</v>
      </c>
      <c r="N240" s="1">
        <v>108333</v>
      </c>
      <c r="O240" s="1">
        <v>108333</v>
      </c>
      <c r="P240" s="1">
        <v>-1083330</v>
      </c>
    </row>
    <row r="241" spans="1:16" x14ac:dyDescent="0.25">
      <c r="B241" s="1"/>
      <c r="C241" s="1" t="s">
        <v>20</v>
      </c>
      <c r="D241">
        <v>1701705667.3800001</v>
      </c>
      <c r="E241">
        <v>28110784.060000002</v>
      </c>
      <c r="F241" s="1">
        <v>6570392.9399999995</v>
      </c>
      <c r="G241" s="1">
        <v>-10167226.07</v>
      </c>
      <c r="H241" s="1">
        <v>167958237.25</v>
      </c>
      <c r="I241" s="1">
        <v>-47686910.189999998</v>
      </c>
      <c r="J241" s="1">
        <v>-45205483.849999994</v>
      </c>
      <c r="K241" s="1">
        <v>-857944.89000000048</v>
      </c>
      <c r="L241" s="1">
        <v>23482385.379999999</v>
      </c>
      <c r="M241" s="1">
        <v>919961293.63999999</v>
      </c>
      <c r="N241" s="1">
        <v>271198720.36000001</v>
      </c>
      <c r="O241" s="1">
        <v>-67113478.75</v>
      </c>
      <c r="P241" s="1">
        <v>455454897.49999994</v>
      </c>
    </row>
    <row r="242" spans="1:16" x14ac:dyDescent="0.25">
      <c r="B242" s="1"/>
      <c r="C242" s="1" t="s">
        <v>19</v>
      </c>
      <c r="D242">
        <v>0</v>
      </c>
      <c r="E242">
        <v>8045867.3899999997</v>
      </c>
      <c r="F242" s="1">
        <v>71672256.359999999</v>
      </c>
      <c r="G242" s="1">
        <v>1437130.4499999993</v>
      </c>
      <c r="H242" s="1">
        <v>-33478042.82</v>
      </c>
      <c r="I242" s="1">
        <v>-13632091.16</v>
      </c>
      <c r="J242" s="1">
        <v>-13600253.099999998</v>
      </c>
      <c r="K242" s="1">
        <v>26143025.27</v>
      </c>
      <c r="L242" s="1">
        <v>-45142326.32</v>
      </c>
      <c r="M242" s="1">
        <v>63367440.520000003</v>
      </c>
      <c r="N242" s="1">
        <v>-22838099.990000002</v>
      </c>
      <c r="O242" s="1">
        <v>18571527.09</v>
      </c>
      <c r="P242" s="1">
        <v>-60546433.689999998</v>
      </c>
    </row>
    <row r="243" spans="1:16" x14ac:dyDescent="0.25">
      <c r="A243" t="s">
        <v>18</v>
      </c>
      <c r="B243" s="1"/>
      <c r="C243" s="1"/>
      <c r="D243">
        <v>6372950725.1700001</v>
      </c>
      <c r="E243">
        <v>437400309</v>
      </c>
      <c r="F243" s="1">
        <v>578454889</v>
      </c>
      <c r="G243" s="1">
        <v>561596606.59000003</v>
      </c>
      <c r="H243" s="1">
        <v>617086422</v>
      </c>
      <c r="I243" s="1">
        <v>557805378</v>
      </c>
      <c r="J243" s="1">
        <v>539663482.41999996</v>
      </c>
      <c r="K243" s="1">
        <v>543568712</v>
      </c>
      <c r="L243" s="1">
        <v>531884454</v>
      </c>
      <c r="M243" s="1">
        <v>489580153</v>
      </c>
      <c r="N243" s="1">
        <v>521326412</v>
      </c>
      <c r="O243" s="1">
        <v>430622315.03000003</v>
      </c>
      <c r="P243" s="1">
        <v>563961592.13</v>
      </c>
    </row>
    <row r="244" spans="1:16" x14ac:dyDescent="0.25">
      <c r="B244" s="1" t="s">
        <v>17</v>
      </c>
      <c r="C244" s="1"/>
      <c r="D244">
        <v>3830536165</v>
      </c>
      <c r="E244">
        <v>222958948</v>
      </c>
      <c r="F244" s="1">
        <v>364452513</v>
      </c>
      <c r="G244" s="1">
        <v>347283223</v>
      </c>
      <c r="H244" s="1">
        <v>403120772</v>
      </c>
      <c r="I244" s="1">
        <v>341736289</v>
      </c>
      <c r="J244" s="1">
        <v>323240532</v>
      </c>
      <c r="K244" s="1">
        <v>329603062</v>
      </c>
      <c r="L244" s="1">
        <v>296952064</v>
      </c>
      <c r="M244" s="1">
        <v>274463627</v>
      </c>
      <c r="N244" s="1">
        <v>278726131</v>
      </c>
      <c r="O244" s="1">
        <v>312157936</v>
      </c>
      <c r="P244" s="1">
        <v>335841068</v>
      </c>
    </row>
    <row r="245" spans="1:16" x14ac:dyDescent="0.25">
      <c r="B245" s="1"/>
      <c r="C245" s="1" t="s">
        <v>16</v>
      </c>
      <c r="D245">
        <v>2268476657</v>
      </c>
      <c r="E245">
        <v>192887848</v>
      </c>
      <c r="F245" s="1">
        <v>236467054</v>
      </c>
      <c r="G245" s="1">
        <v>182174093</v>
      </c>
      <c r="H245" s="1">
        <v>265499770</v>
      </c>
      <c r="I245" s="1">
        <v>190750835</v>
      </c>
      <c r="J245" s="1">
        <v>201203308</v>
      </c>
      <c r="K245" s="1">
        <v>183555104</v>
      </c>
      <c r="L245" s="1">
        <v>171442389</v>
      </c>
      <c r="M245" s="1">
        <v>154741651</v>
      </c>
      <c r="N245" s="1">
        <v>143295429</v>
      </c>
      <c r="O245" s="1">
        <v>158109663</v>
      </c>
      <c r="P245" s="1">
        <v>188349513</v>
      </c>
    </row>
    <row r="246" spans="1:16" x14ac:dyDescent="0.25">
      <c r="B246" s="1"/>
      <c r="C246" s="1" t="s">
        <v>15</v>
      </c>
      <c r="D246">
        <v>964342140</v>
      </c>
      <c r="E246">
        <v>0</v>
      </c>
      <c r="F246" s="1">
        <v>84983366</v>
      </c>
      <c r="G246" s="1">
        <v>109580168</v>
      </c>
      <c r="H246" s="1">
        <v>71441205</v>
      </c>
      <c r="I246" s="1">
        <v>106443493</v>
      </c>
      <c r="J246" s="1">
        <v>73464323</v>
      </c>
      <c r="K246" s="1">
        <v>75541018</v>
      </c>
      <c r="L246" s="1">
        <v>78053307</v>
      </c>
      <c r="M246" s="1">
        <v>80782724</v>
      </c>
      <c r="N246" s="1">
        <v>77293740</v>
      </c>
      <c r="O246" s="1">
        <v>77843944</v>
      </c>
      <c r="P246" s="1">
        <v>128914852</v>
      </c>
    </row>
    <row r="247" spans="1:16" x14ac:dyDescent="0.25">
      <c r="B247" s="1"/>
      <c r="C247" s="1" t="s">
        <v>14</v>
      </c>
      <c r="D247">
        <v>597717368</v>
      </c>
      <c r="E247">
        <v>30071100</v>
      </c>
      <c r="F247" s="1">
        <v>43002093</v>
      </c>
      <c r="G247" s="1">
        <v>55528962</v>
      </c>
      <c r="H247" s="1">
        <v>66179797</v>
      </c>
      <c r="I247" s="1">
        <v>44541961</v>
      </c>
      <c r="J247" s="1">
        <v>48572901</v>
      </c>
      <c r="K247" s="1">
        <v>70506940</v>
      </c>
      <c r="L247" s="1">
        <v>47456368</v>
      </c>
      <c r="M247" s="1">
        <v>38939252</v>
      </c>
      <c r="N247" s="1">
        <v>58136962</v>
      </c>
      <c r="O247" s="1">
        <v>76204329</v>
      </c>
      <c r="P247" s="1">
        <v>18576703</v>
      </c>
    </row>
    <row r="248" spans="1:16" x14ac:dyDescent="0.25">
      <c r="B248" s="1" t="s">
        <v>13</v>
      </c>
      <c r="C248" s="1"/>
      <c r="D248">
        <v>2311209656.4400001</v>
      </c>
      <c r="E248">
        <v>210038702</v>
      </c>
      <c r="F248" s="1">
        <v>210038702</v>
      </c>
      <c r="G248" s="1">
        <v>210038702</v>
      </c>
      <c r="H248" s="1">
        <v>210038702</v>
      </c>
      <c r="I248" s="1">
        <v>210038702</v>
      </c>
      <c r="J248" s="1">
        <v>210209342.41999999</v>
      </c>
      <c r="K248" s="1">
        <v>210038702</v>
      </c>
      <c r="L248" s="1">
        <v>217799015</v>
      </c>
      <c r="M248" s="1">
        <v>211008742</v>
      </c>
      <c r="N248" s="1">
        <v>211008746</v>
      </c>
      <c r="O248" s="1">
        <v>100508752.03000002</v>
      </c>
      <c r="P248" s="1">
        <v>100442846.98999999</v>
      </c>
    </row>
    <row r="249" spans="1:16" x14ac:dyDescent="0.25">
      <c r="B249" s="1"/>
      <c r="C249" s="1" t="s">
        <v>12</v>
      </c>
      <c r="D249">
        <v>2311209656.4400001</v>
      </c>
      <c r="E249">
        <v>210038702</v>
      </c>
      <c r="F249" s="1">
        <v>210038702</v>
      </c>
      <c r="G249" s="1">
        <v>210038702</v>
      </c>
      <c r="H249" s="1">
        <v>210038702</v>
      </c>
      <c r="I249" s="1">
        <v>210038702</v>
      </c>
      <c r="J249" s="1">
        <v>210209342.41999999</v>
      </c>
      <c r="K249" s="1">
        <v>210038702</v>
      </c>
      <c r="L249" s="1">
        <v>217799015</v>
      </c>
      <c r="M249" s="1">
        <v>211008742</v>
      </c>
      <c r="N249" s="1">
        <v>211008746</v>
      </c>
      <c r="O249" s="1">
        <v>100508752.03000002</v>
      </c>
      <c r="P249" s="1">
        <v>100442846.98999999</v>
      </c>
    </row>
    <row r="250" spans="1:16" x14ac:dyDescent="0.25">
      <c r="B250" s="1" t="s">
        <v>258</v>
      </c>
      <c r="C250" s="1"/>
      <c r="D250">
        <v>231204903.73000002</v>
      </c>
      <c r="E250">
        <v>4402659</v>
      </c>
      <c r="F250" s="1">
        <v>3963674</v>
      </c>
      <c r="G250" s="1">
        <v>4274681.59</v>
      </c>
      <c r="H250" s="1">
        <v>3926948</v>
      </c>
      <c r="I250" s="1">
        <v>6030387</v>
      </c>
      <c r="J250" s="1">
        <v>6213608</v>
      </c>
      <c r="K250" s="1">
        <v>3926948</v>
      </c>
      <c r="L250" s="1">
        <v>17133375</v>
      </c>
      <c r="M250" s="1">
        <v>4107784</v>
      </c>
      <c r="N250" s="1">
        <v>31591535</v>
      </c>
      <c r="O250" s="1">
        <v>17955627.000000004</v>
      </c>
      <c r="P250" s="1">
        <v>127677677.14</v>
      </c>
    </row>
    <row r="251" spans="1:16" x14ac:dyDescent="0.25">
      <c r="B251" s="1"/>
      <c r="C251" s="1" t="s">
        <v>259</v>
      </c>
      <c r="D251">
        <v>231204903.73000002</v>
      </c>
      <c r="E251">
        <v>4402659</v>
      </c>
      <c r="F251" s="1">
        <v>3963674</v>
      </c>
      <c r="G251" s="1">
        <v>4274681.59</v>
      </c>
      <c r="H251" s="1">
        <v>3926948</v>
      </c>
      <c r="I251" s="1">
        <v>6030387</v>
      </c>
      <c r="J251" s="1">
        <v>6213608</v>
      </c>
      <c r="K251" s="1">
        <v>3926948</v>
      </c>
      <c r="L251" s="1">
        <v>17133375</v>
      </c>
      <c r="M251" s="1">
        <v>4107784</v>
      </c>
      <c r="N251" s="1">
        <v>31591535</v>
      </c>
      <c r="O251" s="1">
        <v>17955627.000000004</v>
      </c>
      <c r="P251" s="1">
        <v>127677677.14</v>
      </c>
    </row>
    <row r="252" spans="1:16" x14ac:dyDescent="0.25">
      <c r="A252" t="s">
        <v>11</v>
      </c>
      <c r="B252" s="1"/>
      <c r="C252" s="1"/>
      <c r="D252">
        <v>1146649989.1700001</v>
      </c>
      <c r="E252">
        <v>126492016</v>
      </c>
      <c r="F252" s="1">
        <v>136137036</v>
      </c>
      <c r="G252" s="1">
        <v>280572934</v>
      </c>
      <c r="H252" s="1">
        <v>107655675</v>
      </c>
      <c r="I252" s="1">
        <v>54954696</v>
      </c>
      <c r="J252" s="1">
        <v>59561126</v>
      </c>
      <c r="K252" s="1">
        <v>104375119</v>
      </c>
      <c r="L252" s="1">
        <v>112337911</v>
      </c>
      <c r="M252" s="1">
        <v>95523754</v>
      </c>
      <c r="N252" s="1">
        <v>-69790663.430000007</v>
      </c>
      <c r="O252" s="1">
        <v>151056757.5</v>
      </c>
      <c r="P252" s="1">
        <v>-12226371.899999999</v>
      </c>
    </row>
    <row r="253" spans="1:16" x14ac:dyDescent="0.25">
      <c r="B253" s="1" t="s">
        <v>10</v>
      </c>
      <c r="C253" s="1"/>
      <c r="D253">
        <v>118853457.16</v>
      </c>
      <c r="E253">
        <v>9216097</v>
      </c>
      <c r="F253" s="1">
        <v>9335906</v>
      </c>
      <c r="G253" s="1">
        <v>9457272</v>
      </c>
      <c r="H253" s="1">
        <v>0</v>
      </c>
      <c r="I253" s="1">
        <v>19284977</v>
      </c>
      <c r="J253" s="1">
        <v>9830922</v>
      </c>
      <c r="K253" s="1">
        <v>0</v>
      </c>
      <c r="L253" s="1">
        <v>20046911</v>
      </c>
      <c r="M253" s="1">
        <v>10219334</v>
      </c>
      <c r="N253" s="1">
        <v>10352185</v>
      </c>
      <c r="O253" s="1">
        <v>10486763</v>
      </c>
      <c r="P253" s="1">
        <v>10623090.16</v>
      </c>
    </row>
    <row r="254" spans="1:16" x14ac:dyDescent="0.25">
      <c r="B254" s="1"/>
      <c r="C254" s="1" t="s">
        <v>9</v>
      </c>
      <c r="D254">
        <v>118853457.16</v>
      </c>
      <c r="E254">
        <v>9216097</v>
      </c>
      <c r="F254" s="1">
        <v>9335906</v>
      </c>
      <c r="G254" s="1">
        <v>9457272</v>
      </c>
      <c r="H254" s="1">
        <v>0</v>
      </c>
      <c r="I254" s="1">
        <v>19284977</v>
      </c>
      <c r="J254" s="1">
        <v>9830922</v>
      </c>
      <c r="K254" s="1">
        <v>0</v>
      </c>
      <c r="L254" s="1">
        <v>20046911</v>
      </c>
      <c r="M254" s="1">
        <v>10219334</v>
      </c>
      <c r="N254" s="1">
        <v>10352185</v>
      </c>
      <c r="O254" s="1">
        <v>10486763</v>
      </c>
      <c r="P254" s="1">
        <v>10623090.16</v>
      </c>
    </row>
    <row r="255" spans="1:16" x14ac:dyDescent="0.25">
      <c r="B255" s="1" t="s">
        <v>8</v>
      </c>
      <c r="C255" s="1"/>
      <c r="D255">
        <v>595713219.5</v>
      </c>
      <c r="E255">
        <v>51025494</v>
      </c>
      <c r="F255" s="1">
        <v>50814880.950000003</v>
      </c>
      <c r="G255" s="1">
        <v>41894280.780000001</v>
      </c>
      <c r="H255" s="1">
        <v>46756501</v>
      </c>
      <c r="I255" s="1">
        <v>30238611</v>
      </c>
      <c r="J255" s="1">
        <v>39832414</v>
      </c>
      <c r="K255" s="1">
        <v>46439918</v>
      </c>
      <c r="L255" s="1">
        <v>49360750.130000003</v>
      </c>
      <c r="M255" s="1">
        <v>54959293.739999995</v>
      </c>
      <c r="N255" s="1">
        <v>57955050</v>
      </c>
      <c r="O255" s="1">
        <v>113595564.5</v>
      </c>
      <c r="P255" s="1">
        <v>12840461.399999999</v>
      </c>
    </row>
    <row r="256" spans="1:16" x14ac:dyDescent="0.25">
      <c r="B256" s="1"/>
      <c r="C256" s="1" t="s">
        <v>7</v>
      </c>
      <c r="D256">
        <v>595713219.5</v>
      </c>
      <c r="E256">
        <v>51025494</v>
      </c>
      <c r="F256" s="1">
        <v>50814880.950000003</v>
      </c>
      <c r="G256" s="1">
        <v>41894280.780000001</v>
      </c>
      <c r="H256" s="1">
        <v>46756501</v>
      </c>
      <c r="I256" s="1">
        <v>30238611</v>
      </c>
      <c r="J256" s="1">
        <v>39832414</v>
      </c>
      <c r="K256" s="1">
        <v>46439918</v>
      </c>
      <c r="L256" s="1">
        <v>49360750.130000003</v>
      </c>
      <c r="M256" s="1">
        <v>54959293.739999995</v>
      </c>
      <c r="N256" s="1">
        <v>57955050</v>
      </c>
      <c r="O256" s="1">
        <v>113595564.5</v>
      </c>
      <c r="P256" s="1">
        <v>12840461.399999999</v>
      </c>
    </row>
    <row r="257" spans="1:16" x14ac:dyDescent="0.25">
      <c r="B257" s="1" t="s">
        <v>6</v>
      </c>
      <c r="C257" s="1"/>
      <c r="D257">
        <v>474254.57</v>
      </c>
      <c r="E257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474254.57</v>
      </c>
      <c r="O257" s="1">
        <v>0</v>
      </c>
      <c r="P257" s="1">
        <v>0</v>
      </c>
    </row>
    <row r="258" spans="1:16" x14ac:dyDescent="0.25">
      <c r="B258" s="1"/>
      <c r="C258" s="1" t="s">
        <v>5</v>
      </c>
      <c r="D258">
        <v>474254.57</v>
      </c>
      <c r="E258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474254.57</v>
      </c>
      <c r="O258" s="1">
        <v>0</v>
      </c>
      <c r="P258" s="1">
        <v>0</v>
      </c>
    </row>
    <row r="259" spans="1:16" x14ac:dyDescent="0.25">
      <c r="B259" s="1" t="s">
        <v>4</v>
      </c>
      <c r="C259" s="1"/>
      <c r="D259">
        <v>1126650.6599999995</v>
      </c>
      <c r="E259">
        <v>2170776</v>
      </c>
      <c r="F259" s="1">
        <v>1906597.05</v>
      </c>
      <c r="G259" s="1">
        <v>2347749.2200000002</v>
      </c>
      <c r="H259" s="1">
        <v>2173395</v>
      </c>
      <c r="I259" s="1">
        <v>2077235</v>
      </c>
      <c r="J259" s="1">
        <v>2043917</v>
      </c>
      <c r="K259" s="1">
        <v>2209422</v>
      </c>
      <c r="L259" s="1">
        <v>-7795529.1299999999</v>
      </c>
      <c r="M259" s="1">
        <v>-1702398.74</v>
      </c>
      <c r="N259" s="1">
        <v>-1444059</v>
      </c>
      <c r="O259" s="1">
        <v>-1397476</v>
      </c>
      <c r="P259" s="1">
        <v>-1462977.74</v>
      </c>
    </row>
    <row r="260" spans="1:16" x14ac:dyDescent="0.25">
      <c r="B260" s="1"/>
      <c r="C260" s="1" t="s">
        <v>3</v>
      </c>
      <c r="D260">
        <v>1126650.6599999995</v>
      </c>
      <c r="E260">
        <v>2170776</v>
      </c>
      <c r="F260" s="1">
        <v>1906597.05</v>
      </c>
      <c r="G260" s="1">
        <v>2347749.2200000002</v>
      </c>
      <c r="H260" s="1">
        <v>2173395</v>
      </c>
      <c r="I260" s="1">
        <v>2077235</v>
      </c>
      <c r="J260" s="1">
        <v>2043917</v>
      </c>
      <c r="K260" s="1">
        <v>2209422</v>
      </c>
      <c r="L260" s="1">
        <v>-7795529.1299999999</v>
      </c>
      <c r="M260" s="1">
        <v>-1702398.74</v>
      </c>
      <c r="N260" s="1">
        <v>-1444059</v>
      </c>
      <c r="O260" s="1">
        <v>-1397476</v>
      </c>
      <c r="P260" s="1">
        <v>-1462977.74</v>
      </c>
    </row>
    <row r="261" spans="1:16" x14ac:dyDescent="0.25">
      <c r="B261" s="1" t="s">
        <v>2</v>
      </c>
      <c r="C261" s="1"/>
      <c r="D261">
        <v>430482407.27999997</v>
      </c>
      <c r="E261">
        <v>64079649</v>
      </c>
      <c r="F261" s="1">
        <v>74079652</v>
      </c>
      <c r="G261" s="1">
        <v>226873632</v>
      </c>
      <c r="H261" s="1">
        <v>58725779</v>
      </c>
      <c r="I261" s="1">
        <v>3353873</v>
      </c>
      <c r="J261" s="1">
        <v>7853873</v>
      </c>
      <c r="K261" s="1">
        <v>55725779</v>
      </c>
      <c r="L261" s="1">
        <v>50725779</v>
      </c>
      <c r="M261" s="1">
        <v>32047525</v>
      </c>
      <c r="N261" s="1">
        <v>-137128094</v>
      </c>
      <c r="O261" s="1">
        <v>28371906</v>
      </c>
      <c r="P261" s="1">
        <v>-34226945.719999999</v>
      </c>
    </row>
    <row r="262" spans="1:16" x14ac:dyDescent="0.25">
      <c r="B262" s="1"/>
      <c r="C262" s="1" t="s">
        <v>1</v>
      </c>
      <c r="D262">
        <v>430482407.27999997</v>
      </c>
      <c r="E262">
        <v>64079649</v>
      </c>
      <c r="F262" s="1">
        <v>74079652</v>
      </c>
      <c r="G262" s="1">
        <v>226873632</v>
      </c>
      <c r="H262" s="1">
        <v>58725779</v>
      </c>
      <c r="I262" s="1">
        <v>3353873</v>
      </c>
      <c r="J262" s="1">
        <v>7853873</v>
      </c>
      <c r="K262" s="1">
        <v>55725779</v>
      </c>
      <c r="L262" s="1">
        <v>50725779</v>
      </c>
      <c r="M262" s="1">
        <v>32047525</v>
      </c>
      <c r="N262" s="1">
        <v>-137128094</v>
      </c>
      <c r="O262" s="1">
        <v>28371906</v>
      </c>
      <c r="P262" s="1">
        <v>-34226945.719999999</v>
      </c>
    </row>
    <row r="263" spans="1:16" x14ac:dyDescent="0.25">
      <c r="A263" t="s">
        <v>0</v>
      </c>
      <c r="B263" s="1"/>
      <c r="C263" s="1"/>
      <c r="D263">
        <v>38939031876.860016</v>
      </c>
      <c r="E263">
        <v>3097942300.4699993</v>
      </c>
      <c r="F263" s="1">
        <v>3165153955.789999</v>
      </c>
      <c r="G263" s="1">
        <v>3148405488.8099999</v>
      </c>
      <c r="H263" s="1">
        <v>3237021626.3599987</v>
      </c>
      <c r="I263" s="1">
        <v>3138923677.7400007</v>
      </c>
      <c r="J263" s="1">
        <v>2919441587.8100023</v>
      </c>
      <c r="K263" s="1">
        <v>3140599733.0500016</v>
      </c>
      <c r="L263" s="1">
        <v>2782522944.1500006</v>
      </c>
      <c r="M263" s="1">
        <v>3984540602.5400009</v>
      </c>
      <c r="N263" s="1">
        <v>3084873782.7399993</v>
      </c>
      <c r="O263" s="1">
        <v>2643088766.3599992</v>
      </c>
      <c r="P263" s="1">
        <v>4596517411.0400009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93FF-206B-427E-B84C-9C18AB06BF7A}">
  <sheetPr>
    <pageSetUpPr fitToPage="1"/>
  </sheetPr>
  <dimension ref="A1:Q252"/>
  <sheetViews>
    <sheetView view="pageBreakPreview" zoomScaleNormal="100" zoomScaleSheetLayoutView="100" workbookViewId="0">
      <selection activeCell="A11" sqref="A11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47.85546875" style="41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1030</v>
      </c>
      <c r="O4" s="12"/>
      <c r="P4" s="12"/>
    </row>
    <row r="5" spans="1:17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3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34654073608.75</v>
      </c>
      <c r="E9" s="25">
        <v>3247942300.4699993</v>
      </c>
      <c r="F9" s="25">
        <v>3165153955.789999</v>
      </c>
      <c r="G9" s="25">
        <v>3183405488.8100004</v>
      </c>
      <c r="H9" s="25">
        <v>3122909955.7199988</v>
      </c>
      <c r="I9" s="25">
        <v>2555762961.3599997</v>
      </c>
      <c r="J9" s="25">
        <v>2656275341.5299997</v>
      </c>
      <c r="K9" s="25">
        <v>3166379223.7999997</v>
      </c>
      <c r="L9" s="25">
        <v>2583153306.0499997</v>
      </c>
      <c r="M9" s="25">
        <v>2349445403.8299999</v>
      </c>
      <c r="N9" s="25">
        <v>2518175945.4299998</v>
      </c>
      <c r="O9" s="25">
        <v>2388231681.7200003</v>
      </c>
      <c r="P9" s="25">
        <v>3717238044.2400007</v>
      </c>
    </row>
    <row r="10" spans="1:17" ht="3" customHeight="1" x14ac:dyDescent="0.25">
      <c r="A10" s="7"/>
      <c r="B10" s="7"/>
      <c r="C10" s="3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38"/>
      <c r="D12" s="42">
        <v>13409377867.919998</v>
      </c>
      <c r="E12" s="42">
        <v>1245886334.0199993</v>
      </c>
      <c r="F12" s="42">
        <v>1143192028.1699998</v>
      </c>
      <c r="G12" s="42">
        <v>858501663.48000026</v>
      </c>
      <c r="H12" s="42">
        <v>995652430.44999981</v>
      </c>
      <c r="I12" s="42">
        <v>839849273.79999995</v>
      </c>
      <c r="J12" s="42">
        <v>956394776.79999995</v>
      </c>
      <c r="K12" s="42">
        <v>1463939727.8</v>
      </c>
      <c r="L12" s="42">
        <v>918585187.79999995</v>
      </c>
      <c r="M12" s="42">
        <v>854189730.79999995</v>
      </c>
      <c r="N12" s="42">
        <v>988615394.79999995</v>
      </c>
      <c r="O12" s="42">
        <v>987874119</v>
      </c>
      <c r="P12" s="42">
        <v>2156697201</v>
      </c>
    </row>
    <row r="13" spans="1:17" ht="18" x14ac:dyDescent="0.35">
      <c r="A13" s="26"/>
      <c r="B13" s="29" t="s">
        <v>198</v>
      </c>
      <c r="C13" s="39"/>
      <c r="D13" s="43">
        <v>4930320608.5700006</v>
      </c>
      <c r="E13" s="43">
        <v>290542665.51999998</v>
      </c>
      <c r="F13" s="43">
        <v>512924814.24000001</v>
      </c>
      <c r="G13" s="43">
        <v>358596417.49000007</v>
      </c>
      <c r="H13" s="43">
        <v>393376523.31999993</v>
      </c>
      <c r="I13" s="43">
        <v>359499733</v>
      </c>
      <c r="J13" s="43">
        <v>420206759</v>
      </c>
      <c r="K13" s="43">
        <v>707220140</v>
      </c>
      <c r="L13" s="43">
        <v>266180954</v>
      </c>
      <c r="M13" s="43">
        <v>398775486</v>
      </c>
      <c r="N13" s="43">
        <v>465785762</v>
      </c>
      <c r="O13" s="43">
        <v>426632261</v>
      </c>
      <c r="P13" s="43">
        <v>330579093</v>
      </c>
    </row>
    <row r="14" spans="1:17" x14ac:dyDescent="0.25">
      <c r="A14" s="30"/>
      <c r="B14" s="31"/>
      <c r="C14" s="40" t="s">
        <v>197</v>
      </c>
      <c r="D14" s="44">
        <v>4930320608.5700006</v>
      </c>
      <c r="E14" s="44">
        <v>290542665.51999998</v>
      </c>
      <c r="F14" s="44">
        <v>512924814.24000001</v>
      </c>
      <c r="G14" s="44">
        <v>358596417.49000007</v>
      </c>
      <c r="H14" s="44">
        <v>393376523.31999993</v>
      </c>
      <c r="I14" s="44">
        <v>359499733</v>
      </c>
      <c r="J14" s="44">
        <v>420206759</v>
      </c>
      <c r="K14" s="44">
        <v>707220140</v>
      </c>
      <c r="L14" s="44">
        <v>266180954</v>
      </c>
      <c r="M14" s="44">
        <v>398775486</v>
      </c>
      <c r="N14" s="44">
        <v>465785762</v>
      </c>
      <c r="O14" s="44">
        <v>426632261</v>
      </c>
      <c r="P14" s="44">
        <v>330579093</v>
      </c>
    </row>
    <row r="15" spans="1:17" ht="18" x14ac:dyDescent="0.35">
      <c r="A15" s="26"/>
      <c r="B15" s="29" t="s">
        <v>196</v>
      </c>
      <c r="C15" s="39"/>
      <c r="D15" s="43">
        <v>81674590.040000007</v>
      </c>
      <c r="E15" s="43">
        <v>3191609</v>
      </c>
      <c r="F15" s="43">
        <v>4576896.1400000006</v>
      </c>
      <c r="G15" s="43">
        <v>2808238.13</v>
      </c>
      <c r="H15" s="43">
        <v>19992317.969999999</v>
      </c>
      <c r="I15" s="43">
        <v>7670312.7999999998</v>
      </c>
      <c r="J15" s="43">
        <v>7270619.7999999998</v>
      </c>
      <c r="K15" s="43">
        <v>6087479.7999999998</v>
      </c>
      <c r="L15" s="43">
        <v>5799747.7999999998</v>
      </c>
      <c r="M15" s="43">
        <v>7247658.7999999998</v>
      </c>
      <c r="N15" s="43">
        <v>7227525.7999999998</v>
      </c>
      <c r="O15" s="43">
        <v>4042826</v>
      </c>
      <c r="P15" s="43">
        <v>5759358</v>
      </c>
    </row>
    <row r="16" spans="1:17" x14ac:dyDescent="0.25">
      <c r="A16" s="30"/>
      <c r="B16" s="31"/>
      <c r="C16" s="40" t="s">
        <v>219</v>
      </c>
      <c r="D16" s="44">
        <v>4095600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261360</v>
      </c>
      <c r="J16" s="44">
        <v>219635</v>
      </c>
      <c r="K16" s="44">
        <v>310610</v>
      </c>
      <c r="L16" s="44">
        <v>397560</v>
      </c>
      <c r="M16" s="44">
        <v>397560</v>
      </c>
      <c r="N16" s="44">
        <v>397560</v>
      </c>
      <c r="O16" s="44">
        <v>0</v>
      </c>
      <c r="P16" s="44">
        <v>0</v>
      </c>
    </row>
    <row r="17" spans="1:16" x14ac:dyDescent="0.25">
      <c r="A17" s="30"/>
      <c r="B17" s="31"/>
      <c r="C17" s="40" t="s">
        <v>195</v>
      </c>
      <c r="D17" s="44">
        <v>77578990.040000007</v>
      </c>
      <c r="E17" s="44">
        <v>3191609</v>
      </c>
      <c r="F17" s="44">
        <v>3321896.14</v>
      </c>
      <c r="G17" s="44">
        <v>3334238.13</v>
      </c>
      <c r="H17" s="44">
        <v>18610002.969999999</v>
      </c>
      <c r="I17" s="44">
        <v>7408952.7999999998</v>
      </c>
      <c r="J17" s="44">
        <v>7050984.7999999998</v>
      </c>
      <c r="K17" s="44">
        <v>5776869.7999999998</v>
      </c>
      <c r="L17" s="44">
        <v>5402187.7999999998</v>
      </c>
      <c r="M17" s="44">
        <v>6850098.7999999998</v>
      </c>
      <c r="N17" s="44">
        <v>6829965.7999999998</v>
      </c>
      <c r="O17" s="44">
        <v>4042826</v>
      </c>
      <c r="P17" s="44">
        <v>5759358</v>
      </c>
    </row>
    <row r="18" spans="1:16" ht="18" x14ac:dyDescent="0.35">
      <c r="A18" s="26"/>
      <c r="B18" s="29" t="s">
        <v>194</v>
      </c>
      <c r="C18" s="39"/>
      <c r="D18" s="43">
        <v>2806415820.5699978</v>
      </c>
      <c r="E18" s="43">
        <v>554254543.02999985</v>
      </c>
      <c r="F18" s="43">
        <v>214112463.69</v>
      </c>
      <c r="G18" s="43">
        <v>41290363.769999996</v>
      </c>
      <c r="H18" s="43">
        <v>91174410.079999998</v>
      </c>
      <c r="I18" s="43">
        <v>42266341</v>
      </c>
      <c r="J18" s="43">
        <v>90858009</v>
      </c>
      <c r="K18" s="43">
        <v>119332663</v>
      </c>
      <c r="L18" s="43">
        <v>261932472</v>
      </c>
      <c r="M18" s="43">
        <v>34048377</v>
      </c>
      <c r="N18" s="43">
        <v>55225810</v>
      </c>
      <c r="O18" s="43">
        <v>120168712</v>
      </c>
      <c r="P18" s="43">
        <v>1181751656</v>
      </c>
    </row>
    <row r="19" spans="1:16" ht="27" x14ac:dyDescent="0.25">
      <c r="A19" s="30"/>
      <c r="B19" s="31"/>
      <c r="C19" s="40" t="s">
        <v>193</v>
      </c>
      <c r="D19" s="44">
        <v>102490661.71000004</v>
      </c>
      <c r="E19" s="44">
        <v>7847981.0199999986</v>
      </c>
      <c r="F19" s="44">
        <v>8292978.509999997</v>
      </c>
      <c r="G19" s="44">
        <v>7591246.0899999961</v>
      </c>
      <c r="H19" s="44">
        <v>7452169.0900000026</v>
      </c>
      <c r="I19" s="44">
        <v>7248302</v>
      </c>
      <c r="J19" s="44">
        <v>6263610</v>
      </c>
      <c r="K19" s="44">
        <v>15771299</v>
      </c>
      <c r="L19" s="44">
        <v>2879463</v>
      </c>
      <c r="M19" s="44">
        <v>7780699</v>
      </c>
      <c r="N19" s="44">
        <v>15788265</v>
      </c>
      <c r="O19" s="44">
        <v>7786189</v>
      </c>
      <c r="P19" s="44">
        <v>7788460</v>
      </c>
    </row>
    <row r="20" spans="1:16" ht="27" x14ac:dyDescent="0.25">
      <c r="A20" s="30"/>
      <c r="B20" s="31"/>
      <c r="C20" s="40" t="s">
        <v>989</v>
      </c>
      <c r="D20" s="44">
        <v>2375526581.6499982</v>
      </c>
      <c r="E20" s="44">
        <v>518408028.75999987</v>
      </c>
      <c r="F20" s="44">
        <v>174958231.18000001</v>
      </c>
      <c r="G20" s="44">
        <v>3254308.0900000008</v>
      </c>
      <c r="H20" s="44">
        <v>53722855.619999997</v>
      </c>
      <c r="I20" s="44">
        <v>12989231</v>
      </c>
      <c r="J20" s="44">
        <v>62202356</v>
      </c>
      <c r="K20" s="44">
        <v>46847890</v>
      </c>
      <c r="L20" s="44">
        <v>254107665</v>
      </c>
      <c r="M20" s="44">
        <v>780547</v>
      </c>
      <c r="N20" s="44">
        <v>13950414</v>
      </c>
      <c r="O20" s="44">
        <v>86942192</v>
      </c>
      <c r="P20" s="44">
        <v>1147362863</v>
      </c>
    </row>
    <row r="21" spans="1:16" x14ac:dyDescent="0.25">
      <c r="A21" s="30"/>
      <c r="B21" s="31"/>
      <c r="C21" s="40" t="s">
        <v>217</v>
      </c>
      <c r="D21" s="44">
        <v>7692429.8100000015</v>
      </c>
      <c r="E21" s="44">
        <v>3000</v>
      </c>
      <c r="F21" s="44">
        <v>-3000</v>
      </c>
      <c r="G21" s="44">
        <v>845308.19000000018</v>
      </c>
      <c r="H21" s="44">
        <v>725199.62</v>
      </c>
      <c r="I21" s="44">
        <v>620240</v>
      </c>
      <c r="J21" s="44">
        <v>620240</v>
      </c>
      <c r="K21" s="44">
        <v>620240</v>
      </c>
      <c r="L21" s="44">
        <v>620240</v>
      </c>
      <c r="M21" s="44">
        <v>620240</v>
      </c>
      <c r="N21" s="44">
        <v>620240</v>
      </c>
      <c r="O21" s="44">
        <v>620240</v>
      </c>
      <c r="P21" s="44">
        <v>1780242</v>
      </c>
    </row>
    <row r="22" spans="1:16" x14ac:dyDescent="0.25">
      <c r="A22" s="30"/>
      <c r="B22" s="31"/>
      <c r="C22" s="40" t="s">
        <v>191</v>
      </c>
      <c r="D22" s="44">
        <v>320706147.3999998</v>
      </c>
      <c r="E22" s="44">
        <v>27995533.250000004</v>
      </c>
      <c r="F22" s="44">
        <v>30864254.000000007</v>
      </c>
      <c r="G22" s="44">
        <v>29599501.400000002</v>
      </c>
      <c r="H22" s="44">
        <v>29274185.75</v>
      </c>
      <c r="I22" s="44">
        <v>21408568</v>
      </c>
      <c r="J22" s="44">
        <v>21771803</v>
      </c>
      <c r="K22" s="44">
        <v>56093234</v>
      </c>
      <c r="L22" s="44">
        <v>4325104</v>
      </c>
      <c r="M22" s="44">
        <v>24866891</v>
      </c>
      <c r="N22" s="44">
        <v>24866891</v>
      </c>
      <c r="O22" s="44">
        <v>24820091</v>
      </c>
      <c r="P22" s="44">
        <v>24820091</v>
      </c>
    </row>
    <row r="23" spans="1:16" ht="18" x14ac:dyDescent="0.35">
      <c r="A23" s="26"/>
      <c r="B23" s="29" t="s">
        <v>190</v>
      </c>
      <c r="C23" s="39"/>
      <c r="D23" s="43">
        <v>2630253377.5799985</v>
      </c>
      <c r="E23" s="43">
        <v>133611697.66000001</v>
      </c>
      <c r="F23" s="43">
        <v>191432626.84000003</v>
      </c>
      <c r="G23" s="43">
        <v>257023443.54000017</v>
      </c>
      <c r="H23" s="43">
        <v>244660073.53999996</v>
      </c>
      <c r="I23" s="43">
        <v>176393024</v>
      </c>
      <c r="J23" s="43">
        <v>173742620</v>
      </c>
      <c r="K23" s="43">
        <v>303290171</v>
      </c>
      <c r="L23" s="43">
        <v>201791768</v>
      </c>
      <c r="M23" s="43">
        <v>214792566</v>
      </c>
      <c r="N23" s="43">
        <v>212047511</v>
      </c>
      <c r="O23" s="43">
        <v>215433583</v>
      </c>
      <c r="P23" s="43">
        <v>306034293</v>
      </c>
    </row>
    <row r="24" spans="1:16" x14ac:dyDescent="0.25">
      <c r="A24" s="30"/>
      <c r="B24" s="31"/>
      <c r="C24" s="40" t="s">
        <v>189</v>
      </c>
      <c r="D24" s="44">
        <v>1929056761.7399981</v>
      </c>
      <c r="E24" s="44">
        <v>127448379.28000002</v>
      </c>
      <c r="F24" s="44">
        <v>175905897.90000004</v>
      </c>
      <c r="G24" s="44">
        <v>152451633.02000016</v>
      </c>
      <c r="H24" s="44">
        <v>198929925.53999996</v>
      </c>
      <c r="I24" s="44">
        <v>109708752</v>
      </c>
      <c r="J24" s="44">
        <v>133231859</v>
      </c>
      <c r="K24" s="44">
        <v>222543229</v>
      </c>
      <c r="L24" s="44">
        <v>153520640</v>
      </c>
      <c r="M24" s="44">
        <v>148221915</v>
      </c>
      <c r="N24" s="44">
        <v>164232014</v>
      </c>
      <c r="O24" s="44">
        <v>148037915</v>
      </c>
      <c r="P24" s="44">
        <v>194824602</v>
      </c>
    </row>
    <row r="25" spans="1:16" x14ac:dyDescent="0.25">
      <c r="A25" s="30"/>
      <c r="B25" s="31"/>
      <c r="C25" s="40" t="s">
        <v>188</v>
      </c>
      <c r="D25" s="44">
        <v>256507840.50000003</v>
      </c>
      <c r="E25" s="44">
        <v>0</v>
      </c>
      <c r="F25" s="44">
        <v>487540.2</v>
      </c>
      <c r="G25" s="44">
        <v>42353598.300000019</v>
      </c>
      <c r="H25" s="44">
        <v>12740412</v>
      </c>
      <c r="I25" s="44">
        <v>30006999</v>
      </c>
      <c r="J25" s="44">
        <v>12673121</v>
      </c>
      <c r="K25" s="44">
        <v>29963613</v>
      </c>
      <c r="L25" s="44">
        <v>12913934</v>
      </c>
      <c r="M25" s="44">
        <v>29893383</v>
      </c>
      <c r="N25" s="44">
        <v>12707371</v>
      </c>
      <c r="O25" s="44">
        <v>30067030</v>
      </c>
      <c r="P25" s="44">
        <v>42700839</v>
      </c>
    </row>
    <row r="26" spans="1:16" x14ac:dyDescent="0.25">
      <c r="A26" s="30"/>
      <c r="B26" s="31"/>
      <c r="C26" s="40" t="s">
        <v>187</v>
      </c>
      <c r="D26" s="44">
        <v>385512808.97000015</v>
      </c>
      <c r="E26" s="44">
        <v>999616.38000000012</v>
      </c>
      <c r="F26" s="44">
        <v>12663944.369999997</v>
      </c>
      <c r="G26" s="44">
        <v>57054510.219999991</v>
      </c>
      <c r="H26" s="44">
        <v>27826034</v>
      </c>
      <c r="I26" s="44">
        <v>31513571</v>
      </c>
      <c r="J26" s="44">
        <v>22673938</v>
      </c>
      <c r="K26" s="44">
        <v>45619627</v>
      </c>
      <c r="L26" s="44">
        <v>30193492</v>
      </c>
      <c r="M26" s="44">
        <v>31513566</v>
      </c>
      <c r="N26" s="44">
        <v>29944424</v>
      </c>
      <c r="O26" s="44">
        <v>32164936</v>
      </c>
      <c r="P26" s="44">
        <v>63345150</v>
      </c>
    </row>
    <row r="27" spans="1:16" x14ac:dyDescent="0.25">
      <c r="A27" s="30"/>
      <c r="B27" s="31"/>
      <c r="C27" s="40" t="s">
        <v>186</v>
      </c>
      <c r="D27" s="44">
        <v>59175966.370000005</v>
      </c>
      <c r="E27" s="44">
        <v>5163702</v>
      </c>
      <c r="F27" s="44">
        <v>2375244.37</v>
      </c>
      <c r="G27" s="44">
        <v>5163702</v>
      </c>
      <c r="H27" s="44">
        <v>5163702</v>
      </c>
      <c r="I27" s="44">
        <v>5163702</v>
      </c>
      <c r="J27" s="44">
        <v>5163702</v>
      </c>
      <c r="K27" s="44">
        <v>5163702</v>
      </c>
      <c r="L27" s="44">
        <v>5163702</v>
      </c>
      <c r="M27" s="44">
        <v>5163702</v>
      </c>
      <c r="N27" s="44">
        <v>5163702</v>
      </c>
      <c r="O27" s="44">
        <v>5163702</v>
      </c>
      <c r="P27" s="44">
        <v>5163702</v>
      </c>
    </row>
    <row r="28" spans="1:16" ht="18" x14ac:dyDescent="0.35">
      <c r="A28" s="26"/>
      <c r="B28" s="29" t="s">
        <v>185</v>
      </c>
      <c r="C28" s="39"/>
      <c r="D28" s="43">
        <v>2348634506.0800018</v>
      </c>
      <c r="E28" s="43">
        <v>226300175.11999938</v>
      </c>
      <c r="F28" s="43">
        <v>180837826.92999983</v>
      </c>
      <c r="G28" s="43">
        <v>171253646.00999999</v>
      </c>
      <c r="H28" s="43">
        <v>190617235.02000004</v>
      </c>
      <c r="I28" s="43">
        <v>161034801</v>
      </c>
      <c r="J28" s="43">
        <v>173332571</v>
      </c>
      <c r="K28" s="43">
        <v>261723174</v>
      </c>
      <c r="L28" s="43">
        <v>160410447</v>
      </c>
      <c r="M28" s="43">
        <v>168235709</v>
      </c>
      <c r="N28" s="43">
        <v>222171946</v>
      </c>
      <c r="O28" s="43">
        <v>190120460</v>
      </c>
      <c r="P28" s="43">
        <v>242596515</v>
      </c>
    </row>
    <row r="29" spans="1:16" x14ac:dyDescent="0.25">
      <c r="A29" s="30"/>
      <c r="B29" s="31"/>
      <c r="C29" s="40" t="s">
        <v>218</v>
      </c>
      <c r="D29" s="44">
        <v>34447562.340000004</v>
      </c>
      <c r="E29" s="44">
        <v>16238782.489999998</v>
      </c>
      <c r="F29" s="44">
        <v>9396508.0500000007</v>
      </c>
      <c r="G29" s="44">
        <v>6767420.3399999999</v>
      </c>
      <c r="H29" s="44">
        <v>2044851.46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x14ac:dyDescent="0.25">
      <c r="A30" s="30"/>
      <c r="B30" s="31"/>
      <c r="C30" s="40" t="s">
        <v>184</v>
      </c>
      <c r="D30" s="44">
        <v>80808038</v>
      </c>
      <c r="E30" s="44">
        <v>12249209</v>
      </c>
      <c r="F30" s="44">
        <v>4326292</v>
      </c>
      <c r="G30" s="44">
        <v>6571259</v>
      </c>
      <c r="H30" s="44">
        <v>4326292</v>
      </c>
      <c r="I30" s="44">
        <v>9286350</v>
      </c>
      <c r="J30" s="44">
        <v>2648216</v>
      </c>
      <c r="K30" s="44">
        <v>11572750</v>
      </c>
      <c r="L30" s="44">
        <v>5473350</v>
      </c>
      <c r="M30" s="44">
        <v>5110900</v>
      </c>
      <c r="N30" s="44">
        <v>5110900</v>
      </c>
      <c r="O30" s="44">
        <v>6851320</v>
      </c>
      <c r="P30" s="44">
        <v>7281200</v>
      </c>
    </row>
    <row r="31" spans="1:16" x14ac:dyDescent="0.25">
      <c r="A31" s="30"/>
      <c r="B31" s="31"/>
      <c r="C31" s="40" t="s">
        <v>183</v>
      </c>
      <c r="D31" s="44">
        <v>391834852.13000011</v>
      </c>
      <c r="E31" s="44">
        <v>39269873.749999985</v>
      </c>
      <c r="F31" s="44">
        <v>32871082.600000024</v>
      </c>
      <c r="G31" s="44">
        <v>26016292.470000006</v>
      </c>
      <c r="H31" s="44">
        <v>27788676.310000002</v>
      </c>
      <c r="I31" s="44">
        <v>22002622</v>
      </c>
      <c r="J31" s="44">
        <v>20942714</v>
      </c>
      <c r="K31" s="44">
        <v>30469747</v>
      </c>
      <c r="L31" s="44">
        <v>36642059</v>
      </c>
      <c r="M31" s="44">
        <v>22235644</v>
      </c>
      <c r="N31" s="44">
        <v>76271881</v>
      </c>
      <c r="O31" s="44">
        <v>23367514</v>
      </c>
      <c r="P31" s="44">
        <v>33956746</v>
      </c>
    </row>
    <row r="32" spans="1:16" ht="27" x14ac:dyDescent="0.25">
      <c r="A32" s="30"/>
      <c r="B32" s="31"/>
      <c r="C32" s="40" t="s">
        <v>182</v>
      </c>
      <c r="D32" s="44">
        <v>1841544053.6100016</v>
      </c>
      <c r="E32" s="44">
        <v>158542309.8799994</v>
      </c>
      <c r="F32" s="44">
        <v>134243944.27999979</v>
      </c>
      <c r="G32" s="44">
        <v>131898674.19999999</v>
      </c>
      <c r="H32" s="44">
        <v>156457415.25000003</v>
      </c>
      <c r="I32" s="44">
        <v>129745829</v>
      </c>
      <c r="J32" s="44">
        <v>149741641</v>
      </c>
      <c r="K32" s="44">
        <v>219680677</v>
      </c>
      <c r="L32" s="44">
        <v>118295038</v>
      </c>
      <c r="M32" s="44">
        <v>140889165</v>
      </c>
      <c r="N32" s="44">
        <v>140789165</v>
      </c>
      <c r="O32" s="44">
        <v>159901626</v>
      </c>
      <c r="P32" s="44">
        <v>201358569</v>
      </c>
    </row>
    <row r="33" spans="1:16" ht="18" x14ac:dyDescent="0.35">
      <c r="A33" s="26"/>
      <c r="B33" s="29" t="s">
        <v>181</v>
      </c>
      <c r="C33" s="39"/>
      <c r="D33" s="43">
        <v>612078965.07999897</v>
      </c>
      <c r="E33" s="43">
        <v>37985643.690000035</v>
      </c>
      <c r="F33" s="43">
        <v>39307400.330000006</v>
      </c>
      <c r="G33" s="43">
        <v>27529554.539999992</v>
      </c>
      <c r="H33" s="43">
        <v>55831870.520000003</v>
      </c>
      <c r="I33" s="43">
        <v>92985062</v>
      </c>
      <c r="J33" s="43">
        <v>90984198</v>
      </c>
      <c r="K33" s="43">
        <v>66286100</v>
      </c>
      <c r="L33" s="43">
        <v>22469799</v>
      </c>
      <c r="M33" s="43">
        <v>31089934</v>
      </c>
      <c r="N33" s="43">
        <v>26156840</v>
      </c>
      <c r="O33" s="43">
        <v>31476277</v>
      </c>
      <c r="P33" s="43">
        <v>89976286</v>
      </c>
    </row>
    <row r="34" spans="1:16" x14ac:dyDescent="0.25">
      <c r="A34" s="30"/>
      <c r="B34" s="31"/>
      <c r="C34" s="40" t="s">
        <v>180</v>
      </c>
      <c r="D34" s="44">
        <v>612078965.07999897</v>
      </c>
      <c r="E34" s="44">
        <v>37985643.690000035</v>
      </c>
      <c r="F34" s="44">
        <v>39307400.330000006</v>
      </c>
      <c r="G34" s="44">
        <v>27529554.539999992</v>
      </c>
      <c r="H34" s="44">
        <v>55831870.520000003</v>
      </c>
      <c r="I34" s="44">
        <v>92985062</v>
      </c>
      <c r="J34" s="44">
        <v>90984198</v>
      </c>
      <c r="K34" s="44">
        <v>66286100</v>
      </c>
      <c r="L34" s="44">
        <v>22469799</v>
      </c>
      <c r="M34" s="44">
        <v>31089934</v>
      </c>
      <c r="N34" s="44">
        <v>26156840</v>
      </c>
      <c r="O34" s="44">
        <v>31476277</v>
      </c>
      <c r="P34" s="44">
        <v>89976286</v>
      </c>
    </row>
    <row r="35" spans="1:16" ht="18" x14ac:dyDescent="0.35">
      <c r="A35" s="28" t="s">
        <v>179</v>
      </c>
      <c r="B35" s="28"/>
      <c r="C35" s="38"/>
      <c r="D35" s="42">
        <v>633510478.36999989</v>
      </c>
      <c r="E35" s="42">
        <v>181257546.47</v>
      </c>
      <c r="F35" s="42">
        <v>31472549.859999999</v>
      </c>
      <c r="G35" s="42">
        <v>69436711.209999993</v>
      </c>
      <c r="H35" s="42">
        <v>72322022.190000013</v>
      </c>
      <c r="I35" s="42">
        <v>63990450.480000004</v>
      </c>
      <c r="J35" s="42">
        <v>33325793.829999998</v>
      </c>
      <c r="K35" s="42">
        <v>30145015.799999997</v>
      </c>
      <c r="L35" s="42">
        <v>34406562.050000004</v>
      </c>
      <c r="M35" s="42">
        <v>40102357.330000006</v>
      </c>
      <c r="N35" s="42">
        <v>30230349.93</v>
      </c>
      <c r="O35" s="42">
        <v>26570023.719999999</v>
      </c>
      <c r="P35" s="42">
        <v>20251095.5</v>
      </c>
    </row>
    <row r="36" spans="1:16" ht="18" x14ac:dyDescent="0.35">
      <c r="A36" s="26"/>
      <c r="B36" s="29" t="s">
        <v>990</v>
      </c>
      <c r="C36" s="39"/>
      <c r="D36" s="43">
        <v>257330579.00999999</v>
      </c>
      <c r="E36" s="43">
        <v>157806465.5</v>
      </c>
      <c r="F36" s="43">
        <v>12975645.449999999</v>
      </c>
      <c r="G36" s="43">
        <v>7976143.4100000001</v>
      </c>
      <c r="H36" s="43">
        <v>8537945.8800000008</v>
      </c>
      <c r="I36" s="43">
        <v>10489339.02</v>
      </c>
      <c r="J36" s="43">
        <v>8054687.1799999997</v>
      </c>
      <c r="K36" s="43">
        <v>8288791.3499999996</v>
      </c>
      <c r="L36" s="43">
        <v>13002907.92</v>
      </c>
      <c r="M36" s="43">
        <v>9851399.0299999993</v>
      </c>
      <c r="N36" s="43">
        <v>8316412.2299999995</v>
      </c>
      <c r="O36" s="43">
        <v>6754627.7599999998</v>
      </c>
      <c r="P36" s="43">
        <v>5276214.28</v>
      </c>
    </row>
    <row r="37" spans="1:16" ht="27" x14ac:dyDescent="0.25">
      <c r="A37" s="30"/>
      <c r="B37" s="31"/>
      <c r="C37" s="40" t="s">
        <v>177</v>
      </c>
      <c r="D37" s="44">
        <v>42143291.229999997</v>
      </c>
      <c r="E37" s="44">
        <v>3422173.33</v>
      </c>
      <c r="F37" s="44">
        <v>9203302.4199999999</v>
      </c>
      <c r="G37" s="44">
        <v>1328284.8800000001</v>
      </c>
      <c r="H37" s="44">
        <v>3375247.8500000006</v>
      </c>
      <c r="I37" s="44">
        <v>4216552.8499999996</v>
      </c>
      <c r="J37" s="44">
        <v>3289273.66</v>
      </c>
      <c r="K37" s="44">
        <v>3354198.37</v>
      </c>
      <c r="L37" s="44">
        <v>3459669.25</v>
      </c>
      <c r="M37" s="44">
        <v>2342635.36</v>
      </c>
      <c r="N37" s="44">
        <v>3439189.02</v>
      </c>
      <c r="O37" s="44">
        <v>2605668.09</v>
      </c>
      <c r="P37" s="44">
        <v>2107096.15</v>
      </c>
    </row>
    <row r="38" spans="1:16" ht="27" x14ac:dyDescent="0.25">
      <c r="A38" s="30"/>
      <c r="B38" s="31"/>
      <c r="C38" s="40" t="s">
        <v>176</v>
      </c>
      <c r="D38" s="44">
        <v>3381075.78</v>
      </c>
      <c r="E38" s="44">
        <v>253530</v>
      </c>
      <c r="F38" s="44">
        <v>445290</v>
      </c>
      <c r="G38" s="44">
        <v>282385</v>
      </c>
      <c r="H38" s="44">
        <v>269667.78000000003</v>
      </c>
      <c r="I38" s="44">
        <v>321388</v>
      </c>
      <c r="J38" s="44">
        <v>288139</v>
      </c>
      <c r="K38" s="44">
        <v>303279</v>
      </c>
      <c r="L38" s="44">
        <v>253857</v>
      </c>
      <c r="M38" s="44">
        <v>307297</v>
      </c>
      <c r="N38" s="44">
        <v>253046</v>
      </c>
      <c r="O38" s="44">
        <v>223861</v>
      </c>
      <c r="P38" s="44">
        <v>179336</v>
      </c>
    </row>
    <row r="39" spans="1:16" x14ac:dyDescent="0.25">
      <c r="A39" s="30"/>
      <c r="B39" s="31"/>
      <c r="C39" s="40" t="s">
        <v>175</v>
      </c>
      <c r="D39" s="44">
        <v>3752</v>
      </c>
      <c r="E39" s="44">
        <v>416</v>
      </c>
      <c r="F39" s="44">
        <v>416</v>
      </c>
      <c r="G39" s="44">
        <v>-832</v>
      </c>
      <c r="H39" s="44">
        <v>416</v>
      </c>
      <c r="I39" s="44">
        <v>416</v>
      </c>
      <c r="J39" s="44">
        <v>416</v>
      </c>
      <c r="K39" s="44">
        <v>416</v>
      </c>
      <c r="L39" s="44">
        <v>416</v>
      </c>
      <c r="M39" s="44">
        <v>416</v>
      </c>
      <c r="N39" s="44">
        <v>416</v>
      </c>
      <c r="O39" s="44">
        <v>416</v>
      </c>
      <c r="P39" s="44">
        <v>424</v>
      </c>
    </row>
    <row r="40" spans="1:16" ht="40.5" x14ac:dyDescent="0.25">
      <c r="A40" s="30"/>
      <c r="B40" s="31"/>
      <c r="C40" s="40" t="s">
        <v>991</v>
      </c>
      <c r="D40" s="44">
        <v>20175681.370000005</v>
      </c>
      <c r="E40" s="44">
        <v>1329219</v>
      </c>
      <c r="F40" s="44">
        <v>1416978.37</v>
      </c>
      <c r="G40" s="44">
        <v>2293179.5399999996</v>
      </c>
      <c r="H40" s="44">
        <v>1709035.4600000002</v>
      </c>
      <c r="I40" s="44">
        <v>1682537</v>
      </c>
      <c r="J40" s="44">
        <v>1771704</v>
      </c>
      <c r="K40" s="44">
        <v>1632286</v>
      </c>
      <c r="L40" s="44">
        <v>1634401</v>
      </c>
      <c r="M40" s="44">
        <v>2719889</v>
      </c>
      <c r="N40" s="44">
        <v>1551967</v>
      </c>
      <c r="O40" s="44">
        <v>1596552</v>
      </c>
      <c r="P40" s="44">
        <v>837933</v>
      </c>
    </row>
    <row r="41" spans="1:16" x14ac:dyDescent="0.25">
      <c r="A41" s="30"/>
      <c r="B41" s="31"/>
      <c r="C41" s="40" t="s">
        <v>173</v>
      </c>
      <c r="D41" s="44">
        <v>7943507.8500000006</v>
      </c>
      <c r="E41" s="44">
        <v>665046</v>
      </c>
      <c r="F41" s="44">
        <v>483170.03</v>
      </c>
      <c r="G41" s="44">
        <v>515917.66</v>
      </c>
      <c r="H41" s="44">
        <v>773168.16</v>
      </c>
      <c r="I41" s="44">
        <v>636419</v>
      </c>
      <c r="J41" s="44">
        <v>647353</v>
      </c>
      <c r="K41" s="44">
        <v>934564</v>
      </c>
      <c r="L41" s="44">
        <v>631028</v>
      </c>
      <c r="M41" s="44">
        <v>663514</v>
      </c>
      <c r="N41" s="44">
        <v>936396</v>
      </c>
      <c r="O41" s="44">
        <v>535963</v>
      </c>
      <c r="P41" s="44">
        <v>520969</v>
      </c>
    </row>
    <row r="42" spans="1:16" x14ac:dyDescent="0.25">
      <c r="A42" s="30"/>
      <c r="B42" s="31"/>
      <c r="C42" s="40" t="s">
        <v>172</v>
      </c>
      <c r="D42" s="44">
        <v>15371226.740000002</v>
      </c>
      <c r="E42" s="44">
        <v>1227673.17</v>
      </c>
      <c r="F42" s="44">
        <v>970008.62999999989</v>
      </c>
      <c r="G42" s="44">
        <v>2173282.16</v>
      </c>
      <c r="H42" s="44">
        <v>1671426.7599999998</v>
      </c>
      <c r="I42" s="44">
        <v>1186198.17</v>
      </c>
      <c r="J42" s="44">
        <v>1177152.52</v>
      </c>
      <c r="K42" s="44">
        <v>1187729.98</v>
      </c>
      <c r="L42" s="44">
        <v>1142347.67</v>
      </c>
      <c r="M42" s="44">
        <v>1571078.67</v>
      </c>
      <c r="N42" s="44">
        <v>1258631.21</v>
      </c>
      <c r="O42" s="44">
        <v>997372.67</v>
      </c>
      <c r="P42" s="44">
        <v>808325.13</v>
      </c>
    </row>
    <row r="43" spans="1:16" x14ac:dyDescent="0.25">
      <c r="A43" s="30"/>
      <c r="B43" s="31"/>
      <c r="C43" s="40" t="s">
        <v>171</v>
      </c>
      <c r="D43" s="44">
        <v>11538648.039999999</v>
      </c>
      <c r="E43" s="44">
        <v>907555</v>
      </c>
      <c r="F43" s="44">
        <v>456480</v>
      </c>
      <c r="G43" s="44">
        <v>1383826.17</v>
      </c>
      <c r="H43" s="44">
        <v>1068039.8700000001</v>
      </c>
      <c r="I43" s="44">
        <v>1645843</v>
      </c>
      <c r="J43" s="44">
        <v>880649</v>
      </c>
      <c r="K43" s="44">
        <v>875518</v>
      </c>
      <c r="L43" s="44">
        <v>881189</v>
      </c>
      <c r="M43" s="44">
        <v>946555</v>
      </c>
      <c r="N43" s="44">
        <v>876167</v>
      </c>
      <c r="O43" s="44">
        <v>794695</v>
      </c>
      <c r="P43" s="44">
        <v>822131</v>
      </c>
    </row>
    <row r="44" spans="1:16" ht="27" x14ac:dyDescent="0.25">
      <c r="A44" s="30"/>
      <c r="B44" s="31"/>
      <c r="C44" s="40" t="s">
        <v>992</v>
      </c>
      <c r="D44" s="44">
        <v>156773396</v>
      </c>
      <c r="E44" s="44">
        <v>853</v>
      </c>
      <c r="F44" s="44">
        <v>0</v>
      </c>
      <c r="G44" s="44">
        <v>100</v>
      </c>
      <c r="H44" s="44">
        <v>-329056</v>
      </c>
      <c r="I44" s="44">
        <v>150799985</v>
      </c>
      <c r="J44" s="44">
        <v>0</v>
      </c>
      <c r="K44" s="44">
        <v>800</v>
      </c>
      <c r="L44" s="44">
        <v>5000000</v>
      </c>
      <c r="M44" s="44">
        <v>1300014</v>
      </c>
      <c r="N44" s="44">
        <v>600</v>
      </c>
      <c r="O44" s="44">
        <v>100</v>
      </c>
      <c r="P44" s="44">
        <v>0</v>
      </c>
    </row>
    <row r="45" spans="1:16" ht="18" x14ac:dyDescent="0.35">
      <c r="A45" s="26"/>
      <c r="B45" s="29" t="s">
        <v>169</v>
      </c>
      <c r="C45" s="39"/>
      <c r="D45" s="43">
        <v>36666704.18</v>
      </c>
      <c r="E45" s="43">
        <v>3428787.35</v>
      </c>
      <c r="F45" s="43">
        <v>2633013.21</v>
      </c>
      <c r="G45" s="43">
        <v>4236852.3199999994</v>
      </c>
      <c r="H45" s="43">
        <v>3296493.3000000003</v>
      </c>
      <c r="I45" s="43">
        <v>3086766</v>
      </c>
      <c r="J45" s="43">
        <v>3043726</v>
      </c>
      <c r="K45" s="43">
        <v>2972073</v>
      </c>
      <c r="L45" s="43">
        <v>2974728</v>
      </c>
      <c r="M45" s="43">
        <v>3878987</v>
      </c>
      <c r="N45" s="43">
        <v>3011004</v>
      </c>
      <c r="O45" s="43">
        <v>2888488</v>
      </c>
      <c r="P45" s="43">
        <v>1215786</v>
      </c>
    </row>
    <row r="46" spans="1:16" x14ac:dyDescent="0.25">
      <c r="A46" s="30"/>
      <c r="B46" s="31"/>
      <c r="C46" s="40" t="s">
        <v>168</v>
      </c>
      <c r="D46" s="44">
        <v>34672933.829999998</v>
      </c>
      <c r="E46" s="44">
        <v>3256564.35</v>
      </c>
      <c r="F46" s="44">
        <v>2586695.02</v>
      </c>
      <c r="G46" s="44">
        <v>3999179.1599999997</v>
      </c>
      <c r="H46" s="44">
        <v>3123681.3000000003</v>
      </c>
      <c r="I46" s="44">
        <v>2918986</v>
      </c>
      <c r="J46" s="44">
        <v>2855921</v>
      </c>
      <c r="K46" s="44">
        <v>2804561</v>
      </c>
      <c r="L46" s="44">
        <v>2807151</v>
      </c>
      <c r="M46" s="44">
        <v>3696763</v>
      </c>
      <c r="N46" s="44">
        <v>2840659</v>
      </c>
      <c r="O46" s="44">
        <v>2721489</v>
      </c>
      <c r="P46" s="44">
        <v>1061284</v>
      </c>
    </row>
    <row r="47" spans="1:16" x14ac:dyDescent="0.25">
      <c r="A47" s="30"/>
      <c r="B47" s="31"/>
      <c r="C47" s="40" t="s">
        <v>167</v>
      </c>
      <c r="D47" s="44">
        <v>1514396</v>
      </c>
      <c r="E47" s="44">
        <v>135993</v>
      </c>
      <c r="F47" s="44">
        <v>2804</v>
      </c>
      <c r="G47" s="44">
        <v>163392</v>
      </c>
      <c r="H47" s="44">
        <v>137423</v>
      </c>
      <c r="I47" s="44">
        <v>134528</v>
      </c>
      <c r="J47" s="44">
        <v>135993</v>
      </c>
      <c r="K47" s="44">
        <v>134528</v>
      </c>
      <c r="L47" s="44">
        <v>134528</v>
      </c>
      <c r="M47" s="44">
        <v>134450</v>
      </c>
      <c r="N47" s="44">
        <v>133928</v>
      </c>
      <c r="O47" s="44">
        <v>134450</v>
      </c>
      <c r="P47" s="44">
        <v>132379</v>
      </c>
    </row>
    <row r="48" spans="1:16" ht="27" x14ac:dyDescent="0.25">
      <c r="A48" s="30"/>
      <c r="B48" s="31"/>
      <c r="C48" s="40" t="s">
        <v>166</v>
      </c>
      <c r="D48" s="44">
        <v>479374.35</v>
      </c>
      <c r="E48" s="44">
        <v>36230</v>
      </c>
      <c r="F48" s="44">
        <v>43514.19</v>
      </c>
      <c r="G48" s="44">
        <v>74281.16</v>
      </c>
      <c r="H48" s="44">
        <v>35389</v>
      </c>
      <c r="I48" s="44">
        <v>33252</v>
      </c>
      <c r="J48" s="44">
        <v>51812</v>
      </c>
      <c r="K48" s="44">
        <v>32984</v>
      </c>
      <c r="L48" s="44">
        <v>33049</v>
      </c>
      <c r="M48" s="44">
        <v>47774</v>
      </c>
      <c r="N48" s="44">
        <v>36417</v>
      </c>
      <c r="O48" s="44">
        <v>32549</v>
      </c>
      <c r="P48" s="44">
        <v>22123</v>
      </c>
    </row>
    <row r="49" spans="1:16" ht="18" x14ac:dyDescent="0.35">
      <c r="A49" s="26"/>
      <c r="B49" s="29" t="s">
        <v>993</v>
      </c>
      <c r="C49" s="39"/>
      <c r="D49" s="43">
        <v>1655444.88</v>
      </c>
      <c r="E49" s="43">
        <v>64794</v>
      </c>
      <c r="F49" s="43">
        <v>618450</v>
      </c>
      <c r="G49" s="43">
        <v>71748.52</v>
      </c>
      <c r="H49" s="43">
        <v>99362.36</v>
      </c>
      <c r="I49" s="43">
        <v>189066</v>
      </c>
      <c r="J49" s="43">
        <v>63408</v>
      </c>
      <c r="K49" s="43">
        <v>144125</v>
      </c>
      <c r="L49" s="43">
        <v>63643</v>
      </c>
      <c r="M49" s="43">
        <v>65149</v>
      </c>
      <c r="N49" s="43">
        <v>89089</v>
      </c>
      <c r="O49" s="43">
        <v>123276</v>
      </c>
      <c r="P49" s="43">
        <v>63334</v>
      </c>
    </row>
    <row r="50" spans="1:16" ht="40.5" x14ac:dyDescent="0.25">
      <c r="A50" s="30"/>
      <c r="B50" s="31"/>
      <c r="C50" s="40" t="s">
        <v>994</v>
      </c>
      <c r="D50" s="44">
        <v>855591.52</v>
      </c>
      <c r="E50" s="44">
        <v>1834</v>
      </c>
      <c r="F50" s="44">
        <v>554290</v>
      </c>
      <c r="G50" s="44">
        <v>808.52</v>
      </c>
      <c r="H50" s="44">
        <v>1254</v>
      </c>
      <c r="I50" s="44">
        <v>126206</v>
      </c>
      <c r="J50" s="44">
        <v>548</v>
      </c>
      <c r="K50" s="44">
        <v>81265</v>
      </c>
      <c r="L50" s="44">
        <v>783</v>
      </c>
      <c r="M50" s="44">
        <v>1489</v>
      </c>
      <c r="N50" s="44">
        <v>26229</v>
      </c>
      <c r="O50" s="44">
        <v>60416</v>
      </c>
      <c r="P50" s="44">
        <v>469</v>
      </c>
    </row>
    <row r="51" spans="1:16" ht="27" x14ac:dyDescent="0.25">
      <c r="A51" s="30"/>
      <c r="B51" s="31"/>
      <c r="C51" s="40" t="s">
        <v>995</v>
      </c>
      <c r="D51" s="44">
        <v>500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40.5" x14ac:dyDescent="0.25">
      <c r="A52" s="30"/>
      <c r="B52" s="31"/>
      <c r="C52" s="40" t="s">
        <v>996</v>
      </c>
      <c r="D52" s="44">
        <v>36228.36</v>
      </c>
      <c r="E52" s="44">
        <v>100</v>
      </c>
      <c r="F52" s="44">
        <v>800</v>
      </c>
      <c r="G52" s="44">
        <v>-100</v>
      </c>
      <c r="H52" s="44">
        <v>34628.36</v>
      </c>
      <c r="I52" s="44">
        <v>0</v>
      </c>
      <c r="J52" s="44">
        <v>0</v>
      </c>
      <c r="K52" s="44">
        <v>0</v>
      </c>
      <c r="L52" s="44">
        <v>0</v>
      </c>
      <c r="M52" s="44">
        <v>800</v>
      </c>
      <c r="N52" s="44">
        <v>0</v>
      </c>
      <c r="O52" s="44">
        <v>0</v>
      </c>
      <c r="P52" s="44">
        <v>0</v>
      </c>
    </row>
    <row r="53" spans="1:16" ht="27" x14ac:dyDescent="0.25">
      <c r="A53" s="30"/>
      <c r="B53" s="31"/>
      <c r="C53" s="40" t="s">
        <v>1031</v>
      </c>
      <c r="D53" s="44">
        <v>8800</v>
      </c>
      <c r="E53" s="44">
        <v>0</v>
      </c>
      <c r="F53" s="44">
        <v>0</v>
      </c>
      <c r="G53" s="44">
        <v>8180</v>
      </c>
      <c r="H53" s="44">
        <v>620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7" x14ac:dyDescent="0.25">
      <c r="A54" s="30"/>
      <c r="B54" s="31"/>
      <c r="C54" s="40" t="s">
        <v>162</v>
      </c>
      <c r="D54" s="44">
        <v>754325</v>
      </c>
      <c r="E54" s="44">
        <v>62860</v>
      </c>
      <c r="F54" s="44">
        <v>62860</v>
      </c>
      <c r="G54" s="44">
        <v>62860</v>
      </c>
      <c r="H54" s="44">
        <v>62860</v>
      </c>
      <c r="I54" s="44">
        <v>62860</v>
      </c>
      <c r="J54" s="44">
        <v>62860</v>
      </c>
      <c r="K54" s="44">
        <v>62860</v>
      </c>
      <c r="L54" s="44">
        <v>62860</v>
      </c>
      <c r="M54" s="44">
        <v>62860</v>
      </c>
      <c r="N54" s="44">
        <v>62860</v>
      </c>
      <c r="O54" s="44">
        <v>62860</v>
      </c>
      <c r="P54" s="44">
        <v>62865</v>
      </c>
    </row>
    <row r="55" spans="1:16" ht="18" x14ac:dyDescent="0.35">
      <c r="A55" s="26"/>
      <c r="B55" s="29" t="s">
        <v>161</v>
      </c>
      <c r="C55" s="39"/>
      <c r="D55" s="43">
        <v>108940561.90999998</v>
      </c>
      <c r="E55" s="43">
        <v>3523860.3</v>
      </c>
      <c r="F55" s="43">
        <v>3482924.87</v>
      </c>
      <c r="G55" s="43">
        <v>33217181.760000002</v>
      </c>
      <c r="H55" s="43">
        <v>40666269.93</v>
      </c>
      <c r="I55" s="43">
        <v>3281011.41</v>
      </c>
      <c r="J55" s="43">
        <v>6230564.2300000004</v>
      </c>
      <c r="K55" s="43">
        <v>3251390.8</v>
      </c>
      <c r="L55" s="43">
        <v>3144833.1999999997</v>
      </c>
      <c r="M55" s="43">
        <v>5102535.6399999997</v>
      </c>
      <c r="N55" s="43">
        <v>3305824.21</v>
      </c>
      <c r="O55" s="43">
        <v>2496792.7600000002</v>
      </c>
      <c r="P55" s="43">
        <v>1237372.8</v>
      </c>
    </row>
    <row r="56" spans="1:16" x14ac:dyDescent="0.25">
      <c r="A56" s="30"/>
      <c r="B56" s="31"/>
      <c r="C56" s="40" t="s">
        <v>160</v>
      </c>
      <c r="D56" s="44">
        <v>87425684.840000004</v>
      </c>
      <c r="E56" s="44">
        <v>2559148.38</v>
      </c>
      <c r="F56" s="44">
        <v>2356881.58</v>
      </c>
      <c r="G56" s="44">
        <v>30240982.460000005</v>
      </c>
      <c r="H56" s="44">
        <v>39647347.259999998</v>
      </c>
      <c r="I56" s="44">
        <v>2030027.06</v>
      </c>
      <c r="J56" s="44">
        <v>-1946024.3399999999</v>
      </c>
      <c r="K56" s="44">
        <v>2179123.06</v>
      </c>
      <c r="L56" s="44">
        <v>2164632.7599999998</v>
      </c>
      <c r="M56" s="44">
        <v>3817213.06</v>
      </c>
      <c r="N56" s="44">
        <v>2191086.79</v>
      </c>
      <c r="O56" s="44">
        <v>1546671.87</v>
      </c>
      <c r="P56" s="44">
        <v>638594.9</v>
      </c>
    </row>
    <row r="57" spans="1:16" x14ac:dyDescent="0.25">
      <c r="A57" s="30"/>
      <c r="B57" s="31"/>
      <c r="C57" s="40" t="s">
        <v>159</v>
      </c>
      <c r="D57" s="44">
        <v>2647457.71</v>
      </c>
      <c r="E57" s="44">
        <v>16577</v>
      </c>
      <c r="F57" s="44">
        <v>4911</v>
      </c>
      <c r="G57" s="44">
        <v>166433.10999999999</v>
      </c>
      <c r="H57" s="44">
        <v>41848.300000000003</v>
      </c>
      <c r="I57" s="44">
        <v>16274</v>
      </c>
      <c r="J57" s="44">
        <v>2277260.2999999998</v>
      </c>
      <c r="K57" s="44">
        <v>43431</v>
      </c>
      <c r="L57" s="44">
        <v>7462</v>
      </c>
      <c r="M57" s="44">
        <v>15345</v>
      </c>
      <c r="N57" s="44">
        <v>16469</v>
      </c>
      <c r="O57" s="44">
        <v>29889</v>
      </c>
      <c r="P57" s="44">
        <v>11558</v>
      </c>
    </row>
    <row r="58" spans="1:16" x14ac:dyDescent="0.25">
      <c r="A58" s="30"/>
      <c r="B58" s="31"/>
      <c r="C58" s="40" t="s">
        <v>158</v>
      </c>
      <c r="D58" s="44">
        <v>65786.31</v>
      </c>
      <c r="E58" s="44">
        <v>829</v>
      </c>
      <c r="F58" s="44">
        <v>4566</v>
      </c>
      <c r="G58" s="44">
        <v>19286.309999999998</v>
      </c>
      <c r="H58" s="44">
        <v>0</v>
      </c>
      <c r="I58" s="44">
        <v>999</v>
      </c>
      <c r="J58" s="44">
        <v>36107</v>
      </c>
      <c r="K58" s="44">
        <v>999</v>
      </c>
      <c r="L58" s="44">
        <v>2000</v>
      </c>
      <c r="M58" s="44">
        <v>0</v>
      </c>
      <c r="N58" s="44">
        <v>1000</v>
      </c>
      <c r="O58" s="44">
        <v>0</v>
      </c>
      <c r="P58" s="44">
        <v>0</v>
      </c>
    </row>
    <row r="59" spans="1:16" x14ac:dyDescent="0.25">
      <c r="A59" s="30"/>
      <c r="B59" s="31"/>
      <c r="C59" s="40" t="s">
        <v>157</v>
      </c>
      <c r="D59" s="44">
        <v>146321.1</v>
      </c>
      <c r="E59" s="44">
        <v>13320</v>
      </c>
      <c r="F59" s="44">
        <v>4164.1000000000004</v>
      </c>
      <c r="G59" s="44">
        <v>70064</v>
      </c>
      <c r="H59" s="44">
        <v>-11016</v>
      </c>
      <c r="I59" s="44">
        <v>9604</v>
      </c>
      <c r="J59" s="44">
        <v>10170</v>
      </c>
      <c r="K59" s="44">
        <v>12320</v>
      </c>
      <c r="L59" s="44">
        <v>6604</v>
      </c>
      <c r="M59" s="44">
        <v>7670</v>
      </c>
      <c r="N59" s="44">
        <v>12291</v>
      </c>
      <c r="O59" s="44">
        <v>6604</v>
      </c>
      <c r="P59" s="44">
        <v>4526</v>
      </c>
    </row>
    <row r="60" spans="1:16" x14ac:dyDescent="0.25">
      <c r="A60" s="30"/>
      <c r="B60" s="31"/>
      <c r="C60" s="40" t="s">
        <v>156</v>
      </c>
      <c r="D60" s="44">
        <v>103139.13</v>
      </c>
      <c r="E60" s="44">
        <v>14562</v>
      </c>
      <c r="F60" s="44">
        <v>6715</v>
      </c>
      <c r="G60" s="44">
        <v>12314.99</v>
      </c>
      <c r="H60" s="44">
        <v>20688.14</v>
      </c>
      <c r="I60" s="44">
        <v>12836</v>
      </c>
      <c r="J60" s="44">
        <v>2836</v>
      </c>
      <c r="K60" s="44">
        <v>16537</v>
      </c>
      <c r="L60" s="44">
        <v>2262</v>
      </c>
      <c r="M60" s="44">
        <v>7502</v>
      </c>
      <c r="N60" s="44">
        <v>2362</v>
      </c>
      <c r="O60" s="44">
        <v>2362</v>
      </c>
      <c r="P60" s="44">
        <v>2162</v>
      </c>
    </row>
    <row r="61" spans="1:16" x14ac:dyDescent="0.25">
      <c r="A61" s="30"/>
      <c r="B61" s="31"/>
      <c r="C61" s="40" t="s">
        <v>155</v>
      </c>
      <c r="D61" s="44">
        <v>5962433.1300000018</v>
      </c>
      <c r="E61" s="44">
        <v>333488.92</v>
      </c>
      <c r="F61" s="44">
        <v>584775.04</v>
      </c>
      <c r="G61" s="44">
        <v>635168.86</v>
      </c>
      <c r="H61" s="44">
        <v>413754.35000000009</v>
      </c>
      <c r="I61" s="44">
        <v>443395.08</v>
      </c>
      <c r="J61" s="44">
        <v>1166187.5599999998</v>
      </c>
      <c r="K61" s="44">
        <v>391878.24</v>
      </c>
      <c r="L61" s="44">
        <v>371054.92</v>
      </c>
      <c r="M61" s="44">
        <v>560877.07999999996</v>
      </c>
      <c r="N61" s="44">
        <v>446623.92</v>
      </c>
      <c r="O61" s="44">
        <v>368788.08</v>
      </c>
      <c r="P61" s="44">
        <v>246441.08</v>
      </c>
    </row>
    <row r="62" spans="1:16" ht="27" x14ac:dyDescent="0.25">
      <c r="A62" s="30"/>
      <c r="B62" s="31"/>
      <c r="C62" s="40" t="s">
        <v>154</v>
      </c>
      <c r="D62" s="44">
        <v>5470975.2700000005</v>
      </c>
      <c r="E62" s="44">
        <v>218791.74</v>
      </c>
      <c r="F62" s="44">
        <v>195231.36000000002</v>
      </c>
      <c r="G62" s="44">
        <v>764915.11999999988</v>
      </c>
      <c r="H62" s="44">
        <v>241136.05000000002</v>
      </c>
      <c r="I62" s="44">
        <v>212110</v>
      </c>
      <c r="J62" s="44">
        <v>2606441</v>
      </c>
      <c r="K62" s="44">
        <v>243324</v>
      </c>
      <c r="L62" s="44">
        <v>217554</v>
      </c>
      <c r="M62" s="44">
        <v>230120</v>
      </c>
      <c r="N62" s="44">
        <v>237044</v>
      </c>
      <c r="O62" s="44">
        <v>170476</v>
      </c>
      <c r="P62" s="44">
        <v>133832</v>
      </c>
    </row>
    <row r="63" spans="1:16" x14ac:dyDescent="0.25">
      <c r="A63" s="30"/>
      <c r="B63" s="31"/>
      <c r="C63" s="40" t="s">
        <v>153</v>
      </c>
      <c r="D63" s="44">
        <v>1234842</v>
      </c>
      <c r="E63" s="44">
        <v>60984</v>
      </c>
      <c r="F63" s="44">
        <v>80839.069999999992</v>
      </c>
      <c r="G63" s="44">
        <v>276048.26</v>
      </c>
      <c r="H63" s="44">
        <v>102668.27</v>
      </c>
      <c r="I63" s="44">
        <v>97244</v>
      </c>
      <c r="J63" s="44">
        <v>134890.4</v>
      </c>
      <c r="K63" s="44">
        <v>69333</v>
      </c>
      <c r="L63" s="44">
        <v>69628</v>
      </c>
      <c r="M63" s="44">
        <v>102516</v>
      </c>
      <c r="N63" s="44">
        <v>95268</v>
      </c>
      <c r="O63" s="44">
        <v>107860</v>
      </c>
      <c r="P63" s="44">
        <v>37563</v>
      </c>
    </row>
    <row r="64" spans="1:16" ht="27" x14ac:dyDescent="0.25">
      <c r="A64" s="30"/>
      <c r="B64" s="31"/>
      <c r="C64" s="40" t="s">
        <v>152</v>
      </c>
      <c r="D64" s="44">
        <v>5883922.4200000009</v>
      </c>
      <c r="E64" s="44">
        <v>306159.25999999995</v>
      </c>
      <c r="F64" s="44">
        <v>244841.71999999997</v>
      </c>
      <c r="G64" s="44">
        <v>1031968.6499999998</v>
      </c>
      <c r="H64" s="44">
        <v>209843.55999999997</v>
      </c>
      <c r="I64" s="44">
        <v>458522.26999999996</v>
      </c>
      <c r="J64" s="44">
        <v>1942696.31</v>
      </c>
      <c r="K64" s="44">
        <v>294445.5</v>
      </c>
      <c r="L64" s="44">
        <v>303635.52</v>
      </c>
      <c r="M64" s="44">
        <v>361292.5</v>
      </c>
      <c r="N64" s="44">
        <v>303679.5</v>
      </c>
      <c r="O64" s="44">
        <v>264141.81</v>
      </c>
      <c r="P64" s="44">
        <v>162695.82</v>
      </c>
    </row>
    <row r="65" spans="1:16" ht="18" x14ac:dyDescent="0.35">
      <c r="A65" s="26"/>
      <c r="B65" s="29" t="s">
        <v>151</v>
      </c>
      <c r="C65" s="39"/>
      <c r="D65" s="43">
        <v>13322791.74</v>
      </c>
      <c r="E65" s="43">
        <v>941087.77999999991</v>
      </c>
      <c r="F65" s="43">
        <v>642408.5</v>
      </c>
      <c r="G65" s="43">
        <v>1535145.1300000001</v>
      </c>
      <c r="H65" s="43">
        <v>2204675.67</v>
      </c>
      <c r="I65" s="43">
        <v>3034172.88</v>
      </c>
      <c r="J65" s="43">
        <v>796558.84</v>
      </c>
      <c r="K65" s="43">
        <v>861054.74</v>
      </c>
      <c r="L65" s="43">
        <v>791237.88</v>
      </c>
      <c r="M65" s="43">
        <v>824994.26</v>
      </c>
      <c r="N65" s="43">
        <v>822688.8</v>
      </c>
      <c r="O65" s="43">
        <v>650066.93999999994</v>
      </c>
      <c r="P65" s="43">
        <v>218700.32</v>
      </c>
    </row>
    <row r="66" spans="1:16" x14ac:dyDescent="0.25">
      <c r="A66" s="30"/>
      <c r="B66" s="31"/>
      <c r="C66" s="40" t="s">
        <v>150</v>
      </c>
      <c r="D66" s="44">
        <v>2421725.7800000003</v>
      </c>
      <c r="E66" s="44">
        <v>204929</v>
      </c>
      <c r="F66" s="44">
        <v>176367.04</v>
      </c>
      <c r="G66" s="44">
        <v>195282.02999999997</v>
      </c>
      <c r="H66" s="44">
        <v>772388.71000000008</v>
      </c>
      <c r="I66" s="44">
        <v>164037</v>
      </c>
      <c r="J66" s="44">
        <v>161137</v>
      </c>
      <c r="K66" s="44">
        <v>186175</v>
      </c>
      <c r="L66" s="44">
        <v>161137</v>
      </c>
      <c r="M66" s="44">
        <v>164037</v>
      </c>
      <c r="N66" s="44">
        <v>161037</v>
      </c>
      <c r="O66" s="44">
        <v>39652</v>
      </c>
      <c r="P66" s="44">
        <v>35547</v>
      </c>
    </row>
    <row r="67" spans="1:16" ht="27" x14ac:dyDescent="0.25">
      <c r="A67" s="30"/>
      <c r="B67" s="31"/>
      <c r="C67" s="40" t="s">
        <v>227</v>
      </c>
      <c r="D67" s="44">
        <v>23079</v>
      </c>
      <c r="E67" s="44">
        <v>1500</v>
      </c>
      <c r="F67" s="44">
        <v>0</v>
      </c>
      <c r="G67" s="44">
        <v>4965</v>
      </c>
      <c r="H67" s="44">
        <v>4714</v>
      </c>
      <c r="I67" s="44">
        <v>1900</v>
      </c>
      <c r="J67" s="44">
        <v>1000</v>
      </c>
      <c r="K67" s="44">
        <v>1000</v>
      </c>
      <c r="L67" s="44">
        <v>1000</v>
      </c>
      <c r="M67" s="44">
        <v>4000</v>
      </c>
      <c r="N67" s="44">
        <v>1000</v>
      </c>
      <c r="O67" s="44">
        <v>1000</v>
      </c>
      <c r="P67" s="44">
        <v>1000</v>
      </c>
    </row>
    <row r="68" spans="1:16" x14ac:dyDescent="0.25">
      <c r="A68" s="30"/>
      <c r="B68" s="31"/>
      <c r="C68" s="40" t="s">
        <v>149</v>
      </c>
      <c r="D68" s="44">
        <v>5078163.67</v>
      </c>
      <c r="E68" s="44">
        <v>485561.2</v>
      </c>
      <c r="F68" s="44">
        <v>162049.40999999997</v>
      </c>
      <c r="G68" s="44">
        <v>840172.26</v>
      </c>
      <c r="H68" s="44">
        <v>440248.8</v>
      </c>
      <c r="I68" s="44">
        <v>444824</v>
      </c>
      <c r="J68" s="44">
        <v>434383</v>
      </c>
      <c r="K68" s="44">
        <v>446494</v>
      </c>
      <c r="L68" s="44">
        <v>432519</v>
      </c>
      <c r="M68" s="44">
        <v>435413</v>
      </c>
      <c r="N68" s="44">
        <v>440756</v>
      </c>
      <c r="O68" s="44">
        <v>431146</v>
      </c>
      <c r="P68" s="44">
        <v>84597</v>
      </c>
    </row>
    <row r="69" spans="1:16" ht="27" x14ac:dyDescent="0.25">
      <c r="A69" s="30"/>
      <c r="B69" s="31"/>
      <c r="C69" s="40" t="s">
        <v>148</v>
      </c>
      <c r="D69" s="44">
        <v>2383432.14</v>
      </c>
      <c r="E69" s="44">
        <v>199369.58</v>
      </c>
      <c r="F69" s="44">
        <v>287837.05</v>
      </c>
      <c r="G69" s="44">
        <v>404131.33</v>
      </c>
      <c r="H69" s="44">
        <v>180986.52000000002</v>
      </c>
      <c r="I69" s="44">
        <v>171916.88</v>
      </c>
      <c r="J69" s="44">
        <v>176241.84</v>
      </c>
      <c r="K69" s="44">
        <v>179946.74</v>
      </c>
      <c r="L69" s="44">
        <v>169640.88</v>
      </c>
      <c r="M69" s="44">
        <v>194105.26</v>
      </c>
      <c r="N69" s="44">
        <v>184441.8</v>
      </c>
      <c r="O69" s="44">
        <v>157316.94</v>
      </c>
      <c r="P69" s="44">
        <v>77497.320000000007</v>
      </c>
    </row>
    <row r="70" spans="1:16" ht="27" x14ac:dyDescent="0.25">
      <c r="A70" s="30"/>
      <c r="B70" s="31"/>
      <c r="C70" s="40" t="s">
        <v>147</v>
      </c>
      <c r="D70" s="44">
        <v>1158672.32</v>
      </c>
      <c r="E70" s="44">
        <v>43008</v>
      </c>
      <c r="F70" s="44">
        <v>15095</v>
      </c>
      <c r="G70" s="44">
        <v>81587.8</v>
      </c>
      <c r="H70" s="44">
        <v>799597.52</v>
      </c>
      <c r="I70" s="44">
        <v>23797</v>
      </c>
      <c r="J70" s="44">
        <v>23797</v>
      </c>
      <c r="K70" s="44">
        <v>41941</v>
      </c>
      <c r="L70" s="44">
        <v>26941</v>
      </c>
      <c r="M70" s="44">
        <v>26941</v>
      </c>
      <c r="N70" s="44">
        <v>35454</v>
      </c>
      <c r="O70" s="44">
        <v>20454</v>
      </c>
      <c r="P70" s="44">
        <v>20059</v>
      </c>
    </row>
    <row r="71" spans="1:16" ht="27" x14ac:dyDescent="0.25">
      <c r="A71" s="30"/>
      <c r="B71" s="31"/>
      <c r="C71" s="40" t="s">
        <v>228</v>
      </c>
      <c r="D71" s="44">
        <v>12248.83</v>
      </c>
      <c r="E71" s="44">
        <v>0</v>
      </c>
      <c r="F71" s="44">
        <v>2500</v>
      </c>
      <c r="G71" s="44">
        <v>8008.71</v>
      </c>
      <c r="H71" s="44">
        <v>1740.12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x14ac:dyDescent="0.25">
      <c r="A72" s="30"/>
      <c r="B72" s="31"/>
      <c r="C72" s="40" t="s">
        <v>146</v>
      </c>
      <c r="D72" s="44">
        <v>2245470</v>
      </c>
      <c r="E72" s="44">
        <v>6720</v>
      </c>
      <c r="F72" s="44">
        <v>-1440</v>
      </c>
      <c r="G72" s="44">
        <v>998</v>
      </c>
      <c r="H72" s="44">
        <v>5000</v>
      </c>
      <c r="I72" s="44">
        <v>2227698</v>
      </c>
      <c r="J72" s="44">
        <v>0</v>
      </c>
      <c r="K72" s="44">
        <v>5498</v>
      </c>
      <c r="L72" s="44">
        <v>0</v>
      </c>
      <c r="M72" s="44">
        <v>498</v>
      </c>
      <c r="N72" s="44">
        <v>0</v>
      </c>
      <c r="O72" s="44">
        <v>498</v>
      </c>
      <c r="P72" s="44">
        <v>0</v>
      </c>
    </row>
    <row r="73" spans="1:16" ht="18" x14ac:dyDescent="0.35">
      <c r="A73" s="26"/>
      <c r="B73" s="29" t="s">
        <v>145</v>
      </c>
      <c r="C73" s="39"/>
      <c r="D73" s="43">
        <v>129271900.37999995</v>
      </c>
      <c r="E73" s="43">
        <v>10108016.709999999</v>
      </c>
      <c r="F73" s="43">
        <v>6513017.96</v>
      </c>
      <c r="G73" s="43">
        <v>14195748.219999999</v>
      </c>
      <c r="H73" s="43">
        <v>10489330.16</v>
      </c>
      <c r="I73" s="43">
        <v>10084740.67</v>
      </c>
      <c r="J73" s="43">
        <v>11373860.800000001</v>
      </c>
      <c r="K73" s="43">
        <v>11254337.619999999</v>
      </c>
      <c r="L73" s="43">
        <v>10982767.560000001</v>
      </c>
      <c r="M73" s="43">
        <v>11312010.800000001</v>
      </c>
      <c r="N73" s="43">
        <v>11367786.74</v>
      </c>
      <c r="O73" s="43">
        <v>11231944.439999999</v>
      </c>
      <c r="P73" s="43">
        <v>10358338.699999999</v>
      </c>
    </row>
    <row r="74" spans="1:16" x14ac:dyDescent="0.25">
      <c r="A74" s="30"/>
      <c r="B74" s="31"/>
      <c r="C74" s="40" t="s">
        <v>144</v>
      </c>
      <c r="D74" s="44">
        <v>129269500.37999995</v>
      </c>
      <c r="E74" s="44">
        <v>10107816.709999999</v>
      </c>
      <c r="F74" s="44">
        <v>6512817.96</v>
      </c>
      <c r="G74" s="44">
        <v>14195548.219999999</v>
      </c>
      <c r="H74" s="44">
        <v>10489130.16</v>
      </c>
      <c r="I74" s="44">
        <v>10084540.67</v>
      </c>
      <c r="J74" s="44">
        <v>11373660.800000001</v>
      </c>
      <c r="K74" s="44">
        <v>11254137.619999999</v>
      </c>
      <c r="L74" s="44">
        <v>10982567.560000001</v>
      </c>
      <c r="M74" s="44">
        <v>11311810.800000001</v>
      </c>
      <c r="N74" s="44">
        <v>11367586.74</v>
      </c>
      <c r="O74" s="44">
        <v>11231744.439999999</v>
      </c>
      <c r="P74" s="44">
        <v>10358138.699999999</v>
      </c>
    </row>
    <row r="75" spans="1:16" x14ac:dyDescent="0.25">
      <c r="A75" s="30"/>
      <c r="B75" s="31"/>
      <c r="C75" s="40" t="s">
        <v>997</v>
      </c>
      <c r="D75" s="44">
        <v>2400</v>
      </c>
      <c r="E75" s="44">
        <v>200</v>
      </c>
      <c r="F75" s="44">
        <v>200</v>
      </c>
      <c r="G75" s="44">
        <v>200</v>
      </c>
      <c r="H75" s="44">
        <v>200</v>
      </c>
      <c r="I75" s="44">
        <v>200</v>
      </c>
      <c r="J75" s="44">
        <v>200</v>
      </c>
      <c r="K75" s="44">
        <v>200</v>
      </c>
      <c r="L75" s="44">
        <v>200</v>
      </c>
      <c r="M75" s="44">
        <v>200</v>
      </c>
      <c r="N75" s="44">
        <v>200</v>
      </c>
      <c r="O75" s="44">
        <v>200</v>
      </c>
      <c r="P75" s="44">
        <v>200</v>
      </c>
    </row>
    <row r="76" spans="1:16" ht="18" x14ac:dyDescent="0.35">
      <c r="A76" s="26"/>
      <c r="B76" s="29" t="s">
        <v>998</v>
      </c>
      <c r="C76" s="39"/>
      <c r="D76" s="43">
        <v>19409053.899999999</v>
      </c>
      <c r="E76" s="43">
        <v>1789215.3499999999</v>
      </c>
      <c r="F76" s="43">
        <v>1839331.83</v>
      </c>
      <c r="G76" s="43">
        <v>3126345.9299999997</v>
      </c>
      <c r="H76" s="43">
        <v>1644326.79</v>
      </c>
      <c r="I76" s="43">
        <v>726335</v>
      </c>
      <c r="J76" s="43">
        <v>705602</v>
      </c>
      <c r="K76" s="43">
        <v>670518</v>
      </c>
      <c r="L76" s="43">
        <v>824118</v>
      </c>
      <c r="M76" s="43">
        <v>6213511</v>
      </c>
      <c r="N76" s="43">
        <v>776015</v>
      </c>
      <c r="O76" s="43">
        <v>566980</v>
      </c>
      <c r="P76" s="43">
        <v>526755</v>
      </c>
    </row>
    <row r="77" spans="1:16" x14ac:dyDescent="0.25">
      <c r="A77" s="30"/>
      <c r="B77" s="31"/>
      <c r="C77" s="40" t="s">
        <v>142</v>
      </c>
      <c r="D77" s="44">
        <v>13533111.76</v>
      </c>
      <c r="E77" s="44">
        <v>1469493.5</v>
      </c>
      <c r="F77" s="44">
        <v>1146430.69</v>
      </c>
      <c r="G77" s="44">
        <v>1357008.0899999999</v>
      </c>
      <c r="H77" s="44">
        <v>607319.48</v>
      </c>
      <c r="I77" s="44">
        <v>478833</v>
      </c>
      <c r="J77" s="44">
        <v>436718</v>
      </c>
      <c r="K77" s="44">
        <v>425444</v>
      </c>
      <c r="L77" s="44">
        <v>510348</v>
      </c>
      <c r="M77" s="44">
        <v>5852687</v>
      </c>
      <c r="N77" s="44">
        <v>439446</v>
      </c>
      <c r="O77" s="44">
        <v>409006</v>
      </c>
      <c r="P77" s="44">
        <v>400378</v>
      </c>
    </row>
    <row r="78" spans="1:16" ht="27" x14ac:dyDescent="0.25">
      <c r="A78" s="30"/>
      <c r="B78" s="31"/>
      <c r="C78" s="40" t="s">
        <v>141</v>
      </c>
      <c r="D78" s="44">
        <v>2125425.12</v>
      </c>
      <c r="E78" s="44">
        <v>59465.2</v>
      </c>
      <c r="F78" s="44">
        <v>473946.8</v>
      </c>
      <c r="G78" s="44">
        <v>970090.13</v>
      </c>
      <c r="H78" s="44">
        <v>422345.99000000005</v>
      </c>
      <c r="I78" s="44">
        <v>24183</v>
      </c>
      <c r="J78" s="44">
        <v>45737</v>
      </c>
      <c r="K78" s="44">
        <v>23138</v>
      </c>
      <c r="L78" s="44">
        <v>23629</v>
      </c>
      <c r="M78" s="44">
        <v>28972</v>
      </c>
      <c r="N78" s="44">
        <v>23919</v>
      </c>
      <c r="O78" s="44">
        <v>20936</v>
      </c>
      <c r="P78" s="44">
        <v>9063</v>
      </c>
    </row>
    <row r="79" spans="1:16" x14ac:dyDescent="0.25">
      <c r="A79" s="30"/>
      <c r="B79" s="31"/>
      <c r="C79" s="40" t="s">
        <v>140</v>
      </c>
      <c r="D79" s="44">
        <v>2054308.14</v>
      </c>
      <c r="E79" s="44">
        <v>165360.65</v>
      </c>
      <c r="F79" s="44">
        <v>150926</v>
      </c>
      <c r="G79" s="44">
        <v>277706.16000000003</v>
      </c>
      <c r="H79" s="44">
        <v>246696.33</v>
      </c>
      <c r="I79" s="44">
        <v>150926</v>
      </c>
      <c r="J79" s="44">
        <v>150926</v>
      </c>
      <c r="K79" s="44">
        <v>150926</v>
      </c>
      <c r="L79" s="44">
        <v>150926</v>
      </c>
      <c r="M79" s="44">
        <v>190926</v>
      </c>
      <c r="N79" s="44">
        <v>181137</v>
      </c>
      <c r="O79" s="44">
        <v>127926</v>
      </c>
      <c r="P79" s="44">
        <v>109926</v>
      </c>
    </row>
    <row r="80" spans="1:16" x14ac:dyDescent="0.25">
      <c r="A80" s="30"/>
      <c r="B80" s="31"/>
      <c r="C80" s="40" t="s">
        <v>139</v>
      </c>
      <c r="D80" s="44">
        <v>586376.54</v>
      </c>
      <c r="E80" s="44">
        <v>47866</v>
      </c>
      <c r="F80" s="44">
        <v>45000</v>
      </c>
      <c r="G80" s="44">
        <v>73558.55</v>
      </c>
      <c r="H80" s="44">
        <v>56365.99</v>
      </c>
      <c r="I80" s="44">
        <v>45838</v>
      </c>
      <c r="J80" s="44">
        <v>45500</v>
      </c>
      <c r="K80" s="44">
        <v>45000</v>
      </c>
      <c r="L80" s="44">
        <v>45000</v>
      </c>
      <c r="M80" s="44">
        <v>91200</v>
      </c>
      <c r="N80" s="44">
        <v>86048</v>
      </c>
      <c r="O80" s="44">
        <v>0</v>
      </c>
      <c r="P80" s="44">
        <v>5000</v>
      </c>
    </row>
    <row r="81" spans="1:16" ht="27" x14ac:dyDescent="0.25">
      <c r="A81" s="30"/>
      <c r="B81" s="31"/>
      <c r="C81" s="40" t="s">
        <v>999</v>
      </c>
      <c r="D81" s="44">
        <v>1109832.3399999999</v>
      </c>
      <c r="E81" s="44">
        <v>47030</v>
      </c>
      <c r="F81" s="44">
        <v>23028.34</v>
      </c>
      <c r="G81" s="44">
        <v>447983</v>
      </c>
      <c r="H81" s="44">
        <v>311599</v>
      </c>
      <c r="I81" s="44">
        <v>26555</v>
      </c>
      <c r="J81" s="44">
        <v>26721</v>
      </c>
      <c r="K81" s="44">
        <v>26010</v>
      </c>
      <c r="L81" s="44">
        <v>94215</v>
      </c>
      <c r="M81" s="44">
        <v>49726</v>
      </c>
      <c r="N81" s="44">
        <v>45465</v>
      </c>
      <c r="O81" s="44">
        <v>9112</v>
      </c>
      <c r="P81" s="44">
        <v>2388</v>
      </c>
    </row>
    <row r="82" spans="1:16" ht="18" x14ac:dyDescent="0.35">
      <c r="A82" s="26"/>
      <c r="B82" s="29" t="s">
        <v>137</v>
      </c>
      <c r="C82" s="39"/>
      <c r="D82" s="43">
        <v>30367143.77</v>
      </c>
      <c r="E82" s="43">
        <v>110113</v>
      </c>
      <c r="F82" s="43">
        <v>589180</v>
      </c>
      <c r="G82" s="43">
        <v>406</v>
      </c>
      <c r="H82" s="43">
        <v>1237125</v>
      </c>
      <c r="I82" s="43">
        <v>28118474.77</v>
      </c>
      <c r="J82" s="43">
        <v>87406</v>
      </c>
      <c r="K82" s="43">
        <v>37406</v>
      </c>
      <c r="L82" s="43">
        <v>37406</v>
      </c>
      <c r="M82" s="43">
        <v>37406</v>
      </c>
      <c r="N82" s="43">
        <v>37406</v>
      </c>
      <c r="O82" s="43">
        <v>37406</v>
      </c>
      <c r="P82" s="43">
        <v>37409</v>
      </c>
    </row>
    <row r="83" spans="1:16" x14ac:dyDescent="0.25">
      <c r="A83" s="30"/>
      <c r="B83" s="31"/>
      <c r="C83" s="40" t="s">
        <v>135</v>
      </c>
      <c r="D83" s="44">
        <v>1169182</v>
      </c>
      <c r="E83" s="44">
        <v>37406</v>
      </c>
      <c r="F83" s="44">
        <v>-37406</v>
      </c>
      <c r="G83" s="44">
        <v>406</v>
      </c>
      <c r="H83" s="44">
        <v>819525</v>
      </c>
      <c r="I83" s="44">
        <v>37406</v>
      </c>
      <c r="J83" s="44">
        <v>87406</v>
      </c>
      <c r="K83" s="44">
        <v>37406</v>
      </c>
      <c r="L83" s="44">
        <v>37406</v>
      </c>
      <c r="M83" s="44">
        <v>37406</v>
      </c>
      <c r="N83" s="44">
        <v>37406</v>
      </c>
      <c r="O83" s="44">
        <v>37406</v>
      </c>
      <c r="P83" s="44">
        <v>37409</v>
      </c>
    </row>
    <row r="84" spans="1:16" ht="27" x14ac:dyDescent="0.25">
      <c r="A84" s="30"/>
      <c r="B84" s="31"/>
      <c r="C84" s="40" t="s">
        <v>230</v>
      </c>
      <c r="D84" s="44">
        <v>29197961.77</v>
      </c>
      <c r="E84" s="44">
        <v>72707</v>
      </c>
      <c r="F84" s="44">
        <v>626586</v>
      </c>
      <c r="G84" s="44">
        <v>0</v>
      </c>
      <c r="H84" s="44">
        <v>417600</v>
      </c>
      <c r="I84" s="44">
        <v>28081068.77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t="18" x14ac:dyDescent="0.35">
      <c r="A85" s="26"/>
      <c r="B85" s="29" t="s">
        <v>134</v>
      </c>
      <c r="C85" s="39"/>
      <c r="D85" s="43">
        <v>36546298.600000001</v>
      </c>
      <c r="E85" s="43">
        <v>3485206.48</v>
      </c>
      <c r="F85" s="43">
        <v>2178578.04</v>
      </c>
      <c r="G85" s="43">
        <v>5077139.9200000009</v>
      </c>
      <c r="H85" s="43">
        <v>4146493.0999999996</v>
      </c>
      <c r="I85" s="43">
        <v>4980544.7300000004</v>
      </c>
      <c r="J85" s="43">
        <v>2969980.7800000003</v>
      </c>
      <c r="K85" s="43">
        <v>2665319.29</v>
      </c>
      <c r="L85" s="43">
        <v>2584920.4900000002</v>
      </c>
      <c r="M85" s="43">
        <v>2816364.6</v>
      </c>
      <c r="N85" s="43">
        <v>2504123.9500000002</v>
      </c>
      <c r="O85" s="43">
        <v>1820441.8199999998</v>
      </c>
      <c r="P85" s="43">
        <v>1317185.3999999999</v>
      </c>
    </row>
    <row r="86" spans="1:16" x14ac:dyDescent="0.25">
      <c r="A86" s="30"/>
      <c r="B86" s="31"/>
      <c r="C86" s="40" t="s">
        <v>133</v>
      </c>
      <c r="D86" s="44">
        <v>3877045.6199999996</v>
      </c>
      <c r="E86" s="44">
        <v>411229.65</v>
      </c>
      <c r="F86" s="44">
        <v>285544.76</v>
      </c>
      <c r="G86" s="44">
        <v>509042.98</v>
      </c>
      <c r="H86" s="44">
        <v>323316.05</v>
      </c>
      <c r="I86" s="44">
        <v>290711.31</v>
      </c>
      <c r="J86" s="44">
        <v>307680.31</v>
      </c>
      <c r="K86" s="44">
        <v>294611.86</v>
      </c>
      <c r="L86" s="44">
        <v>312023.06</v>
      </c>
      <c r="M86" s="44">
        <v>573071.17000000004</v>
      </c>
      <c r="N86" s="44">
        <v>304123.07</v>
      </c>
      <c r="O86" s="44">
        <v>147788.88</v>
      </c>
      <c r="P86" s="44">
        <v>117902.52</v>
      </c>
    </row>
    <row r="87" spans="1:16" ht="27" x14ac:dyDescent="0.25">
      <c r="A87" s="30"/>
      <c r="B87" s="31"/>
      <c r="C87" s="40" t="s">
        <v>132</v>
      </c>
      <c r="D87" s="44">
        <v>564334.29</v>
      </c>
      <c r="E87" s="44">
        <v>76749.5</v>
      </c>
      <c r="F87" s="44">
        <v>42171.05</v>
      </c>
      <c r="G87" s="44">
        <v>78715.37</v>
      </c>
      <c r="H87" s="44">
        <v>44667.37</v>
      </c>
      <c r="I87" s="44">
        <v>38997</v>
      </c>
      <c r="J87" s="44">
        <v>41244</v>
      </c>
      <c r="K87" s="44">
        <v>50436</v>
      </c>
      <c r="L87" s="44">
        <v>39652</v>
      </c>
      <c r="M87" s="44">
        <v>52742</v>
      </c>
      <c r="N87" s="44">
        <v>48443</v>
      </c>
      <c r="O87" s="44">
        <v>30628</v>
      </c>
      <c r="P87" s="44">
        <v>19889</v>
      </c>
    </row>
    <row r="88" spans="1:16" ht="40.5" x14ac:dyDescent="0.25">
      <c r="A88" s="30"/>
      <c r="B88" s="31"/>
      <c r="C88" s="40" t="s">
        <v>1000</v>
      </c>
      <c r="D88" s="44">
        <v>236949.01</v>
      </c>
      <c r="E88" s="44">
        <v>13272</v>
      </c>
      <c r="F88" s="44">
        <v>20744</v>
      </c>
      <c r="G88" s="44">
        <v>36173</v>
      </c>
      <c r="H88" s="44">
        <v>29928.01</v>
      </c>
      <c r="I88" s="44">
        <v>14030</v>
      </c>
      <c r="J88" s="44">
        <v>22697</v>
      </c>
      <c r="K88" s="44">
        <v>18792</v>
      </c>
      <c r="L88" s="44">
        <v>12697</v>
      </c>
      <c r="M88" s="44">
        <v>24030</v>
      </c>
      <c r="N88" s="44">
        <v>12897</v>
      </c>
      <c r="O88" s="44">
        <v>24030</v>
      </c>
      <c r="P88" s="44">
        <v>7659</v>
      </c>
    </row>
    <row r="89" spans="1:16" ht="40.5" x14ac:dyDescent="0.25">
      <c r="A89" s="30"/>
      <c r="B89" s="31"/>
      <c r="C89" s="40" t="s">
        <v>1001</v>
      </c>
      <c r="D89" s="44">
        <v>5187121.99</v>
      </c>
      <c r="E89" s="44">
        <v>396825</v>
      </c>
      <c r="F89" s="44">
        <v>528990.99</v>
      </c>
      <c r="G89" s="44">
        <v>749686.22000000009</v>
      </c>
      <c r="H89" s="44">
        <v>435166.77999999997</v>
      </c>
      <c r="I89" s="44">
        <v>1164752</v>
      </c>
      <c r="J89" s="44">
        <v>354195</v>
      </c>
      <c r="K89" s="44">
        <v>324583</v>
      </c>
      <c r="L89" s="44">
        <v>289085</v>
      </c>
      <c r="M89" s="44">
        <v>344646</v>
      </c>
      <c r="N89" s="44">
        <v>313554</v>
      </c>
      <c r="O89" s="44">
        <v>173093</v>
      </c>
      <c r="P89" s="44">
        <v>112545</v>
      </c>
    </row>
    <row r="90" spans="1:16" ht="40.5" x14ac:dyDescent="0.25">
      <c r="A90" s="30"/>
      <c r="B90" s="31"/>
      <c r="C90" s="40" t="s">
        <v>1002</v>
      </c>
      <c r="D90" s="44">
        <v>58978.09</v>
      </c>
      <c r="E90" s="44">
        <v>3499.99</v>
      </c>
      <c r="F90" s="44">
        <v>1900</v>
      </c>
      <c r="G90" s="44">
        <v>8496</v>
      </c>
      <c r="H90" s="44">
        <v>9082.0999999999985</v>
      </c>
      <c r="I90" s="44">
        <v>5000</v>
      </c>
      <c r="J90" s="44">
        <v>0</v>
      </c>
      <c r="K90" s="44">
        <v>1000</v>
      </c>
      <c r="L90" s="44">
        <v>0</v>
      </c>
      <c r="M90" s="44">
        <v>15000</v>
      </c>
      <c r="N90" s="44">
        <v>0</v>
      </c>
      <c r="O90" s="44">
        <v>15000</v>
      </c>
      <c r="P90" s="44">
        <v>0</v>
      </c>
    </row>
    <row r="91" spans="1:16" ht="27" x14ac:dyDescent="0.25">
      <c r="A91" s="30"/>
      <c r="B91" s="31"/>
      <c r="C91" s="40" t="s">
        <v>129</v>
      </c>
      <c r="D91" s="44">
        <v>23791519.600000001</v>
      </c>
      <c r="E91" s="44">
        <v>2431915.34</v>
      </c>
      <c r="F91" s="44">
        <v>747310.24000000011</v>
      </c>
      <c r="G91" s="44">
        <v>3348603.3500000006</v>
      </c>
      <c r="H91" s="44">
        <v>2776445.7899999996</v>
      </c>
      <c r="I91" s="44">
        <v>3299299.42</v>
      </c>
      <c r="J91" s="44">
        <v>2089358.47</v>
      </c>
      <c r="K91" s="44">
        <v>1722917.43</v>
      </c>
      <c r="L91" s="44">
        <v>1780027.43</v>
      </c>
      <c r="M91" s="44">
        <v>1658392.43</v>
      </c>
      <c r="N91" s="44">
        <v>1628294.88</v>
      </c>
      <c r="O91" s="44">
        <v>1314910.94</v>
      </c>
      <c r="P91" s="44">
        <v>994043.88</v>
      </c>
    </row>
    <row r="92" spans="1:16" ht="27" x14ac:dyDescent="0.25">
      <c r="A92" s="30"/>
      <c r="B92" s="31"/>
      <c r="C92" s="40" t="s">
        <v>1003</v>
      </c>
      <c r="D92" s="44">
        <v>235819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45097</v>
      </c>
      <c r="N92" s="44">
        <v>63574</v>
      </c>
      <c r="O92" s="44">
        <v>63574</v>
      </c>
      <c r="P92" s="44">
        <v>63574</v>
      </c>
    </row>
    <row r="93" spans="1:16" ht="27" x14ac:dyDescent="0.25">
      <c r="A93" s="30"/>
      <c r="B93" s="31"/>
      <c r="C93" s="40" t="s">
        <v>1004</v>
      </c>
      <c r="D93" s="44">
        <v>2594156</v>
      </c>
      <c r="E93" s="44">
        <v>151715</v>
      </c>
      <c r="F93" s="44">
        <v>551917</v>
      </c>
      <c r="G93" s="44">
        <v>346048</v>
      </c>
      <c r="H93" s="44">
        <v>527887</v>
      </c>
      <c r="I93" s="44">
        <v>167755</v>
      </c>
      <c r="J93" s="44">
        <v>154806</v>
      </c>
      <c r="K93" s="44">
        <v>252979</v>
      </c>
      <c r="L93" s="44">
        <v>151436</v>
      </c>
      <c r="M93" s="44">
        <v>103386</v>
      </c>
      <c r="N93" s="44">
        <v>133238</v>
      </c>
      <c r="O93" s="44">
        <v>51417</v>
      </c>
      <c r="P93" s="44">
        <v>1572</v>
      </c>
    </row>
    <row r="94" spans="1:16" ht="27" x14ac:dyDescent="0.25">
      <c r="A94" s="30"/>
      <c r="B94" s="31"/>
      <c r="C94" s="40" t="s">
        <v>126</v>
      </c>
      <c r="D94" s="44">
        <v>375</v>
      </c>
      <c r="E94" s="44">
        <v>0</v>
      </c>
      <c r="F94" s="44">
        <v>0</v>
      </c>
      <c r="G94" s="44">
        <v>375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ht="18" x14ac:dyDescent="0.35">
      <c r="A95" s="28" t="s">
        <v>125</v>
      </c>
      <c r="B95" s="28"/>
      <c r="C95" s="38"/>
      <c r="D95" s="42">
        <v>789715032.58999991</v>
      </c>
      <c r="E95" s="42">
        <v>51047143.609999999</v>
      </c>
      <c r="F95" s="42">
        <v>80122055.87000002</v>
      </c>
      <c r="G95" s="42">
        <v>155724537.87000003</v>
      </c>
      <c r="H95" s="42">
        <v>132712490.55000003</v>
      </c>
      <c r="I95" s="42">
        <v>61924060</v>
      </c>
      <c r="J95" s="42">
        <v>49373971.230000004</v>
      </c>
      <c r="K95" s="42">
        <v>59495930.000000007</v>
      </c>
      <c r="L95" s="42">
        <v>47659246</v>
      </c>
      <c r="M95" s="42">
        <v>46970342</v>
      </c>
      <c r="N95" s="42">
        <v>42897671</v>
      </c>
      <c r="O95" s="42">
        <v>39229809</v>
      </c>
      <c r="P95" s="42">
        <v>22557775.460000001</v>
      </c>
    </row>
    <row r="96" spans="1:16" ht="18" x14ac:dyDescent="0.35">
      <c r="A96" s="26"/>
      <c r="B96" s="29" t="s">
        <v>124</v>
      </c>
      <c r="C96" s="39"/>
      <c r="D96" s="43">
        <v>144397674.52000001</v>
      </c>
      <c r="E96" s="43">
        <v>10990545</v>
      </c>
      <c r="F96" s="43">
        <v>18570494.07</v>
      </c>
      <c r="G96" s="43">
        <v>15307637.050000001</v>
      </c>
      <c r="H96" s="43">
        <v>22858238.940000001</v>
      </c>
      <c r="I96" s="43">
        <v>17107325</v>
      </c>
      <c r="J96" s="43">
        <v>13708542</v>
      </c>
      <c r="K96" s="43">
        <v>13110507</v>
      </c>
      <c r="L96" s="43">
        <v>12104912</v>
      </c>
      <c r="M96" s="43">
        <v>5605527</v>
      </c>
      <c r="N96" s="43">
        <v>5628948</v>
      </c>
      <c r="O96" s="43">
        <v>4756063</v>
      </c>
      <c r="P96" s="43">
        <v>4648935.46</v>
      </c>
    </row>
    <row r="97" spans="1:16" x14ac:dyDescent="0.25">
      <c r="A97" s="30"/>
      <c r="B97" s="31"/>
      <c r="C97" s="40" t="s">
        <v>123</v>
      </c>
      <c r="D97" s="44">
        <v>91881863.469999999</v>
      </c>
      <c r="E97" s="44">
        <v>7411931</v>
      </c>
      <c r="F97" s="44">
        <v>14235481.939999999</v>
      </c>
      <c r="G97" s="44">
        <v>10671994.120000001</v>
      </c>
      <c r="H97" s="44">
        <v>13294216.41</v>
      </c>
      <c r="I97" s="44">
        <v>12419264</v>
      </c>
      <c r="J97" s="44">
        <v>9709834</v>
      </c>
      <c r="K97" s="44">
        <v>9081759</v>
      </c>
      <c r="L97" s="44">
        <v>8194695</v>
      </c>
      <c r="M97" s="44">
        <v>1727246</v>
      </c>
      <c r="N97" s="44">
        <v>1746397</v>
      </c>
      <c r="O97" s="44">
        <v>1637692</v>
      </c>
      <c r="P97" s="44">
        <v>1751353</v>
      </c>
    </row>
    <row r="98" spans="1:16" x14ac:dyDescent="0.25">
      <c r="A98" s="30"/>
      <c r="B98" s="31"/>
      <c r="C98" s="40" t="s">
        <v>122</v>
      </c>
      <c r="D98" s="44">
        <v>4049394.45</v>
      </c>
      <c r="E98" s="44">
        <v>332512</v>
      </c>
      <c r="F98" s="44">
        <v>143462.12</v>
      </c>
      <c r="G98" s="44">
        <v>663689.52000000014</v>
      </c>
      <c r="H98" s="44">
        <v>454140.35</v>
      </c>
      <c r="I98" s="44">
        <v>334542</v>
      </c>
      <c r="J98" s="44">
        <v>332012</v>
      </c>
      <c r="K98" s="44">
        <v>333542</v>
      </c>
      <c r="L98" s="44">
        <v>332012</v>
      </c>
      <c r="M98" s="44">
        <v>321042</v>
      </c>
      <c r="N98" s="44">
        <v>321512</v>
      </c>
      <c r="O98" s="44">
        <v>321042</v>
      </c>
      <c r="P98" s="44">
        <v>159886.46</v>
      </c>
    </row>
    <row r="99" spans="1:16" x14ac:dyDescent="0.25">
      <c r="A99" s="30"/>
      <c r="B99" s="31"/>
      <c r="C99" s="40" t="s">
        <v>121</v>
      </c>
      <c r="D99" s="44">
        <v>11561677.080000002</v>
      </c>
      <c r="E99" s="44">
        <v>1129781</v>
      </c>
      <c r="F99" s="44">
        <v>982423.49</v>
      </c>
      <c r="G99" s="44">
        <v>1136767.5900000001</v>
      </c>
      <c r="H99" s="44">
        <v>1084088</v>
      </c>
      <c r="I99" s="44">
        <v>1057321</v>
      </c>
      <c r="J99" s="44">
        <v>918845</v>
      </c>
      <c r="K99" s="44">
        <v>918845</v>
      </c>
      <c r="L99" s="44">
        <v>879111</v>
      </c>
      <c r="M99" s="44">
        <v>878845</v>
      </c>
      <c r="N99" s="44">
        <v>879845</v>
      </c>
      <c r="O99" s="44">
        <v>869845</v>
      </c>
      <c r="P99" s="44">
        <v>825960</v>
      </c>
    </row>
    <row r="100" spans="1:16" x14ac:dyDescent="0.25">
      <c r="A100" s="30"/>
      <c r="B100" s="31"/>
      <c r="C100" s="40" t="s">
        <v>120</v>
      </c>
      <c r="D100" s="44">
        <v>10263508.560000001</v>
      </c>
      <c r="E100" s="44">
        <v>884208</v>
      </c>
      <c r="F100" s="44">
        <v>827472.73</v>
      </c>
      <c r="G100" s="44">
        <v>901956.83000000007</v>
      </c>
      <c r="H100" s="44">
        <v>869965</v>
      </c>
      <c r="I100" s="44">
        <v>865422</v>
      </c>
      <c r="J100" s="44">
        <v>865422</v>
      </c>
      <c r="K100" s="44">
        <v>864422</v>
      </c>
      <c r="L100" s="44">
        <v>833422</v>
      </c>
      <c r="M100" s="44">
        <v>845422</v>
      </c>
      <c r="N100" s="44">
        <v>839922</v>
      </c>
      <c r="O100" s="44">
        <v>836922</v>
      </c>
      <c r="P100" s="44">
        <v>828952</v>
      </c>
    </row>
    <row r="101" spans="1:16" x14ac:dyDescent="0.25">
      <c r="A101" s="30"/>
      <c r="B101" s="31"/>
      <c r="C101" s="40" t="s">
        <v>119</v>
      </c>
      <c r="D101" s="44">
        <v>697326</v>
      </c>
      <c r="E101" s="44">
        <v>88126</v>
      </c>
      <c r="F101" s="44">
        <v>29432</v>
      </c>
      <c r="G101" s="44">
        <v>54042</v>
      </c>
      <c r="H101" s="44">
        <v>58058</v>
      </c>
      <c r="I101" s="44">
        <v>61958</v>
      </c>
      <c r="J101" s="44">
        <v>61958</v>
      </c>
      <c r="K101" s="44">
        <v>61958</v>
      </c>
      <c r="L101" s="44">
        <v>56958</v>
      </c>
      <c r="M101" s="44">
        <v>56958</v>
      </c>
      <c r="N101" s="44">
        <v>56958</v>
      </c>
      <c r="O101" s="44">
        <v>55458</v>
      </c>
      <c r="P101" s="44">
        <v>55462</v>
      </c>
    </row>
    <row r="102" spans="1:16" ht="27" x14ac:dyDescent="0.25">
      <c r="A102" s="30"/>
      <c r="B102" s="31"/>
      <c r="C102" s="40" t="s">
        <v>118</v>
      </c>
      <c r="D102" s="44">
        <v>11795637.65</v>
      </c>
      <c r="E102" s="44">
        <v>1024230</v>
      </c>
      <c r="F102" s="44">
        <v>1046452.6699999999</v>
      </c>
      <c r="G102" s="44">
        <v>1121789.8999999999</v>
      </c>
      <c r="H102" s="44">
        <v>1042705.08</v>
      </c>
      <c r="I102" s="44">
        <v>982777</v>
      </c>
      <c r="J102" s="44">
        <v>978777</v>
      </c>
      <c r="K102" s="44">
        <v>977777</v>
      </c>
      <c r="L102" s="44">
        <v>962777</v>
      </c>
      <c r="M102" s="44">
        <v>917777</v>
      </c>
      <c r="N102" s="44">
        <v>915277</v>
      </c>
      <c r="O102" s="44">
        <v>915858</v>
      </c>
      <c r="P102" s="44">
        <v>909440</v>
      </c>
    </row>
    <row r="103" spans="1:16" ht="27" x14ac:dyDescent="0.25">
      <c r="A103" s="30"/>
      <c r="B103" s="31"/>
      <c r="C103" s="40" t="s">
        <v>1005</v>
      </c>
      <c r="D103" s="44">
        <v>10631662.050000001</v>
      </c>
      <c r="E103" s="44">
        <v>35896</v>
      </c>
      <c r="F103" s="44">
        <v>1246904.77</v>
      </c>
      <c r="G103" s="44">
        <v>583043.28</v>
      </c>
      <c r="H103" s="44">
        <v>3432937</v>
      </c>
      <c r="I103" s="44">
        <v>1292739</v>
      </c>
      <c r="J103" s="44">
        <v>773259</v>
      </c>
      <c r="K103" s="44">
        <v>782002</v>
      </c>
      <c r="L103" s="44">
        <v>782002</v>
      </c>
      <c r="M103" s="44">
        <v>782002</v>
      </c>
      <c r="N103" s="44">
        <v>782002</v>
      </c>
      <c r="O103" s="44">
        <v>69777</v>
      </c>
      <c r="P103" s="44">
        <v>69098</v>
      </c>
    </row>
    <row r="104" spans="1:16" x14ac:dyDescent="0.25">
      <c r="A104" s="30"/>
      <c r="B104" s="31"/>
      <c r="C104" s="40" t="s">
        <v>116</v>
      </c>
      <c r="D104" s="44">
        <v>964605.26000000024</v>
      </c>
      <c r="E104" s="44">
        <v>83861</v>
      </c>
      <c r="F104" s="44">
        <v>58864.35</v>
      </c>
      <c r="G104" s="44">
        <v>174353.81</v>
      </c>
      <c r="H104" s="44">
        <v>70129.100000000006</v>
      </c>
      <c r="I104" s="44">
        <v>93302</v>
      </c>
      <c r="J104" s="44">
        <v>68435</v>
      </c>
      <c r="K104" s="44">
        <v>90202</v>
      </c>
      <c r="L104" s="44">
        <v>63935</v>
      </c>
      <c r="M104" s="44">
        <v>76235</v>
      </c>
      <c r="N104" s="44">
        <v>87035</v>
      </c>
      <c r="O104" s="44">
        <v>49469</v>
      </c>
      <c r="P104" s="44">
        <v>48784</v>
      </c>
    </row>
    <row r="105" spans="1:16" x14ac:dyDescent="0.25">
      <c r="A105" s="30"/>
      <c r="B105" s="31"/>
      <c r="C105" s="40" t="s">
        <v>221</v>
      </c>
      <c r="D105" s="44">
        <v>2552000</v>
      </c>
      <c r="E105" s="44">
        <v>0</v>
      </c>
      <c r="F105" s="44">
        <v>0</v>
      </c>
      <c r="G105" s="44">
        <v>0</v>
      </c>
      <c r="H105" s="44">
        <v>2552000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</row>
    <row r="106" spans="1:16" ht="18" x14ac:dyDescent="0.35">
      <c r="A106" s="26"/>
      <c r="B106" s="29" t="s">
        <v>115</v>
      </c>
      <c r="C106" s="39"/>
      <c r="D106" s="43">
        <v>39290080.210000001</v>
      </c>
      <c r="E106" s="43">
        <v>2852553.4</v>
      </c>
      <c r="F106" s="43">
        <v>2732272.9</v>
      </c>
      <c r="G106" s="43">
        <v>4897153.07</v>
      </c>
      <c r="H106" s="43">
        <v>3945030.84</v>
      </c>
      <c r="I106" s="43">
        <v>3917245</v>
      </c>
      <c r="J106" s="43">
        <v>3254106</v>
      </c>
      <c r="K106" s="43">
        <v>3235060</v>
      </c>
      <c r="L106" s="43">
        <v>3105163</v>
      </c>
      <c r="M106" s="43">
        <v>3600714</v>
      </c>
      <c r="N106" s="43">
        <v>3286577</v>
      </c>
      <c r="O106" s="43">
        <v>2303132</v>
      </c>
      <c r="P106" s="43">
        <v>2161073</v>
      </c>
    </row>
    <row r="107" spans="1:16" x14ac:dyDescent="0.25">
      <c r="A107" s="30"/>
      <c r="B107" s="31"/>
      <c r="C107" s="40" t="s">
        <v>220</v>
      </c>
      <c r="D107" s="44">
        <v>754714</v>
      </c>
      <c r="E107" s="44">
        <v>19166</v>
      </c>
      <c r="F107" s="44">
        <v>0</v>
      </c>
      <c r="G107" s="44">
        <v>19166</v>
      </c>
      <c r="H107" s="44">
        <v>243046</v>
      </c>
      <c r="I107" s="44">
        <v>339166</v>
      </c>
      <c r="J107" s="44">
        <v>19166</v>
      </c>
      <c r="K107" s="44">
        <v>19166</v>
      </c>
      <c r="L107" s="44">
        <v>19166</v>
      </c>
      <c r="M107" s="44">
        <v>19166</v>
      </c>
      <c r="N107" s="44">
        <v>19166</v>
      </c>
      <c r="O107" s="44">
        <v>19166</v>
      </c>
      <c r="P107" s="44">
        <v>19174</v>
      </c>
    </row>
    <row r="108" spans="1:16" x14ac:dyDescent="0.25">
      <c r="A108" s="30"/>
      <c r="B108" s="31"/>
      <c r="C108" s="40" t="s">
        <v>114</v>
      </c>
      <c r="D108" s="44">
        <v>26769277.649999999</v>
      </c>
      <c r="E108" s="44">
        <v>2126058</v>
      </c>
      <c r="F108" s="44">
        <v>1667988.55</v>
      </c>
      <c r="G108" s="44">
        <v>3890023.01</v>
      </c>
      <c r="H108" s="44">
        <v>2274511.09</v>
      </c>
      <c r="I108" s="44">
        <v>2285292</v>
      </c>
      <c r="J108" s="44">
        <v>2273292</v>
      </c>
      <c r="K108" s="44">
        <v>2265292</v>
      </c>
      <c r="L108" s="44">
        <v>2222292</v>
      </c>
      <c r="M108" s="44">
        <v>2664542</v>
      </c>
      <c r="N108" s="44">
        <v>2095292</v>
      </c>
      <c r="O108" s="44">
        <v>1526042</v>
      </c>
      <c r="P108" s="44">
        <v>1478653</v>
      </c>
    </row>
    <row r="109" spans="1:16" ht="40.5" x14ac:dyDescent="0.25">
      <c r="A109" s="30"/>
      <c r="B109" s="31"/>
      <c r="C109" s="40" t="s">
        <v>1006</v>
      </c>
      <c r="D109" s="44">
        <v>5727960.0499999998</v>
      </c>
      <c r="E109" s="44">
        <v>260123.4</v>
      </c>
      <c r="F109" s="44">
        <v>446688.74</v>
      </c>
      <c r="G109" s="44">
        <v>529457.92000000004</v>
      </c>
      <c r="H109" s="44">
        <v>869549.99</v>
      </c>
      <c r="I109" s="44">
        <v>430355</v>
      </c>
      <c r="J109" s="44">
        <v>459222</v>
      </c>
      <c r="K109" s="44">
        <v>533721</v>
      </c>
      <c r="L109" s="44">
        <v>446055</v>
      </c>
      <c r="M109" s="44">
        <v>453295</v>
      </c>
      <c r="N109" s="44">
        <v>530910</v>
      </c>
      <c r="O109" s="44">
        <v>404615</v>
      </c>
      <c r="P109" s="44">
        <v>363967</v>
      </c>
    </row>
    <row r="110" spans="1:16" ht="27" x14ac:dyDescent="0.25">
      <c r="A110" s="30"/>
      <c r="B110" s="31"/>
      <c r="C110" s="40" t="s">
        <v>112</v>
      </c>
      <c r="D110" s="44">
        <v>732322</v>
      </c>
      <c r="E110" s="44">
        <v>72064</v>
      </c>
      <c r="F110" s="44">
        <v>49064</v>
      </c>
      <c r="G110" s="44">
        <v>-27270</v>
      </c>
      <c r="H110" s="44">
        <v>68397</v>
      </c>
      <c r="I110" s="44">
        <v>49164</v>
      </c>
      <c r="J110" s="44">
        <v>49564</v>
      </c>
      <c r="K110" s="44">
        <v>72564</v>
      </c>
      <c r="L110" s="44">
        <v>62397</v>
      </c>
      <c r="M110" s="44">
        <v>49064</v>
      </c>
      <c r="N110" s="44">
        <v>195514</v>
      </c>
      <c r="O110" s="44">
        <v>52564</v>
      </c>
      <c r="P110" s="44">
        <v>39236</v>
      </c>
    </row>
    <row r="111" spans="1:16" ht="27" x14ac:dyDescent="0.25">
      <c r="A111" s="30"/>
      <c r="B111" s="31"/>
      <c r="C111" s="40" t="s">
        <v>111</v>
      </c>
      <c r="D111" s="44">
        <v>1584624</v>
      </c>
      <c r="E111" s="44">
        <v>155650</v>
      </c>
      <c r="F111" s="44">
        <v>62650</v>
      </c>
      <c r="G111" s="44">
        <v>90474</v>
      </c>
      <c r="H111" s="44">
        <v>145650</v>
      </c>
      <c r="I111" s="44">
        <v>145650</v>
      </c>
      <c r="J111" s="44">
        <v>145650</v>
      </c>
      <c r="K111" s="44">
        <v>145650</v>
      </c>
      <c r="L111" s="44">
        <v>145650</v>
      </c>
      <c r="M111" s="44">
        <v>145650</v>
      </c>
      <c r="N111" s="44">
        <v>145650</v>
      </c>
      <c r="O111" s="44">
        <v>145650</v>
      </c>
      <c r="P111" s="44">
        <v>110650</v>
      </c>
    </row>
    <row r="112" spans="1:16" x14ac:dyDescent="0.25">
      <c r="A112" s="30"/>
      <c r="B112" s="31"/>
      <c r="C112" s="40" t="s">
        <v>110</v>
      </c>
      <c r="D112" s="44">
        <v>1144663.83</v>
      </c>
      <c r="E112" s="44">
        <v>1550</v>
      </c>
      <c r="F112" s="44">
        <v>7733</v>
      </c>
      <c r="G112" s="44">
        <v>107965.07</v>
      </c>
      <c r="H112" s="44">
        <v>239257.76</v>
      </c>
      <c r="I112" s="44">
        <v>551475</v>
      </c>
      <c r="J112" s="44">
        <v>40500</v>
      </c>
      <c r="K112" s="44">
        <v>41000</v>
      </c>
      <c r="L112" s="44">
        <v>40500</v>
      </c>
      <c r="M112" s="44">
        <v>73833</v>
      </c>
      <c r="N112" s="44">
        <v>40500</v>
      </c>
      <c r="O112" s="44">
        <v>350</v>
      </c>
      <c r="P112" s="44">
        <v>0</v>
      </c>
    </row>
    <row r="113" spans="1:16" x14ac:dyDescent="0.25">
      <c r="A113" s="30"/>
      <c r="B113" s="31"/>
      <c r="C113" s="40" t="s">
        <v>109</v>
      </c>
      <c r="D113" s="44">
        <v>2576518.6799999997</v>
      </c>
      <c r="E113" s="44">
        <v>217942</v>
      </c>
      <c r="F113" s="44">
        <v>498148.61</v>
      </c>
      <c r="G113" s="44">
        <v>287337.07</v>
      </c>
      <c r="H113" s="44">
        <v>104619</v>
      </c>
      <c r="I113" s="44">
        <v>116143</v>
      </c>
      <c r="J113" s="44">
        <v>266712</v>
      </c>
      <c r="K113" s="44">
        <v>157667</v>
      </c>
      <c r="L113" s="44">
        <v>169103</v>
      </c>
      <c r="M113" s="44">
        <v>195164</v>
      </c>
      <c r="N113" s="44">
        <v>259545</v>
      </c>
      <c r="O113" s="44">
        <v>154745</v>
      </c>
      <c r="P113" s="44">
        <v>149393</v>
      </c>
    </row>
    <row r="114" spans="1:16" ht="18" x14ac:dyDescent="0.35">
      <c r="A114" s="26"/>
      <c r="B114" s="29" t="s">
        <v>1007</v>
      </c>
      <c r="C114" s="39"/>
      <c r="D114" s="43">
        <v>177821916.74999997</v>
      </c>
      <c r="E114" s="43">
        <v>13534874.439999999</v>
      </c>
      <c r="F114" s="43">
        <v>11678135.449999999</v>
      </c>
      <c r="G114" s="43">
        <v>43917044.370000005</v>
      </c>
      <c r="H114" s="43">
        <v>21150667.960000001</v>
      </c>
      <c r="I114" s="43">
        <v>16507352</v>
      </c>
      <c r="J114" s="43">
        <v>11773273.530000001</v>
      </c>
      <c r="K114" s="43">
        <v>13436899</v>
      </c>
      <c r="L114" s="43">
        <v>11051681</v>
      </c>
      <c r="M114" s="43">
        <v>10482523</v>
      </c>
      <c r="N114" s="43">
        <v>12660413</v>
      </c>
      <c r="O114" s="43">
        <v>10167310</v>
      </c>
      <c r="P114" s="43">
        <v>1461743</v>
      </c>
    </row>
    <row r="115" spans="1:16" ht="27" x14ac:dyDescent="0.25">
      <c r="A115" s="30"/>
      <c r="B115" s="31"/>
      <c r="C115" s="40" t="s">
        <v>107</v>
      </c>
      <c r="D115" s="44">
        <v>24772548.600000001</v>
      </c>
      <c r="E115" s="44">
        <v>1387700</v>
      </c>
      <c r="F115" s="44">
        <v>1509733</v>
      </c>
      <c r="G115" s="44">
        <v>16249997</v>
      </c>
      <c r="H115" s="44">
        <v>1226025.6000000001</v>
      </c>
      <c r="I115" s="44">
        <v>257330</v>
      </c>
      <c r="J115" s="44">
        <v>469163</v>
      </c>
      <c r="K115" s="44">
        <v>1841830</v>
      </c>
      <c r="L115" s="44">
        <v>650663</v>
      </c>
      <c r="M115" s="44">
        <v>266996</v>
      </c>
      <c r="N115" s="44">
        <v>524997</v>
      </c>
      <c r="O115" s="44">
        <v>245664</v>
      </c>
      <c r="P115" s="44">
        <v>142450</v>
      </c>
    </row>
    <row r="116" spans="1:16" ht="27" x14ac:dyDescent="0.25">
      <c r="A116" s="30"/>
      <c r="B116" s="31"/>
      <c r="C116" s="40" t="s">
        <v>1008</v>
      </c>
      <c r="D116" s="44">
        <v>232284</v>
      </c>
      <c r="E116" s="44">
        <v>7274</v>
      </c>
      <c r="F116" s="44">
        <v>7274</v>
      </c>
      <c r="G116" s="44">
        <v>10770</v>
      </c>
      <c r="H116" s="44">
        <v>86270</v>
      </c>
      <c r="I116" s="44">
        <v>7274</v>
      </c>
      <c r="J116" s="44">
        <v>7274</v>
      </c>
      <c r="K116" s="44">
        <v>69774</v>
      </c>
      <c r="L116" s="44">
        <v>7274</v>
      </c>
      <c r="M116" s="44">
        <v>7275</v>
      </c>
      <c r="N116" s="44">
        <v>7275</v>
      </c>
      <c r="O116" s="44">
        <v>7275</v>
      </c>
      <c r="P116" s="44">
        <v>7275</v>
      </c>
    </row>
    <row r="117" spans="1:16" ht="40.5" x14ac:dyDescent="0.25">
      <c r="A117" s="30"/>
      <c r="B117" s="31"/>
      <c r="C117" s="40" t="s">
        <v>1009</v>
      </c>
      <c r="D117" s="44">
        <v>28905884.530000001</v>
      </c>
      <c r="E117" s="44">
        <v>2166710</v>
      </c>
      <c r="F117" s="44">
        <v>4100470</v>
      </c>
      <c r="G117" s="44">
        <v>10536207</v>
      </c>
      <c r="H117" s="44">
        <v>9663195</v>
      </c>
      <c r="I117" s="44">
        <v>142862</v>
      </c>
      <c r="J117" s="44">
        <v>1225311.53</v>
      </c>
      <c r="K117" s="44">
        <v>42529</v>
      </c>
      <c r="L117" s="44">
        <v>45362</v>
      </c>
      <c r="M117" s="44">
        <v>39712</v>
      </c>
      <c r="N117" s="44">
        <v>882102</v>
      </c>
      <c r="O117" s="44">
        <v>34962</v>
      </c>
      <c r="P117" s="44">
        <v>26462</v>
      </c>
    </row>
    <row r="118" spans="1:16" x14ac:dyDescent="0.25">
      <c r="A118" s="30"/>
      <c r="B118" s="31"/>
      <c r="C118" s="40" t="s">
        <v>1010</v>
      </c>
      <c r="D118" s="44">
        <v>11819208.969999999</v>
      </c>
      <c r="E118" s="44">
        <v>480026</v>
      </c>
      <c r="F118" s="44">
        <v>4631640</v>
      </c>
      <c r="G118" s="44">
        <v>-610950.02999999991</v>
      </c>
      <c r="H118" s="44">
        <v>-469113</v>
      </c>
      <c r="I118" s="44">
        <v>681209</v>
      </c>
      <c r="J118" s="44">
        <v>633989</v>
      </c>
      <c r="K118" s="44">
        <v>1965645</v>
      </c>
      <c r="L118" s="44">
        <v>901908</v>
      </c>
      <c r="M118" s="44">
        <v>786676</v>
      </c>
      <c r="N118" s="44">
        <v>1864699</v>
      </c>
      <c r="O118" s="44">
        <v>497488</v>
      </c>
      <c r="P118" s="44">
        <v>455992</v>
      </c>
    </row>
    <row r="119" spans="1:16" ht="27" x14ac:dyDescent="0.25">
      <c r="A119" s="30"/>
      <c r="B119" s="31"/>
      <c r="C119" s="40" t="s">
        <v>103</v>
      </c>
      <c r="D119" s="44">
        <v>0</v>
      </c>
      <c r="E119" s="44">
        <v>100</v>
      </c>
      <c r="F119" s="44">
        <v>0</v>
      </c>
      <c r="G119" s="44">
        <v>-100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t="27" x14ac:dyDescent="0.25">
      <c r="A120" s="30"/>
      <c r="B120" s="31"/>
      <c r="C120" s="40" t="s">
        <v>1011</v>
      </c>
      <c r="D120" s="44">
        <v>914968.32</v>
      </c>
      <c r="E120" s="44">
        <v>32381</v>
      </c>
      <c r="F120" s="44">
        <v>77971</v>
      </c>
      <c r="G120" s="44">
        <v>-82443.679999999993</v>
      </c>
      <c r="H120" s="44">
        <v>117573</v>
      </c>
      <c r="I120" s="44">
        <v>67653</v>
      </c>
      <c r="J120" s="44">
        <v>81259</v>
      </c>
      <c r="K120" s="44">
        <v>160946</v>
      </c>
      <c r="L120" s="44">
        <v>117300</v>
      </c>
      <c r="M120" s="44">
        <v>90281</v>
      </c>
      <c r="N120" s="44">
        <v>103497</v>
      </c>
      <c r="O120" s="44">
        <v>99551</v>
      </c>
      <c r="P120" s="44">
        <v>49000</v>
      </c>
    </row>
    <row r="121" spans="1:16" x14ac:dyDescent="0.25">
      <c r="A121" s="30"/>
      <c r="B121" s="31"/>
      <c r="C121" s="40" t="s">
        <v>101</v>
      </c>
      <c r="D121" s="44">
        <v>93419230.999999985</v>
      </c>
      <c r="E121" s="44">
        <v>8539058</v>
      </c>
      <c r="F121" s="44">
        <v>-15000</v>
      </c>
      <c r="G121" s="44">
        <v>16974785</v>
      </c>
      <c r="H121" s="44">
        <v>8489058</v>
      </c>
      <c r="I121" s="44">
        <v>8489058</v>
      </c>
      <c r="J121" s="44">
        <v>8489058</v>
      </c>
      <c r="K121" s="44">
        <v>8489058</v>
      </c>
      <c r="L121" s="44">
        <v>8489058</v>
      </c>
      <c r="M121" s="44">
        <v>8489058</v>
      </c>
      <c r="N121" s="44">
        <v>8489058</v>
      </c>
      <c r="O121" s="44">
        <v>8489058</v>
      </c>
      <c r="P121" s="44">
        <v>7924</v>
      </c>
    </row>
    <row r="122" spans="1:16" x14ac:dyDescent="0.25">
      <c r="A122" s="30"/>
      <c r="B122" s="31"/>
      <c r="C122" s="40" t="s">
        <v>100</v>
      </c>
      <c r="D122" s="44">
        <v>8809766.4499999993</v>
      </c>
      <c r="E122" s="44">
        <v>808269.44</v>
      </c>
      <c r="F122" s="44">
        <v>681929.45</v>
      </c>
      <c r="G122" s="44">
        <v>756796.20000000019</v>
      </c>
      <c r="H122" s="44">
        <v>577911.36</v>
      </c>
      <c r="I122" s="44">
        <v>786057</v>
      </c>
      <c r="J122" s="44">
        <v>786057</v>
      </c>
      <c r="K122" s="44">
        <v>786057</v>
      </c>
      <c r="L122" s="44">
        <v>743450</v>
      </c>
      <c r="M122" s="44">
        <v>724057</v>
      </c>
      <c r="N122" s="44">
        <v>724057</v>
      </c>
      <c r="O122" s="44">
        <v>717557</v>
      </c>
      <c r="P122" s="44">
        <v>717568</v>
      </c>
    </row>
    <row r="123" spans="1:16" ht="27" x14ac:dyDescent="0.25">
      <c r="A123" s="30"/>
      <c r="B123" s="31"/>
      <c r="C123" s="40" t="s">
        <v>99</v>
      </c>
      <c r="D123" s="44">
        <v>8948024.879999999</v>
      </c>
      <c r="E123" s="44">
        <v>113356</v>
      </c>
      <c r="F123" s="44">
        <v>684118</v>
      </c>
      <c r="G123" s="44">
        <v>81982.880000000005</v>
      </c>
      <c r="H123" s="44">
        <v>1459748</v>
      </c>
      <c r="I123" s="44">
        <v>6075909</v>
      </c>
      <c r="J123" s="44">
        <v>81162</v>
      </c>
      <c r="K123" s="44">
        <v>81060</v>
      </c>
      <c r="L123" s="44">
        <v>96666</v>
      </c>
      <c r="M123" s="44">
        <v>78468</v>
      </c>
      <c r="N123" s="44">
        <v>64728</v>
      </c>
      <c r="O123" s="44">
        <v>75755</v>
      </c>
      <c r="P123" s="44">
        <v>55072</v>
      </c>
    </row>
    <row r="124" spans="1:16" ht="18" x14ac:dyDescent="0.35">
      <c r="A124" s="26"/>
      <c r="B124" s="29" t="s">
        <v>98</v>
      </c>
      <c r="C124" s="39"/>
      <c r="D124" s="43">
        <v>40151183.43</v>
      </c>
      <c r="E124" s="43">
        <v>2420782.2400000002</v>
      </c>
      <c r="F124" s="43">
        <v>6059578.3500000015</v>
      </c>
      <c r="G124" s="43">
        <v>15880586.350000001</v>
      </c>
      <c r="H124" s="43">
        <v>2566506.4900000002</v>
      </c>
      <c r="I124" s="43">
        <v>1955717</v>
      </c>
      <c r="J124" s="43">
        <v>1726362</v>
      </c>
      <c r="K124" s="43">
        <v>1769021</v>
      </c>
      <c r="L124" s="43">
        <v>1715595</v>
      </c>
      <c r="M124" s="43">
        <v>1618389</v>
      </c>
      <c r="N124" s="43">
        <v>1663862</v>
      </c>
      <c r="O124" s="43">
        <v>1413873</v>
      </c>
      <c r="P124" s="43">
        <v>1360911</v>
      </c>
    </row>
    <row r="125" spans="1:16" x14ac:dyDescent="0.25">
      <c r="A125" s="30"/>
      <c r="B125" s="31"/>
      <c r="C125" s="40" t="s">
        <v>97</v>
      </c>
      <c r="D125" s="44">
        <v>2623227.0500000003</v>
      </c>
      <c r="E125" s="44">
        <v>59106.61</v>
      </c>
      <c r="F125" s="44">
        <v>1241372.1200000001</v>
      </c>
      <c r="G125" s="44">
        <v>1064298.32</v>
      </c>
      <c r="H125" s="44">
        <v>59350</v>
      </c>
      <c r="I125" s="44">
        <v>30350</v>
      </c>
      <c r="J125" s="44">
        <v>25350</v>
      </c>
      <c r="K125" s="44">
        <v>25350</v>
      </c>
      <c r="L125" s="44">
        <v>30350</v>
      </c>
      <c r="M125" s="44">
        <v>10350</v>
      </c>
      <c r="N125" s="44">
        <v>25350</v>
      </c>
      <c r="O125" s="44">
        <v>20000</v>
      </c>
      <c r="P125" s="44">
        <v>32000</v>
      </c>
    </row>
    <row r="126" spans="1:16" ht="27" x14ac:dyDescent="0.25">
      <c r="A126" s="30"/>
      <c r="B126" s="31"/>
      <c r="C126" s="40" t="s">
        <v>96</v>
      </c>
      <c r="D126" s="44">
        <v>4910000</v>
      </c>
      <c r="E126" s="44">
        <v>400000</v>
      </c>
      <c r="F126" s="44">
        <v>400000</v>
      </c>
      <c r="G126" s="44">
        <v>400000</v>
      </c>
      <c r="H126" s="44">
        <v>400000</v>
      </c>
      <c r="I126" s="44">
        <v>400000</v>
      </c>
      <c r="J126" s="44">
        <v>400000</v>
      </c>
      <c r="K126" s="44">
        <v>510000</v>
      </c>
      <c r="L126" s="44">
        <v>400000</v>
      </c>
      <c r="M126" s="44">
        <v>400000</v>
      </c>
      <c r="N126" s="44">
        <v>400000</v>
      </c>
      <c r="O126" s="44">
        <v>400000</v>
      </c>
      <c r="P126" s="44">
        <v>400000</v>
      </c>
    </row>
    <row r="127" spans="1:16" ht="27" x14ac:dyDescent="0.25">
      <c r="A127" s="30"/>
      <c r="B127" s="31"/>
      <c r="C127" s="40" t="s">
        <v>987</v>
      </c>
      <c r="D127" s="44">
        <v>19900</v>
      </c>
      <c r="E127" s="44">
        <v>0</v>
      </c>
      <c r="F127" s="44">
        <v>7400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7500</v>
      </c>
      <c r="M127" s="44">
        <v>0</v>
      </c>
      <c r="N127" s="44">
        <v>0</v>
      </c>
      <c r="O127" s="44">
        <v>0</v>
      </c>
      <c r="P127" s="44">
        <v>5000</v>
      </c>
    </row>
    <row r="128" spans="1:16" x14ac:dyDescent="0.25">
      <c r="A128" s="30"/>
      <c r="B128" s="31"/>
      <c r="C128" s="40" t="s">
        <v>95</v>
      </c>
      <c r="D128" s="44">
        <v>21120342.089999996</v>
      </c>
      <c r="E128" s="44">
        <v>849385</v>
      </c>
      <c r="F128" s="44">
        <v>3200427.5900000003</v>
      </c>
      <c r="G128" s="44">
        <v>14445144.5</v>
      </c>
      <c r="H128" s="44">
        <v>1261342</v>
      </c>
      <c r="I128" s="44">
        <v>376477</v>
      </c>
      <c r="J128" s="44">
        <v>141174</v>
      </c>
      <c r="K128" s="44">
        <v>141174</v>
      </c>
      <c r="L128" s="44">
        <v>141174</v>
      </c>
      <c r="M128" s="44">
        <v>141174</v>
      </c>
      <c r="N128" s="44">
        <v>141174</v>
      </c>
      <c r="O128" s="44">
        <v>141174</v>
      </c>
      <c r="P128" s="44">
        <v>140522</v>
      </c>
    </row>
    <row r="129" spans="1:16" x14ac:dyDescent="0.25">
      <c r="A129" s="30"/>
      <c r="B129" s="31"/>
      <c r="C129" s="40" t="s">
        <v>94</v>
      </c>
      <c r="D129" s="44">
        <v>1055940.44</v>
      </c>
      <c r="E129" s="44">
        <v>98144</v>
      </c>
      <c r="F129" s="44">
        <v>119375</v>
      </c>
      <c r="G129" s="44">
        <v>241349.44</v>
      </c>
      <c r="H129" s="44">
        <v>53539</v>
      </c>
      <c r="I129" s="44">
        <v>86299</v>
      </c>
      <c r="J129" s="44">
        <v>69639</v>
      </c>
      <c r="K129" s="44">
        <v>62299</v>
      </c>
      <c r="L129" s="44">
        <v>86639</v>
      </c>
      <c r="M129" s="44">
        <v>59299</v>
      </c>
      <c r="N129" s="44">
        <v>59639</v>
      </c>
      <c r="O129" s="44">
        <v>64689</v>
      </c>
      <c r="P129" s="44">
        <v>55030</v>
      </c>
    </row>
    <row r="130" spans="1:16" x14ac:dyDescent="0.25">
      <c r="A130" s="30"/>
      <c r="B130" s="31"/>
      <c r="C130" s="40" t="s">
        <v>93</v>
      </c>
      <c r="D130" s="44">
        <v>84064.8</v>
      </c>
      <c r="E130" s="44">
        <v>21257</v>
      </c>
      <c r="F130" s="44">
        <v>5158</v>
      </c>
      <c r="G130" s="44">
        <v>7324.8</v>
      </c>
      <c r="H130" s="44">
        <v>3758</v>
      </c>
      <c r="I130" s="44">
        <v>6258</v>
      </c>
      <c r="J130" s="44">
        <v>6158</v>
      </c>
      <c r="K130" s="44">
        <v>5658</v>
      </c>
      <c r="L130" s="44">
        <v>5958</v>
      </c>
      <c r="M130" s="44">
        <v>5658</v>
      </c>
      <c r="N130" s="44">
        <v>5858</v>
      </c>
      <c r="O130" s="44">
        <v>5658</v>
      </c>
      <c r="P130" s="44">
        <v>5361</v>
      </c>
    </row>
    <row r="131" spans="1:16" ht="27" x14ac:dyDescent="0.25">
      <c r="A131" s="30"/>
      <c r="B131" s="31"/>
      <c r="C131" s="40" t="s">
        <v>92</v>
      </c>
      <c r="D131" s="44">
        <v>10337709.050000001</v>
      </c>
      <c r="E131" s="44">
        <v>992889.63000000012</v>
      </c>
      <c r="F131" s="44">
        <v>1085845.6400000001</v>
      </c>
      <c r="G131" s="44">
        <v>-277530.70999999996</v>
      </c>
      <c r="H131" s="44">
        <v>788517.49000000011</v>
      </c>
      <c r="I131" s="44">
        <v>1056333</v>
      </c>
      <c r="J131" s="44">
        <v>1084041</v>
      </c>
      <c r="K131" s="44">
        <v>1024540</v>
      </c>
      <c r="L131" s="44">
        <v>1043974</v>
      </c>
      <c r="M131" s="44">
        <v>1001908</v>
      </c>
      <c r="N131" s="44">
        <v>1031841</v>
      </c>
      <c r="O131" s="44">
        <v>782352</v>
      </c>
      <c r="P131" s="44">
        <v>722998</v>
      </c>
    </row>
    <row r="132" spans="1:16" ht="18" x14ac:dyDescent="0.35">
      <c r="A132" s="26"/>
      <c r="B132" s="29" t="s">
        <v>1012</v>
      </c>
      <c r="C132" s="39"/>
      <c r="D132" s="43">
        <v>85118134.36999999</v>
      </c>
      <c r="E132" s="43">
        <v>3952576.58</v>
      </c>
      <c r="F132" s="43">
        <v>9551078.3599999994</v>
      </c>
      <c r="G132" s="43">
        <v>6802200.6800000006</v>
      </c>
      <c r="H132" s="43">
        <v>6817520.0499999998</v>
      </c>
      <c r="I132" s="43">
        <v>8715405</v>
      </c>
      <c r="J132" s="43">
        <v>4024965.7</v>
      </c>
      <c r="K132" s="43">
        <v>13253892</v>
      </c>
      <c r="L132" s="43">
        <v>5818839</v>
      </c>
      <c r="M132" s="43">
        <v>10905154</v>
      </c>
      <c r="N132" s="43">
        <v>5309121</v>
      </c>
      <c r="O132" s="43">
        <v>7858168</v>
      </c>
      <c r="P132" s="43">
        <v>2109214</v>
      </c>
    </row>
    <row r="133" spans="1:16" ht="27" x14ac:dyDescent="0.25">
      <c r="A133" s="30"/>
      <c r="B133" s="31"/>
      <c r="C133" s="40" t="s">
        <v>90</v>
      </c>
      <c r="D133" s="44">
        <v>17171071.899999995</v>
      </c>
      <c r="E133" s="44">
        <v>1795490.5899999999</v>
      </c>
      <c r="F133" s="44">
        <v>2293029.5</v>
      </c>
      <c r="G133" s="44">
        <v>-286417.58999999979</v>
      </c>
      <c r="H133" s="44">
        <v>2134179.62</v>
      </c>
      <c r="I133" s="44">
        <v>1344079.76</v>
      </c>
      <c r="J133" s="44">
        <v>213034.4600000002</v>
      </c>
      <c r="K133" s="44">
        <v>1552975.76</v>
      </c>
      <c r="L133" s="44">
        <v>3040530.76</v>
      </c>
      <c r="M133" s="44">
        <v>2224999.7599999998</v>
      </c>
      <c r="N133" s="44">
        <v>1635217.76</v>
      </c>
      <c r="O133" s="44">
        <v>966231.76</v>
      </c>
      <c r="P133" s="44">
        <v>257719.76</v>
      </c>
    </row>
    <row r="134" spans="1:16" ht="40.5" x14ac:dyDescent="0.25">
      <c r="A134" s="30"/>
      <c r="B134" s="31"/>
      <c r="C134" s="40" t="s">
        <v>1013</v>
      </c>
      <c r="D134" s="44">
        <v>3989336.83</v>
      </c>
      <c r="E134" s="44">
        <v>347227.99</v>
      </c>
      <c r="F134" s="44">
        <v>245839.24</v>
      </c>
      <c r="G134" s="44">
        <v>378300.52999999997</v>
      </c>
      <c r="H134" s="44">
        <v>305687.07</v>
      </c>
      <c r="I134" s="44">
        <v>373470</v>
      </c>
      <c r="J134" s="44">
        <v>353691</v>
      </c>
      <c r="K134" s="44">
        <v>374478</v>
      </c>
      <c r="L134" s="44">
        <v>340132</v>
      </c>
      <c r="M134" s="44">
        <v>323469</v>
      </c>
      <c r="N134" s="44">
        <v>337201</v>
      </c>
      <c r="O134" s="44">
        <v>334569</v>
      </c>
      <c r="P134" s="44">
        <v>275272</v>
      </c>
    </row>
    <row r="135" spans="1:16" ht="40.5" x14ac:dyDescent="0.25">
      <c r="A135" s="30"/>
      <c r="B135" s="31"/>
      <c r="C135" s="40" t="s">
        <v>1014</v>
      </c>
      <c r="D135" s="44">
        <v>7430451.7800000003</v>
      </c>
      <c r="E135" s="44">
        <v>67984</v>
      </c>
      <c r="F135" s="44">
        <v>103880</v>
      </c>
      <c r="G135" s="44">
        <v>253511.18000000002</v>
      </c>
      <c r="H135" s="44">
        <v>101320.6</v>
      </c>
      <c r="I135" s="44">
        <v>3485410</v>
      </c>
      <c r="J135" s="44">
        <v>201001</v>
      </c>
      <c r="K135" s="44">
        <v>100114</v>
      </c>
      <c r="L135" s="44">
        <v>143780</v>
      </c>
      <c r="M135" s="44">
        <v>2700415</v>
      </c>
      <c r="N135" s="44">
        <v>150566</v>
      </c>
      <c r="O135" s="44">
        <v>102291</v>
      </c>
      <c r="P135" s="44">
        <v>20179</v>
      </c>
    </row>
    <row r="136" spans="1:16" ht="40.5" x14ac:dyDescent="0.25">
      <c r="A136" s="30"/>
      <c r="B136" s="31"/>
      <c r="C136" s="40" t="s">
        <v>1015</v>
      </c>
      <c r="D136" s="44">
        <v>121096</v>
      </c>
      <c r="E136" s="44">
        <v>0</v>
      </c>
      <c r="F136" s="44">
        <v>0</v>
      </c>
      <c r="G136" s="44">
        <v>12996</v>
      </c>
      <c r="H136" s="44">
        <v>46100</v>
      </c>
      <c r="I136" s="44">
        <v>10000</v>
      </c>
      <c r="J136" s="44">
        <v>15000</v>
      </c>
      <c r="K136" s="44">
        <v>0</v>
      </c>
      <c r="L136" s="44">
        <v>10000</v>
      </c>
      <c r="M136" s="44">
        <v>10000</v>
      </c>
      <c r="N136" s="44">
        <v>2000</v>
      </c>
      <c r="O136" s="44">
        <v>15000</v>
      </c>
      <c r="P136" s="44">
        <v>0</v>
      </c>
    </row>
    <row r="137" spans="1:16" ht="27" x14ac:dyDescent="0.25">
      <c r="A137" s="30"/>
      <c r="B137" s="31"/>
      <c r="C137" s="40" t="s">
        <v>87</v>
      </c>
      <c r="D137" s="44">
        <v>42853420.969999999</v>
      </c>
      <c r="E137" s="44">
        <v>1171505</v>
      </c>
      <c r="F137" s="44">
        <v>5462241.3399999999</v>
      </c>
      <c r="G137" s="44">
        <v>5259891.3800000008</v>
      </c>
      <c r="H137" s="44">
        <v>3168547.25</v>
      </c>
      <c r="I137" s="44">
        <v>2652260</v>
      </c>
      <c r="J137" s="44">
        <v>2424962</v>
      </c>
      <c r="K137" s="44">
        <v>10303668</v>
      </c>
      <c r="L137" s="44">
        <v>1449095</v>
      </c>
      <c r="M137" s="44">
        <v>1872752</v>
      </c>
      <c r="N137" s="44">
        <v>2429616</v>
      </c>
      <c r="O137" s="44">
        <v>5726908</v>
      </c>
      <c r="P137" s="44">
        <v>931975</v>
      </c>
    </row>
    <row r="138" spans="1:16" ht="40.5" x14ac:dyDescent="0.25">
      <c r="A138" s="30"/>
      <c r="B138" s="31"/>
      <c r="C138" s="40" t="s">
        <v>1016</v>
      </c>
      <c r="D138" s="44">
        <v>6993877.9700000007</v>
      </c>
      <c r="E138" s="44">
        <v>251001</v>
      </c>
      <c r="F138" s="44">
        <v>388128.82</v>
      </c>
      <c r="G138" s="44">
        <v>487694.56</v>
      </c>
      <c r="H138" s="44">
        <v>499625.58999999997</v>
      </c>
      <c r="I138" s="44">
        <v>369973</v>
      </c>
      <c r="J138" s="44">
        <v>349735</v>
      </c>
      <c r="K138" s="44">
        <v>345552</v>
      </c>
      <c r="L138" s="44">
        <v>324090</v>
      </c>
      <c r="M138" s="44">
        <v>3265976</v>
      </c>
      <c r="N138" s="44">
        <v>259809</v>
      </c>
      <c r="O138" s="44">
        <v>238296</v>
      </c>
      <c r="P138" s="44">
        <v>213997</v>
      </c>
    </row>
    <row r="139" spans="1:16" ht="27" x14ac:dyDescent="0.25">
      <c r="A139" s="30"/>
      <c r="B139" s="31"/>
      <c r="C139" s="40" t="s">
        <v>85</v>
      </c>
      <c r="D139" s="44">
        <v>6550294.9199999981</v>
      </c>
      <c r="E139" s="44">
        <v>318952</v>
      </c>
      <c r="F139" s="44">
        <v>1057959.46</v>
      </c>
      <c r="G139" s="44">
        <v>695808.62</v>
      </c>
      <c r="H139" s="44">
        <v>559643.92000000004</v>
      </c>
      <c r="I139" s="44">
        <v>479796.24</v>
      </c>
      <c r="J139" s="44">
        <v>467126.24</v>
      </c>
      <c r="K139" s="44">
        <v>576688.24</v>
      </c>
      <c r="L139" s="44">
        <v>510795.24</v>
      </c>
      <c r="M139" s="44">
        <v>507126.24</v>
      </c>
      <c r="N139" s="44">
        <v>492295.24</v>
      </c>
      <c r="O139" s="44">
        <v>474456.24</v>
      </c>
      <c r="P139" s="44">
        <v>409647.24</v>
      </c>
    </row>
    <row r="140" spans="1:16" x14ac:dyDescent="0.25">
      <c r="A140" s="30"/>
      <c r="B140" s="31"/>
      <c r="C140" s="40" t="s">
        <v>84</v>
      </c>
      <c r="D140" s="44">
        <v>8584</v>
      </c>
      <c r="E140" s="44">
        <v>416</v>
      </c>
      <c r="F140" s="44">
        <v>0</v>
      </c>
      <c r="G140" s="44">
        <v>416</v>
      </c>
      <c r="H140" s="44">
        <v>2416</v>
      </c>
      <c r="I140" s="44">
        <v>416</v>
      </c>
      <c r="J140" s="44">
        <v>416</v>
      </c>
      <c r="K140" s="44">
        <v>416</v>
      </c>
      <c r="L140" s="44">
        <v>416</v>
      </c>
      <c r="M140" s="44">
        <v>416</v>
      </c>
      <c r="N140" s="44">
        <v>2416</v>
      </c>
      <c r="O140" s="44">
        <v>416</v>
      </c>
      <c r="P140" s="44">
        <v>424</v>
      </c>
    </row>
    <row r="141" spans="1:16" ht="18" x14ac:dyDescent="0.35">
      <c r="A141" s="26"/>
      <c r="B141" s="29" t="s">
        <v>83</v>
      </c>
      <c r="C141" s="39"/>
      <c r="D141" s="43">
        <v>84685794.25999999</v>
      </c>
      <c r="E141" s="43">
        <v>3142004</v>
      </c>
      <c r="F141" s="43">
        <v>2889796</v>
      </c>
      <c r="G141" s="43">
        <v>53016722.240000002</v>
      </c>
      <c r="H141" s="43">
        <v>5185691.0199999996</v>
      </c>
      <c r="I141" s="43">
        <v>2630302</v>
      </c>
      <c r="J141" s="43">
        <v>2882052</v>
      </c>
      <c r="K141" s="43">
        <v>2511216</v>
      </c>
      <c r="L141" s="43">
        <v>2503321</v>
      </c>
      <c r="M141" s="43">
        <v>2728553</v>
      </c>
      <c r="N141" s="43">
        <v>2282803</v>
      </c>
      <c r="O141" s="43">
        <v>2729073</v>
      </c>
      <c r="P141" s="43">
        <v>2184261</v>
      </c>
    </row>
    <row r="142" spans="1:16" ht="40.5" x14ac:dyDescent="0.25">
      <c r="A142" s="30"/>
      <c r="B142" s="31"/>
      <c r="C142" s="40" t="s">
        <v>1017</v>
      </c>
      <c r="D142" s="44">
        <v>2480621</v>
      </c>
      <c r="E142" s="44">
        <v>131269</v>
      </c>
      <c r="F142" s="44">
        <v>433642</v>
      </c>
      <c r="G142" s="44">
        <v>150398</v>
      </c>
      <c r="H142" s="44">
        <v>143441</v>
      </c>
      <c r="I142" s="44">
        <v>315033</v>
      </c>
      <c r="J142" s="44">
        <v>145033</v>
      </c>
      <c r="K142" s="44">
        <v>133033</v>
      </c>
      <c r="L142" s="44">
        <v>339634</v>
      </c>
      <c r="M142" s="44">
        <v>137033</v>
      </c>
      <c r="N142" s="44">
        <v>128033</v>
      </c>
      <c r="O142" s="44">
        <v>314033</v>
      </c>
      <c r="P142" s="44">
        <v>110039</v>
      </c>
    </row>
    <row r="143" spans="1:16" ht="40.5" x14ac:dyDescent="0.25">
      <c r="A143" s="30"/>
      <c r="B143" s="31"/>
      <c r="C143" s="40" t="s">
        <v>1018</v>
      </c>
      <c r="D143" s="44">
        <v>2948279.02</v>
      </c>
      <c r="E143" s="44">
        <v>528801</v>
      </c>
      <c r="F143" s="44">
        <v>-28497</v>
      </c>
      <c r="G143" s="44">
        <v>474155</v>
      </c>
      <c r="H143" s="44">
        <v>138761.01999999999</v>
      </c>
      <c r="I143" s="44">
        <v>163801</v>
      </c>
      <c r="J143" s="44">
        <v>602134</v>
      </c>
      <c r="K143" s="44">
        <v>218068</v>
      </c>
      <c r="L143" s="44">
        <v>40468</v>
      </c>
      <c r="M143" s="44">
        <v>477135</v>
      </c>
      <c r="N143" s="44">
        <v>30468</v>
      </c>
      <c r="O143" s="44">
        <v>288655</v>
      </c>
      <c r="P143" s="44">
        <v>14330</v>
      </c>
    </row>
    <row r="144" spans="1:16" x14ac:dyDescent="0.25">
      <c r="A144" s="30"/>
      <c r="B144" s="31"/>
      <c r="C144" s="40" t="s">
        <v>80</v>
      </c>
      <c r="D144" s="44">
        <v>2500</v>
      </c>
      <c r="E144" s="44">
        <v>0</v>
      </c>
      <c r="F144" s="44">
        <v>0</v>
      </c>
      <c r="G144" s="44">
        <v>0</v>
      </c>
      <c r="H144" s="44">
        <v>0</v>
      </c>
      <c r="I144" s="44">
        <v>1000</v>
      </c>
      <c r="J144" s="44">
        <v>1500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</row>
    <row r="145" spans="1:16" ht="27" x14ac:dyDescent="0.25">
      <c r="A145" s="30"/>
      <c r="B145" s="31"/>
      <c r="C145" s="40" t="s">
        <v>79</v>
      </c>
      <c r="D145" s="44">
        <v>19863.43</v>
      </c>
      <c r="E145" s="44">
        <v>3000</v>
      </c>
      <c r="F145" s="44">
        <v>0</v>
      </c>
      <c r="G145" s="44">
        <v>10350.43</v>
      </c>
      <c r="H145" s="44">
        <v>13</v>
      </c>
      <c r="I145" s="44">
        <v>3000</v>
      </c>
      <c r="J145" s="44">
        <v>500</v>
      </c>
      <c r="K145" s="44">
        <v>0</v>
      </c>
      <c r="L145" s="44">
        <v>1500</v>
      </c>
      <c r="M145" s="44">
        <v>0</v>
      </c>
      <c r="N145" s="44">
        <v>0</v>
      </c>
      <c r="O145" s="44">
        <v>1500</v>
      </c>
      <c r="P145" s="44">
        <v>0</v>
      </c>
    </row>
    <row r="146" spans="1:16" ht="40.5" x14ac:dyDescent="0.25">
      <c r="A146" s="30"/>
      <c r="B146" s="31"/>
      <c r="C146" s="40" t="s">
        <v>1019</v>
      </c>
      <c r="D146" s="44">
        <v>17000</v>
      </c>
      <c r="E146" s="44">
        <v>1500</v>
      </c>
      <c r="F146" s="44">
        <v>500</v>
      </c>
      <c r="G146" s="44">
        <v>1500</v>
      </c>
      <c r="H146" s="44">
        <v>1500</v>
      </c>
      <c r="I146" s="44">
        <v>1500</v>
      </c>
      <c r="J146" s="44">
        <v>1500</v>
      </c>
      <c r="K146" s="44">
        <v>1500</v>
      </c>
      <c r="L146" s="44">
        <v>1500</v>
      </c>
      <c r="M146" s="44">
        <v>1500</v>
      </c>
      <c r="N146" s="44">
        <v>1500</v>
      </c>
      <c r="O146" s="44">
        <v>1500</v>
      </c>
      <c r="P146" s="44">
        <v>1500</v>
      </c>
    </row>
    <row r="147" spans="1:16" x14ac:dyDescent="0.25">
      <c r="A147" s="30"/>
      <c r="B147" s="31"/>
      <c r="C147" s="40" t="s">
        <v>77</v>
      </c>
      <c r="D147" s="44">
        <v>79217530.809999987</v>
      </c>
      <c r="E147" s="44">
        <v>2477434</v>
      </c>
      <c r="F147" s="44">
        <v>2484151</v>
      </c>
      <c r="G147" s="44">
        <v>52380318.810000002</v>
      </c>
      <c r="H147" s="44">
        <v>4901976</v>
      </c>
      <c r="I147" s="44">
        <v>2145968</v>
      </c>
      <c r="J147" s="44">
        <v>2131385</v>
      </c>
      <c r="K147" s="44">
        <v>2158615</v>
      </c>
      <c r="L147" s="44">
        <v>2120219</v>
      </c>
      <c r="M147" s="44">
        <v>2112885</v>
      </c>
      <c r="N147" s="44">
        <v>2122802</v>
      </c>
      <c r="O147" s="44">
        <v>2123385</v>
      </c>
      <c r="P147" s="44">
        <v>2058392</v>
      </c>
    </row>
    <row r="148" spans="1:16" ht="18" x14ac:dyDescent="0.35">
      <c r="A148" s="26"/>
      <c r="B148" s="29" t="s">
        <v>76</v>
      </c>
      <c r="C148" s="39"/>
      <c r="D148" s="43">
        <v>49200237.609999992</v>
      </c>
      <c r="E148" s="43">
        <v>3642724.59</v>
      </c>
      <c r="F148" s="43">
        <v>1984676.5699999998</v>
      </c>
      <c r="G148" s="43">
        <v>5394987.1399999997</v>
      </c>
      <c r="H148" s="43">
        <v>3571975.3100000005</v>
      </c>
      <c r="I148" s="43">
        <v>4297105</v>
      </c>
      <c r="J148" s="43">
        <v>4475951</v>
      </c>
      <c r="K148" s="43">
        <v>4823428</v>
      </c>
      <c r="L148" s="43">
        <v>4449877</v>
      </c>
      <c r="M148" s="43">
        <v>4384626</v>
      </c>
      <c r="N148" s="43">
        <v>4708956</v>
      </c>
      <c r="O148" s="43">
        <v>3922907</v>
      </c>
      <c r="P148" s="43">
        <v>3543024</v>
      </c>
    </row>
    <row r="149" spans="1:16" x14ac:dyDescent="0.25">
      <c r="A149" s="30"/>
      <c r="B149" s="31"/>
      <c r="C149" s="40" t="s">
        <v>75</v>
      </c>
      <c r="D149" s="44">
        <v>7490561.5899999999</v>
      </c>
      <c r="E149" s="44">
        <v>417842.99</v>
      </c>
      <c r="F149" s="44">
        <v>612177.09</v>
      </c>
      <c r="G149" s="44">
        <v>326282.69</v>
      </c>
      <c r="H149" s="44">
        <v>510023.82</v>
      </c>
      <c r="I149" s="44">
        <v>737163</v>
      </c>
      <c r="J149" s="44">
        <v>741163</v>
      </c>
      <c r="K149" s="44">
        <v>1109617</v>
      </c>
      <c r="L149" s="44">
        <v>763463</v>
      </c>
      <c r="M149" s="44">
        <v>661479</v>
      </c>
      <c r="N149" s="44">
        <v>641167</v>
      </c>
      <c r="O149" s="44">
        <v>564557</v>
      </c>
      <c r="P149" s="44">
        <v>405626</v>
      </c>
    </row>
    <row r="150" spans="1:16" x14ac:dyDescent="0.25">
      <c r="A150" s="30"/>
      <c r="B150" s="31"/>
      <c r="C150" s="40" t="s">
        <v>74</v>
      </c>
      <c r="D150" s="44">
        <v>3756812.58</v>
      </c>
      <c r="E150" s="44">
        <v>278478</v>
      </c>
      <c r="F150" s="44">
        <v>326693.88</v>
      </c>
      <c r="G150" s="44">
        <v>174808.34</v>
      </c>
      <c r="H150" s="44">
        <v>346138.36000000004</v>
      </c>
      <c r="I150" s="44">
        <v>325478</v>
      </c>
      <c r="J150" s="44">
        <v>385610</v>
      </c>
      <c r="K150" s="44">
        <v>314358</v>
      </c>
      <c r="L150" s="44">
        <v>328288</v>
      </c>
      <c r="M150" s="44">
        <v>400099</v>
      </c>
      <c r="N150" s="44">
        <v>393697</v>
      </c>
      <c r="O150" s="44">
        <v>270362</v>
      </c>
      <c r="P150" s="44">
        <v>212802</v>
      </c>
    </row>
    <row r="151" spans="1:16" x14ac:dyDescent="0.25">
      <c r="A151" s="30"/>
      <c r="B151" s="31"/>
      <c r="C151" s="40" t="s">
        <v>73</v>
      </c>
      <c r="D151" s="44">
        <v>1196166</v>
      </c>
      <c r="E151" s="44">
        <v>100588</v>
      </c>
      <c r="F151" s="44">
        <v>99338</v>
      </c>
      <c r="G151" s="44">
        <v>98458</v>
      </c>
      <c r="H151" s="44">
        <v>101378</v>
      </c>
      <c r="I151" s="44">
        <v>99238</v>
      </c>
      <c r="J151" s="44">
        <v>99238</v>
      </c>
      <c r="K151" s="44">
        <v>100488</v>
      </c>
      <c r="L151" s="44">
        <v>99238</v>
      </c>
      <c r="M151" s="44">
        <v>99238</v>
      </c>
      <c r="N151" s="44">
        <v>100488</v>
      </c>
      <c r="O151" s="44">
        <v>99238</v>
      </c>
      <c r="P151" s="44">
        <v>99238</v>
      </c>
    </row>
    <row r="152" spans="1:16" x14ac:dyDescent="0.25">
      <c r="A152" s="30"/>
      <c r="B152" s="31"/>
      <c r="C152" s="40" t="s">
        <v>72</v>
      </c>
      <c r="D152" s="44">
        <v>31514455.620000001</v>
      </c>
      <c r="E152" s="44">
        <v>2712297.5999999996</v>
      </c>
      <c r="F152" s="44">
        <v>828218.59999999986</v>
      </c>
      <c r="G152" s="44">
        <v>1837439.2</v>
      </c>
      <c r="H152" s="44">
        <v>2266982.2200000002</v>
      </c>
      <c r="I152" s="44">
        <v>2924575</v>
      </c>
      <c r="J152" s="44">
        <v>3072678</v>
      </c>
      <c r="K152" s="44">
        <v>3080452</v>
      </c>
      <c r="L152" s="44">
        <v>3095375</v>
      </c>
      <c r="M152" s="44">
        <v>2999104</v>
      </c>
      <c r="N152" s="44">
        <v>3168009</v>
      </c>
      <c r="O152" s="44">
        <v>2841905</v>
      </c>
      <c r="P152" s="44">
        <v>2687420</v>
      </c>
    </row>
    <row r="153" spans="1:16" x14ac:dyDescent="0.25">
      <c r="A153" s="30"/>
      <c r="B153" s="31"/>
      <c r="C153" s="40" t="s">
        <v>71</v>
      </c>
      <c r="D153" s="44">
        <v>2022705.55</v>
      </c>
      <c r="E153" s="44">
        <v>72616</v>
      </c>
      <c r="F153" s="44">
        <v>15936</v>
      </c>
      <c r="G153" s="44">
        <v>804380.12</v>
      </c>
      <c r="H153" s="44">
        <v>136892.43</v>
      </c>
      <c r="I153" s="44">
        <v>157439</v>
      </c>
      <c r="J153" s="44">
        <v>91939</v>
      </c>
      <c r="K153" s="44">
        <v>154107</v>
      </c>
      <c r="L153" s="44">
        <v>94190</v>
      </c>
      <c r="M153" s="44">
        <v>155107</v>
      </c>
      <c r="N153" s="44">
        <v>171190</v>
      </c>
      <c r="O153" s="44">
        <v>94190</v>
      </c>
      <c r="P153" s="44">
        <v>74719</v>
      </c>
    </row>
    <row r="154" spans="1:16" ht="27" x14ac:dyDescent="0.25">
      <c r="A154" s="30"/>
      <c r="B154" s="31"/>
      <c r="C154" s="40" t="s">
        <v>70</v>
      </c>
      <c r="D154" s="44">
        <v>219841.46999999997</v>
      </c>
      <c r="E154" s="44">
        <v>0</v>
      </c>
      <c r="F154" s="44">
        <v>15000</v>
      </c>
      <c r="G154" s="44">
        <v>170493.99</v>
      </c>
      <c r="H154" s="44">
        <v>34347.479999999996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</row>
    <row r="155" spans="1:16" ht="27" x14ac:dyDescent="0.25">
      <c r="A155" s="30"/>
      <c r="B155" s="31"/>
      <c r="C155" s="40" t="s">
        <v>69</v>
      </c>
      <c r="D155" s="44">
        <v>2999694.8</v>
      </c>
      <c r="E155" s="44">
        <v>60902</v>
      </c>
      <c r="F155" s="44">
        <v>87313</v>
      </c>
      <c r="G155" s="44">
        <v>1983124.8</v>
      </c>
      <c r="H155" s="44">
        <v>176213</v>
      </c>
      <c r="I155" s="44">
        <v>53212</v>
      </c>
      <c r="J155" s="44">
        <v>85323</v>
      </c>
      <c r="K155" s="44">
        <v>64406</v>
      </c>
      <c r="L155" s="44">
        <v>69323</v>
      </c>
      <c r="M155" s="44">
        <v>69599</v>
      </c>
      <c r="N155" s="44">
        <v>234405</v>
      </c>
      <c r="O155" s="44">
        <v>52655</v>
      </c>
      <c r="P155" s="44">
        <v>63219</v>
      </c>
    </row>
    <row r="156" spans="1:16" ht="18" x14ac:dyDescent="0.35">
      <c r="A156" s="26"/>
      <c r="B156" s="29" t="s">
        <v>68</v>
      </c>
      <c r="C156" s="39"/>
      <c r="D156" s="43">
        <v>20825670.789999999</v>
      </c>
      <c r="E156" s="43">
        <v>1346980.42</v>
      </c>
      <c r="F156" s="43">
        <v>1135380.75</v>
      </c>
      <c r="G156" s="43">
        <v>605105.38000000012</v>
      </c>
      <c r="H156" s="43">
        <v>4034072.24</v>
      </c>
      <c r="I156" s="43">
        <v>1484001</v>
      </c>
      <c r="J156" s="43">
        <v>2114078</v>
      </c>
      <c r="K156" s="43">
        <v>1721073</v>
      </c>
      <c r="L156" s="43">
        <v>1617250</v>
      </c>
      <c r="M156" s="43">
        <v>2179632</v>
      </c>
      <c r="N156" s="43">
        <v>1989374</v>
      </c>
      <c r="O156" s="43">
        <v>1392947</v>
      </c>
      <c r="P156" s="43">
        <v>1205777</v>
      </c>
    </row>
    <row r="157" spans="1:16" x14ac:dyDescent="0.25">
      <c r="A157" s="30"/>
      <c r="B157" s="31"/>
      <c r="C157" s="40" t="s">
        <v>1020</v>
      </c>
      <c r="D157" s="44">
        <v>10000</v>
      </c>
      <c r="E157" s="44">
        <v>0</v>
      </c>
      <c r="F157" s="44">
        <v>0</v>
      </c>
      <c r="G157" s="44">
        <v>0</v>
      </c>
      <c r="H157" s="44">
        <v>10000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</row>
    <row r="158" spans="1:16" x14ac:dyDescent="0.25">
      <c r="A158" s="30"/>
      <c r="B158" s="31"/>
      <c r="C158" s="40" t="s">
        <v>67</v>
      </c>
      <c r="D158" s="44">
        <v>2612659.11</v>
      </c>
      <c r="E158" s="44">
        <v>183228.41</v>
      </c>
      <c r="F158" s="44">
        <v>171186.05</v>
      </c>
      <c r="G158" s="44">
        <v>168949.38</v>
      </c>
      <c r="H158" s="44">
        <v>376121.27</v>
      </c>
      <c r="I158" s="44">
        <v>199804</v>
      </c>
      <c r="J158" s="44">
        <v>211304</v>
      </c>
      <c r="K158" s="44">
        <v>319104</v>
      </c>
      <c r="L158" s="44">
        <v>191979</v>
      </c>
      <c r="M158" s="44">
        <v>245404</v>
      </c>
      <c r="N158" s="44">
        <v>200664</v>
      </c>
      <c r="O158" s="44">
        <v>185694</v>
      </c>
      <c r="P158" s="44">
        <v>159221</v>
      </c>
    </row>
    <row r="159" spans="1:16" x14ac:dyDescent="0.25">
      <c r="A159" s="30"/>
      <c r="B159" s="31"/>
      <c r="C159" s="40" t="s">
        <v>66</v>
      </c>
      <c r="D159" s="44">
        <v>11482536.9</v>
      </c>
      <c r="E159" s="44">
        <v>872135</v>
      </c>
      <c r="F159" s="44">
        <v>659177</v>
      </c>
      <c r="G159" s="44">
        <v>-123936.66999999998</v>
      </c>
      <c r="H159" s="44">
        <v>2147909.5700000003</v>
      </c>
      <c r="I159" s="44">
        <v>890139</v>
      </c>
      <c r="J159" s="44">
        <v>1532806</v>
      </c>
      <c r="K159" s="44">
        <v>940140</v>
      </c>
      <c r="L159" s="44">
        <v>863806</v>
      </c>
      <c r="M159" s="44">
        <v>1336805</v>
      </c>
      <c r="N159" s="44">
        <v>844805</v>
      </c>
      <c r="O159" s="44">
        <v>827042</v>
      </c>
      <c r="P159" s="44">
        <v>691709</v>
      </c>
    </row>
    <row r="160" spans="1:16" x14ac:dyDescent="0.25">
      <c r="A160" s="30"/>
      <c r="B160" s="31"/>
      <c r="C160" s="40" t="s">
        <v>65</v>
      </c>
      <c r="D160" s="44">
        <v>496800</v>
      </c>
      <c r="E160" s="44">
        <v>0</v>
      </c>
      <c r="F160" s="44">
        <v>0</v>
      </c>
      <c r="G160" s="44">
        <v>0</v>
      </c>
      <c r="H160" s="44">
        <v>360000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136800</v>
      </c>
      <c r="O160" s="44">
        <v>0</v>
      </c>
      <c r="P160" s="44">
        <v>0</v>
      </c>
    </row>
    <row r="161" spans="1:16" x14ac:dyDescent="0.25">
      <c r="A161" s="30"/>
      <c r="B161" s="31"/>
      <c r="C161" s="40" t="s">
        <v>64</v>
      </c>
      <c r="D161" s="44">
        <v>6223674.7799999993</v>
      </c>
      <c r="E161" s="44">
        <v>291617.01</v>
      </c>
      <c r="F161" s="44">
        <v>305017.69999999995</v>
      </c>
      <c r="G161" s="44">
        <v>560092.67000000004</v>
      </c>
      <c r="H161" s="44">
        <v>1140041.3999999999</v>
      </c>
      <c r="I161" s="44">
        <v>394058</v>
      </c>
      <c r="J161" s="44">
        <v>369968</v>
      </c>
      <c r="K161" s="44">
        <v>461829</v>
      </c>
      <c r="L161" s="44">
        <v>561465</v>
      </c>
      <c r="M161" s="44">
        <v>597423</v>
      </c>
      <c r="N161" s="44">
        <v>807105</v>
      </c>
      <c r="O161" s="44">
        <v>380211</v>
      </c>
      <c r="P161" s="44">
        <v>354847</v>
      </c>
    </row>
    <row r="162" spans="1:16" ht="18" x14ac:dyDescent="0.35">
      <c r="A162" s="26"/>
      <c r="B162" s="29" t="s">
        <v>63</v>
      </c>
      <c r="C162" s="39"/>
      <c r="D162" s="43">
        <v>148224340.64999998</v>
      </c>
      <c r="E162" s="43">
        <v>9164102.9400000013</v>
      </c>
      <c r="F162" s="43">
        <v>25520643.420000002</v>
      </c>
      <c r="G162" s="43">
        <v>9903101.5899999999</v>
      </c>
      <c r="H162" s="43">
        <v>62582787.699999996</v>
      </c>
      <c r="I162" s="43">
        <v>5309608</v>
      </c>
      <c r="J162" s="43">
        <v>5414641</v>
      </c>
      <c r="K162" s="43">
        <v>5634834</v>
      </c>
      <c r="L162" s="43">
        <v>5292608</v>
      </c>
      <c r="M162" s="43">
        <v>5465224</v>
      </c>
      <c r="N162" s="43">
        <v>5367617</v>
      </c>
      <c r="O162" s="43">
        <v>4686336</v>
      </c>
      <c r="P162" s="43">
        <v>3882837</v>
      </c>
    </row>
    <row r="163" spans="1:16" x14ac:dyDescent="0.25">
      <c r="A163" s="30"/>
      <c r="B163" s="31"/>
      <c r="C163" s="40" t="s">
        <v>62</v>
      </c>
      <c r="D163" s="44">
        <v>1193968</v>
      </c>
      <c r="E163" s="44">
        <v>64515</v>
      </c>
      <c r="F163" s="44">
        <v>114515</v>
      </c>
      <c r="G163" s="44">
        <v>195497</v>
      </c>
      <c r="H163" s="44">
        <v>142321</v>
      </c>
      <c r="I163" s="44">
        <v>64515</v>
      </c>
      <c r="J163" s="44">
        <v>64515</v>
      </c>
      <c r="K163" s="44">
        <v>184515</v>
      </c>
      <c r="L163" s="44">
        <v>64515</v>
      </c>
      <c r="M163" s="44">
        <v>105515</v>
      </c>
      <c r="N163" s="44">
        <v>64515</v>
      </c>
      <c r="O163" s="44">
        <v>64515</v>
      </c>
      <c r="P163" s="44">
        <v>64515</v>
      </c>
    </row>
    <row r="164" spans="1:16" x14ac:dyDescent="0.25">
      <c r="A164" s="30"/>
      <c r="B164" s="31"/>
      <c r="C164" s="40" t="s">
        <v>61</v>
      </c>
      <c r="D164" s="44">
        <v>16011575.130000001</v>
      </c>
      <c r="E164" s="44">
        <v>2008911.4100000001</v>
      </c>
      <c r="F164" s="44">
        <v>1999104.82</v>
      </c>
      <c r="G164" s="44">
        <v>3755857.03</v>
      </c>
      <c r="H164" s="44">
        <v>3001927.87</v>
      </c>
      <c r="I164" s="44">
        <v>669784</v>
      </c>
      <c r="J164" s="44">
        <v>701484</v>
      </c>
      <c r="K164" s="44">
        <v>875677</v>
      </c>
      <c r="L164" s="44">
        <v>642784</v>
      </c>
      <c r="M164" s="44">
        <v>785734</v>
      </c>
      <c r="N164" s="44">
        <v>723127</v>
      </c>
      <c r="O164" s="44">
        <v>721584</v>
      </c>
      <c r="P164" s="44">
        <v>125600</v>
      </c>
    </row>
    <row r="165" spans="1:16" ht="27" x14ac:dyDescent="0.25">
      <c r="A165" s="30"/>
      <c r="B165" s="31"/>
      <c r="C165" s="40" t="s">
        <v>60</v>
      </c>
      <c r="D165" s="44">
        <v>1131382.1299999999</v>
      </c>
      <c r="E165" s="44">
        <v>168000</v>
      </c>
      <c r="F165" s="44">
        <v>531382.13</v>
      </c>
      <c r="G165" s="44">
        <v>432000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</row>
    <row r="166" spans="1:16" ht="27" x14ac:dyDescent="0.25">
      <c r="A166" s="30"/>
      <c r="B166" s="31"/>
      <c r="C166" s="40" t="s">
        <v>59</v>
      </c>
      <c r="D166" s="44">
        <v>1586759.91</v>
      </c>
      <c r="E166" s="44">
        <v>1440929</v>
      </c>
      <c r="F166" s="44">
        <v>144830.91</v>
      </c>
      <c r="G166" s="44">
        <v>1000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</row>
    <row r="167" spans="1:16" ht="27" x14ac:dyDescent="0.25">
      <c r="A167" s="30"/>
      <c r="B167" s="31"/>
      <c r="C167" s="40" t="s">
        <v>1021</v>
      </c>
      <c r="D167" s="44">
        <v>123145320.47999999</v>
      </c>
      <c r="E167" s="44">
        <v>5481747.5300000003</v>
      </c>
      <c r="F167" s="44">
        <v>22730810.560000002</v>
      </c>
      <c r="G167" s="44">
        <v>4587247.5600000005</v>
      </c>
      <c r="H167" s="44">
        <v>58835133.829999998</v>
      </c>
      <c r="I167" s="44">
        <v>3971904</v>
      </c>
      <c r="J167" s="44">
        <v>4045237</v>
      </c>
      <c r="K167" s="44">
        <v>3971237</v>
      </c>
      <c r="L167" s="44">
        <v>3981904</v>
      </c>
      <c r="M167" s="44">
        <v>3970570</v>
      </c>
      <c r="N167" s="44">
        <v>3976570</v>
      </c>
      <c r="O167" s="44">
        <v>3900237</v>
      </c>
      <c r="P167" s="44">
        <v>3692722</v>
      </c>
    </row>
    <row r="168" spans="1:16" x14ac:dyDescent="0.25">
      <c r="A168" s="30"/>
      <c r="B168" s="31"/>
      <c r="C168" s="40" t="s">
        <v>224</v>
      </c>
      <c r="D168" s="44">
        <v>5155335</v>
      </c>
      <c r="E168" s="44">
        <v>0</v>
      </c>
      <c r="F168" s="44">
        <v>0</v>
      </c>
      <c r="G168" s="44">
        <v>931500</v>
      </c>
      <c r="H168" s="44">
        <v>603405</v>
      </c>
      <c r="I168" s="44">
        <v>603405</v>
      </c>
      <c r="J168" s="44">
        <v>603405</v>
      </c>
      <c r="K168" s="44">
        <v>603405</v>
      </c>
      <c r="L168" s="44">
        <v>603405</v>
      </c>
      <c r="M168" s="44">
        <v>603405</v>
      </c>
      <c r="N168" s="44">
        <v>603405</v>
      </c>
      <c r="O168" s="44">
        <v>0</v>
      </c>
      <c r="P168" s="44">
        <v>0</v>
      </c>
    </row>
    <row r="169" spans="1:16" ht="18" x14ac:dyDescent="0.35">
      <c r="A169" s="28" t="s">
        <v>57</v>
      </c>
      <c r="B169" s="28"/>
      <c r="C169" s="38"/>
      <c r="D169" s="42">
        <v>10808355863.32</v>
      </c>
      <c r="E169" s="42">
        <v>1154933109.9200001</v>
      </c>
      <c r="F169" s="42">
        <v>893821549.54999995</v>
      </c>
      <c r="G169" s="42">
        <v>1227507206.4499998</v>
      </c>
      <c r="H169" s="42">
        <v>1031864069.2499999</v>
      </c>
      <c r="I169" s="42">
        <v>743484070.79000008</v>
      </c>
      <c r="J169" s="42">
        <v>849667535.07000005</v>
      </c>
      <c r="K169" s="42">
        <v>828028041.11000001</v>
      </c>
      <c r="L169" s="42">
        <v>782716466.5</v>
      </c>
      <c r="M169" s="42">
        <v>739910428.70000005</v>
      </c>
      <c r="N169" s="42">
        <v>817784648.70000005</v>
      </c>
      <c r="O169" s="42">
        <v>825523367</v>
      </c>
      <c r="P169" s="42">
        <v>913115370.27999997</v>
      </c>
    </row>
    <row r="170" spans="1:16" ht="18" x14ac:dyDescent="0.35">
      <c r="A170" s="26"/>
      <c r="B170" s="29" t="s">
        <v>56</v>
      </c>
      <c r="C170" s="39"/>
      <c r="D170" s="43">
        <v>10094913302.98</v>
      </c>
      <c r="E170" s="43">
        <v>1119189610.8600001</v>
      </c>
      <c r="F170" s="43">
        <v>849653676.93999994</v>
      </c>
      <c r="G170" s="43">
        <v>1104298090.9200001</v>
      </c>
      <c r="H170" s="43">
        <v>949138672.1099999</v>
      </c>
      <c r="I170" s="43">
        <v>666832956.79000008</v>
      </c>
      <c r="J170" s="43">
        <v>775565321.07000005</v>
      </c>
      <c r="K170" s="43">
        <v>759766775.11000001</v>
      </c>
      <c r="L170" s="43">
        <v>725652588.5</v>
      </c>
      <c r="M170" s="43">
        <v>688794021.70000005</v>
      </c>
      <c r="N170" s="43">
        <v>771139791.70000005</v>
      </c>
      <c r="O170" s="43">
        <v>786530452</v>
      </c>
      <c r="P170" s="43">
        <v>898351345.27999997</v>
      </c>
    </row>
    <row r="171" spans="1:16" ht="27" x14ac:dyDescent="0.25">
      <c r="A171" s="30"/>
      <c r="B171" s="31"/>
      <c r="C171" s="40" t="s">
        <v>55</v>
      </c>
      <c r="D171" s="44">
        <v>5062935434.0100002</v>
      </c>
      <c r="E171" s="44">
        <v>494856883.86000001</v>
      </c>
      <c r="F171" s="44">
        <v>423456759.41999996</v>
      </c>
      <c r="G171" s="44">
        <v>609732788.75</v>
      </c>
      <c r="H171" s="44">
        <v>404127956.54999995</v>
      </c>
      <c r="I171" s="44">
        <v>299625293.43000001</v>
      </c>
      <c r="J171" s="44">
        <v>379337377.19999999</v>
      </c>
      <c r="K171" s="44">
        <v>367217788.19999999</v>
      </c>
      <c r="L171" s="44">
        <v>351324885.19999999</v>
      </c>
      <c r="M171" s="44">
        <v>342473548.19999999</v>
      </c>
      <c r="N171" s="44">
        <v>398262805.19999999</v>
      </c>
      <c r="O171" s="44">
        <v>436068880</v>
      </c>
      <c r="P171" s="44">
        <v>556450468</v>
      </c>
    </row>
    <row r="172" spans="1:16" ht="27" x14ac:dyDescent="0.25">
      <c r="A172" s="30"/>
      <c r="B172" s="31"/>
      <c r="C172" s="40" t="s">
        <v>54</v>
      </c>
      <c r="D172" s="44">
        <v>403444162</v>
      </c>
      <c r="E172" s="44">
        <v>58960280</v>
      </c>
      <c r="F172" s="44">
        <v>33349551</v>
      </c>
      <c r="G172" s="44">
        <v>34722858</v>
      </c>
      <c r="H172" s="44">
        <v>29472980</v>
      </c>
      <c r="I172" s="44">
        <v>26889461</v>
      </c>
      <c r="J172" s="44">
        <v>29936692</v>
      </c>
      <c r="K172" s="44">
        <v>31529046</v>
      </c>
      <c r="L172" s="44">
        <v>29180360</v>
      </c>
      <c r="M172" s="44">
        <v>25831262</v>
      </c>
      <c r="N172" s="44">
        <v>28165092</v>
      </c>
      <c r="O172" s="44">
        <v>23758945</v>
      </c>
      <c r="P172" s="44">
        <v>51647635</v>
      </c>
    </row>
    <row r="173" spans="1:16" ht="27" x14ac:dyDescent="0.25">
      <c r="A173" s="30"/>
      <c r="B173" s="31"/>
      <c r="C173" s="40" t="s">
        <v>53</v>
      </c>
      <c r="D173" s="44">
        <v>550505384</v>
      </c>
      <c r="E173" s="44">
        <v>59453786</v>
      </c>
      <c r="F173" s="44">
        <v>48243578</v>
      </c>
      <c r="G173" s="44">
        <v>47715682</v>
      </c>
      <c r="H173" s="44">
        <v>46150541</v>
      </c>
      <c r="I173" s="44">
        <v>41786877</v>
      </c>
      <c r="J173" s="44">
        <v>46748784</v>
      </c>
      <c r="K173" s="44">
        <v>43764378</v>
      </c>
      <c r="L173" s="44">
        <v>46161193</v>
      </c>
      <c r="M173" s="44">
        <v>40750828</v>
      </c>
      <c r="N173" s="44">
        <v>43487343</v>
      </c>
      <c r="O173" s="44">
        <v>38935715</v>
      </c>
      <c r="P173" s="44">
        <v>47306679</v>
      </c>
    </row>
    <row r="174" spans="1:16" ht="27" x14ac:dyDescent="0.25">
      <c r="A174" s="30"/>
      <c r="B174" s="31"/>
      <c r="C174" s="40" t="s">
        <v>52</v>
      </c>
      <c r="D174" s="44">
        <v>3186293632.9699998</v>
      </c>
      <c r="E174" s="44">
        <v>337845501</v>
      </c>
      <c r="F174" s="44">
        <v>272843238.51999998</v>
      </c>
      <c r="G174" s="44">
        <v>305500751.17000002</v>
      </c>
      <c r="H174" s="44">
        <v>351308226</v>
      </c>
      <c r="I174" s="44">
        <v>244983777</v>
      </c>
      <c r="J174" s="44">
        <v>274983777</v>
      </c>
      <c r="K174" s="44">
        <v>274983777</v>
      </c>
      <c r="L174" s="44">
        <v>264907673</v>
      </c>
      <c r="M174" s="44">
        <v>244795994</v>
      </c>
      <c r="N174" s="44">
        <v>264610572</v>
      </c>
      <c r="O174" s="44">
        <v>254893040</v>
      </c>
      <c r="P174" s="44">
        <v>94637306.280000001</v>
      </c>
    </row>
    <row r="175" spans="1:16" ht="40.5" x14ac:dyDescent="0.25">
      <c r="A175" s="30"/>
      <c r="B175" s="31"/>
      <c r="C175" s="40" t="s">
        <v>1022</v>
      </c>
      <c r="D175" s="44">
        <v>891734690</v>
      </c>
      <c r="E175" s="44">
        <v>168073160</v>
      </c>
      <c r="F175" s="44">
        <v>71760550</v>
      </c>
      <c r="G175" s="44">
        <v>106626011</v>
      </c>
      <c r="H175" s="44">
        <v>118078968.56</v>
      </c>
      <c r="I175" s="44">
        <v>53547548.359999999</v>
      </c>
      <c r="J175" s="44">
        <v>44558690.870000005</v>
      </c>
      <c r="K175" s="44">
        <v>42271785.909999996</v>
      </c>
      <c r="L175" s="44">
        <v>34078477.299999997</v>
      </c>
      <c r="M175" s="44">
        <v>34942389.5</v>
      </c>
      <c r="N175" s="44">
        <v>36613979.5</v>
      </c>
      <c r="O175" s="44">
        <v>32873872</v>
      </c>
      <c r="P175" s="44">
        <v>148309257</v>
      </c>
    </row>
    <row r="176" spans="1:16" ht="18" x14ac:dyDescent="0.35">
      <c r="A176" s="26"/>
      <c r="B176" s="29" t="s">
        <v>231</v>
      </c>
      <c r="C176" s="39"/>
      <c r="D176" s="43">
        <v>2430454.2399999993</v>
      </c>
      <c r="E176" s="43">
        <v>22647</v>
      </c>
      <c r="F176" s="43">
        <v>592124.3600000001</v>
      </c>
      <c r="G176" s="43">
        <v>443478.85000000003</v>
      </c>
      <c r="H176" s="43">
        <v>1372204.0300000003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</row>
    <row r="177" spans="1:16" ht="27" x14ac:dyDescent="0.25">
      <c r="A177" s="30"/>
      <c r="B177" s="31"/>
      <c r="C177" s="40" t="s">
        <v>1023</v>
      </c>
      <c r="D177" s="44">
        <v>2430454.2399999993</v>
      </c>
      <c r="E177" s="44">
        <v>22647</v>
      </c>
      <c r="F177" s="44">
        <v>592124.3600000001</v>
      </c>
      <c r="G177" s="44">
        <v>443478.85000000003</v>
      </c>
      <c r="H177" s="44">
        <v>1372204.0300000003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ht="18" x14ac:dyDescent="0.35">
      <c r="A178" s="26"/>
      <c r="B178" s="29" t="s">
        <v>50</v>
      </c>
      <c r="C178" s="39"/>
      <c r="D178" s="43">
        <v>349624417.95999998</v>
      </c>
      <c r="E178" s="43">
        <v>12499695</v>
      </c>
      <c r="F178" s="43">
        <v>15004574</v>
      </c>
      <c r="G178" s="43">
        <v>86094018.849999994</v>
      </c>
      <c r="H178" s="43">
        <v>56475692.109999999</v>
      </c>
      <c r="I178" s="43">
        <v>35302105</v>
      </c>
      <c r="J178" s="43">
        <v>33102205</v>
      </c>
      <c r="K178" s="43">
        <v>35300673</v>
      </c>
      <c r="L178" s="43">
        <v>25033869</v>
      </c>
      <c r="M178" s="43">
        <v>20007398</v>
      </c>
      <c r="N178" s="43">
        <v>23545848</v>
      </c>
      <c r="O178" s="43">
        <v>5766666</v>
      </c>
      <c r="P178" s="43">
        <v>1491674</v>
      </c>
    </row>
    <row r="179" spans="1:16" x14ac:dyDescent="0.25">
      <c r="A179" s="30"/>
      <c r="B179" s="31"/>
      <c r="C179" s="40" t="s">
        <v>49</v>
      </c>
      <c r="D179" s="44">
        <v>172836830</v>
      </c>
      <c r="E179" s="44">
        <v>2000000</v>
      </c>
      <c r="F179" s="44">
        <v>3000000</v>
      </c>
      <c r="G179" s="44">
        <v>74055135</v>
      </c>
      <c r="H179" s="44">
        <v>31272878</v>
      </c>
      <c r="I179" s="44">
        <v>14720667</v>
      </c>
      <c r="J179" s="44">
        <v>14020767</v>
      </c>
      <c r="K179" s="44">
        <v>16219235</v>
      </c>
      <c r="L179" s="44">
        <v>6757788</v>
      </c>
      <c r="M179" s="44">
        <v>2925960</v>
      </c>
      <c r="N179" s="44">
        <v>6464400</v>
      </c>
      <c r="O179" s="44">
        <v>1400000</v>
      </c>
      <c r="P179" s="44">
        <v>0</v>
      </c>
    </row>
    <row r="180" spans="1:16" ht="27" x14ac:dyDescent="0.25">
      <c r="A180" s="30"/>
      <c r="B180" s="31"/>
      <c r="C180" s="40" t="s">
        <v>48</v>
      </c>
      <c r="D180" s="44">
        <v>44480</v>
      </c>
      <c r="E180" s="44">
        <v>12420</v>
      </c>
      <c r="F180" s="44">
        <v>12420</v>
      </c>
      <c r="G180" s="44">
        <v>12420</v>
      </c>
      <c r="H180" s="44">
        <v>7220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</row>
    <row r="181" spans="1:16" x14ac:dyDescent="0.25">
      <c r="A181" s="30"/>
      <c r="B181" s="31"/>
      <c r="C181" s="40" t="s">
        <v>1024</v>
      </c>
      <c r="D181" s="44">
        <v>34000000</v>
      </c>
      <c r="E181" s="44">
        <v>0</v>
      </c>
      <c r="F181" s="44">
        <v>0</v>
      </c>
      <c r="G181" s="44">
        <v>0</v>
      </c>
      <c r="H181" s="44">
        <v>4589285</v>
      </c>
      <c r="I181" s="44">
        <v>4589285</v>
      </c>
      <c r="J181" s="44">
        <v>4589285</v>
      </c>
      <c r="K181" s="44">
        <v>4589285</v>
      </c>
      <c r="L181" s="44">
        <v>4589285</v>
      </c>
      <c r="M181" s="44">
        <v>4589285</v>
      </c>
      <c r="N181" s="44">
        <v>4589290</v>
      </c>
      <c r="O181" s="44">
        <v>1875000</v>
      </c>
      <c r="P181" s="44">
        <v>0</v>
      </c>
    </row>
    <row r="182" spans="1:16" x14ac:dyDescent="0.25">
      <c r="A182" s="30"/>
      <c r="B182" s="31"/>
      <c r="C182" s="40" t="s">
        <v>47</v>
      </c>
      <c r="D182" s="44">
        <v>3000000</v>
      </c>
      <c r="E182" s="44">
        <v>0</v>
      </c>
      <c r="F182" s="44">
        <v>0</v>
      </c>
      <c r="G182" s="44">
        <v>0</v>
      </c>
      <c r="H182" s="44">
        <v>3000000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</row>
    <row r="183" spans="1:16" ht="27" x14ac:dyDescent="0.25">
      <c r="A183" s="30"/>
      <c r="B183" s="31"/>
      <c r="C183" s="40" t="s">
        <v>46</v>
      </c>
      <c r="D183" s="44">
        <v>139743107.95999998</v>
      </c>
      <c r="E183" s="44">
        <v>10487275</v>
      </c>
      <c r="F183" s="44">
        <v>11492154</v>
      </c>
      <c r="G183" s="44">
        <v>12526463.85</v>
      </c>
      <c r="H183" s="44">
        <v>17606309.109999999</v>
      </c>
      <c r="I183" s="44">
        <v>15992153</v>
      </c>
      <c r="J183" s="44">
        <v>14492153</v>
      </c>
      <c r="K183" s="44">
        <v>14492153</v>
      </c>
      <c r="L183" s="44">
        <v>13686796</v>
      </c>
      <c r="M183" s="44">
        <v>12492153</v>
      </c>
      <c r="N183" s="44">
        <v>12492158</v>
      </c>
      <c r="O183" s="44">
        <v>2491666</v>
      </c>
      <c r="P183" s="44">
        <v>1491674</v>
      </c>
    </row>
    <row r="184" spans="1:16" x14ac:dyDescent="0.25">
      <c r="A184" s="30"/>
      <c r="B184" s="31"/>
      <c r="C184" s="40" t="s">
        <v>45</v>
      </c>
      <c r="D184" s="44">
        <v>0</v>
      </c>
      <c r="E184" s="44">
        <v>0</v>
      </c>
      <c r="F184" s="44">
        <v>500000</v>
      </c>
      <c r="G184" s="44">
        <v>-500000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</row>
    <row r="185" spans="1:16" ht="18" x14ac:dyDescent="0.35">
      <c r="A185" s="26"/>
      <c r="B185" s="29" t="s">
        <v>44</v>
      </c>
      <c r="C185" s="39"/>
      <c r="D185" s="43">
        <v>351734201</v>
      </c>
      <c r="E185" s="43">
        <v>20180456</v>
      </c>
      <c r="F185" s="43">
        <v>25723842</v>
      </c>
      <c r="G185" s="43">
        <v>33371566</v>
      </c>
      <c r="H185" s="43">
        <v>24345435</v>
      </c>
      <c r="I185" s="43">
        <v>41882343</v>
      </c>
      <c r="J185" s="43">
        <v>40933343</v>
      </c>
      <c r="K185" s="43">
        <v>32893927</v>
      </c>
      <c r="L185" s="43">
        <v>31963343</v>
      </c>
      <c r="M185" s="43">
        <v>31042343</v>
      </c>
      <c r="N185" s="43">
        <v>23032343</v>
      </c>
      <c r="O185" s="43">
        <v>33159583</v>
      </c>
      <c r="P185" s="43">
        <v>13205677</v>
      </c>
    </row>
    <row r="186" spans="1:16" x14ac:dyDescent="0.25">
      <c r="A186" s="30"/>
      <c r="B186" s="31"/>
      <c r="C186" s="40" t="s">
        <v>43</v>
      </c>
      <c r="D186" s="44">
        <v>331168762</v>
      </c>
      <c r="E186" s="44">
        <v>15544333</v>
      </c>
      <c r="F186" s="44">
        <v>20309999</v>
      </c>
      <c r="G186" s="44">
        <v>27586583</v>
      </c>
      <c r="H186" s="44">
        <v>28699009</v>
      </c>
      <c r="I186" s="44">
        <v>40489999</v>
      </c>
      <c r="J186" s="44">
        <v>39640999</v>
      </c>
      <c r="K186" s="44">
        <v>31601583</v>
      </c>
      <c r="L186" s="44">
        <v>30670999</v>
      </c>
      <c r="M186" s="44">
        <v>29739999</v>
      </c>
      <c r="N186" s="44">
        <v>21739999</v>
      </c>
      <c r="O186" s="44">
        <v>31939583</v>
      </c>
      <c r="P186" s="44">
        <v>13205677</v>
      </c>
    </row>
    <row r="187" spans="1:16" ht="27" x14ac:dyDescent="0.25">
      <c r="A187" s="30"/>
      <c r="B187" s="31"/>
      <c r="C187" s="40" t="s">
        <v>42</v>
      </c>
      <c r="D187" s="44">
        <v>2265439</v>
      </c>
      <c r="E187" s="44">
        <v>2624983</v>
      </c>
      <c r="F187" s="44">
        <v>2624983</v>
      </c>
      <c r="G187" s="44">
        <v>2784983</v>
      </c>
      <c r="H187" s="44">
        <v>-6453574</v>
      </c>
      <c r="I187" s="44">
        <v>192344</v>
      </c>
      <c r="J187" s="44">
        <v>92344</v>
      </c>
      <c r="K187" s="44">
        <v>92344</v>
      </c>
      <c r="L187" s="44">
        <v>92344</v>
      </c>
      <c r="M187" s="44">
        <v>102344</v>
      </c>
      <c r="N187" s="44">
        <v>92344</v>
      </c>
      <c r="O187" s="44">
        <v>20000</v>
      </c>
      <c r="P187" s="44">
        <v>0</v>
      </c>
    </row>
    <row r="188" spans="1:16" ht="27" x14ac:dyDescent="0.25">
      <c r="A188" s="30"/>
      <c r="B188" s="31"/>
      <c r="C188" s="40" t="s">
        <v>41</v>
      </c>
      <c r="D188" s="44">
        <v>18300000</v>
      </c>
      <c r="E188" s="44">
        <v>2011140</v>
      </c>
      <c r="F188" s="44">
        <v>2788860</v>
      </c>
      <c r="G188" s="44">
        <v>3000000</v>
      </c>
      <c r="H188" s="44">
        <v>2100000</v>
      </c>
      <c r="I188" s="44">
        <v>1200000</v>
      </c>
      <c r="J188" s="44">
        <v>1200000</v>
      </c>
      <c r="K188" s="44">
        <v>1200000</v>
      </c>
      <c r="L188" s="44">
        <v>1200000</v>
      </c>
      <c r="M188" s="44">
        <v>1200000</v>
      </c>
      <c r="N188" s="44">
        <v>1200000</v>
      </c>
      <c r="O188" s="44">
        <v>1200000</v>
      </c>
      <c r="P188" s="44">
        <v>0</v>
      </c>
    </row>
    <row r="189" spans="1:16" ht="18" x14ac:dyDescent="0.35">
      <c r="A189" s="26"/>
      <c r="B189" s="29" t="s">
        <v>233</v>
      </c>
      <c r="C189" s="39"/>
      <c r="D189" s="43">
        <v>767981.36</v>
      </c>
      <c r="E189" s="43">
        <v>247807.81</v>
      </c>
      <c r="F189" s="43">
        <v>0</v>
      </c>
      <c r="G189" s="43">
        <v>520173.55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</row>
    <row r="190" spans="1:16" x14ac:dyDescent="0.25">
      <c r="A190" s="30"/>
      <c r="B190" s="31"/>
      <c r="C190" s="40" t="s">
        <v>262</v>
      </c>
      <c r="D190" s="44">
        <v>767981.36</v>
      </c>
      <c r="E190" s="44">
        <v>247807.81</v>
      </c>
      <c r="F190" s="44">
        <v>0</v>
      </c>
      <c r="G190" s="44">
        <v>520173.55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</row>
    <row r="191" spans="1:16" ht="18" x14ac:dyDescent="0.35">
      <c r="A191" s="26"/>
      <c r="B191" s="29" t="s">
        <v>235</v>
      </c>
      <c r="C191" s="39"/>
      <c r="D191" s="43">
        <v>800000</v>
      </c>
      <c r="E191" s="43">
        <v>66666</v>
      </c>
      <c r="F191" s="43">
        <v>66666</v>
      </c>
      <c r="G191" s="43">
        <v>66666</v>
      </c>
      <c r="H191" s="43">
        <v>66666</v>
      </c>
      <c r="I191" s="43">
        <v>66666</v>
      </c>
      <c r="J191" s="43">
        <v>66666</v>
      </c>
      <c r="K191" s="43">
        <v>66666</v>
      </c>
      <c r="L191" s="43">
        <v>66666</v>
      </c>
      <c r="M191" s="43">
        <v>66666</v>
      </c>
      <c r="N191" s="43">
        <v>66666</v>
      </c>
      <c r="O191" s="43">
        <v>66666</v>
      </c>
      <c r="P191" s="43">
        <v>66674</v>
      </c>
    </row>
    <row r="192" spans="1:16" x14ac:dyDescent="0.25">
      <c r="A192" s="30"/>
      <c r="B192" s="31"/>
      <c r="C192" s="40" t="s">
        <v>236</v>
      </c>
      <c r="D192" s="44">
        <v>800000</v>
      </c>
      <c r="E192" s="44">
        <v>66666</v>
      </c>
      <c r="F192" s="44">
        <v>66666</v>
      </c>
      <c r="G192" s="44">
        <v>66666</v>
      </c>
      <c r="H192" s="44">
        <v>66666</v>
      </c>
      <c r="I192" s="44">
        <v>66666</v>
      </c>
      <c r="J192" s="44">
        <v>66666</v>
      </c>
      <c r="K192" s="44">
        <v>66666</v>
      </c>
      <c r="L192" s="44">
        <v>66666</v>
      </c>
      <c r="M192" s="44">
        <v>66666</v>
      </c>
      <c r="N192" s="44">
        <v>66666</v>
      </c>
      <c r="O192" s="44">
        <v>66666</v>
      </c>
      <c r="P192" s="44">
        <v>66674</v>
      </c>
    </row>
    <row r="193" spans="1:16" ht="18" x14ac:dyDescent="0.35">
      <c r="A193" s="26"/>
      <c r="B193" s="29" t="s">
        <v>40</v>
      </c>
      <c r="C193" s="39"/>
      <c r="D193" s="43">
        <v>8085505.7799999993</v>
      </c>
      <c r="E193" s="43">
        <v>2726227.25</v>
      </c>
      <c r="F193" s="43">
        <v>2780666.25</v>
      </c>
      <c r="G193" s="43">
        <v>2713212.28</v>
      </c>
      <c r="H193" s="43">
        <v>465400</v>
      </c>
      <c r="I193" s="43">
        <v>-600000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</row>
    <row r="194" spans="1:16" ht="27" x14ac:dyDescent="0.25">
      <c r="A194" s="30"/>
      <c r="B194" s="31"/>
      <c r="C194" s="40" t="s">
        <v>39</v>
      </c>
      <c r="D194" s="44">
        <v>8085505.7799999993</v>
      </c>
      <c r="E194" s="44">
        <v>2726227.25</v>
      </c>
      <c r="F194" s="44">
        <v>2780666.25</v>
      </c>
      <c r="G194" s="44">
        <v>2713212.28</v>
      </c>
      <c r="H194" s="44">
        <v>465400</v>
      </c>
      <c r="I194" s="44">
        <v>-600000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</row>
    <row r="195" spans="1:16" ht="18" x14ac:dyDescent="0.35">
      <c r="A195" s="28" t="s">
        <v>38</v>
      </c>
      <c r="B195" s="28"/>
      <c r="C195" s="38"/>
      <c r="D195" s="42">
        <v>102136057.67</v>
      </c>
      <c r="E195" s="42">
        <v>0</v>
      </c>
      <c r="F195" s="42">
        <v>11361048.960000001</v>
      </c>
      <c r="G195" s="42">
        <v>38155614.659999996</v>
      </c>
      <c r="H195" s="42">
        <v>3143156.05</v>
      </c>
      <c r="I195" s="42">
        <v>43275700</v>
      </c>
      <c r="J195" s="42">
        <v>435600</v>
      </c>
      <c r="K195" s="42">
        <v>0</v>
      </c>
      <c r="L195" s="42">
        <v>386860</v>
      </c>
      <c r="M195" s="42">
        <v>3582246</v>
      </c>
      <c r="N195" s="42">
        <v>1795832</v>
      </c>
      <c r="O195" s="42">
        <v>0</v>
      </c>
      <c r="P195" s="42">
        <v>0</v>
      </c>
    </row>
    <row r="196" spans="1:16" ht="18" x14ac:dyDescent="0.35">
      <c r="A196" s="26"/>
      <c r="B196" s="29" t="s">
        <v>37</v>
      </c>
      <c r="C196" s="39"/>
      <c r="D196" s="43">
        <v>5005035.16</v>
      </c>
      <c r="E196" s="43">
        <v>0</v>
      </c>
      <c r="F196" s="43">
        <v>598740</v>
      </c>
      <c r="G196" s="43">
        <v>1402615.16</v>
      </c>
      <c r="H196" s="43">
        <v>1624105</v>
      </c>
      <c r="I196" s="43">
        <v>0</v>
      </c>
      <c r="J196" s="43">
        <v>0</v>
      </c>
      <c r="K196" s="43">
        <v>0</v>
      </c>
      <c r="L196" s="43">
        <v>100564</v>
      </c>
      <c r="M196" s="43">
        <v>829011</v>
      </c>
      <c r="N196" s="43">
        <v>450000</v>
      </c>
      <c r="O196" s="43">
        <v>0</v>
      </c>
      <c r="P196" s="43">
        <v>0</v>
      </c>
    </row>
    <row r="197" spans="1:16" x14ac:dyDescent="0.25">
      <c r="A197" s="30"/>
      <c r="B197" s="31"/>
      <c r="C197" s="40" t="s">
        <v>36</v>
      </c>
      <c r="D197" s="44">
        <v>1078096</v>
      </c>
      <c r="E197" s="44">
        <v>0</v>
      </c>
      <c r="F197" s="44">
        <v>578740</v>
      </c>
      <c r="G197" s="44">
        <v>105201</v>
      </c>
      <c r="H197" s="44">
        <v>123955</v>
      </c>
      <c r="I197" s="44">
        <v>-232000</v>
      </c>
      <c r="J197" s="44">
        <v>0</v>
      </c>
      <c r="K197" s="44">
        <v>0</v>
      </c>
      <c r="L197" s="44">
        <v>71050</v>
      </c>
      <c r="M197" s="44">
        <v>231150</v>
      </c>
      <c r="N197" s="44">
        <v>200000</v>
      </c>
      <c r="O197" s="44">
        <v>0</v>
      </c>
      <c r="P197" s="44">
        <v>0</v>
      </c>
    </row>
    <row r="198" spans="1:16" ht="27" x14ac:dyDescent="0.25">
      <c r="A198" s="30"/>
      <c r="B198" s="31"/>
      <c r="C198" s="40" t="s">
        <v>238</v>
      </c>
      <c r="D198" s="44">
        <v>5428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5428</v>
      </c>
      <c r="M198" s="44">
        <v>0</v>
      </c>
      <c r="N198" s="44">
        <v>0</v>
      </c>
      <c r="O198" s="44">
        <v>0</v>
      </c>
      <c r="P198" s="44">
        <v>0</v>
      </c>
    </row>
    <row r="199" spans="1:16" ht="27" x14ac:dyDescent="0.25">
      <c r="A199" s="30"/>
      <c r="B199" s="31"/>
      <c r="C199" s="40" t="s">
        <v>35</v>
      </c>
      <c r="D199" s="44">
        <v>3894011.16</v>
      </c>
      <c r="E199" s="44">
        <v>0</v>
      </c>
      <c r="F199" s="44">
        <v>20000</v>
      </c>
      <c r="G199" s="44">
        <v>1272414.1599999999</v>
      </c>
      <c r="H199" s="44">
        <v>1497650</v>
      </c>
      <c r="I199" s="44">
        <v>232000</v>
      </c>
      <c r="J199" s="44">
        <v>0</v>
      </c>
      <c r="K199" s="44">
        <v>0</v>
      </c>
      <c r="L199" s="44">
        <v>24086</v>
      </c>
      <c r="M199" s="44">
        <v>597861</v>
      </c>
      <c r="N199" s="44">
        <v>250000</v>
      </c>
      <c r="O199" s="44">
        <v>0</v>
      </c>
      <c r="P199" s="44">
        <v>0</v>
      </c>
    </row>
    <row r="200" spans="1:16" ht="27" x14ac:dyDescent="0.25">
      <c r="A200" s="30"/>
      <c r="B200" s="31"/>
      <c r="C200" s="40" t="s">
        <v>237</v>
      </c>
      <c r="D200" s="44">
        <v>27500</v>
      </c>
      <c r="E200" s="44">
        <v>0</v>
      </c>
      <c r="F200" s="44">
        <v>0</v>
      </c>
      <c r="G200" s="44">
        <v>25000</v>
      </c>
      <c r="H200" s="44">
        <v>2500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</row>
    <row r="201" spans="1:16" ht="18" x14ac:dyDescent="0.35">
      <c r="A201" s="26"/>
      <c r="B201" s="29" t="s">
        <v>34</v>
      </c>
      <c r="C201" s="39"/>
      <c r="D201" s="43">
        <v>200838</v>
      </c>
      <c r="E201" s="43">
        <v>0</v>
      </c>
      <c r="F201" s="43">
        <v>0</v>
      </c>
      <c r="G201" s="43">
        <v>0</v>
      </c>
      <c r="H201" s="43">
        <v>175720</v>
      </c>
      <c r="I201" s="43">
        <v>0</v>
      </c>
      <c r="J201" s="43">
        <v>0</v>
      </c>
      <c r="K201" s="43">
        <v>0</v>
      </c>
      <c r="L201" s="43">
        <v>25118</v>
      </c>
      <c r="M201" s="43">
        <v>0</v>
      </c>
      <c r="N201" s="43">
        <v>0</v>
      </c>
      <c r="O201" s="43">
        <v>0</v>
      </c>
      <c r="P201" s="43">
        <v>0</v>
      </c>
    </row>
    <row r="202" spans="1:16" x14ac:dyDescent="0.25">
      <c r="A202" s="30"/>
      <c r="B202" s="31"/>
      <c r="C202" s="40" t="s">
        <v>33</v>
      </c>
      <c r="D202" s="44">
        <v>32118</v>
      </c>
      <c r="E202" s="44">
        <v>0</v>
      </c>
      <c r="F202" s="44">
        <v>0</v>
      </c>
      <c r="G202" s="44">
        <v>0</v>
      </c>
      <c r="H202" s="44">
        <v>7000</v>
      </c>
      <c r="I202" s="44">
        <v>0</v>
      </c>
      <c r="J202" s="44">
        <v>0</v>
      </c>
      <c r="K202" s="44">
        <v>0</v>
      </c>
      <c r="L202" s="44">
        <v>25118</v>
      </c>
      <c r="M202" s="44">
        <v>0</v>
      </c>
      <c r="N202" s="44">
        <v>0</v>
      </c>
      <c r="O202" s="44">
        <v>0</v>
      </c>
      <c r="P202" s="44">
        <v>0</v>
      </c>
    </row>
    <row r="203" spans="1:16" x14ac:dyDescent="0.25">
      <c r="A203" s="30"/>
      <c r="B203" s="31"/>
      <c r="C203" s="40" t="s">
        <v>254</v>
      </c>
      <c r="D203" s="44">
        <v>168720</v>
      </c>
      <c r="E203" s="44">
        <v>0</v>
      </c>
      <c r="F203" s="44">
        <v>0</v>
      </c>
      <c r="G203" s="44">
        <v>0</v>
      </c>
      <c r="H203" s="44">
        <v>168720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</row>
    <row r="204" spans="1:16" ht="18" x14ac:dyDescent="0.35">
      <c r="A204" s="26"/>
      <c r="B204" s="29" t="s">
        <v>247</v>
      </c>
      <c r="C204" s="39"/>
      <c r="D204" s="43">
        <v>35134.400000000001</v>
      </c>
      <c r="E204" s="43">
        <v>0</v>
      </c>
      <c r="F204" s="43">
        <v>0</v>
      </c>
      <c r="G204" s="43">
        <v>0</v>
      </c>
      <c r="H204" s="43">
        <v>5701.4</v>
      </c>
      <c r="I204" s="43">
        <v>0</v>
      </c>
      <c r="J204" s="43">
        <v>0</v>
      </c>
      <c r="K204" s="43">
        <v>0</v>
      </c>
      <c r="L204" s="43">
        <v>9768</v>
      </c>
      <c r="M204" s="43">
        <v>19665</v>
      </c>
      <c r="N204" s="43">
        <v>0</v>
      </c>
      <c r="O204" s="43">
        <v>0</v>
      </c>
      <c r="P204" s="43">
        <v>0</v>
      </c>
    </row>
    <row r="205" spans="1:16" x14ac:dyDescent="0.25">
      <c r="A205" s="30"/>
      <c r="B205" s="31"/>
      <c r="C205" s="40" t="s">
        <v>248</v>
      </c>
      <c r="D205" s="44">
        <v>14756.4</v>
      </c>
      <c r="E205" s="44">
        <v>0</v>
      </c>
      <c r="F205" s="44">
        <v>0</v>
      </c>
      <c r="G205" s="44">
        <v>0</v>
      </c>
      <c r="H205" s="44">
        <v>5701.4</v>
      </c>
      <c r="I205" s="44">
        <v>0</v>
      </c>
      <c r="J205" s="44">
        <v>0</v>
      </c>
      <c r="K205" s="44">
        <v>0</v>
      </c>
      <c r="L205" s="44">
        <v>0</v>
      </c>
      <c r="M205" s="44">
        <v>9055</v>
      </c>
      <c r="N205" s="44">
        <v>0</v>
      </c>
      <c r="O205" s="44">
        <v>0</v>
      </c>
      <c r="P205" s="44">
        <v>0</v>
      </c>
    </row>
    <row r="206" spans="1:16" x14ac:dyDescent="0.25">
      <c r="A206" s="30"/>
      <c r="B206" s="31"/>
      <c r="C206" s="40" t="s">
        <v>249</v>
      </c>
      <c r="D206" s="44">
        <v>20378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9768</v>
      </c>
      <c r="M206" s="44">
        <v>10610</v>
      </c>
      <c r="N206" s="44">
        <v>0</v>
      </c>
      <c r="O206" s="44">
        <v>0</v>
      </c>
      <c r="P206" s="44">
        <v>0</v>
      </c>
    </row>
    <row r="207" spans="1:16" ht="18" x14ac:dyDescent="0.35">
      <c r="A207" s="26"/>
      <c r="B207" s="29" t="s">
        <v>250</v>
      </c>
      <c r="C207" s="39"/>
      <c r="D207" s="43">
        <v>43275700</v>
      </c>
      <c r="E207" s="43">
        <v>0</v>
      </c>
      <c r="F207" s="43">
        <v>0</v>
      </c>
      <c r="G207" s="43">
        <v>0</v>
      </c>
      <c r="H207" s="43">
        <v>0</v>
      </c>
      <c r="I207" s="43">
        <v>43275700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</row>
    <row r="208" spans="1:16" x14ac:dyDescent="0.25">
      <c r="A208" s="30"/>
      <c r="B208" s="31"/>
      <c r="C208" s="40" t="s">
        <v>251</v>
      </c>
      <c r="D208" s="44">
        <v>43275700</v>
      </c>
      <c r="E208" s="44">
        <v>0</v>
      </c>
      <c r="F208" s="44">
        <v>0</v>
      </c>
      <c r="G208" s="44">
        <v>0</v>
      </c>
      <c r="H208" s="44">
        <v>0</v>
      </c>
      <c r="I208" s="44">
        <v>43275700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</row>
    <row r="209" spans="1:16" ht="18" x14ac:dyDescent="0.35">
      <c r="A209" s="26"/>
      <c r="B209" s="29" t="s">
        <v>239</v>
      </c>
      <c r="C209" s="39"/>
      <c r="D209" s="43">
        <v>16375145.110000001</v>
      </c>
      <c r="E209" s="43">
        <v>0</v>
      </c>
      <c r="F209" s="43">
        <v>10649206</v>
      </c>
      <c r="G209" s="43">
        <v>1736240.46</v>
      </c>
      <c r="H209" s="43">
        <v>1292890.6499999999</v>
      </c>
      <c r="I209" s="43">
        <v>0</v>
      </c>
      <c r="J209" s="43">
        <v>0</v>
      </c>
      <c r="K209" s="43">
        <v>0</v>
      </c>
      <c r="L209" s="43">
        <v>20570</v>
      </c>
      <c r="M209" s="43">
        <v>1330406</v>
      </c>
      <c r="N209" s="43">
        <v>1345832</v>
      </c>
      <c r="O209" s="43">
        <v>0</v>
      </c>
      <c r="P209" s="43">
        <v>0</v>
      </c>
    </row>
    <row r="210" spans="1:16" x14ac:dyDescent="0.25">
      <c r="A210" s="30"/>
      <c r="B210" s="31"/>
      <c r="C210" s="40" t="s">
        <v>241</v>
      </c>
      <c r="D210" s="44">
        <v>167570.46</v>
      </c>
      <c r="E210" s="44">
        <v>0</v>
      </c>
      <c r="F210" s="44">
        <v>0</v>
      </c>
      <c r="G210" s="44">
        <v>152570.46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15000</v>
      </c>
      <c r="N210" s="44">
        <v>0</v>
      </c>
      <c r="O210" s="44">
        <v>0</v>
      </c>
      <c r="P210" s="44">
        <v>0</v>
      </c>
    </row>
    <row r="211" spans="1:16" x14ac:dyDescent="0.25">
      <c r="A211" s="30"/>
      <c r="B211" s="31"/>
      <c r="C211" s="40" t="s">
        <v>1032</v>
      </c>
      <c r="D211" s="44">
        <v>10649206</v>
      </c>
      <c r="E211" s="44">
        <v>0</v>
      </c>
      <c r="F211" s="44">
        <v>10649206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</row>
    <row r="212" spans="1:16" ht="27" x14ac:dyDescent="0.25">
      <c r="A212" s="30"/>
      <c r="B212" s="31"/>
      <c r="C212" s="40" t="s">
        <v>240</v>
      </c>
      <c r="D212" s="44">
        <v>1335976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20570</v>
      </c>
      <c r="M212" s="44">
        <v>1315406</v>
      </c>
      <c r="N212" s="44">
        <v>0</v>
      </c>
      <c r="O212" s="44">
        <v>0</v>
      </c>
      <c r="P212" s="44">
        <v>0</v>
      </c>
    </row>
    <row r="213" spans="1:16" ht="27" x14ac:dyDescent="0.25">
      <c r="A213" s="30"/>
      <c r="B213" s="31"/>
      <c r="C213" s="40" t="s">
        <v>1033</v>
      </c>
      <c r="D213" s="44">
        <v>1485832</v>
      </c>
      <c r="E213" s="44">
        <v>0</v>
      </c>
      <c r="F213" s="44">
        <v>0</v>
      </c>
      <c r="G213" s="44">
        <v>140000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1345832</v>
      </c>
      <c r="O213" s="44">
        <v>0</v>
      </c>
      <c r="P213" s="44">
        <v>0</v>
      </c>
    </row>
    <row r="214" spans="1:16" x14ac:dyDescent="0.25">
      <c r="A214" s="30"/>
      <c r="B214" s="31"/>
      <c r="C214" s="40" t="s">
        <v>243</v>
      </c>
      <c r="D214" s="44">
        <v>2736560.65</v>
      </c>
      <c r="E214" s="44">
        <v>0</v>
      </c>
      <c r="F214" s="44">
        <v>0</v>
      </c>
      <c r="G214" s="44">
        <v>1443670</v>
      </c>
      <c r="H214" s="44">
        <v>1292890.6499999999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</row>
    <row r="215" spans="1:16" ht="18" x14ac:dyDescent="0.35">
      <c r="A215" s="26"/>
      <c r="B215" s="29" t="s">
        <v>244</v>
      </c>
      <c r="C215" s="39"/>
      <c r="D215" s="43">
        <v>37244205</v>
      </c>
      <c r="E215" s="43">
        <v>0</v>
      </c>
      <c r="F215" s="43">
        <v>113102.96</v>
      </c>
      <c r="G215" s="43">
        <v>35016759.039999999</v>
      </c>
      <c r="H215" s="43">
        <v>44739</v>
      </c>
      <c r="I215" s="43">
        <v>0</v>
      </c>
      <c r="J215" s="43">
        <v>435600</v>
      </c>
      <c r="K215" s="43">
        <v>0</v>
      </c>
      <c r="L215" s="43">
        <v>230840</v>
      </c>
      <c r="M215" s="43">
        <v>1403164</v>
      </c>
      <c r="N215" s="43">
        <v>0</v>
      </c>
      <c r="O215" s="43">
        <v>0</v>
      </c>
      <c r="P215" s="43">
        <v>0</v>
      </c>
    </row>
    <row r="216" spans="1:16" x14ac:dyDescent="0.25">
      <c r="A216" s="30"/>
      <c r="B216" s="31"/>
      <c r="C216" s="40" t="s">
        <v>246</v>
      </c>
      <c r="D216" s="44">
        <v>35044739</v>
      </c>
      <c r="E216" s="44">
        <v>0</v>
      </c>
      <c r="F216" s="44">
        <v>0</v>
      </c>
      <c r="G216" s="44">
        <v>0</v>
      </c>
      <c r="H216" s="44">
        <v>44739</v>
      </c>
      <c r="I216" s="44">
        <v>0</v>
      </c>
      <c r="J216" s="44">
        <v>35000000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</row>
    <row r="217" spans="1:16" x14ac:dyDescent="0.25">
      <c r="A217" s="30"/>
      <c r="B217" s="31"/>
      <c r="C217" s="40" t="s">
        <v>245</v>
      </c>
      <c r="D217" s="44">
        <v>2199466</v>
      </c>
      <c r="E217" s="44">
        <v>0</v>
      </c>
      <c r="F217" s="44">
        <v>113102.96</v>
      </c>
      <c r="G217" s="44">
        <v>16759.04</v>
      </c>
      <c r="H217" s="44">
        <v>0</v>
      </c>
      <c r="I217" s="44">
        <v>0</v>
      </c>
      <c r="J217" s="44">
        <v>435600</v>
      </c>
      <c r="K217" s="44">
        <v>0</v>
      </c>
      <c r="L217" s="44">
        <v>230840</v>
      </c>
      <c r="M217" s="44">
        <v>1403164</v>
      </c>
      <c r="N217" s="44">
        <v>0</v>
      </c>
      <c r="O217" s="44">
        <v>0</v>
      </c>
      <c r="P217" s="44">
        <v>0</v>
      </c>
    </row>
    <row r="218" spans="1:16" ht="18" x14ac:dyDescent="0.35">
      <c r="A218" s="28" t="s">
        <v>32</v>
      </c>
      <c r="B218" s="28"/>
      <c r="C218" s="38"/>
      <c r="D218" s="42">
        <v>901710448.16000009</v>
      </c>
      <c r="E218" s="42">
        <v>13505202</v>
      </c>
      <c r="F218" s="42">
        <v>14782028.1</v>
      </c>
      <c r="G218" s="42">
        <v>33227261.169999994</v>
      </c>
      <c r="H218" s="42">
        <v>61919541.239999995</v>
      </c>
      <c r="I218" s="42">
        <v>140202753.64999998</v>
      </c>
      <c r="J218" s="42">
        <v>132551167</v>
      </c>
      <c r="K218" s="42">
        <v>104818821</v>
      </c>
      <c r="L218" s="42">
        <v>87464693</v>
      </c>
      <c r="M218" s="42">
        <v>74943421</v>
      </c>
      <c r="N218" s="42">
        <v>73018980</v>
      </c>
      <c r="O218" s="42">
        <v>68853964</v>
      </c>
      <c r="P218" s="42">
        <v>96422616</v>
      </c>
    </row>
    <row r="219" spans="1:16" ht="18" x14ac:dyDescent="0.35">
      <c r="A219" s="26"/>
      <c r="B219" s="29" t="s">
        <v>31</v>
      </c>
      <c r="C219" s="39"/>
      <c r="D219" s="43">
        <v>640641706.16000009</v>
      </c>
      <c r="E219" s="43">
        <v>13505202</v>
      </c>
      <c r="F219" s="43">
        <v>12593001.1</v>
      </c>
      <c r="G219" s="43">
        <v>33227261.169999994</v>
      </c>
      <c r="H219" s="43">
        <v>30919541.239999998</v>
      </c>
      <c r="I219" s="43">
        <v>69405717.650000006</v>
      </c>
      <c r="J219" s="43">
        <v>68754134</v>
      </c>
      <c r="K219" s="43">
        <v>69554134</v>
      </c>
      <c r="L219" s="43">
        <v>61200007</v>
      </c>
      <c r="M219" s="43">
        <v>74943421</v>
      </c>
      <c r="N219" s="43">
        <v>73018980</v>
      </c>
      <c r="O219" s="43">
        <v>68853964</v>
      </c>
      <c r="P219" s="43">
        <v>64666343</v>
      </c>
    </row>
    <row r="220" spans="1:16" ht="27" x14ac:dyDescent="0.25">
      <c r="A220" s="30"/>
      <c r="B220" s="31"/>
      <c r="C220" s="40" t="s">
        <v>30</v>
      </c>
      <c r="D220" s="44">
        <v>52566050.489999995</v>
      </c>
      <c r="E220" s="44">
        <v>5255202</v>
      </c>
      <c r="F220" s="44">
        <v>5250323</v>
      </c>
      <c r="G220" s="44">
        <v>5267997.7699999996</v>
      </c>
      <c r="H220" s="44">
        <v>5290584.7200000007</v>
      </c>
      <c r="I220" s="44">
        <v>5250324</v>
      </c>
      <c r="J220" s="44">
        <v>5250324</v>
      </c>
      <c r="K220" s="44">
        <v>5250324</v>
      </c>
      <c r="L220" s="44">
        <v>5250324</v>
      </c>
      <c r="M220" s="44">
        <v>5250324</v>
      </c>
      <c r="N220" s="44">
        <v>5250323</v>
      </c>
      <c r="O220" s="44">
        <v>0</v>
      </c>
      <c r="P220" s="44">
        <v>0</v>
      </c>
    </row>
    <row r="221" spans="1:16" ht="27" x14ac:dyDescent="0.25">
      <c r="A221" s="30"/>
      <c r="B221" s="31"/>
      <c r="C221" s="40" t="s">
        <v>29</v>
      </c>
      <c r="D221" s="44">
        <v>248944261.75</v>
      </c>
      <c r="E221" s="44">
        <v>8250000</v>
      </c>
      <c r="F221" s="44">
        <v>7342678.0999999996</v>
      </c>
      <c r="G221" s="44">
        <v>20223107.649999999</v>
      </c>
      <c r="H221" s="44">
        <v>23571524</v>
      </c>
      <c r="I221" s="44">
        <v>24371524</v>
      </c>
      <c r="J221" s="44">
        <v>23571524</v>
      </c>
      <c r="K221" s="44">
        <v>24371524</v>
      </c>
      <c r="L221" s="44">
        <v>20443603</v>
      </c>
      <c r="M221" s="44">
        <v>23571524</v>
      </c>
      <c r="N221" s="44">
        <v>23571524</v>
      </c>
      <c r="O221" s="44">
        <v>26921678</v>
      </c>
      <c r="P221" s="44">
        <v>22734051</v>
      </c>
    </row>
    <row r="222" spans="1:16" ht="27" x14ac:dyDescent="0.25">
      <c r="A222" s="30"/>
      <c r="B222" s="31"/>
      <c r="C222" s="40" t="s">
        <v>1025</v>
      </c>
      <c r="D222" s="44">
        <v>339131393.92000002</v>
      </c>
      <c r="E222" s="44">
        <v>0</v>
      </c>
      <c r="F222" s="44">
        <v>0</v>
      </c>
      <c r="G222" s="44">
        <v>7736155.7499999981</v>
      </c>
      <c r="H222" s="44">
        <v>2057432.5199999996</v>
      </c>
      <c r="I222" s="44">
        <v>39783869.649999999</v>
      </c>
      <c r="J222" s="44">
        <v>39932286</v>
      </c>
      <c r="K222" s="44">
        <v>39932286</v>
      </c>
      <c r="L222" s="44">
        <v>35506080</v>
      </c>
      <c r="M222" s="44">
        <v>46121573</v>
      </c>
      <c r="N222" s="44">
        <v>44197133</v>
      </c>
      <c r="O222" s="44">
        <v>41932286</v>
      </c>
      <c r="P222" s="44">
        <v>41932292</v>
      </c>
    </row>
    <row r="223" spans="1:16" ht="18" x14ac:dyDescent="0.35">
      <c r="A223" s="26"/>
      <c r="B223" s="29" t="s">
        <v>27</v>
      </c>
      <c r="C223" s="39"/>
      <c r="D223" s="43">
        <v>261068742</v>
      </c>
      <c r="E223" s="43">
        <v>0</v>
      </c>
      <c r="F223" s="43">
        <v>2189027</v>
      </c>
      <c r="G223" s="43">
        <v>0</v>
      </c>
      <c r="H223" s="43">
        <v>31000000</v>
      </c>
      <c r="I223" s="43">
        <v>70797035.999999985</v>
      </c>
      <c r="J223" s="43">
        <v>63797033</v>
      </c>
      <c r="K223" s="43">
        <v>35264687</v>
      </c>
      <c r="L223" s="43">
        <v>26264686</v>
      </c>
      <c r="M223" s="43">
        <v>0</v>
      </c>
      <c r="N223" s="43">
        <v>0</v>
      </c>
      <c r="O223" s="43">
        <v>0</v>
      </c>
      <c r="P223" s="43">
        <v>31756273</v>
      </c>
    </row>
    <row r="224" spans="1:16" ht="27" x14ac:dyDescent="0.25">
      <c r="A224" s="30"/>
      <c r="B224" s="31"/>
      <c r="C224" s="40" t="s">
        <v>257</v>
      </c>
      <c r="D224" s="44">
        <v>2189027</v>
      </c>
      <c r="E224" s="44">
        <v>0</v>
      </c>
      <c r="F224" s="44">
        <v>2189027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</row>
    <row r="225" spans="1:16" ht="54" x14ac:dyDescent="0.25">
      <c r="A225" s="30"/>
      <c r="B225" s="31"/>
      <c r="C225" s="40" t="s">
        <v>1026</v>
      </c>
      <c r="D225" s="44">
        <v>258879715</v>
      </c>
      <c r="E225" s="44">
        <v>0</v>
      </c>
      <c r="F225" s="44">
        <v>0</v>
      </c>
      <c r="G225" s="44">
        <v>0</v>
      </c>
      <c r="H225" s="44">
        <v>31000000</v>
      </c>
      <c r="I225" s="44">
        <v>70797035.999999985</v>
      </c>
      <c r="J225" s="44">
        <v>63797033</v>
      </c>
      <c r="K225" s="44">
        <v>35264687</v>
      </c>
      <c r="L225" s="44">
        <v>26264686</v>
      </c>
      <c r="M225" s="44">
        <v>0</v>
      </c>
      <c r="N225" s="44">
        <v>0</v>
      </c>
      <c r="O225" s="44">
        <v>0</v>
      </c>
      <c r="P225" s="44">
        <v>31756273</v>
      </c>
    </row>
    <row r="226" spans="1:16" ht="18" x14ac:dyDescent="0.35">
      <c r="A226" s="28" t="s">
        <v>25</v>
      </c>
      <c r="B226" s="28"/>
      <c r="C226" s="38"/>
      <c r="D226" s="42">
        <v>850137404.13</v>
      </c>
      <c r="E226" s="42">
        <v>37420639.450000003</v>
      </c>
      <c r="F226" s="42">
        <v>275810770.28000003</v>
      </c>
      <c r="G226" s="42">
        <v>-41317046.620000005</v>
      </c>
      <c r="H226" s="42">
        <v>143839928.99000001</v>
      </c>
      <c r="I226" s="42">
        <v>50077002.640000001</v>
      </c>
      <c r="J226" s="42">
        <v>53687541.600000001</v>
      </c>
      <c r="K226" s="42">
        <v>78023473.090000004</v>
      </c>
      <c r="L226" s="42">
        <v>103763150.7</v>
      </c>
      <c r="M226" s="42">
        <v>38441622</v>
      </c>
      <c r="N226" s="42">
        <v>37941622</v>
      </c>
      <c r="O226" s="42">
        <v>37941622</v>
      </c>
      <c r="P226" s="42">
        <v>34507078</v>
      </c>
    </row>
    <row r="227" spans="1:16" ht="18" x14ac:dyDescent="0.35">
      <c r="A227" s="26"/>
      <c r="B227" s="29" t="s">
        <v>24</v>
      </c>
      <c r="C227" s="39"/>
      <c r="D227" s="43">
        <v>201261074.98000002</v>
      </c>
      <c r="E227" s="43">
        <v>1155655</v>
      </c>
      <c r="F227" s="43">
        <v>197459787.98000002</v>
      </c>
      <c r="G227" s="43">
        <v>-32695284</v>
      </c>
      <c r="H227" s="43">
        <v>11845663</v>
      </c>
      <c r="I227" s="43">
        <v>1155655</v>
      </c>
      <c r="J227" s="43">
        <v>1655655</v>
      </c>
      <c r="K227" s="43">
        <v>13405655</v>
      </c>
      <c r="L227" s="43">
        <v>1155655</v>
      </c>
      <c r="M227" s="43">
        <v>1655655</v>
      </c>
      <c r="N227" s="43">
        <v>1155655</v>
      </c>
      <c r="O227" s="43">
        <v>1155655</v>
      </c>
      <c r="P227" s="43">
        <v>2155668</v>
      </c>
    </row>
    <row r="228" spans="1:16" ht="27" x14ac:dyDescent="0.25">
      <c r="A228" s="30"/>
      <c r="B228" s="31"/>
      <c r="C228" s="40" t="s">
        <v>23</v>
      </c>
      <c r="D228" s="44">
        <v>201261074.98000002</v>
      </c>
      <c r="E228" s="44">
        <v>1155655</v>
      </c>
      <c r="F228" s="44">
        <v>197459787.98000002</v>
      </c>
      <c r="G228" s="44">
        <v>-32695284</v>
      </c>
      <c r="H228" s="44">
        <v>11845663</v>
      </c>
      <c r="I228" s="44">
        <v>1155655</v>
      </c>
      <c r="J228" s="44">
        <v>1655655</v>
      </c>
      <c r="K228" s="44">
        <v>13405655</v>
      </c>
      <c r="L228" s="44">
        <v>1155655</v>
      </c>
      <c r="M228" s="44">
        <v>1655655</v>
      </c>
      <c r="N228" s="44">
        <v>1155655</v>
      </c>
      <c r="O228" s="44">
        <v>1155655</v>
      </c>
      <c r="P228" s="44">
        <v>2155668</v>
      </c>
    </row>
    <row r="229" spans="1:16" ht="18" x14ac:dyDescent="0.35">
      <c r="A229" s="26"/>
      <c r="B229" s="29" t="s">
        <v>1027</v>
      </c>
      <c r="C229" s="39"/>
      <c r="D229" s="43">
        <v>648876329.14999998</v>
      </c>
      <c r="E229" s="43">
        <v>36264984.450000003</v>
      </c>
      <c r="F229" s="43">
        <v>78350982.299999997</v>
      </c>
      <c r="G229" s="43">
        <v>-8621762.620000001</v>
      </c>
      <c r="H229" s="43">
        <v>131994265.98999999</v>
      </c>
      <c r="I229" s="43">
        <v>48921347.640000001</v>
      </c>
      <c r="J229" s="43">
        <v>52031886.600000001</v>
      </c>
      <c r="K229" s="43">
        <v>64617818.090000004</v>
      </c>
      <c r="L229" s="43">
        <v>102607495.7</v>
      </c>
      <c r="M229" s="43">
        <v>36785967</v>
      </c>
      <c r="N229" s="43">
        <v>36785967</v>
      </c>
      <c r="O229" s="43">
        <v>36785967</v>
      </c>
      <c r="P229" s="43">
        <v>32351410</v>
      </c>
    </row>
    <row r="230" spans="1:16" ht="27" x14ac:dyDescent="0.25">
      <c r="A230" s="30"/>
      <c r="B230" s="31"/>
      <c r="C230" s="40" t="s">
        <v>21</v>
      </c>
      <c r="D230" s="44">
        <v>1300000</v>
      </c>
      <c r="E230" s="44">
        <v>108333</v>
      </c>
      <c r="F230" s="44">
        <v>108333</v>
      </c>
      <c r="G230" s="44">
        <v>108333</v>
      </c>
      <c r="H230" s="44">
        <v>108333</v>
      </c>
      <c r="I230" s="44">
        <v>108333</v>
      </c>
      <c r="J230" s="44">
        <v>108333</v>
      </c>
      <c r="K230" s="44">
        <v>108333</v>
      </c>
      <c r="L230" s="44">
        <v>108333</v>
      </c>
      <c r="M230" s="44">
        <v>108333</v>
      </c>
      <c r="N230" s="44">
        <v>108333</v>
      </c>
      <c r="O230" s="44">
        <v>108333</v>
      </c>
      <c r="P230" s="44">
        <v>108337</v>
      </c>
    </row>
    <row r="231" spans="1:16" x14ac:dyDescent="0.25">
      <c r="A231" s="30"/>
      <c r="B231" s="31"/>
      <c r="C231" s="40" t="s">
        <v>20</v>
      </c>
      <c r="D231" s="44">
        <v>274805951.64999998</v>
      </c>
      <c r="E231" s="44">
        <v>28110784.060000002</v>
      </c>
      <c r="F231" s="44">
        <v>6570392.9399999995</v>
      </c>
      <c r="G231" s="44">
        <v>-10167226.07</v>
      </c>
      <c r="H231" s="44">
        <v>160845301.69</v>
      </c>
      <c r="I231" s="44">
        <v>8902187.6400000006</v>
      </c>
      <c r="J231" s="44">
        <v>8517708.5999999996</v>
      </c>
      <c r="K231" s="44">
        <v>9032997.0899999999</v>
      </c>
      <c r="L231" s="44">
        <v>11096339.699999999</v>
      </c>
      <c r="M231" s="44">
        <v>11583010</v>
      </c>
      <c r="N231" s="44">
        <v>11583010</v>
      </c>
      <c r="O231" s="44">
        <v>11583010</v>
      </c>
      <c r="P231" s="44">
        <v>17148436</v>
      </c>
    </row>
    <row r="232" spans="1:16" x14ac:dyDescent="0.25">
      <c r="A232" s="30"/>
      <c r="B232" s="31"/>
      <c r="C232" s="40" t="s">
        <v>19</v>
      </c>
      <c r="D232" s="44">
        <v>372770377.5</v>
      </c>
      <c r="E232" s="44">
        <v>8045867.3900000006</v>
      </c>
      <c r="F232" s="44">
        <v>71672256.359999999</v>
      </c>
      <c r="G232" s="44">
        <v>1437130.4499999983</v>
      </c>
      <c r="H232" s="44">
        <v>-28959368.699999999</v>
      </c>
      <c r="I232" s="44">
        <v>39910827</v>
      </c>
      <c r="J232" s="44">
        <v>43405845</v>
      </c>
      <c r="K232" s="44">
        <v>55476488</v>
      </c>
      <c r="L232" s="44">
        <v>91402823</v>
      </c>
      <c r="M232" s="44">
        <v>25094624</v>
      </c>
      <c r="N232" s="44">
        <v>25094624</v>
      </c>
      <c r="O232" s="44">
        <v>25094624</v>
      </c>
      <c r="P232" s="44">
        <v>15094637</v>
      </c>
    </row>
    <row r="233" spans="1:16" ht="18" x14ac:dyDescent="0.35">
      <c r="A233" s="28" t="s">
        <v>18</v>
      </c>
      <c r="B233" s="28"/>
      <c r="C233" s="38"/>
      <c r="D233" s="42">
        <v>5837136542.5900002</v>
      </c>
      <c r="E233" s="42">
        <v>437400309</v>
      </c>
      <c r="F233" s="42">
        <v>578454889</v>
      </c>
      <c r="G233" s="42">
        <v>561596606.59000003</v>
      </c>
      <c r="H233" s="42">
        <v>576300642</v>
      </c>
      <c r="I233" s="42">
        <v>505133048</v>
      </c>
      <c r="J233" s="42">
        <v>472905924</v>
      </c>
      <c r="K233" s="42">
        <v>493053096</v>
      </c>
      <c r="L233" s="42">
        <v>494833229</v>
      </c>
      <c r="M233" s="42">
        <v>469092437</v>
      </c>
      <c r="N233" s="42">
        <v>474886750</v>
      </c>
      <c r="O233" s="42">
        <v>352902070</v>
      </c>
      <c r="P233" s="42">
        <v>420577542</v>
      </c>
    </row>
    <row r="234" spans="1:16" ht="18" x14ac:dyDescent="0.35">
      <c r="A234" s="26"/>
      <c r="B234" s="29" t="s">
        <v>17</v>
      </c>
      <c r="C234" s="39"/>
      <c r="D234" s="43">
        <v>3485514718</v>
      </c>
      <c r="E234" s="43">
        <v>222958948</v>
      </c>
      <c r="F234" s="43">
        <v>364452513</v>
      </c>
      <c r="G234" s="43">
        <v>347283223</v>
      </c>
      <c r="H234" s="43">
        <v>362334992</v>
      </c>
      <c r="I234" s="43">
        <v>291167398</v>
      </c>
      <c r="J234" s="43">
        <v>258940274</v>
      </c>
      <c r="K234" s="43">
        <v>279087446</v>
      </c>
      <c r="L234" s="43">
        <v>280867579</v>
      </c>
      <c r="M234" s="43">
        <v>255126787</v>
      </c>
      <c r="N234" s="43">
        <v>261581992</v>
      </c>
      <c r="O234" s="43">
        <v>244535787</v>
      </c>
      <c r="P234" s="43">
        <v>317177779</v>
      </c>
    </row>
    <row r="235" spans="1:16" x14ac:dyDescent="0.25">
      <c r="A235" s="30"/>
      <c r="B235" s="31"/>
      <c r="C235" s="40" t="s">
        <v>16</v>
      </c>
      <c r="D235" s="44">
        <v>2033109158</v>
      </c>
      <c r="E235" s="44">
        <v>192887848</v>
      </c>
      <c r="F235" s="44">
        <v>236467054</v>
      </c>
      <c r="G235" s="44">
        <v>182174093</v>
      </c>
      <c r="H235" s="44">
        <v>225025257</v>
      </c>
      <c r="I235" s="44">
        <v>152199972</v>
      </c>
      <c r="J235" s="44">
        <v>153736045</v>
      </c>
      <c r="K235" s="44">
        <v>164731879</v>
      </c>
      <c r="L235" s="44">
        <v>170486527</v>
      </c>
      <c r="M235" s="44">
        <v>141596418</v>
      </c>
      <c r="N235" s="44">
        <v>143295429</v>
      </c>
      <c r="O235" s="44">
        <v>134225698</v>
      </c>
      <c r="P235" s="44">
        <v>136282938</v>
      </c>
    </row>
    <row r="236" spans="1:16" x14ac:dyDescent="0.25">
      <c r="A236" s="30"/>
      <c r="B236" s="31"/>
      <c r="C236" s="40" t="s">
        <v>15</v>
      </c>
      <c r="D236" s="44">
        <v>969637050</v>
      </c>
      <c r="E236" s="44">
        <v>0</v>
      </c>
      <c r="F236" s="44">
        <v>84983366</v>
      </c>
      <c r="G236" s="44">
        <v>109580168</v>
      </c>
      <c r="H236" s="44">
        <v>71441205</v>
      </c>
      <c r="I236" s="44">
        <v>105181342</v>
      </c>
      <c r="J236" s="44">
        <v>71088353</v>
      </c>
      <c r="K236" s="44">
        <v>71807462</v>
      </c>
      <c r="L236" s="44">
        <v>76949822</v>
      </c>
      <c r="M236" s="44">
        <v>79643848</v>
      </c>
      <c r="N236" s="44">
        <v>76026028</v>
      </c>
      <c r="O236" s="44">
        <v>76821480</v>
      </c>
      <c r="P236" s="44">
        <v>146113976</v>
      </c>
    </row>
    <row r="237" spans="1:16" ht="27" x14ac:dyDescent="0.25">
      <c r="A237" s="30"/>
      <c r="B237" s="31"/>
      <c r="C237" s="40" t="s">
        <v>1028</v>
      </c>
      <c r="D237" s="44">
        <v>482768510</v>
      </c>
      <c r="E237" s="44">
        <v>30071100</v>
      </c>
      <c r="F237" s="44">
        <v>43002093</v>
      </c>
      <c r="G237" s="44">
        <v>55528962</v>
      </c>
      <c r="H237" s="44">
        <v>65868530</v>
      </c>
      <c r="I237" s="44">
        <v>33786084</v>
      </c>
      <c r="J237" s="44">
        <v>34115876</v>
      </c>
      <c r="K237" s="44">
        <v>42548105</v>
      </c>
      <c r="L237" s="44">
        <v>33431230</v>
      </c>
      <c r="M237" s="44">
        <v>33886521</v>
      </c>
      <c r="N237" s="44">
        <v>42260535</v>
      </c>
      <c r="O237" s="44">
        <v>33488609</v>
      </c>
      <c r="P237" s="44">
        <v>34780865</v>
      </c>
    </row>
    <row r="238" spans="1:16" ht="18" x14ac:dyDescent="0.35">
      <c r="A238" s="26"/>
      <c r="B238" s="29" t="s">
        <v>13</v>
      </c>
      <c r="C238" s="39"/>
      <c r="D238" s="43">
        <v>2303638273</v>
      </c>
      <c r="E238" s="43">
        <v>210038702</v>
      </c>
      <c r="F238" s="43">
        <v>210038702</v>
      </c>
      <c r="G238" s="43">
        <v>210038702</v>
      </c>
      <c r="H238" s="43">
        <v>210038702</v>
      </c>
      <c r="I238" s="43">
        <v>210038702</v>
      </c>
      <c r="J238" s="43">
        <v>210038702</v>
      </c>
      <c r="K238" s="43">
        <v>210038702</v>
      </c>
      <c r="L238" s="43">
        <v>210038702</v>
      </c>
      <c r="M238" s="43">
        <v>210038702</v>
      </c>
      <c r="N238" s="43">
        <v>209377810</v>
      </c>
      <c r="O238" s="43">
        <v>104439335</v>
      </c>
      <c r="P238" s="43">
        <v>99472810</v>
      </c>
    </row>
    <row r="239" spans="1:16" ht="27" x14ac:dyDescent="0.25">
      <c r="A239" s="30"/>
      <c r="B239" s="31"/>
      <c r="C239" s="40" t="s">
        <v>12</v>
      </c>
      <c r="D239" s="44">
        <v>2303638273</v>
      </c>
      <c r="E239" s="44">
        <v>210038702</v>
      </c>
      <c r="F239" s="44">
        <v>210038702</v>
      </c>
      <c r="G239" s="44">
        <v>210038702</v>
      </c>
      <c r="H239" s="44">
        <v>210038702</v>
      </c>
      <c r="I239" s="44">
        <v>210038702</v>
      </c>
      <c r="J239" s="44">
        <v>210038702</v>
      </c>
      <c r="K239" s="44">
        <v>210038702</v>
      </c>
      <c r="L239" s="44">
        <v>210038702</v>
      </c>
      <c r="M239" s="44">
        <v>210038702</v>
      </c>
      <c r="N239" s="44">
        <v>209377810</v>
      </c>
      <c r="O239" s="44">
        <v>104439335</v>
      </c>
      <c r="P239" s="44">
        <v>99472810</v>
      </c>
    </row>
    <row r="240" spans="1:16" ht="18" x14ac:dyDescent="0.35">
      <c r="A240" s="26"/>
      <c r="B240" s="29" t="s">
        <v>258</v>
      </c>
      <c r="C240" s="39"/>
      <c r="D240" s="43">
        <v>47983551.590000004</v>
      </c>
      <c r="E240" s="43">
        <v>4402659</v>
      </c>
      <c r="F240" s="43">
        <v>3963674</v>
      </c>
      <c r="G240" s="43">
        <v>4274681.59</v>
      </c>
      <c r="H240" s="43">
        <v>3926948</v>
      </c>
      <c r="I240" s="43">
        <v>3926948</v>
      </c>
      <c r="J240" s="43">
        <v>3926948</v>
      </c>
      <c r="K240" s="43">
        <v>3926948</v>
      </c>
      <c r="L240" s="43">
        <v>3926948</v>
      </c>
      <c r="M240" s="43">
        <v>3926948</v>
      </c>
      <c r="N240" s="43">
        <v>3926948</v>
      </c>
      <c r="O240" s="43">
        <v>3926948</v>
      </c>
      <c r="P240" s="43">
        <v>3926953</v>
      </c>
    </row>
    <row r="241" spans="1:16" x14ac:dyDescent="0.25">
      <c r="A241" s="30"/>
      <c r="B241" s="31"/>
      <c r="C241" s="40" t="s">
        <v>259</v>
      </c>
      <c r="D241" s="44">
        <v>47983551.590000004</v>
      </c>
      <c r="E241" s="44">
        <v>4402659</v>
      </c>
      <c r="F241" s="44">
        <v>3963674</v>
      </c>
      <c r="G241" s="44">
        <v>4274681.59</v>
      </c>
      <c r="H241" s="44">
        <v>3926948</v>
      </c>
      <c r="I241" s="44">
        <v>3926948</v>
      </c>
      <c r="J241" s="44">
        <v>3926948</v>
      </c>
      <c r="K241" s="44">
        <v>3926948</v>
      </c>
      <c r="L241" s="44">
        <v>3926948</v>
      </c>
      <c r="M241" s="44">
        <v>3926948</v>
      </c>
      <c r="N241" s="44">
        <v>3926948</v>
      </c>
      <c r="O241" s="44">
        <v>3926948</v>
      </c>
      <c r="P241" s="44">
        <v>3926953</v>
      </c>
    </row>
    <row r="242" spans="1:16" ht="18" x14ac:dyDescent="0.35">
      <c r="A242" s="28" t="s">
        <v>11</v>
      </c>
      <c r="B242" s="28"/>
      <c r="C242" s="38"/>
      <c r="D242" s="42">
        <v>1321993914</v>
      </c>
      <c r="E242" s="42">
        <v>126492016</v>
      </c>
      <c r="F242" s="42">
        <v>136137036</v>
      </c>
      <c r="G242" s="42">
        <v>280572934</v>
      </c>
      <c r="H242" s="42">
        <v>105155675</v>
      </c>
      <c r="I242" s="42">
        <v>107826602</v>
      </c>
      <c r="J242" s="42">
        <v>107933032</v>
      </c>
      <c r="K242" s="42">
        <v>108875119</v>
      </c>
      <c r="L242" s="42">
        <v>113337911</v>
      </c>
      <c r="M242" s="42">
        <v>82212819</v>
      </c>
      <c r="N242" s="42">
        <v>51004697</v>
      </c>
      <c r="O242" s="42">
        <v>49336707</v>
      </c>
      <c r="P242" s="42">
        <v>53109366</v>
      </c>
    </row>
    <row r="243" spans="1:16" ht="18" x14ac:dyDescent="0.35">
      <c r="A243" s="26"/>
      <c r="B243" s="29" t="s">
        <v>10</v>
      </c>
      <c r="C243" s="39"/>
      <c r="D243" s="43">
        <v>118853457</v>
      </c>
      <c r="E243" s="43">
        <v>9216097</v>
      </c>
      <c r="F243" s="43">
        <v>9335906</v>
      </c>
      <c r="G243" s="43">
        <v>9457272</v>
      </c>
      <c r="H243" s="43">
        <v>0</v>
      </c>
      <c r="I243" s="43">
        <v>19284977</v>
      </c>
      <c r="J243" s="43">
        <v>9830922</v>
      </c>
      <c r="K243" s="43">
        <v>0</v>
      </c>
      <c r="L243" s="43">
        <v>20046911</v>
      </c>
      <c r="M243" s="43">
        <v>10219334</v>
      </c>
      <c r="N243" s="43">
        <v>10352185</v>
      </c>
      <c r="O243" s="43">
        <v>10486763</v>
      </c>
      <c r="P243" s="43">
        <v>10623090</v>
      </c>
    </row>
    <row r="244" spans="1:16" ht="27" x14ac:dyDescent="0.25">
      <c r="A244" s="30"/>
      <c r="B244" s="31"/>
      <c r="C244" s="40" t="s">
        <v>1029</v>
      </c>
      <c r="D244" s="44">
        <v>118853457</v>
      </c>
      <c r="E244" s="44">
        <v>9216097</v>
      </c>
      <c r="F244" s="44">
        <v>9335906</v>
      </c>
      <c r="G244" s="44">
        <v>9457272</v>
      </c>
      <c r="H244" s="44">
        <v>0</v>
      </c>
      <c r="I244" s="44">
        <v>19284977</v>
      </c>
      <c r="J244" s="44">
        <v>9830922</v>
      </c>
      <c r="K244" s="44">
        <v>0</v>
      </c>
      <c r="L244" s="44">
        <v>20046911</v>
      </c>
      <c r="M244" s="44">
        <v>10219334</v>
      </c>
      <c r="N244" s="44">
        <v>10352185</v>
      </c>
      <c r="O244" s="44">
        <v>10486763</v>
      </c>
      <c r="P244" s="44">
        <v>10623090</v>
      </c>
    </row>
    <row r="245" spans="1:16" ht="18" x14ac:dyDescent="0.35">
      <c r="A245" s="26"/>
      <c r="B245" s="29" t="s">
        <v>8</v>
      </c>
      <c r="C245" s="39"/>
      <c r="D245" s="43">
        <v>502404165.73000002</v>
      </c>
      <c r="E245" s="43">
        <v>51025494</v>
      </c>
      <c r="F245" s="43">
        <v>50814880.950000003</v>
      </c>
      <c r="G245" s="43">
        <v>41894280.780000001</v>
      </c>
      <c r="H245" s="43">
        <v>46756501</v>
      </c>
      <c r="I245" s="43">
        <v>30238611</v>
      </c>
      <c r="J245" s="43">
        <v>39832414</v>
      </c>
      <c r="K245" s="43">
        <v>50439918</v>
      </c>
      <c r="L245" s="43">
        <v>39428181</v>
      </c>
      <c r="M245" s="43">
        <v>36931849</v>
      </c>
      <c r="N245" s="43">
        <v>38046304</v>
      </c>
      <c r="O245" s="43">
        <v>36779836</v>
      </c>
      <c r="P245" s="43">
        <v>40215896</v>
      </c>
    </row>
    <row r="246" spans="1:16" ht="27" x14ac:dyDescent="0.25">
      <c r="A246" s="30"/>
      <c r="B246" s="31"/>
      <c r="C246" s="40" t="s">
        <v>7</v>
      </c>
      <c r="D246" s="44">
        <v>502404165.73000002</v>
      </c>
      <c r="E246" s="44">
        <v>51025494</v>
      </c>
      <c r="F246" s="44">
        <v>50814880.950000003</v>
      </c>
      <c r="G246" s="44">
        <v>41894280.780000001</v>
      </c>
      <c r="H246" s="44">
        <v>46756501</v>
      </c>
      <c r="I246" s="44">
        <v>30238611</v>
      </c>
      <c r="J246" s="44">
        <v>39832414</v>
      </c>
      <c r="K246" s="44">
        <v>50439918</v>
      </c>
      <c r="L246" s="44">
        <v>39428181</v>
      </c>
      <c r="M246" s="44">
        <v>36931849</v>
      </c>
      <c r="N246" s="44">
        <v>38046304</v>
      </c>
      <c r="O246" s="44">
        <v>36779836</v>
      </c>
      <c r="P246" s="44">
        <v>40215896</v>
      </c>
    </row>
    <row r="247" spans="1:16" ht="18" x14ac:dyDescent="0.35">
      <c r="A247" s="26"/>
      <c r="B247" s="29" t="s">
        <v>6</v>
      </c>
      <c r="C247" s="39"/>
      <c r="D247" s="43">
        <v>471912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471912</v>
      </c>
      <c r="O247" s="43">
        <v>0</v>
      </c>
      <c r="P247" s="43">
        <v>0</v>
      </c>
    </row>
    <row r="248" spans="1:16" x14ac:dyDescent="0.25">
      <c r="A248" s="30"/>
      <c r="B248" s="31"/>
      <c r="C248" s="40" t="s">
        <v>5</v>
      </c>
      <c r="D248" s="44">
        <v>471912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471912</v>
      </c>
      <c r="O248" s="44">
        <v>0</v>
      </c>
      <c r="P248" s="44">
        <v>0</v>
      </c>
    </row>
    <row r="249" spans="1:16" ht="18" x14ac:dyDescent="0.35">
      <c r="A249" s="26"/>
      <c r="B249" s="29" t="s">
        <v>4</v>
      </c>
      <c r="C249" s="39"/>
      <c r="D249" s="43">
        <v>25555026.27</v>
      </c>
      <c r="E249" s="43">
        <v>2170776</v>
      </c>
      <c r="F249" s="43">
        <v>1906597.05</v>
      </c>
      <c r="G249" s="43">
        <v>2347749.2199999997</v>
      </c>
      <c r="H249" s="43">
        <v>2173395</v>
      </c>
      <c r="I249" s="43">
        <v>2077235</v>
      </c>
      <c r="J249" s="43">
        <v>2043917</v>
      </c>
      <c r="K249" s="43">
        <v>2209422</v>
      </c>
      <c r="L249" s="43">
        <v>2137040</v>
      </c>
      <c r="M249" s="43">
        <v>2014111</v>
      </c>
      <c r="N249" s="43">
        <v>2134296</v>
      </c>
      <c r="O249" s="43">
        <v>2070108</v>
      </c>
      <c r="P249" s="43">
        <v>2270380</v>
      </c>
    </row>
    <row r="250" spans="1:16" ht="27" x14ac:dyDescent="0.25">
      <c r="A250" s="30"/>
      <c r="B250" s="31"/>
      <c r="C250" s="40" t="s">
        <v>3</v>
      </c>
      <c r="D250" s="44">
        <v>25555026.27</v>
      </c>
      <c r="E250" s="44">
        <v>2170776</v>
      </c>
      <c r="F250" s="44">
        <v>1906597.05</v>
      </c>
      <c r="G250" s="44">
        <v>2347749.2199999997</v>
      </c>
      <c r="H250" s="44">
        <v>2173395</v>
      </c>
      <c r="I250" s="44">
        <v>2077235</v>
      </c>
      <c r="J250" s="44">
        <v>2043917</v>
      </c>
      <c r="K250" s="44">
        <v>2209422</v>
      </c>
      <c r="L250" s="44">
        <v>2137040</v>
      </c>
      <c r="M250" s="44">
        <v>2014111</v>
      </c>
      <c r="N250" s="44">
        <v>2134296</v>
      </c>
      <c r="O250" s="44">
        <v>2070108</v>
      </c>
      <c r="P250" s="44">
        <v>2270380</v>
      </c>
    </row>
    <row r="251" spans="1:16" ht="18" x14ac:dyDescent="0.35">
      <c r="A251" s="26"/>
      <c r="B251" s="29" t="s">
        <v>2</v>
      </c>
      <c r="C251" s="39"/>
      <c r="D251" s="43">
        <v>674709353</v>
      </c>
      <c r="E251" s="43">
        <v>64079649</v>
      </c>
      <c r="F251" s="43">
        <v>74079652</v>
      </c>
      <c r="G251" s="43">
        <v>226873632</v>
      </c>
      <c r="H251" s="43">
        <v>56225779</v>
      </c>
      <c r="I251" s="43">
        <v>56225779</v>
      </c>
      <c r="J251" s="43">
        <v>56225779</v>
      </c>
      <c r="K251" s="43">
        <v>56225779</v>
      </c>
      <c r="L251" s="43">
        <v>51725779</v>
      </c>
      <c r="M251" s="43">
        <v>33047525</v>
      </c>
      <c r="N251" s="43">
        <v>0</v>
      </c>
      <c r="O251" s="43">
        <v>0</v>
      </c>
      <c r="P251" s="43">
        <v>0</v>
      </c>
    </row>
    <row r="252" spans="1:16" x14ac:dyDescent="0.25">
      <c r="A252" s="30"/>
      <c r="B252" s="31"/>
      <c r="C252" s="40" t="s">
        <v>1</v>
      </c>
      <c r="D252" s="44">
        <v>674709353</v>
      </c>
      <c r="E252" s="44">
        <v>64079649</v>
      </c>
      <c r="F252" s="44">
        <v>74079652</v>
      </c>
      <c r="G252" s="44">
        <v>226873632</v>
      </c>
      <c r="H252" s="44">
        <v>56225779</v>
      </c>
      <c r="I252" s="44">
        <v>56225779</v>
      </c>
      <c r="J252" s="44">
        <v>56225779</v>
      </c>
      <c r="K252" s="44">
        <v>56225779</v>
      </c>
      <c r="L252" s="44">
        <v>51725779</v>
      </c>
      <c r="M252" s="44">
        <v>33047525</v>
      </c>
      <c r="N252" s="44">
        <v>0</v>
      </c>
      <c r="O252" s="44">
        <v>0</v>
      </c>
      <c r="P252" s="44">
        <v>0</v>
      </c>
    </row>
  </sheetData>
  <autoFilter ref="A11:P252" xr:uid="{00000000-0009-0000-0000-000000000000}"/>
  <mergeCells count="4">
    <mergeCell ref="C1:D5"/>
    <mergeCell ref="F3:L3"/>
    <mergeCell ref="A7:C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10" manualBreakCount="10">
    <brk id="34" max="15" man="1"/>
    <brk id="75" max="15" man="1"/>
    <brk id="94" max="15" man="1"/>
    <brk id="131" max="15" man="1"/>
    <brk id="168" max="15" man="1"/>
    <brk id="194" max="15" man="1"/>
    <brk id="217" max="15" man="1"/>
    <brk id="225" max="15" man="1"/>
    <brk id="232" max="15" man="1"/>
    <brk id="24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27" workbookViewId="0">
      <selection sqref="A1:C949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0">
        <v>1000</v>
      </c>
      <c r="B2" s="31" t="s">
        <v>268</v>
      </c>
      <c r="C2" s="31" t="str">
        <f>CONCATENATE(Tabla1[[#This Row],[Part]]," ",Tabla1[[#This Row],[Desc]])</f>
        <v>1000 SERVICIOS PERSONALES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>
        <v>1100</v>
      </c>
      <c r="B3" t="s">
        <v>269</v>
      </c>
      <c r="C3" s="34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4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4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4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4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4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4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4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4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4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4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4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4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4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4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4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4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4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4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4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4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4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4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4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4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4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4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4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4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4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4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4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4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4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4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4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4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4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4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4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4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4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4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4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4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4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4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4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4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4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4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4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4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4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4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4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4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4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4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4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4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4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4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4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4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4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4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4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4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4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4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4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4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4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4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4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4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4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4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4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4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4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4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4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4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4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4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4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4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4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4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4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4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4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4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4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4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4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4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4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4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4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4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4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4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4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4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4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4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4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4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4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4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4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4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4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4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4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4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4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4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4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4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4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4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4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4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4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4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4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4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4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4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4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4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4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4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4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4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4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4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4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4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4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4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4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4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4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4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4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4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4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4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4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4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4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4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4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4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4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4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4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4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4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4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4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4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4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4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4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4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4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4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4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4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4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4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4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4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4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4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4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4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4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4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4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4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4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4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4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4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4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4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4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4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4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4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4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4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4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4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4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4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4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4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4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4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4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4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4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4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4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4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4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4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4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4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4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4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4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4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4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4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4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4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4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4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4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4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4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4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4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4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4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4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4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4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4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4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4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4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4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4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4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4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4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4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4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4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4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4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4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4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4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4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4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4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4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4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4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4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4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4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4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4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4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4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4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4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4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4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4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4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4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4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4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4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4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4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4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4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4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4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4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4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4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4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4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4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4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4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4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4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4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4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4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4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4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4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4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4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4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4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4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4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4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4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4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4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4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4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4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4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4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4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4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4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4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4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4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4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4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4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4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4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4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4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4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4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4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4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4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4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4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4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4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4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4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4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4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4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4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4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4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4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4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4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4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4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4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4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4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4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4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4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4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4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4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4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4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4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4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4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4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4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4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4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4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4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4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4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4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4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4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4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4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4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4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4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4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4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4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4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4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4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4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4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4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4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4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4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4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4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4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4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4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4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4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4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4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4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4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4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4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4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4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4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4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4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4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4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4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4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4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4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4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4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4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4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4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4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4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4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4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4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4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4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4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4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4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4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4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4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4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4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4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4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4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4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4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4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4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4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4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4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4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4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4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4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4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4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4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4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4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4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4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4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4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4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4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4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4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4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4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4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4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4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4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4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4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4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4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4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4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4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4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4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4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4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4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4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4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4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4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4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4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4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4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4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4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4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4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4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4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4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4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4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4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4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4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4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4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4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4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4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4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4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4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4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4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4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4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4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4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4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4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4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4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4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4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4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4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4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4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4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4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4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4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4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4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4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4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4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4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4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4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4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4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4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4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4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4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4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4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4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4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4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4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4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4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4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4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4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4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4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4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4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4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4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4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4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4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4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4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4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4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4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4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4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4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4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4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4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4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4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4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4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4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4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4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4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4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4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4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4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4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4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4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4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4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4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4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4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4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4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4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4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4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4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4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4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4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4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4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4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4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4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4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4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4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4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4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4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4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4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4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4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4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4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4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4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4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4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4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4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4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4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4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4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4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4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4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4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4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4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4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4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4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4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4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4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4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4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4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4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4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4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4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4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4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4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4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4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4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4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4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4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4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4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4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4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4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4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4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4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4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4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4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4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4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4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4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4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4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4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4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4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4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4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4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4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4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4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4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4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4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4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4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4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4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4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4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4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4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4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4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4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4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4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4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4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4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4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4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4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4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4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4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4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4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4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4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4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4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4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4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4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4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4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4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4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4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4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4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4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4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4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4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4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4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4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4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4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4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4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4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4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4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4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4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4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4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4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4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4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4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4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4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4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4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4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4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4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4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4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4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4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4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4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4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4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4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4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4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4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4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4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4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4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4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4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4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4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4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4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4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4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4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4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4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4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4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4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4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4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4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4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4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4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4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4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4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4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4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4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4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4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4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4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4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4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4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4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4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4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4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4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4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4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4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4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4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4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4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4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4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4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4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4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4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4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4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4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4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4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4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4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4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4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4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4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4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4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4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4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4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4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4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4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4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4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4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4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4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4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4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4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4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4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4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4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4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4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4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4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4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4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4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4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4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4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4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4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4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4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4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4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4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4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4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4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4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4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4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4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4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4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4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4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4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4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4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4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4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4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4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4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4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4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4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4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4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4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4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4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4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4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4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4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4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4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4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4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4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4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4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4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4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4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4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4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4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4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4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4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4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4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4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4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4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4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4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4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4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4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4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4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4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4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4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4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4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4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4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4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4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4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4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4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4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4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4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4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4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4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4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4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CALENDARIO TR-IV 2022</vt:lpstr>
      <vt:lpstr>Hoja2</vt:lpstr>
      <vt:lpstr>CALENDARIO TR-I 2022 (2)</vt:lpstr>
      <vt:lpstr>Part</vt:lpstr>
      <vt:lpstr>Hoja4</vt:lpstr>
      <vt:lpstr>'CALENDARIO TR-I 2022 (2)'!Área_de_impresión</vt:lpstr>
      <vt:lpstr>'CALENDARIO TR-IV 2022'!Área_de_impresión</vt:lpstr>
      <vt:lpstr>'CALENDARIO TR-I 2022 (2)'!Partidas</vt:lpstr>
      <vt:lpstr>Partidas</vt:lpstr>
      <vt:lpstr>'CALENDARIO TR-I 2022 (2)'!Títulos_a_imprimir</vt:lpstr>
      <vt:lpstr>'CALENDARIO TR-IV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2023-07-27T16:39:07Z</cp:lastPrinted>
  <dcterms:created xsi:type="dcterms:W3CDTF">2020-04-21T16:32:52Z</dcterms:created>
  <dcterms:modified xsi:type="dcterms:W3CDTF">2023-07-27T16:43:08Z</dcterms:modified>
</cp:coreProperties>
</file>