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E48B4494-1EA9-494E-93E4-6B6F7D4B7D8F}" xr6:coauthVersionLast="47" xr6:coauthVersionMax="47" xr10:uidLastSave="{00000000-0000-0000-0000-000000000000}"/>
  <bookViews>
    <workbookView xWindow="-108" yWindow="-108" windowWidth="23256" windowHeight="12576" xr2:uid="{A4A8B5CD-8E0A-4B3F-B6F1-DD8BC6F5260D}"/>
  </bookViews>
  <sheets>
    <sheet name="ABRIL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<sst xmlns="http://schemas.openxmlformats.org/spreadsheetml/2006/main" count="88" uniqueCount="84">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</sst>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9" fillId="0" borderId="0" xfId="2" applyNumberFormat="1" applyFont="1"/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0" xfId="1" applyFont="1"/>
    <xf numFmtId="164" fontId="1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164" fontId="2" fillId="0" borderId="7" xfId="0" applyNumberFormat="1" applyFont="1" applyBorder="1"/>
  </cellXfs>
  <cellStyles count="3">
    <cellStyle name="Millares" xfId="1" builtinId="3"/>
    <cellStyle name="Normal" xfId="0" builtinId="0"/>
    <cellStyle name="Normal 2" xfId="2" xr:uid="{6F29C75B-90EB-4523-AF7E-53058364D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2C4-25B2-4802-9113-13D0AF175125}">
  <dimension ref="A1:P77"/>
  <sheetViews>
    <sheetView tabSelected="1" view="pageBreakPreview" topLeftCell="C3" zoomScaleNormal="100" zoomScaleSheetLayoutView="100" workbookViewId="0">
      <selection activeCell="G10" sqref="G10"/>
    </sheetView>
  </sheetViews>
  <sheetFormatPr baseColWidth="10" defaultColWidth="11.44140625" defaultRowHeight="13.2"/>
  <cols>
    <col min="1" max="1" width="1.33203125" style="5" customWidth="1"/>
    <col min="2" max="2" width="3.6640625" style="5" customWidth="1"/>
    <col min="3" max="3" width="33" style="5" customWidth="1"/>
    <col min="4" max="4" width="17.33203125" style="33" customWidth="1"/>
    <col min="5" max="5" width="16.33203125" style="5" customWidth="1"/>
    <col min="6" max="6" width="16.6640625" style="33" customWidth="1"/>
    <col min="7" max="7" width="16.33203125" style="33" customWidth="1"/>
    <col min="8" max="8" width="16.6640625" style="33" customWidth="1"/>
    <col min="9" max="9" width="16.33203125" style="33" customWidth="1"/>
    <col min="10" max="10" width="15.44140625" style="33" customWidth="1"/>
    <col min="11" max="11" width="15.5546875" style="33" customWidth="1"/>
    <col min="12" max="12" width="15.33203125" style="33" customWidth="1"/>
    <col min="13" max="13" width="13.5546875" style="33" customWidth="1"/>
    <col min="14" max="14" width="17.33203125" style="33" customWidth="1"/>
    <col min="15" max="15" width="2.109375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8"/>
    </row>
    <row r="3" spans="1:16" ht="19.5" customHeight="1">
      <c r="A3" s="6"/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8"/>
    </row>
    <row r="4" spans="1:16" ht="15">
      <c r="A4" s="6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8"/>
    </row>
    <row r="5" spans="1:16" ht="15" customHeight="1">
      <c r="A5" s="6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8"/>
    </row>
    <row r="6" spans="1:16" ht="15.75" customHeight="1">
      <c r="A6" s="6"/>
      <c r="C6" s="42" t="s">
        <v>83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8" thickBot="1">
      <c r="A9" s="6"/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 ht="14.4">
      <c r="A10" s="6"/>
      <c r="C10" s="19" t="s">
        <v>24</v>
      </c>
      <c r="D10" s="20">
        <v>1032597</v>
      </c>
      <c r="E10" s="34">
        <v>416751</v>
      </c>
      <c r="F10" s="35">
        <v>33919</v>
      </c>
      <c r="G10" s="20">
        <v>5032</v>
      </c>
      <c r="H10" s="20">
        <v>91065</v>
      </c>
      <c r="I10" s="20">
        <v>33196</v>
      </c>
      <c r="J10" s="36">
        <v>21349</v>
      </c>
      <c r="K10" s="36">
        <v>1218</v>
      </c>
      <c r="L10" s="36">
        <v>0</v>
      </c>
      <c r="M10" s="36">
        <v>0</v>
      </c>
      <c r="N10" s="22">
        <f>SUM(D10:M10)</f>
        <v>1635127</v>
      </c>
      <c r="P10" s="8"/>
    </row>
    <row r="11" spans="1:16" ht="14.4">
      <c r="A11" s="6"/>
      <c r="C11" s="19" t="s">
        <v>25</v>
      </c>
      <c r="D11" s="20">
        <v>834294</v>
      </c>
      <c r="E11" s="34">
        <v>336717</v>
      </c>
      <c r="F11" s="35">
        <v>27405</v>
      </c>
      <c r="G11" s="20">
        <v>4065</v>
      </c>
      <c r="H11" s="20">
        <v>73577</v>
      </c>
      <c r="I11" s="20">
        <v>26421</v>
      </c>
      <c r="J11" s="36">
        <v>16992</v>
      </c>
      <c r="K11" s="36">
        <v>984</v>
      </c>
      <c r="L11" s="36">
        <v>0</v>
      </c>
      <c r="M11" s="36">
        <v>0</v>
      </c>
      <c r="N11" s="22">
        <f t="shared" ref="N11:N69" si="0">SUM(D11:M11)</f>
        <v>1320455</v>
      </c>
      <c r="P11" s="8"/>
    </row>
    <row r="12" spans="1:16" ht="14.4">
      <c r="A12" s="6"/>
      <c r="C12" s="19" t="s">
        <v>26</v>
      </c>
      <c r="D12" s="20">
        <v>687622</v>
      </c>
      <c r="E12" s="34">
        <v>277521</v>
      </c>
      <c r="F12" s="35">
        <v>22587</v>
      </c>
      <c r="G12" s="20">
        <v>3351</v>
      </c>
      <c r="H12" s="20">
        <v>60642</v>
      </c>
      <c r="I12" s="20">
        <v>15578</v>
      </c>
      <c r="J12" s="36">
        <v>10019</v>
      </c>
      <c r="K12" s="36">
        <v>811</v>
      </c>
      <c r="L12" s="36">
        <v>50435</v>
      </c>
      <c r="M12" s="36">
        <v>0</v>
      </c>
      <c r="N12" s="22">
        <f t="shared" si="0"/>
        <v>1128566</v>
      </c>
      <c r="P12" s="8"/>
    </row>
    <row r="13" spans="1:16" ht="14.4">
      <c r="A13" s="6"/>
      <c r="C13" s="19" t="s">
        <v>27</v>
      </c>
      <c r="D13" s="20">
        <v>784412</v>
      </c>
      <c r="E13" s="34">
        <v>316584</v>
      </c>
      <c r="F13" s="35">
        <v>25767</v>
      </c>
      <c r="G13" s="20">
        <v>3822</v>
      </c>
      <c r="H13" s="20">
        <v>69178</v>
      </c>
      <c r="I13" s="20">
        <v>24312</v>
      </c>
      <c r="J13" s="36">
        <v>15636</v>
      </c>
      <c r="K13" s="36">
        <v>925</v>
      </c>
      <c r="L13" s="36">
        <v>0</v>
      </c>
      <c r="M13" s="36">
        <v>0</v>
      </c>
      <c r="N13" s="22">
        <f t="shared" si="0"/>
        <v>1240636</v>
      </c>
      <c r="P13" s="8"/>
    </row>
    <row r="14" spans="1:16" ht="14.4">
      <c r="A14" s="6"/>
      <c r="C14" s="19" t="s">
        <v>28</v>
      </c>
      <c r="D14" s="20">
        <v>5930047</v>
      </c>
      <c r="E14" s="34">
        <v>2393336</v>
      </c>
      <c r="F14" s="35">
        <v>194794</v>
      </c>
      <c r="G14" s="20">
        <v>28897</v>
      </c>
      <c r="H14" s="20">
        <v>522973</v>
      </c>
      <c r="I14" s="20">
        <v>224485</v>
      </c>
      <c r="J14" s="36">
        <v>144374</v>
      </c>
      <c r="K14" s="36">
        <v>6993</v>
      </c>
      <c r="L14" s="36">
        <v>1539165</v>
      </c>
      <c r="M14" s="36">
        <v>0</v>
      </c>
      <c r="N14" s="22">
        <f t="shared" si="0"/>
        <v>10985064</v>
      </c>
      <c r="P14" s="8"/>
    </row>
    <row r="15" spans="1:16" ht="14.4">
      <c r="A15" s="6"/>
      <c r="C15" s="19" t="s">
        <v>29</v>
      </c>
      <c r="D15" s="20">
        <v>1098105</v>
      </c>
      <c r="E15" s="34">
        <v>443189</v>
      </c>
      <c r="F15" s="35">
        <v>36071</v>
      </c>
      <c r="G15" s="20">
        <v>5351</v>
      </c>
      <c r="H15" s="20">
        <v>96842</v>
      </c>
      <c r="I15" s="20">
        <v>40815</v>
      </c>
      <c r="J15" s="36">
        <v>26250</v>
      </c>
      <c r="K15" s="36">
        <v>1295</v>
      </c>
      <c r="L15" s="36">
        <v>0</v>
      </c>
      <c r="M15" s="36">
        <v>35041</v>
      </c>
      <c r="N15" s="22">
        <f t="shared" si="0"/>
        <v>1782959</v>
      </c>
      <c r="P15" s="8"/>
    </row>
    <row r="16" spans="1:16" ht="14.4">
      <c r="A16" s="6"/>
      <c r="C16" s="19" t="s">
        <v>30</v>
      </c>
      <c r="D16" s="20">
        <v>2187022</v>
      </c>
      <c r="E16" s="34">
        <v>882671</v>
      </c>
      <c r="F16" s="35">
        <v>71841</v>
      </c>
      <c r="G16" s="20">
        <v>10657</v>
      </c>
      <c r="H16" s="20">
        <v>192874</v>
      </c>
      <c r="I16" s="20">
        <v>66362</v>
      </c>
      <c r="J16" s="36">
        <v>42680</v>
      </c>
      <c r="K16" s="36">
        <v>2579</v>
      </c>
      <c r="L16" s="36">
        <v>0</v>
      </c>
      <c r="M16" s="36">
        <v>0</v>
      </c>
      <c r="N16" s="22">
        <f t="shared" si="0"/>
        <v>3456686</v>
      </c>
      <c r="P16" s="8"/>
    </row>
    <row r="17" spans="1:16" ht="14.4">
      <c r="A17" s="6"/>
      <c r="C17" s="19" t="s">
        <v>31</v>
      </c>
      <c r="D17" s="20">
        <v>1419884</v>
      </c>
      <c r="E17" s="34">
        <v>573058</v>
      </c>
      <c r="F17" s="35">
        <v>46641</v>
      </c>
      <c r="G17" s="20">
        <v>6919</v>
      </c>
      <c r="H17" s="20">
        <v>125220</v>
      </c>
      <c r="I17" s="20">
        <v>62410</v>
      </c>
      <c r="J17" s="36">
        <v>40138</v>
      </c>
      <c r="K17" s="36">
        <v>1674</v>
      </c>
      <c r="L17" s="36">
        <v>0</v>
      </c>
      <c r="M17" s="36">
        <v>0</v>
      </c>
      <c r="N17" s="22">
        <f t="shared" si="0"/>
        <v>2275944</v>
      </c>
      <c r="P17" s="8"/>
    </row>
    <row r="18" spans="1:16" ht="14.4">
      <c r="A18" s="6"/>
      <c r="C18" s="19" t="s">
        <v>32</v>
      </c>
      <c r="D18" s="20">
        <v>2299171</v>
      </c>
      <c r="E18" s="34">
        <v>927933</v>
      </c>
      <c r="F18" s="35">
        <v>75524</v>
      </c>
      <c r="G18" s="20">
        <v>11204</v>
      </c>
      <c r="H18" s="20">
        <v>202765</v>
      </c>
      <c r="I18" s="20">
        <v>60620</v>
      </c>
      <c r="J18" s="36">
        <v>38987</v>
      </c>
      <c r="K18" s="36">
        <v>2711</v>
      </c>
      <c r="L18" s="36">
        <v>0</v>
      </c>
      <c r="M18" s="36">
        <v>0</v>
      </c>
      <c r="N18" s="22">
        <f t="shared" si="0"/>
        <v>3618915</v>
      </c>
      <c r="P18" s="8"/>
    </row>
    <row r="19" spans="1:16" ht="14.4">
      <c r="A19" s="6"/>
      <c r="C19" s="19" t="s">
        <v>33</v>
      </c>
      <c r="D19" s="20">
        <v>528487</v>
      </c>
      <c r="E19" s="34">
        <v>213295</v>
      </c>
      <c r="F19" s="35">
        <v>17360</v>
      </c>
      <c r="G19" s="20">
        <v>2575</v>
      </c>
      <c r="H19" s="20">
        <v>46608</v>
      </c>
      <c r="I19" s="20">
        <v>11383</v>
      </c>
      <c r="J19" s="36">
        <v>7321</v>
      </c>
      <c r="K19" s="36">
        <v>623</v>
      </c>
      <c r="L19" s="36">
        <v>0</v>
      </c>
      <c r="M19" s="36">
        <v>0</v>
      </c>
      <c r="N19" s="22">
        <f t="shared" si="0"/>
        <v>827652</v>
      </c>
      <c r="P19" s="8"/>
    </row>
    <row r="20" spans="1:16" ht="14.4">
      <c r="A20" s="6"/>
      <c r="C20" s="19" t="s">
        <v>34</v>
      </c>
      <c r="D20" s="20">
        <v>589813</v>
      </c>
      <c r="E20" s="34">
        <v>238045</v>
      </c>
      <c r="F20" s="35">
        <v>19374</v>
      </c>
      <c r="G20" s="20">
        <v>2874</v>
      </c>
      <c r="H20" s="20">
        <v>52016</v>
      </c>
      <c r="I20" s="20">
        <v>15281</v>
      </c>
      <c r="J20" s="36">
        <v>9827</v>
      </c>
      <c r="K20" s="36">
        <v>695</v>
      </c>
      <c r="L20" s="36">
        <v>0</v>
      </c>
      <c r="M20" s="36">
        <v>6442</v>
      </c>
      <c r="N20" s="22">
        <f t="shared" si="0"/>
        <v>934367</v>
      </c>
      <c r="P20" s="8"/>
    </row>
    <row r="21" spans="1:16" ht="14.4">
      <c r="A21" s="6"/>
      <c r="C21" s="19" t="s">
        <v>35</v>
      </c>
      <c r="D21" s="20">
        <v>25182195</v>
      </c>
      <c r="E21" s="34">
        <v>10163402</v>
      </c>
      <c r="F21" s="35">
        <v>827199</v>
      </c>
      <c r="G21" s="20">
        <v>122711</v>
      </c>
      <c r="H21" s="20">
        <v>2220831</v>
      </c>
      <c r="I21" s="20">
        <v>1112751</v>
      </c>
      <c r="J21" s="36">
        <v>715650</v>
      </c>
      <c r="K21" s="36">
        <v>29694</v>
      </c>
      <c r="L21" s="36">
        <v>2381481</v>
      </c>
      <c r="M21" s="36">
        <v>0</v>
      </c>
      <c r="N21" s="22">
        <f t="shared" si="0"/>
        <v>42755914</v>
      </c>
      <c r="P21" s="8"/>
    </row>
    <row r="22" spans="1:16" ht="14.4">
      <c r="A22" s="6"/>
      <c r="C22" s="19" t="s">
        <v>36</v>
      </c>
      <c r="D22" s="20">
        <v>1278653</v>
      </c>
      <c r="E22" s="34">
        <v>516058</v>
      </c>
      <c r="F22" s="35">
        <v>42002</v>
      </c>
      <c r="G22" s="20">
        <v>6231</v>
      </c>
      <c r="H22" s="20">
        <v>112765</v>
      </c>
      <c r="I22" s="20">
        <v>42543</v>
      </c>
      <c r="J22" s="36">
        <v>27361</v>
      </c>
      <c r="K22" s="36">
        <v>1508</v>
      </c>
      <c r="L22" s="36">
        <v>95558</v>
      </c>
      <c r="M22" s="36">
        <v>0</v>
      </c>
      <c r="N22" s="22">
        <f t="shared" si="0"/>
        <v>2122679</v>
      </c>
      <c r="P22" s="8"/>
    </row>
    <row r="23" spans="1:16" ht="14.4">
      <c r="A23" s="6"/>
      <c r="C23" s="19" t="s">
        <v>37</v>
      </c>
      <c r="D23" s="20">
        <v>927089</v>
      </c>
      <c r="E23" s="34">
        <v>374168</v>
      </c>
      <c r="F23" s="35">
        <v>30454</v>
      </c>
      <c r="G23" s="20">
        <v>4518</v>
      </c>
      <c r="H23" s="20">
        <v>81761</v>
      </c>
      <c r="I23" s="20">
        <v>33336</v>
      </c>
      <c r="J23" s="36">
        <v>21439</v>
      </c>
      <c r="K23" s="36">
        <v>1093</v>
      </c>
      <c r="L23" s="36">
        <v>158307</v>
      </c>
      <c r="M23" s="36">
        <v>0</v>
      </c>
      <c r="N23" s="22">
        <f t="shared" si="0"/>
        <v>1632165</v>
      </c>
      <c r="P23" s="8"/>
    </row>
    <row r="24" spans="1:16" ht="14.4">
      <c r="A24" s="6"/>
      <c r="C24" s="19" t="s">
        <v>38</v>
      </c>
      <c r="D24" s="20">
        <v>3586080</v>
      </c>
      <c r="E24" s="34">
        <v>1447323</v>
      </c>
      <c r="F24" s="35">
        <v>117798</v>
      </c>
      <c r="G24" s="20">
        <v>17475</v>
      </c>
      <c r="H24" s="20">
        <v>316258</v>
      </c>
      <c r="I24" s="20">
        <v>109939</v>
      </c>
      <c r="J24" s="36">
        <v>70706</v>
      </c>
      <c r="K24" s="36">
        <v>4229</v>
      </c>
      <c r="L24" s="36">
        <v>0</v>
      </c>
      <c r="M24" s="36">
        <v>0</v>
      </c>
      <c r="N24" s="22">
        <f t="shared" si="0"/>
        <v>5669808</v>
      </c>
      <c r="P24" s="8"/>
    </row>
    <row r="25" spans="1:16" ht="14.4">
      <c r="A25" s="6"/>
      <c r="C25" s="19" t="s">
        <v>39</v>
      </c>
      <c r="D25" s="20">
        <v>2322098</v>
      </c>
      <c r="E25" s="34">
        <v>937187</v>
      </c>
      <c r="F25" s="35">
        <v>76278</v>
      </c>
      <c r="G25" s="20">
        <v>11315</v>
      </c>
      <c r="H25" s="20">
        <v>204787</v>
      </c>
      <c r="I25" s="20">
        <v>107254</v>
      </c>
      <c r="J25" s="36">
        <v>68978</v>
      </c>
      <c r="K25" s="36">
        <v>2738</v>
      </c>
      <c r="L25" s="36">
        <v>0</v>
      </c>
      <c r="M25" s="36">
        <v>0</v>
      </c>
      <c r="N25" s="22">
        <f t="shared" si="0"/>
        <v>3730635</v>
      </c>
      <c r="P25" s="8"/>
    </row>
    <row r="26" spans="1:16" ht="14.4">
      <c r="A26" s="6"/>
      <c r="C26" s="19" t="s">
        <v>40</v>
      </c>
      <c r="D26" s="20">
        <v>26184597</v>
      </c>
      <c r="E26" s="34">
        <v>10567966</v>
      </c>
      <c r="F26" s="35">
        <v>860126</v>
      </c>
      <c r="G26" s="20">
        <v>127596</v>
      </c>
      <c r="H26" s="20">
        <v>2309234</v>
      </c>
      <c r="I26" s="20">
        <v>1024657</v>
      </c>
      <c r="J26" s="36">
        <v>658993</v>
      </c>
      <c r="K26" s="36">
        <v>30876</v>
      </c>
      <c r="L26" s="36">
        <v>4848592</v>
      </c>
      <c r="M26" s="36">
        <v>0</v>
      </c>
      <c r="N26" s="22">
        <f t="shared" si="0"/>
        <v>46612637</v>
      </c>
      <c r="P26" s="8"/>
    </row>
    <row r="27" spans="1:16" ht="14.4">
      <c r="A27" s="6"/>
      <c r="C27" s="19" t="s">
        <v>41</v>
      </c>
      <c r="D27" s="20">
        <v>935122</v>
      </c>
      <c r="E27" s="34">
        <v>377410</v>
      </c>
      <c r="F27" s="35">
        <v>30717</v>
      </c>
      <c r="G27" s="20">
        <v>4557</v>
      </c>
      <c r="H27" s="20">
        <v>82469</v>
      </c>
      <c r="I27" s="20">
        <v>26190</v>
      </c>
      <c r="J27" s="36">
        <v>16844</v>
      </c>
      <c r="K27" s="36">
        <v>1103</v>
      </c>
      <c r="L27" s="36">
        <v>35172</v>
      </c>
      <c r="M27" s="36">
        <v>0</v>
      </c>
      <c r="N27" s="22">
        <f t="shared" si="0"/>
        <v>1509584</v>
      </c>
      <c r="P27" s="8"/>
    </row>
    <row r="28" spans="1:16" ht="14.4">
      <c r="A28" s="6"/>
      <c r="C28" s="19" t="s">
        <v>42</v>
      </c>
      <c r="D28" s="20">
        <v>3856392</v>
      </c>
      <c r="E28" s="34">
        <v>1556419</v>
      </c>
      <c r="F28" s="35">
        <v>126677</v>
      </c>
      <c r="G28" s="20">
        <v>18792</v>
      </c>
      <c r="H28" s="20">
        <v>340097</v>
      </c>
      <c r="I28" s="20">
        <v>130590</v>
      </c>
      <c r="J28" s="36">
        <v>83987</v>
      </c>
      <c r="K28" s="36">
        <v>4547</v>
      </c>
      <c r="L28" s="36">
        <v>422539</v>
      </c>
      <c r="M28" s="36">
        <v>0</v>
      </c>
      <c r="N28" s="22">
        <f t="shared" si="0"/>
        <v>6540040</v>
      </c>
      <c r="P28" s="8"/>
    </row>
    <row r="29" spans="1:16" ht="14.4">
      <c r="A29" s="6"/>
      <c r="C29" s="19" t="s">
        <v>43</v>
      </c>
      <c r="D29" s="20">
        <v>9017077</v>
      </c>
      <c r="E29" s="34">
        <v>3639245</v>
      </c>
      <c r="F29" s="35">
        <v>296198</v>
      </c>
      <c r="G29" s="20">
        <v>43940</v>
      </c>
      <c r="H29" s="20">
        <v>795221</v>
      </c>
      <c r="I29" s="20">
        <v>307977</v>
      </c>
      <c r="J29" s="36">
        <v>198071</v>
      </c>
      <c r="K29" s="36">
        <v>10633</v>
      </c>
      <c r="L29" s="36">
        <v>922334</v>
      </c>
      <c r="M29" s="36">
        <v>596791</v>
      </c>
      <c r="N29" s="22">
        <f t="shared" si="0"/>
        <v>15827487</v>
      </c>
      <c r="P29" s="8"/>
    </row>
    <row r="30" spans="1:16" ht="14.4">
      <c r="A30" s="6"/>
      <c r="C30" s="19" t="s">
        <v>44</v>
      </c>
      <c r="D30" s="20">
        <v>1005512</v>
      </c>
      <c r="E30" s="34">
        <v>405819</v>
      </c>
      <c r="F30" s="35">
        <v>33030</v>
      </c>
      <c r="G30" s="20">
        <v>4900</v>
      </c>
      <c r="H30" s="20">
        <v>88677</v>
      </c>
      <c r="I30" s="20">
        <v>26698</v>
      </c>
      <c r="J30" s="36">
        <v>17170</v>
      </c>
      <c r="K30" s="36">
        <v>1186</v>
      </c>
      <c r="L30" s="36">
        <v>0</v>
      </c>
      <c r="M30" s="36">
        <v>0</v>
      </c>
      <c r="N30" s="22">
        <f t="shared" si="0"/>
        <v>1582992</v>
      </c>
      <c r="P30" s="8"/>
    </row>
    <row r="31" spans="1:16" ht="14.4">
      <c r="A31" s="6"/>
      <c r="C31" s="19" t="s">
        <v>45</v>
      </c>
      <c r="D31" s="20">
        <v>2466201</v>
      </c>
      <c r="E31" s="34">
        <v>995346</v>
      </c>
      <c r="F31" s="35">
        <v>81011</v>
      </c>
      <c r="G31" s="20">
        <v>12018</v>
      </c>
      <c r="H31" s="20">
        <v>217496</v>
      </c>
      <c r="I31" s="20">
        <v>95839</v>
      </c>
      <c r="J31" s="36">
        <v>61637</v>
      </c>
      <c r="K31" s="36">
        <v>2908</v>
      </c>
      <c r="L31" s="36">
        <v>480819</v>
      </c>
      <c r="M31" s="36">
        <v>0</v>
      </c>
      <c r="N31" s="22">
        <f t="shared" si="0"/>
        <v>4413275</v>
      </c>
      <c r="P31" s="8"/>
    </row>
    <row r="32" spans="1:16" ht="14.4">
      <c r="A32" s="6"/>
      <c r="C32" s="19" t="s">
        <v>46</v>
      </c>
      <c r="D32" s="20">
        <v>2483104</v>
      </c>
      <c r="E32" s="34">
        <v>1002168</v>
      </c>
      <c r="F32" s="35">
        <v>81566</v>
      </c>
      <c r="G32" s="20">
        <v>12100</v>
      </c>
      <c r="H32" s="20">
        <v>218986</v>
      </c>
      <c r="I32" s="20">
        <v>70156</v>
      </c>
      <c r="J32" s="36">
        <v>45120</v>
      </c>
      <c r="K32" s="36">
        <v>2928</v>
      </c>
      <c r="L32" s="36">
        <v>193677</v>
      </c>
      <c r="M32" s="36">
        <v>0</v>
      </c>
      <c r="N32" s="22">
        <f t="shared" si="0"/>
        <v>4109805</v>
      </c>
      <c r="P32" s="8"/>
    </row>
    <row r="33" spans="1:16" ht="14.4">
      <c r="A33" s="6"/>
      <c r="C33" s="19" t="s">
        <v>47</v>
      </c>
      <c r="D33" s="20">
        <v>4515459</v>
      </c>
      <c r="E33" s="34">
        <v>1822415</v>
      </c>
      <c r="F33" s="35">
        <v>148326</v>
      </c>
      <c r="G33" s="20">
        <v>22004</v>
      </c>
      <c r="H33" s="20">
        <v>398221</v>
      </c>
      <c r="I33" s="20">
        <v>236032</v>
      </c>
      <c r="J33" s="36">
        <v>151801</v>
      </c>
      <c r="K33" s="36">
        <v>5325</v>
      </c>
      <c r="L33" s="36">
        <v>0</v>
      </c>
      <c r="M33" s="36">
        <v>0</v>
      </c>
      <c r="N33" s="22">
        <f t="shared" si="0"/>
        <v>7299583</v>
      </c>
      <c r="P33" s="8"/>
    </row>
    <row r="34" spans="1:16" ht="14.4">
      <c r="A34" s="6"/>
      <c r="C34" s="19" t="s">
        <v>48</v>
      </c>
      <c r="D34" s="20">
        <v>1496592</v>
      </c>
      <c r="E34" s="34">
        <v>604017</v>
      </c>
      <c r="F34" s="35">
        <v>49161</v>
      </c>
      <c r="G34" s="20">
        <v>7293</v>
      </c>
      <c r="H34" s="20">
        <v>131985</v>
      </c>
      <c r="I34" s="20">
        <v>62298</v>
      </c>
      <c r="J34" s="36">
        <v>40066</v>
      </c>
      <c r="K34" s="36">
        <v>1765</v>
      </c>
      <c r="L34" s="36">
        <v>0</v>
      </c>
      <c r="M34" s="36">
        <v>0</v>
      </c>
      <c r="N34" s="22">
        <f t="shared" si="0"/>
        <v>2393177</v>
      </c>
      <c r="P34" s="8"/>
    </row>
    <row r="35" spans="1:16" ht="14.4">
      <c r="A35" s="6"/>
      <c r="C35" s="19" t="s">
        <v>49</v>
      </c>
      <c r="D35" s="20">
        <v>7418519</v>
      </c>
      <c r="E35" s="34">
        <v>2994075</v>
      </c>
      <c r="F35" s="35">
        <v>243688</v>
      </c>
      <c r="G35" s="20">
        <v>36150</v>
      </c>
      <c r="H35" s="20">
        <v>654243</v>
      </c>
      <c r="I35" s="20">
        <v>144633</v>
      </c>
      <c r="J35" s="36">
        <v>93018</v>
      </c>
      <c r="K35" s="36">
        <v>8748</v>
      </c>
      <c r="L35" s="36">
        <v>2205149</v>
      </c>
      <c r="M35" s="36">
        <v>791823</v>
      </c>
      <c r="N35" s="22">
        <f t="shared" si="0"/>
        <v>14590046</v>
      </c>
      <c r="P35" s="8"/>
    </row>
    <row r="36" spans="1:16" ht="14.4">
      <c r="A36" s="6"/>
      <c r="C36" s="19" t="s">
        <v>50</v>
      </c>
      <c r="D36" s="20">
        <v>923133</v>
      </c>
      <c r="E36" s="34">
        <v>372571</v>
      </c>
      <c r="F36" s="35">
        <v>30324</v>
      </c>
      <c r="G36" s="20">
        <v>4498</v>
      </c>
      <c r="H36" s="20">
        <v>81412</v>
      </c>
      <c r="I36" s="20">
        <v>19807</v>
      </c>
      <c r="J36" s="36">
        <v>12739</v>
      </c>
      <c r="K36" s="36">
        <v>1089</v>
      </c>
      <c r="L36" s="36">
        <v>0</v>
      </c>
      <c r="M36" s="36">
        <v>0</v>
      </c>
      <c r="N36" s="22">
        <f t="shared" si="0"/>
        <v>1445573</v>
      </c>
      <c r="P36" s="8"/>
    </row>
    <row r="37" spans="1:16" ht="14.4">
      <c r="A37" s="6"/>
      <c r="C37" s="19" t="s">
        <v>51</v>
      </c>
      <c r="D37" s="20">
        <v>675774</v>
      </c>
      <c r="E37" s="34">
        <v>272739</v>
      </c>
      <c r="F37" s="35">
        <v>22198</v>
      </c>
      <c r="G37" s="20">
        <v>3293</v>
      </c>
      <c r="H37" s="20">
        <v>59597</v>
      </c>
      <c r="I37" s="20">
        <v>16045</v>
      </c>
      <c r="J37" s="36">
        <v>10319</v>
      </c>
      <c r="K37" s="36">
        <v>797</v>
      </c>
      <c r="L37" s="36">
        <v>0</v>
      </c>
      <c r="M37" s="36">
        <v>0</v>
      </c>
      <c r="N37" s="22">
        <f t="shared" si="0"/>
        <v>1060762</v>
      </c>
      <c r="P37" s="8"/>
    </row>
    <row r="38" spans="1:16" ht="14.4">
      <c r="A38" s="6"/>
      <c r="C38" s="19" t="s">
        <v>52</v>
      </c>
      <c r="D38" s="20">
        <v>2717096</v>
      </c>
      <c r="E38" s="34">
        <v>1096606</v>
      </c>
      <c r="F38" s="35">
        <v>89253</v>
      </c>
      <c r="G38" s="20">
        <v>13240</v>
      </c>
      <c r="H38" s="20">
        <v>239622</v>
      </c>
      <c r="I38" s="20">
        <v>112334</v>
      </c>
      <c r="J38" s="36">
        <v>72246</v>
      </c>
      <c r="K38" s="36">
        <v>3204</v>
      </c>
      <c r="L38" s="36">
        <v>0</v>
      </c>
      <c r="M38" s="36">
        <v>0</v>
      </c>
      <c r="N38" s="22">
        <f t="shared" si="0"/>
        <v>4343601</v>
      </c>
      <c r="P38" s="8"/>
    </row>
    <row r="39" spans="1:16" ht="14.4">
      <c r="A39" s="6"/>
      <c r="C39" s="19" t="s">
        <v>53</v>
      </c>
      <c r="D39" s="20">
        <v>625496</v>
      </c>
      <c r="E39" s="34">
        <v>252447</v>
      </c>
      <c r="F39" s="35">
        <v>20547</v>
      </c>
      <c r="G39" s="20">
        <v>3048</v>
      </c>
      <c r="H39" s="20">
        <v>55163</v>
      </c>
      <c r="I39" s="20">
        <v>15464</v>
      </c>
      <c r="J39" s="36">
        <v>9945</v>
      </c>
      <c r="K39" s="36">
        <v>738</v>
      </c>
      <c r="L39" s="36">
        <v>31104</v>
      </c>
      <c r="M39" s="36">
        <v>0</v>
      </c>
      <c r="N39" s="22">
        <f t="shared" si="0"/>
        <v>1013952</v>
      </c>
      <c r="P39" s="8"/>
    </row>
    <row r="40" spans="1:16" ht="14.4">
      <c r="A40" s="6"/>
      <c r="C40" s="19" t="s">
        <v>54</v>
      </c>
      <c r="D40" s="20">
        <v>1944952</v>
      </c>
      <c r="E40" s="34">
        <v>784972</v>
      </c>
      <c r="F40" s="35">
        <v>63889</v>
      </c>
      <c r="G40" s="20">
        <v>9478</v>
      </c>
      <c r="H40" s="20">
        <v>171526</v>
      </c>
      <c r="I40" s="20">
        <v>51802</v>
      </c>
      <c r="J40" s="36">
        <v>33315</v>
      </c>
      <c r="K40" s="36">
        <v>2293</v>
      </c>
      <c r="L40" s="36">
        <v>151883</v>
      </c>
      <c r="M40" s="36">
        <v>0</v>
      </c>
      <c r="N40" s="22">
        <f t="shared" si="0"/>
        <v>3214110</v>
      </c>
      <c r="P40" s="8"/>
    </row>
    <row r="41" spans="1:16" ht="14.4">
      <c r="A41" s="6"/>
      <c r="C41" s="19" t="s">
        <v>55</v>
      </c>
      <c r="D41" s="20">
        <v>2101862</v>
      </c>
      <c r="E41" s="34">
        <v>848300</v>
      </c>
      <c r="F41" s="35">
        <v>69043</v>
      </c>
      <c r="G41" s="20">
        <v>10242</v>
      </c>
      <c r="H41" s="20">
        <v>185365</v>
      </c>
      <c r="I41" s="20">
        <v>69174</v>
      </c>
      <c r="J41" s="36">
        <v>44488</v>
      </c>
      <c r="K41" s="36">
        <v>2478</v>
      </c>
      <c r="L41" s="36">
        <v>0</v>
      </c>
      <c r="M41" s="36">
        <v>0</v>
      </c>
      <c r="N41" s="22">
        <f t="shared" si="0"/>
        <v>3330952</v>
      </c>
      <c r="P41" s="8"/>
    </row>
    <row r="42" spans="1:16" ht="14.4">
      <c r="A42" s="6"/>
      <c r="C42" s="19" t="s">
        <v>56</v>
      </c>
      <c r="D42" s="20">
        <v>1031633</v>
      </c>
      <c r="E42" s="34">
        <v>416362</v>
      </c>
      <c r="F42" s="35">
        <v>33888</v>
      </c>
      <c r="G42" s="20">
        <v>5027</v>
      </c>
      <c r="H42" s="20">
        <v>90980</v>
      </c>
      <c r="I42" s="20">
        <v>27215</v>
      </c>
      <c r="J42" s="36">
        <v>17503</v>
      </c>
      <c r="K42" s="36">
        <v>1216</v>
      </c>
      <c r="L42" s="36">
        <v>0</v>
      </c>
      <c r="M42" s="36">
        <v>0</v>
      </c>
      <c r="N42" s="22">
        <f t="shared" si="0"/>
        <v>1623824</v>
      </c>
      <c r="P42" s="8"/>
    </row>
    <row r="43" spans="1:16" ht="14.4">
      <c r="A43" s="6"/>
      <c r="C43" s="19" t="s">
        <v>57</v>
      </c>
      <c r="D43" s="20">
        <v>4753727</v>
      </c>
      <c r="E43" s="34">
        <v>1918579</v>
      </c>
      <c r="F43" s="35">
        <v>156153</v>
      </c>
      <c r="G43" s="20">
        <v>23165</v>
      </c>
      <c r="H43" s="20">
        <v>419233</v>
      </c>
      <c r="I43" s="20">
        <v>149806</v>
      </c>
      <c r="J43" s="36">
        <v>96346</v>
      </c>
      <c r="K43" s="36">
        <v>5606</v>
      </c>
      <c r="L43" s="36">
        <v>286108</v>
      </c>
      <c r="M43" s="36">
        <v>275647</v>
      </c>
      <c r="N43" s="22">
        <f t="shared" si="0"/>
        <v>8084370</v>
      </c>
      <c r="P43" s="8"/>
    </row>
    <row r="44" spans="1:16" ht="14.4">
      <c r="A44" s="6"/>
      <c r="C44" s="19" t="s">
        <v>58</v>
      </c>
      <c r="D44" s="20">
        <v>1734912</v>
      </c>
      <c r="E44" s="34">
        <v>700202</v>
      </c>
      <c r="F44" s="35">
        <v>56989</v>
      </c>
      <c r="G44" s="20">
        <v>8454</v>
      </c>
      <c r="H44" s="20">
        <v>153003</v>
      </c>
      <c r="I44" s="20">
        <v>75671</v>
      </c>
      <c r="J44" s="36">
        <v>48667</v>
      </c>
      <c r="K44" s="36">
        <v>2046</v>
      </c>
      <c r="L44" s="36">
        <v>0</v>
      </c>
      <c r="M44" s="36">
        <v>0</v>
      </c>
      <c r="N44" s="22">
        <f t="shared" si="0"/>
        <v>2779944</v>
      </c>
      <c r="P44" s="8"/>
    </row>
    <row r="45" spans="1:16" ht="14.4">
      <c r="A45" s="6"/>
      <c r="C45" s="19" t="s">
        <v>59</v>
      </c>
      <c r="D45" s="20">
        <v>4494651</v>
      </c>
      <c r="E45" s="34">
        <v>1814017</v>
      </c>
      <c r="F45" s="35">
        <v>147643</v>
      </c>
      <c r="G45" s="20">
        <v>21902</v>
      </c>
      <c r="H45" s="20">
        <v>396386</v>
      </c>
      <c r="I45" s="20">
        <v>202794</v>
      </c>
      <c r="J45" s="36">
        <v>130424</v>
      </c>
      <c r="K45" s="36">
        <v>5300</v>
      </c>
      <c r="L45" s="36">
        <v>0</v>
      </c>
      <c r="M45" s="36">
        <v>0</v>
      </c>
      <c r="N45" s="22">
        <f t="shared" si="0"/>
        <v>7213117</v>
      </c>
      <c r="P45" s="8"/>
    </row>
    <row r="46" spans="1:16" ht="14.4">
      <c r="A46" s="6"/>
      <c r="C46" s="19" t="s">
        <v>60</v>
      </c>
      <c r="D46" s="20">
        <v>1894029</v>
      </c>
      <c r="E46" s="34">
        <v>764420</v>
      </c>
      <c r="F46" s="35">
        <v>62216</v>
      </c>
      <c r="G46" s="20">
        <v>9229</v>
      </c>
      <c r="H46" s="20">
        <v>167035</v>
      </c>
      <c r="I46" s="20">
        <v>81919</v>
      </c>
      <c r="J46" s="36">
        <v>52685</v>
      </c>
      <c r="K46" s="36">
        <v>2233</v>
      </c>
      <c r="L46" s="36">
        <v>0</v>
      </c>
      <c r="M46" s="36">
        <v>0</v>
      </c>
      <c r="N46" s="22">
        <f t="shared" si="0"/>
        <v>3033766</v>
      </c>
      <c r="P46" s="8"/>
    </row>
    <row r="47" spans="1:16" ht="14.4">
      <c r="A47" s="6"/>
      <c r="C47" s="19" t="s">
        <v>61</v>
      </c>
      <c r="D47" s="20">
        <v>7104146</v>
      </c>
      <c r="E47" s="34">
        <v>2867196</v>
      </c>
      <c r="F47" s="35">
        <v>233361</v>
      </c>
      <c r="G47" s="20">
        <v>34618</v>
      </c>
      <c r="H47" s="20">
        <v>626518</v>
      </c>
      <c r="I47" s="20">
        <v>329047</v>
      </c>
      <c r="J47" s="36">
        <v>211622</v>
      </c>
      <c r="K47" s="36">
        <v>8377</v>
      </c>
      <c r="L47" s="36">
        <v>0</v>
      </c>
      <c r="M47" s="36">
        <v>0</v>
      </c>
      <c r="N47" s="22">
        <f t="shared" si="0"/>
        <v>11414885</v>
      </c>
      <c r="P47" s="8"/>
    </row>
    <row r="48" spans="1:16" ht="14.4">
      <c r="A48" s="6"/>
      <c r="C48" s="19" t="s">
        <v>62</v>
      </c>
      <c r="D48" s="20">
        <v>7078122</v>
      </c>
      <c r="E48" s="34">
        <v>2856693</v>
      </c>
      <c r="F48" s="35">
        <v>232506</v>
      </c>
      <c r="G48" s="20">
        <v>34491</v>
      </c>
      <c r="H48" s="20">
        <v>624224</v>
      </c>
      <c r="I48" s="20">
        <v>302165</v>
      </c>
      <c r="J48" s="36">
        <v>194333</v>
      </c>
      <c r="K48" s="36">
        <v>8346</v>
      </c>
      <c r="L48" s="36">
        <v>1446849</v>
      </c>
      <c r="M48" s="36">
        <v>0</v>
      </c>
      <c r="N48" s="22">
        <f t="shared" si="0"/>
        <v>12777729</v>
      </c>
      <c r="P48" s="8"/>
    </row>
    <row r="49" spans="1:16" ht="14.4">
      <c r="A49" s="6"/>
      <c r="C49" s="19" t="s">
        <v>63</v>
      </c>
      <c r="D49" s="20">
        <v>2553018</v>
      </c>
      <c r="E49" s="34">
        <v>1030385</v>
      </c>
      <c r="F49" s="35">
        <v>83863</v>
      </c>
      <c r="G49" s="20">
        <v>12441</v>
      </c>
      <c r="H49" s="20">
        <v>225152</v>
      </c>
      <c r="I49" s="20">
        <v>104042</v>
      </c>
      <c r="J49" s="36">
        <v>66913</v>
      </c>
      <c r="K49" s="36">
        <v>3010</v>
      </c>
      <c r="L49" s="36">
        <v>0</v>
      </c>
      <c r="M49" s="36">
        <v>0</v>
      </c>
      <c r="N49" s="22">
        <f t="shared" si="0"/>
        <v>4078824</v>
      </c>
      <c r="P49" s="8"/>
    </row>
    <row r="50" spans="1:16" ht="14.4">
      <c r="A50" s="6"/>
      <c r="C50" s="19" t="s">
        <v>64</v>
      </c>
      <c r="D50" s="20">
        <v>643032</v>
      </c>
      <c r="E50" s="34">
        <v>259524</v>
      </c>
      <c r="F50" s="35">
        <v>21123</v>
      </c>
      <c r="G50" s="20">
        <v>3133</v>
      </c>
      <c r="H50" s="20">
        <v>56710</v>
      </c>
      <c r="I50" s="20">
        <v>16769</v>
      </c>
      <c r="J50" s="36">
        <v>10785</v>
      </c>
      <c r="K50" s="36">
        <v>758</v>
      </c>
      <c r="L50" s="36">
        <v>0</v>
      </c>
      <c r="M50" s="36">
        <v>22197</v>
      </c>
      <c r="N50" s="22">
        <f t="shared" si="0"/>
        <v>1034031</v>
      </c>
      <c r="P50" s="8"/>
    </row>
    <row r="51" spans="1:16" ht="14.4">
      <c r="A51" s="6"/>
      <c r="C51" s="19" t="s">
        <v>65</v>
      </c>
      <c r="D51" s="20">
        <v>7413336</v>
      </c>
      <c r="E51" s="34">
        <v>2991983</v>
      </c>
      <c r="F51" s="35">
        <v>243517</v>
      </c>
      <c r="G51" s="20">
        <v>36125</v>
      </c>
      <c r="H51" s="20">
        <v>653786</v>
      </c>
      <c r="I51" s="20">
        <v>302926</v>
      </c>
      <c r="J51" s="36">
        <v>194823</v>
      </c>
      <c r="K51" s="36">
        <v>8742</v>
      </c>
      <c r="L51" s="36">
        <v>897363</v>
      </c>
      <c r="M51" s="36">
        <v>0</v>
      </c>
      <c r="N51" s="22">
        <f t="shared" si="0"/>
        <v>12742601</v>
      </c>
      <c r="P51" s="8"/>
    </row>
    <row r="52" spans="1:16" ht="14.4">
      <c r="A52" s="6"/>
      <c r="C52" s="19" t="s">
        <v>66</v>
      </c>
      <c r="D52" s="20">
        <v>432155</v>
      </c>
      <c r="E52" s="34">
        <v>174416</v>
      </c>
      <c r="F52" s="35">
        <v>14196</v>
      </c>
      <c r="G52" s="20">
        <v>2106</v>
      </c>
      <c r="H52" s="20">
        <v>38112</v>
      </c>
      <c r="I52" s="20">
        <v>9563</v>
      </c>
      <c r="J52" s="36">
        <v>6150</v>
      </c>
      <c r="K52" s="36">
        <v>510</v>
      </c>
      <c r="L52" s="36">
        <v>24382</v>
      </c>
      <c r="M52" s="36">
        <v>0</v>
      </c>
      <c r="N52" s="22">
        <f t="shared" si="0"/>
        <v>701590</v>
      </c>
      <c r="P52" s="8"/>
    </row>
    <row r="53" spans="1:16" ht="14.4">
      <c r="A53" s="6"/>
      <c r="C53" s="19" t="s">
        <v>67</v>
      </c>
      <c r="D53" s="20">
        <v>2025264</v>
      </c>
      <c r="E53" s="34">
        <v>817386</v>
      </c>
      <c r="F53" s="35">
        <v>66527</v>
      </c>
      <c r="G53" s="20">
        <v>9869</v>
      </c>
      <c r="H53" s="20">
        <v>178609</v>
      </c>
      <c r="I53" s="20">
        <v>79980</v>
      </c>
      <c r="J53" s="36">
        <v>51438</v>
      </c>
      <c r="K53" s="36">
        <v>2388</v>
      </c>
      <c r="L53" s="36">
        <v>185989</v>
      </c>
      <c r="M53" s="36">
        <v>0</v>
      </c>
      <c r="N53" s="22">
        <f t="shared" si="0"/>
        <v>3417450</v>
      </c>
      <c r="P53" s="8"/>
    </row>
    <row r="54" spans="1:16" ht="14.4">
      <c r="A54" s="6"/>
      <c r="C54" s="19" t="s">
        <v>68</v>
      </c>
      <c r="D54" s="20">
        <v>1446067</v>
      </c>
      <c r="E54" s="34">
        <v>583625</v>
      </c>
      <c r="F54" s="35">
        <v>47501</v>
      </c>
      <c r="G54" s="20">
        <v>7047</v>
      </c>
      <c r="H54" s="20">
        <v>127530</v>
      </c>
      <c r="I54" s="20">
        <v>44951</v>
      </c>
      <c r="J54" s="36">
        <v>28909</v>
      </c>
      <c r="K54" s="36">
        <v>1705</v>
      </c>
      <c r="L54" s="36">
        <v>153972</v>
      </c>
      <c r="M54" s="36">
        <v>0</v>
      </c>
      <c r="N54" s="22">
        <f t="shared" si="0"/>
        <v>2441307</v>
      </c>
      <c r="P54" s="8"/>
    </row>
    <row r="55" spans="1:16" ht="14.4">
      <c r="A55" s="6"/>
      <c r="C55" s="19" t="s">
        <v>69</v>
      </c>
      <c r="D55" s="20">
        <v>1336651</v>
      </c>
      <c r="E55" s="34">
        <v>539465</v>
      </c>
      <c r="F55" s="35">
        <v>43907</v>
      </c>
      <c r="G55" s="20">
        <v>6513</v>
      </c>
      <c r="H55" s="20">
        <v>117880</v>
      </c>
      <c r="I55" s="20">
        <v>37404</v>
      </c>
      <c r="J55" s="36">
        <v>24056</v>
      </c>
      <c r="K55" s="36">
        <v>1576</v>
      </c>
      <c r="L55" s="36">
        <v>80986</v>
      </c>
      <c r="M55" s="36">
        <v>0</v>
      </c>
      <c r="N55" s="22">
        <f t="shared" si="0"/>
        <v>2188438</v>
      </c>
      <c r="P55" s="8"/>
    </row>
    <row r="56" spans="1:16" ht="14.4">
      <c r="A56" s="6"/>
      <c r="C56" s="19" t="s">
        <v>70</v>
      </c>
      <c r="D56" s="20">
        <v>1098299</v>
      </c>
      <c r="E56" s="34">
        <v>443268</v>
      </c>
      <c r="F56" s="35">
        <v>36078</v>
      </c>
      <c r="G56" s="20">
        <v>5352</v>
      </c>
      <c r="H56" s="20">
        <v>96860</v>
      </c>
      <c r="I56" s="20">
        <v>30815</v>
      </c>
      <c r="J56" s="36">
        <v>19818</v>
      </c>
      <c r="K56" s="36">
        <v>1295</v>
      </c>
      <c r="L56" s="36">
        <v>0</v>
      </c>
      <c r="M56" s="36">
        <v>0</v>
      </c>
      <c r="N56" s="22">
        <f t="shared" si="0"/>
        <v>1731785</v>
      </c>
      <c r="P56" s="8"/>
    </row>
    <row r="57" spans="1:16" ht="14.4">
      <c r="A57" s="6"/>
      <c r="C57" s="19" t="s">
        <v>71</v>
      </c>
      <c r="D57" s="20">
        <v>3805878</v>
      </c>
      <c r="E57" s="34">
        <v>1536032</v>
      </c>
      <c r="F57" s="35">
        <v>125018</v>
      </c>
      <c r="G57" s="20">
        <v>18546</v>
      </c>
      <c r="H57" s="20">
        <v>335642</v>
      </c>
      <c r="I57" s="20">
        <v>136945</v>
      </c>
      <c r="J57" s="36">
        <v>88074</v>
      </c>
      <c r="K57" s="36">
        <v>4488</v>
      </c>
      <c r="L57" s="36">
        <v>397933</v>
      </c>
      <c r="M57" s="36">
        <v>0</v>
      </c>
      <c r="N57" s="22">
        <f t="shared" si="0"/>
        <v>6448556</v>
      </c>
      <c r="P57" s="8"/>
    </row>
    <row r="58" spans="1:16" ht="14.4">
      <c r="A58" s="6"/>
      <c r="C58" s="19" t="s">
        <v>72</v>
      </c>
      <c r="D58" s="20">
        <v>1731495</v>
      </c>
      <c r="E58" s="34">
        <v>698822</v>
      </c>
      <c r="F58" s="35">
        <v>56877</v>
      </c>
      <c r="G58" s="20">
        <v>8437</v>
      </c>
      <c r="H58" s="20">
        <v>152701</v>
      </c>
      <c r="I58" s="20">
        <v>90025</v>
      </c>
      <c r="J58" s="36">
        <v>57898</v>
      </c>
      <c r="K58" s="36">
        <v>2042</v>
      </c>
      <c r="L58" s="36">
        <v>0</v>
      </c>
      <c r="M58" s="36">
        <v>0</v>
      </c>
      <c r="N58" s="22">
        <f t="shared" si="0"/>
        <v>2798297</v>
      </c>
      <c r="P58" s="8"/>
    </row>
    <row r="59" spans="1:16" ht="14.4">
      <c r="A59" s="6"/>
      <c r="C59" s="19" t="s">
        <v>73</v>
      </c>
      <c r="D59" s="20">
        <v>694875</v>
      </c>
      <c r="E59" s="34">
        <v>280448</v>
      </c>
      <c r="F59" s="35">
        <v>22826</v>
      </c>
      <c r="G59" s="20">
        <v>3386</v>
      </c>
      <c r="H59" s="20">
        <v>61281</v>
      </c>
      <c r="I59" s="20">
        <v>19404</v>
      </c>
      <c r="J59" s="36">
        <v>12479</v>
      </c>
      <c r="K59" s="36">
        <v>819</v>
      </c>
      <c r="L59" s="36">
        <v>0</v>
      </c>
      <c r="M59" s="36">
        <v>29593</v>
      </c>
      <c r="N59" s="22">
        <f t="shared" si="0"/>
        <v>1125111</v>
      </c>
      <c r="P59" s="8"/>
    </row>
    <row r="60" spans="1:16" ht="14.4">
      <c r="A60" s="6"/>
      <c r="C60" s="19" t="s">
        <v>74</v>
      </c>
      <c r="D60" s="20">
        <v>6257359</v>
      </c>
      <c r="E60" s="34">
        <v>2525437</v>
      </c>
      <c r="F60" s="35">
        <v>205545</v>
      </c>
      <c r="G60" s="20">
        <v>30492</v>
      </c>
      <c r="H60" s="20">
        <v>551840</v>
      </c>
      <c r="I60" s="20">
        <v>182273</v>
      </c>
      <c r="J60" s="36">
        <v>117227</v>
      </c>
      <c r="K60" s="36">
        <v>7379</v>
      </c>
      <c r="L60" s="36">
        <v>566842</v>
      </c>
      <c r="M60" s="36">
        <v>0</v>
      </c>
      <c r="N60" s="22">
        <f t="shared" si="0"/>
        <v>10444394</v>
      </c>
      <c r="P60" s="8"/>
    </row>
    <row r="61" spans="1:16" ht="14.4">
      <c r="A61" s="6"/>
      <c r="C61" s="19" t="s">
        <v>75</v>
      </c>
      <c r="D61" s="20">
        <v>1264585</v>
      </c>
      <c r="E61" s="34">
        <v>510380</v>
      </c>
      <c r="F61" s="35">
        <v>41540</v>
      </c>
      <c r="G61" s="20">
        <v>6162</v>
      </c>
      <c r="H61" s="20">
        <v>111524</v>
      </c>
      <c r="I61" s="20">
        <v>49659</v>
      </c>
      <c r="J61" s="36">
        <v>31937</v>
      </c>
      <c r="K61" s="36">
        <v>1491</v>
      </c>
      <c r="L61" s="36">
        <v>118502</v>
      </c>
      <c r="M61" s="36">
        <v>0</v>
      </c>
      <c r="N61" s="22">
        <f t="shared" si="0"/>
        <v>2135780</v>
      </c>
      <c r="P61" s="8"/>
    </row>
    <row r="62" spans="1:16" ht="14.4">
      <c r="A62" s="6"/>
      <c r="C62" s="19" t="s">
        <v>76</v>
      </c>
      <c r="D62" s="20">
        <v>4974159</v>
      </c>
      <c r="E62" s="34">
        <v>2007544</v>
      </c>
      <c r="F62" s="35">
        <v>163394</v>
      </c>
      <c r="G62" s="20">
        <v>24239</v>
      </c>
      <c r="H62" s="20">
        <v>438674</v>
      </c>
      <c r="I62" s="20">
        <v>175325</v>
      </c>
      <c r="J62" s="36">
        <v>112758</v>
      </c>
      <c r="K62" s="36">
        <v>5865</v>
      </c>
      <c r="L62" s="36">
        <v>0</v>
      </c>
      <c r="M62" s="36">
        <v>0</v>
      </c>
      <c r="N62" s="22">
        <f t="shared" si="0"/>
        <v>7901958</v>
      </c>
      <c r="P62" s="8"/>
    </row>
    <row r="63" spans="1:16" ht="14.4">
      <c r="A63" s="6"/>
      <c r="C63" s="19" t="s">
        <v>77</v>
      </c>
      <c r="D63" s="20">
        <v>2044122</v>
      </c>
      <c r="E63" s="34">
        <v>824997</v>
      </c>
      <c r="F63" s="35">
        <v>67146</v>
      </c>
      <c r="G63" s="20">
        <v>9961</v>
      </c>
      <c r="H63" s="20">
        <v>180273</v>
      </c>
      <c r="I63" s="20">
        <v>90326</v>
      </c>
      <c r="J63" s="36">
        <v>58092</v>
      </c>
      <c r="K63" s="36">
        <v>2410</v>
      </c>
      <c r="L63" s="36">
        <v>0</v>
      </c>
      <c r="M63" s="36">
        <v>38871</v>
      </c>
      <c r="N63" s="22">
        <f t="shared" si="0"/>
        <v>3316198</v>
      </c>
      <c r="P63" s="8"/>
    </row>
    <row r="64" spans="1:16" ht="14.4">
      <c r="A64" s="6"/>
      <c r="C64" s="19" t="s">
        <v>78</v>
      </c>
      <c r="D64" s="20">
        <v>1467524</v>
      </c>
      <c r="E64" s="34">
        <v>592285</v>
      </c>
      <c r="F64" s="35">
        <v>48206</v>
      </c>
      <c r="G64" s="20">
        <v>7151</v>
      </c>
      <c r="H64" s="20">
        <v>129422</v>
      </c>
      <c r="I64" s="20">
        <v>62055</v>
      </c>
      <c r="J64" s="36">
        <v>39909</v>
      </c>
      <c r="K64" s="36">
        <v>1730</v>
      </c>
      <c r="L64" s="36">
        <v>0</v>
      </c>
      <c r="M64" s="36">
        <v>34715</v>
      </c>
      <c r="N64" s="22">
        <f t="shared" si="0"/>
        <v>2382997</v>
      </c>
      <c r="P64" s="8"/>
    </row>
    <row r="65" spans="1:16" ht="14.4">
      <c r="A65" s="6"/>
      <c r="C65" s="19" t="s">
        <v>79</v>
      </c>
      <c r="D65" s="20">
        <v>1935981</v>
      </c>
      <c r="E65" s="34">
        <v>781352</v>
      </c>
      <c r="F65" s="35">
        <v>63594</v>
      </c>
      <c r="G65" s="20">
        <v>9434</v>
      </c>
      <c r="H65" s="20">
        <v>170735</v>
      </c>
      <c r="I65" s="20">
        <v>88840</v>
      </c>
      <c r="J65" s="36">
        <v>57136</v>
      </c>
      <c r="K65" s="36">
        <v>2283</v>
      </c>
      <c r="L65" s="36">
        <v>0</v>
      </c>
      <c r="M65" s="36">
        <v>0</v>
      </c>
      <c r="N65" s="22">
        <f t="shared" si="0"/>
        <v>3109355</v>
      </c>
      <c r="P65" s="8"/>
    </row>
    <row r="66" spans="1:16" ht="14.4">
      <c r="A66" s="6"/>
      <c r="C66" s="19" t="s">
        <v>80</v>
      </c>
      <c r="D66" s="20">
        <v>3990112</v>
      </c>
      <c r="E66" s="34">
        <v>1610388</v>
      </c>
      <c r="F66" s="35">
        <v>131069</v>
      </c>
      <c r="G66" s="20">
        <v>19444</v>
      </c>
      <c r="H66" s="20">
        <v>351890</v>
      </c>
      <c r="I66" s="20">
        <v>153699</v>
      </c>
      <c r="J66" s="36">
        <v>98849</v>
      </c>
      <c r="K66" s="36">
        <v>4705</v>
      </c>
      <c r="L66" s="36">
        <v>0</v>
      </c>
      <c r="M66" s="36">
        <v>0</v>
      </c>
      <c r="N66" s="22">
        <f t="shared" si="0"/>
        <v>6360156</v>
      </c>
      <c r="P66" s="8"/>
    </row>
    <row r="67" spans="1:16" ht="15" thickBot="1">
      <c r="A67" s="6"/>
      <c r="C67" s="19" t="s">
        <v>81</v>
      </c>
      <c r="D67" s="20">
        <v>21375195</v>
      </c>
      <c r="E67" s="34">
        <v>8626916</v>
      </c>
      <c r="F67" s="35">
        <v>702144</v>
      </c>
      <c r="G67" s="20">
        <v>104160</v>
      </c>
      <c r="H67" s="20">
        <v>1885089</v>
      </c>
      <c r="I67" s="20">
        <v>756255</v>
      </c>
      <c r="J67" s="36">
        <v>486375</v>
      </c>
      <c r="K67" s="36">
        <v>25205</v>
      </c>
      <c r="L67" s="36">
        <v>2240359</v>
      </c>
      <c r="M67" s="36">
        <v>0</v>
      </c>
      <c r="N67" s="22">
        <f t="shared" si="0"/>
        <v>36201698</v>
      </c>
      <c r="P67" s="8"/>
    </row>
    <row r="68" spans="1:16" ht="15.75" customHeight="1">
      <c r="A68" s="6"/>
      <c r="C68" s="23" t="s">
        <v>82</v>
      </c>
      <c r="D68" s="24">
        <f>SUM(D10:D67)</f>
        <v>213634784</v>
      </c>
      <c r="E68" s="24">
        <f t="shared" ref="E68:M68" si="1">SUM(E10:E67)</f>
        <v>86221875</v>
      </c>
      <c r="F68" s="24">
        <f t="shared" si="1"/>
        <v>7017595</v>
      </c>
      <c r="G68" s="24">
        <f t="shared" si="1"/>
        <v>1041030</v>
      </c>
      <c r="H68" s="24">
        <f t="shared" si="1"/>
        <v>18840565</v>
      </c>
      <c r="I68" s="24">
        <f t="shared" si="1"/>
        <v>7996255</v>
      </c>
      <c r="J68" s="24">
        <f t="shared" si="1"/>
        <v>5142672</v>
      </c>
      <c r="K68" s="24">
        <f t="shared" si="1"/>
        <v>251913</v>
      </c>
      <c r="L68" s="24">
        <f t="shared" si="1"/>
        <v>19915500</v>
      </c>
      <c r="M68" s="24">
        <f t="shared" si="1"/>
        <v>1831120</v>
      </c>
      <c r="N68" s="43">
        <f>SUM(D68:M68)</f>
        <v>361893309</v>
      </c>
      <c r="P68" s="8"/>
    </row>
    <row r="69" spans="1:16" ht="12" customHeight="1" thickBot="1">
      <c r="A69" s="6"/>
      <c r="C69" s="25"/>
      <c r="D69" s="26"/>
      <c r="E69" s="26"/>
      <c r="F69" s="26"/>
      <c r="G69" s="26"/>
      <c r="H69" s="26"/>
      <c r="I69" s="26"/>
      <c r="J69" s="28"/>
      <c r="K69" s="26"/>
      <c r="L69" s="26"/>
      <c r="M69" s="26"/>
      <c r="N69" s="26">
        <f t="shared" si="0"/>
        <v>0</v>
      </c>
      <c r="O69" s="5" t="s">
        <v>13</v>
      </c>
      <c r="P69" s="8"/>
    </row>
    <row r="70" spans="1:16" ht="0.75" customHeight="1" thickBot="1">
      <c r="A70" s="6"/>
      <c r="C70" s="27"/>
      <c r="D70" s="28"/>
      <c r="E70" s="27"/>
      <c r="F70" s="28"/>
      <c r="G70" s="28"/>
      <c r="H70" s="28"/>
      <c r="I70" s="28"/>
      <c r="J70" s="28"/>
      <c r="K70" s="28"/>
      <c r="L70" s="28"/>
      <c r="M70" s="28"/>
      <c r="N70" s="28"/>
      <c r="P70" s="8"/>
    </row>
    <row r="71" spans="1:16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/>
      <c r="P71" s="8"/>
    </row>
    <row r="72" spans="1:16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6" ht="13.8" thickTop="1">
      <c r="M73" s="21"/>
    </row>
    <row r="74" spans="1:16">
      <c r="D74" s="21"/>
      <c r="E74" s="21"/>
      <c r="F74" s="21"/>
      <c r="G74" s="21"/>
      <c r="H74" s="21"/>
      <c r="I74" s="21"/>
      <c r="J74" s="21"/>
      <c r="K74" s="21"/>
      <c r="L74" s="21"/>
      <c r="N74" s="21"/>
    </row>
    <row r="75" spans="1:16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6">
      <c r="D76" s="37"/>
      <c r="E76" s="38"/>
      <c r="F76" s="37"/>
      <c r="G76" s="37"/>
    </row>
    <row r="77" spans="1:16">
      <c r="N77" s="21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2023-06-06T17:15:10Z</cp:lastPrinted>
  <dcterms:created xsi:type="dcterms:W3CDTF">2022-12-07T16:03:25Z</dcterms:created>
  <dcterms:modified xsi:type="dcterms:W3CDTF">2023-06-06T17:15:32Z</dcterms:modified>
</cp:coreProperties>
</file>