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arcias\Downloads\"/>
    </mc:Choice>
  </mc:AlternateContent>
  <xr:revisionPtr revIDLastSave="0" documentId="8_{06F1D2F7-5B47-4A26-A46E-DE6CA927C9B3}" xr6:coauthVersionLast="45" xr6:coauthVersionMax="45" xr10:uidLastSave="{00000000-0000-0000-0000-000000000000}"/>
  <bookViews>
    <workbookView xWindow="-120" yWindow="-120" windowWidth="24240" windowHeight="13140" xr2:uid="{AB1C6218-0B11-458F-8459-C5726922B82E}"/>
  </bookViews>
  <sheets>
    <sheet name="AUTORIFISR BI" sheetId="1" r:id="rId1"/>
  </sheets>
  <externalReferences>
    <externalReference r:id="rId2"/>
  </externalReferences>
  <definedNames>
    <definedName name="_xlnm.Print_Area" localSheetId="0">'AUTORIFISR BI'!$A$1:$I$76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G67" i="1" s="1"/>
  <c r="D67" i="1"/>
  <c r="F66" i="1"/>
  <c r="K66" i="1" s="1"/>
  <c r="F65" i="1"/>
  <c r="K65" i="1" s="1"/>
  <c r="K64" i="1"/>
  <c r="F64" i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K40" i="1"/>
  <c r="F40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  <c r="F9" i="1"/>
  <c r="K9" i="1" s="1"/>
  <c r="F67" i="1" l="1"/>
  <c r="K67" i="1" s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<sst xmlns="http://schemas.openxmlformats.org/spreadsheetml/2006/main" count="69" uniqueCount="69">
  <si>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</si>
  <si>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</si>
  <si>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</si>
  <si>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</si>
  <si>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</si>
  <si>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F.U.P.
MARZO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</si>
  <si>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</si>
  <si>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</si>
  <si>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</si>
  <si>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</si>
  <si>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</si>
  <si>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</si>
  <si>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</si>
  <si>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</si>
  <si>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</si>
  <si>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</si>
  <si>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</si>
  <si>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</si>
  <si>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</si>
  <si>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</si>
  <si>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</si>
  <si>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</si>
  <si>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</si>
  <si>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</si>
  <si>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</si>
  <si>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</si>
  <si>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</si>
  <si>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</si>
  <si>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</si>
  <si>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</si>
  <si>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</si>
  <si>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</si>
  <si>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</si>
  <si>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</si>
  <si>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</si>
  <si>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</si>
  <si>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</si>
  <si>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</si>
  <si>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</si>
  <si>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</si>
  <si>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</si>
  <si>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</si>
  <si>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</si>
  <si>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</si>
  <si>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</si>
  <si>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</si>
  <si>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</si>
  <si>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</si>
  <si>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</si>
  <si>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</si>
  <si>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</si>
  <si>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</si>
  <si>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</si>
  <si>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</si>
  <si>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</si>
  <si>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</si>
  <si>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</si>
  <si>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</si>
  <si>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</si>
  <si>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</si>
  <si>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</si>
  <si>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</si>
  <si>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</si>
  <si>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</si>
  <si>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</si>
  <si>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</si>
  <si>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</si>
  <si>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</si>
  <si>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 xml:space="preserve">PARTICIPACIONES DEL FONDO DEL IMPUESTO SOBRE LA RENTA POR ENAJENACIÓN DE BIENES INMUEBLES (MARZO)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</si>
</sst>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4" fillId="0" borderId="0" xfId="0" applyFont="1" applyAlignment="1">
      <alignment horizontal="center"/>
    </xf>
    <xf numFmtId="0" fontId="1" fillId="2" borderId="5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3" fillId="0" borderId="10" xfId="1" applyNumberFormat="1" applyFont="1" applyBorder="1" applyAlignment="1">
      <alignment horizontal="right" vertical="center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3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Porcentaje 2 2" xfId="2" xr:uid="{4C0BCED3-E4ED-4375-AAF5-D87F1BD1D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67</xdr:row>
      <xdr:rowOff>156210</xdr:rowOff>
    </xdr:from>
    <xdr:to>
      <xdr:col>3</xdr:col>
      <xdr:colOff>0</xdr:colOff>
      <xdr:row>74</xdr:row>
      <xdr:rowOff>37962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74BF3FF5-F17D-4991-A41E-78D60F1E538C}"/>
            </a:ext>
          </a:extLst>
        </xdr:cNvPr>
        <xdr:cNvSpPr txBox="1">
          <a:spLocks noChangeArrowheads="1"/>
        </xdr:cNvSpPr>
      </xdr:nvSpPr>
      <xdr:spPr bwMode="auto">
        <a:xfrm>
          <a:off x="2085975" y="13776960"/>
          <a:ext cx="1762125" cy="10152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Vo.   Bo.</a:t>
          </a:r>
          <a:endParaRPr lang="es-MX" sz="900">
            <a:effectLst/>
            <a:latin typeface="+mn-lt"/>
            <a:cs typeface="Arial" panose="020B0604020202020204" pitchFamily="34" charset="0"/>
          </a:endParaRPr>
        </a:p>
        <a:p>
          <a:pPr algn="ctr" rtl="0"/>
          <a:endParaRPr lang="es-ES" sz="900" b="1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LA DIRECTORA DE CONTABILIDAD</a:t>
          </a:r>
        </a:p>
        <a:p>
          <a:pPr algn="ctr" rtl="0"/>
          <a:endParaRPr lang="es-MX" sz="900">
            <a:effectLst/>
            <a:latin typeface="+mn-lt"/>
            <a:cs typeface="Arial" panose="020B0604020202020204" pitchFamily="34" charset="0"/>
          </a:endParaRPr>
        </a:p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M.A. NORMA ALEJANDRA SÁNCHEZ GARCÍA</a:t>
          </a:r>
          <a:endParaRPr lang="es-MX" sz="9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438150</xdr:colOff>
      <xdr:row>68</xdr:row>
      <xdr:rowOff>5715</xdr:rowOff>
    </xdr:from>
    <xdr:to>
      <xdr:col>5</xdr:col>
      <xdr:colOff>581025</xdr:colOff>
      <xdr:row>74</xdr:row>
      <xdr:rowOff>28705</xdr:rowOff>
    </xdr:to>
    <xdr:sp macro="" textlink="">
      <xdr:nvSpPr>
        <xdr:cNvPr id="3" name="Texto 2">
          <a:extLst>
            <a:ext uri="{FF2B5EF4-FFF2-40B4-BE49-F238E27FC236}">
              <a16:creationId xmlns:a16="http://schemas.microsoft.com/office/drawing/2014/main" id="{E10A0ACC-745E-4083-84AF-B5F02C723596}"/>
            </a:ext>
          </a:extLst>
        </xdr:cNvPr>
        <xdr:cNvSpPr txBox="1">
          <a:spLocks noChangeArrowheads="1"/>
        </xdr:cNvSpPr>
      </xdr:nvSpPr>
      <xdr:spPr bwMode="auto">
        <a:xfrm>
          <a:off x="5915025" y="13788390"/>
          <a:ext cx="1714500" cy="994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AUTORIZÓ</a:t>
          </a:r>
        </a:p>
        <a:p>
          <a:pPr algn="ctr" rtl="0"/>
          <a:endParaRPr lang="es-MX" sz="900">
            <a:effectLst/>
            <a:latin typeface="+mn-lt"/>
            <a:cs typeface="Arial" panose="020B0604020202020204" pitchFamily="34" charset="0"/>
          </a:endParaRPr>
        </a:p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LA SUBSECRETARIA DE EGRESOS</a:t>
          </a:r>
        </a:p>
        <a:p>
          <a:pPr algn="ctr" rtl="0"/>
          <a:endParaRPr lang="es-ES" sz="900" b="1" i="0" baseline="0"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ctr" rtl="0"/>
          <a:endParaRPr lang="es-MX" sz="900">
            <a:effectLst/>
            <a:latin typeface="+mn-lt"/>
            <a:cs typeface="Arial" panose="020B0604020202020204" pitchFamily="34" charset="0"/>
          </a:endParaRPr>
        </a:p>
        <a:p>
          <a:pPr algn="ctr" rtl="0"/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Dra. SILVIA SAAVEDRA JUÁREZ</a:t>
          </a:r>
          <a:endParaRPr lang="es-MX" sz="9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752475</xdr:colOff>
      <xdr:row>68</xdr:row>
      <xdr:rowOff>5715</xdr:rowOff>
    </xdr:from>
    <xdr:to>
      <xdr:col>7</xdr:col>
      <xdr:colOff>122038</xdr:colOff>
      <xdr:row>74</xdr:row>
      <xdr:rowOff>19138</xdr:rowOff>
    </xdr:to>
    <xdr:sp macro="" textlink="">
      <xdr:nvSpPr>
        <xdr:cNvPr id="4" name="Texto 3">
          <a:extLst>
            <a:ext uri="{FF2B5EF4-FFF2-40B4-BE49-F238E27FC236}">
              <a16:creationId xmlns:a16="http://schemas.microsoft.com/office/drawing/2014/main" id="{F531741C-7AE4-4945-BBD7-FE86EB35FC72}"/>
            </a:ext>
          </a:extLst>
        </xdr:cNvPr>
        <xdr:cNvSpPr txBox="1">
          <a:spLocks noChangeArrowheads="1"/>
        </xdr:cNvSpPr>
      </xdr:nvSpPr>
      <xdr:spPr bwMode="auto">
        <a:xfrm>
          <a:off x="7800975" y="13788390"/>
          <a:ext cx="1798438" cy="9849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AUTORIZÓ</a:t>
          </a:r>
          <a:endParaRPr lang="es-ES" sz="9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Dr. RICARDO OLIVARES SÁNCHEZ</a:t>
          </a: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64771</xdr:colOff>
      <xdr:row>67</xdr:row>
      <xdr:rowOff>156210</xdr:rowOff>
    </xdr:from>
    <xdr:to>
      <xdr:col>2</xdr:col>
      <xdr:colOff>1619251</xdr:colOff>
      <xdr:row>74</xdr:row>
      <xdr:rowOff>37962</xdr:rowOff>
    </xdr:to>
    <xdr:sp macro="" textlink="">
      <xdr:nvSpPr>
        <xdr:cNvPr id="5" name="Texto 1">
          <a:extLst>
            <a:ext uri="{FF2B5EF4-FFF2-40B4-BE49-F238E27FC236}">
              <a16:creationId xmlns:a16="http://schemas.microsoft.com/office/drawing/2014/main" id="{C4DEBB2D-1527-4F94-8595-9D77F1EFDDFD}"/>
            </a:ext>
          </a:extLst>
        </xdr:cNvPr>
        <xdr:cNvSpPr txBox="1">
          <a:spLocks noChangeArrowheads="1"/>
        </xdr:cNvSpPr>
      </xdr:nvSpPr>
      <xdr:spPr bwMode="auto">
        <a:xfrm>
          <a:off x="169546" y="13776960"/>
          <a:ext cx="1764030" cy="10152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ELABORÓ</a:t>
          </a:r>
          <a:endParaRPr lang="es-ES" sz="9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JEFE DPTO. DE PARTICIPACIONES Y DEUDA PÚBLICA</a:t>
          </a: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M.F. MARTIN MEDINA</a:t>
          </a:r>
        </a:p>
      </xdr:txBody>
    </xdr:sp>
    <xdr:clientData/>
  </xdr:twoCellAnchor>
  <xdr:twoCellAnchor>
    <xdr:from>
      <xdr:col>3</xdr:col>
      <xdr:colOff>95250</xdr:colOff>
      <xdr:row>68</xdr:row>
      <xdr:rowOff>9525</xdr:rowOff>
    </xdr:from>
    <xdr:to>
      <xdr:col>4</xdr:col>
      <xdr:colOff>276225</xdr:colOff>
      <xdr:row>74</xdr:row>
      <xdr:rowOff>47625</xdr:rowOff>
    </xdr:to>
    <xdr:sp macro="" textlink="">
      <xdr:nvSpPr>
        <xdr:cNvPr id="6" name="Texto 1">
          <a:extLst>
            <a:ext uri="{FF2B5EF4-FFF2-40B4-BE49-F238E27FC236}">
              <a16:creationId xmlns:a16="http://schemas.microsoft.com/office/drawing/2014/main" id="{B16A4F7F-4FBE-4C0D-ADCE-3D402619F5A1}"/>
            </a:ext>
          </a:extLst>
        </xdr:cNvPr>
        <xdr:cNvSpPr txBox="1">
          <a:spLocks noChangeArrowheads="1"/>
        </xdr:cNvSpPr>
      </xdr:nvSpPr>
      <xdr:spPr bwMode="auto">
        <a:xfrm>
          <a:off x="4000500" y="13792200"/>
          <a:ext cx="17526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Vo.   Bo.</a:t>
          </a:r>
          <a:endParaRPr lang="es-ES" sz="900" b="0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DIRECTOR DE COORDINACIÓN Y COLABORACIÓN FINANCIERA</a:t>
          </a: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LIC. GUSTAVO ÁVILA QUIRÓZ</a:t>
          </a:r>
          <a:endParaRPr lang="es-MX" sz="900">
            <a:effectLst/>
            <a:latin typeface="+mn-lt"/>
            <a:cs typeface="Arial" panose="020B0604020202020204" pitchFamily="34" charset="0"/>
          </a:endParaRP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342900</xdr:colOff>
      <xdr:row>1</xdr:row>
      <xdr:rowOff>9525</xdr:rowOff>
    </xdr:from>
    <xdr:to>
      <xdr:col>6</xdr:col>
      <xdr:colOff>733279</xdr:colOff>
      <xdr:row>4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B89A9E9-1A2E-4383-854E-52AB7BF7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104775"/>
          <a:ext cx="196200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TIN%202023\PARTICIPACIONES\FISR%20venta%20de%20bienes\ACUMPAR%202022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O PARTI"/>
      <sheetName val="CONCENTRA ajuste"/>
      <sheetName val="ampliaciones FG"/>
      <sheetName val="COMPROMETE FISR BI"/>
      <sheetName val="AUTORIFISR BI"/>
      <sheetName val="RECIB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52BC-1860-448E-9739-2BA83C217C9B}">
  <sheetPr>
    <tabColor theme="3"/>
  </sheetPr>
  <dimension ref="A1:M77"/>
  <sheetViews>
    <sheetView tabSelected="1" zoomScaleNormal="100" workbookViewId="0">
      <pane ySplit="8" topLeftCell="A24" activePane="bottomLeft" state="frozen"/>
      <selection activeCell="A6" sqref="A6"/>
      <selection pane="bottomLeft" activeCell="D6" sqref="C6:G6"/>
    </sheetView>
  </sheetViews>
  <sheetFormatPr baseColWidth="10" defaultColWidth="11.42578125" defaultRowHeight="12.75" x14ac:dyDescent="0.2"/>
  <cols>
    <col min="1" max="1" width="1.5703125" style="5" customWidth="1"/>
    <col min="2" max="2" width="3.140625" style="5" customWidth="1"/>
    <col min="3" max="3" width="28.42578125" style="5" bestFit="1" customWidth="1"/>
    <col min="4" max="4" width="23.5703125" style="5" customWidth="1"/>
    <col min="5" max="6" width="23.5703125" style="13" customWidth="1"/>
    <col min="7" max="7" width="14.140625" style="13" customWidth="1"/>
    <col min="8" max="8" width="3.14062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8" t="s">
        <v>0</v>
      </c>
      <c r="D2" s="8"/>
      <c r="E2" s="8"/>
      <c r="F2" s="8"/>
      <c r="G2" s="8"/>
      <c r="I2" s="9"/>
    </row>
    <row r="3" spans="1:13" ht="21" x14ac:dyDescent="0.35">
      <c r="A3" s="7"/>
      <c r="C3" s="10" t="s">
        <v>1</v>
      </c>
      <c r="D3" s="10"/>
      <c r="E3" s="10"/>
      <c r="F3" s="10"/>
      <c r="G3" s="10"/>
      <c r="I3" s="9"/>
    </row>
    <row r="4" spans="1:13" ht="18.75" x14ac:dyDescent="0.3">
      <c r="A4" s="7"/>
      <c r="C4" s="11" t="s">
        <v>2</v>
      </c>
      <c r="D4" s="11"/>
      <c r="E4" s="11"/>
      <c r="F4" s="11"/>
      <c r="G4" s="11"/>
      <c r="I4" s="9"/>
    </row>
    <row r="5" spans="1:13" ht="9" customHeight="1" x14ac:dyDescent="0.2">
      <c r="A5" s="7"/>
      <c r="C5" s="12"/>
      <c r="D5" s="12"/>
      <c r="E5" s="12"/>
      <c r="F5" s="12"/>
      <c r="G5" s="12"/>
      <c r="I5" s="9"/>
    </row>
    <row r="6" spans="1:13" ht="18" customHeight="1" x14ac:dyDescent="0.2">
      <c r="A6" s="7"/>
      <c r="C6" s="35" t="s">
        <v>68</v>
      </c>
      <c r="D6" s="35"/>
      <c r="E6" s="35"/>
      <c r="F6" s="35"/>
      <c r="G6" s="35"/>
      <c r="I6" s="9"/>
    </row>
    <row r="7" spans="1:13" ht="8.1" customHeight="1" thickBot="1" x14ac:dyDescent="0.25">
      <c r="A7" s="7"/>
      <c r="E7" s="13" t="s">
        <v>3</v>
      </c>
      <c r="I7" s="9"/>
    </row>
    <row r="8" spans="1:13" s="15" customFormat="1" ht="29.25" thickBot="1" x14ac:dyDescent="0.25">
      <c r="A8" s="14"/>
      <c r="C8" s="16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I8" s="19"/>
    </row>
    <row r="9" spans="1:13" ht="15.75" customHeight="1" x14ac:dyDescent="0.2">
      <c r="A9" s="7"/>
      <c r="C9" s="20" t="s">
        <v>9</v>
      </c>
      <c r="D9" s="22">
        <v>3310</v>
      </c>
      <c r="E9" s="23">
        <v>0</v>
      </c>
      <c r="F9" s="24">
        <f t="shared" ref="F9:F66" si="0">+D9-E9</f>
        <v>3310</v>
      </c>
      <c r="G9" s="25">
        <v>0</v>
      </c>
      <c r="I9" s="9"/>
      <c r="K9" s="6" t="str">
        <f>IF(F9&lt;0,"incorrecto",(IF(F9&gt;=0,"BIEN")))</f>
        <v>BIEN</v>
      </c>
      <c r="L9" s="26"/>
      <c r="M9" s="26"/>
    </row>
    <row r="10" spans="1:13" ht="15.75" customHeight="1" x14ac:dyDescent="0.2">
      <c r="A10" s="7"/>
      <c r="C10" s="20" t="s">
        <v>10</v>
      </c>
      <c r="D10" s="22">
        <v>2737</v>
      </c>
      <c r="E10" s="23">
        <v>0</v>
      </c>
      <c r="F10" s="24">
        <f t="shared" si="0"/>
        <v>2737</v>
      </c>
      <c r="G10" s="25">
        <v>0</v>
      </c>
      <c r="I10" s="9"/>
      <c r="K10" s="6" t="str">
        <f t="shared" ref="K10:K67" si="1">IF(F10&lt;0,"incorrecto",(IF(F10&gt;=0,"BIEN")))</f>
        <v>BIEN</v>
      </c>
      <c r="L10" s="26"/>
      <c r="M10" s="26"/>
    </row>
    <row r="11" spans="1:13" ht="15.75" customHeight="1" x14ac:dyDescent="0.2">
      <c r="A11" s="7"/>
      <c r="C11" s="20" t="s">
        <v>11</v>
      </c>
      <c r="D11" s="22">
        <v>2197</v>
      </c>
      <c r="E11" s="23">
        <v>0</v>
      </c>
      <c r="F11" s="24">
        <f t="shared" si="0"/>
        <v>2197</v>
      </c>
      <c r="G11" s="25">
        <v>0</v>
      </c>
      <c r="I11" s="9"/>
      <c r="K11" s="6" t="str">
        <f t="shared" si="1"/>
        <v>BIEN</v>
      </c>
      <c r="L11" s="26"/>
      <c r="M11" s="26"/>
    </row>
    <row r="12" spans="1:13" ht="15.75" customHeight="1" x14ac:dyDescent="0.2">
      <c r="A12" s="7"/>
      <c r="C12" s="20" t="s">
        <v>12</v>
      </c>
      <c r="D12" s="22">
        <v>2535</v>
      </c>
      <c r="E12" s="23">
        <v>0</v>
      </c>
      <c r="F12" s="24">
        <f t="shared" si="0"/>
        <v>2535</v>
      </c>
      <c r="G12" s="25">
        <v>0</v>
      </c>
      <c r="I12" s="9"/>
      <c r="K12" s="6" t="str">
        <f t="shared" si="1"/>
        <v>BIEN</v>
      </c>
      <c r="L12" s="26"/>
      <c r="M12" s="26"/>
    </row>
    <row r="13" spans="1:13" ht="15.75" customHeight="1" x14ac:dyDescent="0.2">
      <c r="A13" s="7"/>
      <c r="C13" s="20" t="s">
        <v>13</v>
      </c>
      <c r="D13" s="22">
        <v>17143</v>
      </c>
      <c r="E13" s="23">
        <v>0</v>
      </c>
      <c r="F13" s="24">
        <f t="shared" si="0"/>
        <v>17143</v>
      </c>
      <c r="G13" s="25">
        <v>0</v>
      </c>
      <c r="I13" s="9"/>
      <c r="K13" s="6" t="str">
        <f t="shared" si="1"/>
        <v>BIEN</v>
      </c>
      <c r="L13" s="26"/>
      <c r="M13" s="26"/>
    </row>
    <row r="14" spans="1:13" ht="15.75" customHeight="1" x14ac:dyDescent="0.2">
      <c r="A14" s="7"/>
      <c r="C14" s="20" t="s">
        <v>14</v>
      </c>
      <c r="D14" s="22">
        <v>3520</v>
      </c>
      <c r="E14" s="23">
        <v>0</v>
      </c>
      <c r="F14" s="24">
        <f t="shared" si="0"/>
        <v>3520</v>
      </c>
      <c r="G14" s="25">
        <v>0</v>
      </c>
      <c r="I14" s="9"/>
      <c r="K14" s="6" t="str">
        <f t="shared" si="1"/>
        <v>BIEN</v>
      </c>
      <c r="L14" s="26"/>
      <c r="M14" s="26"/>
    </row>
    <row r="15" spans="1:13" ht="15.75" customHeight="1" x14ac:dyDescent="0.2">
      <c r="A15" s="7"/>
      <c r="C15" s="20" t="s">
        <v>15</v>
      </c>
      <c r="D15" s="22">
        <v>7076</v>
      </c>
      <c r="E15" s="23">
        <v>0</v>
      </c>
      <c r="F15" s="24">
        <f t="shared" si="0"/>
        <v>7076</v>
      </c>
      <c r="G15" s="25">
        <v>0</v>
      </c>
      <c r="I15" s="9"/>
      <c r="K15" s="6" t="str">
        <f t="shared" si="1"/>
        <v>BIEN</v>
      </c>
      <c r="L15" s="26"/>
      <c r="M15" s="26"/>
    </row>
    <row r="16" spans="1:13" ht="15.75" customHeight="1" x14ac:dyDescent="0.2">
      <c r="A16" s="7"/>
      <c r="C16" s="20" t="s">
        <v>16</v>
      </c>
      <c r="D16" s="22">
        <v>4569</v>
      </c>
      <c r="E16" s="23">
        <v>0</v>
      </c>
      <c r="F16" s="24">
        <f t="shared" si="0"/>
        <v>4569</v>
      </c>
      <c r="G16" s="25">
        <v>0</v>
      </c>
      <c r="I16" s="9"/>
      <c r="K16" s="6" t="str">
        <f t="shared" si="1"/>
        <v>BIEN</v>
      </c>
      <c r="L16" s="26"/>
      <c r="M16" s="26"/>
    </row>
    <row r="17" spans="1:13" ht="15.75" customHeight="1" x14ac:dyDescent="0.2">
      <c r="A17" s="7"/>
      <c r="C17" s="20" t="s">
        <v>17</v>
      </c>
      <c r="D17" s="22">
        <v>7624</v>
      </c>
      <c r="E17" s="23">
        <v>0</v>
      </c>
      <c r="F17" s="24">
        <f t="shared" si="0"/>
        <v>7624</v>
      </c>
      <c r="G17" s="25">
        <v>0</v>
      </c>
      <c r="I17" s="9"/>
      <c r="K17" s="6" t="str">
        <f t="shared" si="1"/>
        <v>BIEN</v>
      </c>
      <c r="L17" s="26"/>
      <c r="M17" s="26"/>
    </row>
    <row r="18" spans="1:13" ht="15.75" customHeight="1" x14ac:dyDescent="0.2">
      <c r="A18" s="7"/>
      <c r="C18" s="20" t="s">
        <v>18</v>
      </c>
      <c r="D18" s="22">
        <v>1699</v>
      </c>
      <c r="E18" s="23">
        <v>0</v>
      </c>
      <c r="F18" s="24">
        <f t="shared" si="0"/>
        <v>1699</v>
      </c>
      <c r="G18" s="25">
        <v>0</v>
      </c>
      <c r="I18" s="9"/>
      <c r="K18" s="6" t="str">
        <f t="shared" si="1"/>
        <v>BIEN</v>
      </c>
      <c r="L18" s="26"/>
      <c r="M18" s="26"/>
    </row>
    <row r="19" spans="1:13" ht="15.75" customHeight="1" x14ac:dyDescent="0.2">
      <c r="A19" s="7"/>
      <c r="C19" s="20" t="s">
        <v>19</v>
      </c>
      <c r="D19" s="22">
        <v>1966</v>
      </c>
      <c r="E19" s="23">
        <v>0</v>
      </c>
      <c r="F19" s="24">
        <f t="shared" si="0"/>
        <v>1966</v>
      </c>
      <c r="G19" s="25">
        <v>0</v>
      </c>
      <c r="I19" s="9"/>
      <c r="K19" s="6" t="str">
        <f t="shared" si="1"/>
        <v>BIEN</v>
      </c>
      <c r="L19" s="26"/>
      <c r="M19" s="26"/>
    </row>
    <row r="20" spans="1:13" ht="15.75" customHeight="1" x14ac:dyDescent="0.2">
      <c r="A20" s="7"/>
      <c r="C20" s="20" t="s">
        <v>20</v>
      </c>
      <c r="D20" s="22">
        <v>77508</v>
      </c>
      <c r="E20" s="23">
        <v>0</v>
      </c>
      <c r="F20" s="24">
        <f t="shared" si="0"/>
        <v>77508</v>
      </c>
      <c r="G20" s="25">
        <v>0</v>
      </c>
      <c r="I20" s="9"/>
      <c r="K20" s="6" t="str">
        <f t="shared" si="1"/>
        <v>BIEN</v>
      </c>
      <c r="L20" s="26"/>
      <c r="M20" s="26"/>
    </row>
    <row r="21" spans="1:13" ht="15.75" customHeight="1" x14ac:dyDescent="0.2">
      <c r="A21" s="7"/>
      <c r="C21" s="20" t="s">
        <v>21</v>
      </c>
      <c r="D21" s="22">
        <v>4222</v>
      </c>
      <c r="E21" s="23">
        <v>0</v>
      </c>
      <c r="F21" s="24">
        <f t="shared" si="0"/>
        <v>4222</v>
      </c>
      <c r="G21" s="25">
        <v>0</v>
      </c>
      <c r="I21" s="9"/>
      <c r="K21" s="6" t="str">
        <f t="shared" si="1"/>
        <v>BIEN</v>
      </c>
      <c r="L21" s="26"/>
      <c r="M21" s="26"/>
    </row>
    <row r="22" spans="1:13" ht="15.75" customHeight="1" x14ac:dyDescent="0.2">
      <c r="A22" s="7"/>
      <c r="C22" s="20" t="s">
        <v>22</v>
      </c>
      <c r="D22" s="22">
        <v>2918</v>
      </c>
      <c r="E22" s="23">
        <v>0</v>
      </c>
      <c r="F22" s="24">
        <f t="shared" si="0"/>
        <v>2918</v>
      </c>
      <c r="G22" s="25">
        <v>0</v>
      </c>
      <c r="I22" s="9"/>
      <c r="K22" s="6" t="str">
        <f t="shared" si="1"/>
        <v>BIEN</v>
      </c>
      <c r="L22" s="26"/>
      <c r="M22" s="26"/>
    </row>
    <row r="23" spans="1:13" ht="15.75" customHeight="1" x14ac:dyDescent="0.2">
      <c r="A23" s="7"/>
      <c r="C23" s="20" t="s">
        <v>23</v>
      </c>
      <c r="D23" s="22">
        <v>11747</v>
      </c>
      <c r="E23" s="23">
        <v>0</v>
      </c>
      <c r="F23" s="24">
        <f t="shared" si="0"/>
        <v>11747</v>
      </c>
      <c r="G23" s="25">
        <v>0</v>
      </c>
      <c r="I23" s="9"/>
      <c r="K23" s="6" t="str">
        <f t="shared" si="1"/>
        <v>BIEN</v>
      </c>
      <c r="L23" s="26"/>
      <c r="M23" s="26"/>
    </row>
    <row r="24" spans="1:13" ht="15.75" customHeight="1" x14ac:dyDescent="0.2">
      <c r="A24" s="7"/>
      <c r="C24" s="20" t="s">
        <v>24</v>
      </c>
      <c r="D24" s="22">
        <v>7583</v>
      </c>
      <c r="E24" s="23">
        <v>0</v>
      </c>
      <c r="F24" s="24">
        <f t="shared" si="0"/>
        <v>7583</v>
      </c>
      <c r="G24" s="25">
        <v>0</v>
      </c>
      <c r="I24" s="9"/>
      <c r="K24" s="6" t="str">
        <f t="shared" si="1"/>
        <v>BIEN</v>
      </c>
      <c r="L24" s="26"/>
      <c r="M24" s="26"/>
    </row>
    <row r="25" spans="1:13" ht="15.75" customHeight="1" x14ac:dyDescent="0.2">
      <c r="A25" s="7"/>
      <c r="C25" s="20" t="s">
        <v>25</v>
      </c>
      <c r="D25" s="22">
        <v>74086</v>
      </c>
      <c r="E25" s="23">
        <v>0</v>
      </c>
      <c r="F25" s="24">
        <f t="shared" si="0"/>
        <v>74086</v>
      </c>
      <c r="G25" s="25">
        <v>0</v>
      </c>
      <c r="I25" s="9"/>
      <c r="K25" s="6" t="str">
        <f t="shared" si="1"/>
        <v>BIEN</v>
      </c>
      <c r="L25" s="26"/>
      <c r="M25" s="26"/>
    </row>
    <row r="26" spans="1:13" ht="15.75" customHeight="1" x14ac:dyDescent="0.2">
      <c r="A26" s="7"/>
      <c r="C26" s="20" t="s">
        <v>26</v>
      </c>
      <c r="D26" s="22">
        <v>2994</v>
      </c>
      <c r="E26" s="23">
        <v>0</v>
      </c>
      <c r="F26" s="24">
        <f t="shared" si="0"/>
        <v>2994</v>
      </c>
      <c r="G26" s="25">
        <v>0</v>
      </c>
      <c r="I26" s="9"/>
      <c r="K26" s="6" t="str">
        <f t="shared" si="1"/>
        <v>BIEN</v>
      </c>
      <c r="L26" s="26"/>
      <c r="M26" s="26"/>
    </row>
    <row r="27" spans="1:13" ht="15.75" customHeight="1" x14ac:dyDescent="0.2">
      <c r="A27" s="7"/>
      <c r="C27" s="20" t="s">
        <v>27</v>
      </c>
      <c r="D27" s="22">
        <v>11917</v>
      </c>
      <c r="E27" s="23">
        <v>0</v>
      </c>
      <c r="F27" s="24">
        <f t="shared" si="0"/>
        <v>11917</v>
      </c>
      <c r="G27" s="25">
        <v>0</v>
      </c>
      <c r="I27" s="9"/>
      <c r="K27" s="6" t="str">
        <f t="shared" si="1"/>
        <v>BIEN</v>
      </c>
      <c r="L27" s="26"/>
      <c r="M27" s="26"/>
    </row>
    <row r="28" spans="1:13" ht="15.75" customHeight="1" x14ac:dyDescent="0.2">
      <c r="A28" s="7"/>
      <c r="C28" s="20" t="s">
        <v>28</v>
      </c>
      <c r="D28" s="22">
        <v>27143</v>
      </c>
      <c r="E28" s="23">
        <v>0</v>
      </c>
      <c r="F28" s="24">
        <f t="shared" si="0"/>
        <v>27143</v>
      </c>
      <c r="G28" s="25">
        <v>0</v>
      </c>
      <c r="I28" s="9"/>
      <c r="K28" s="6" t="str">
        <f t="shared" si="1"/>
        <v>BIEN</v>
      </c>
      <c r="L28" s="26"/>
      <c r="M28" s="26"/>
    </row>
    <row r="29" spans="1:13" ht="15.75" customHeight="1" x14ac:dyDescent="0.2">
      <c r="A29" s="7"/>
      <c r="C29" s="20" t="s">
        <v>29</v>
      </c>
      <c r="D29" s="22">
        <v>3321</v>
      </c>
      <c r="E29" s="23">
        <v>0</v>
      </c>
      <c r="F29" s="24">
        <f t="shared" si="0"/>
        <v>3321</v>
      </c>
      <c r="G29" s="25">
        <v>0</v>
      </c>
      <c r="I29" s="9"/>
      <c r="K29" s="6" t="str">
        <f t="shared" si="1"/>
        <v>BIEN</v>
      </c>
      <c r="L29" s="26"/>
      <c r="M29" s="26"/>
    </row>
    <row r="30" spans="1:13" ht="15.75" customHeight="1" x14ac:dyDescent="0.2">
      <c r="A30" s="7"/>
      <c r="C30" s="20" t="s">
        <v>30</v>
      </c>
      <c r="D30" s="22">
        <v>7806</v>
      </c>
      <c r="E30" s="23">
        <v>0</v>
      </c>
      <c r="F30" s="24">
        <f t="shared" si="0"/>
        <v>7806</v>
      </c>
      <c r="G30" s="25">
        <v>0</v>
      </c>
      <c r="I30" s="9"/>
      <c r="K30" s="6" t="str">
        <f t="shared" si="1"/>
        <v>BIEN</v>
      </c>
      <c r="L30" s="26"/>
      <c r="M30" s="26"/>
    </row>
    <row r="31" spans="1:13" ht="15.75" customHeight="1" x14ac:dyDescent="0.2">
      <c r="A31" s="7"/>
      <c r="C31" s="20" t="s">
        <v>31</v>
      </c>
      <c r="D31" s="22">
        <v>7426</v>
      </c>
      <c r="E31" s="23">
        <v>0</v>
      </c>
      <c r="F31" s="24">
        <f t="shared" si="0"/>
        <v>7426</v>
      </c>
      <c r="G31" s="25">
        <v>0</v>
      </c>
      <c r="I31" s="9"/>
      <c r="K31" s="6" t="str">
        <f t="shared" si="1"/>
        <v>BIEN</v>
      </c>
      <c r="L31" s="26"/>
      <c r="M31" s="26"/>
    </row>
    <row r="32" spans="1:13" ht="15" customHeight="1" x14ac:dyDescent="0.2">
      <c r="A32" s="7"/>
      <c r="C32" s="20" t="s">
        <v>32</v>
      </c>
      <c r="D32" s="22">
        <v>14209</v>
      </c>
      <c r="E32" s="23">
        <v>0</v>
      </c>
      <c r="F32" s="24">
        <f t="shared" si="0"/>
        <v>14209</v>
      </c>
      <c r="G32" s="25">
        <v>0</v>
      </c>
      <c r="I32" s="9"/>
      <c r="K32" s="6" t="str">
        <f t="shared" si="1"/>
        <v>BIEN</v>
      </c>
      <c r="L32" s="26"/>
      <c r="M32" s="26"/>
    </row>
    <row r="33" spans="1:13" ht="15.75" customHeight="1" x14ac:dyDescent="0.2">
      <c r="A33" s="7"/>
      <c r="C33" s="20" t="s">
        <v>33</v>
      </c>
      <c r="D33" s="22">
        <v>4763</v>
      </c>
      <c r="E33" s="23">
        <v>0</v>
      </c>
      <c r="F33" s="24">
        <f t="shared" si="0"/>
        <v>4763</v>
      </c>
      <c r="G33" s="25">
        <v>0</v>
      </c>
      <c r="I33" s="9"/>
      <c r="K33" s="6" t="str">
        <f t="shared" si="1"/>
        <v>BIEN</v>
      </c>
      <c r="L33" s="26"/>
      <c r="M33" s="26"/>
    </row>
    <row r="34" spans="1:13" ht="15.75" customHeight="1" x14ac:dyDescent="0.2">
      <c r="A34" s="7"/>
      <c r="C34" s="20" t="s">
        <v>34</v>
      </c>
      <c r="D34" s="22">
        <v>22211</v>
      </c>
      <c r="E34" s="23">
        <v>0</v>
      </c>
      <c r="F34" s="24">
        <f t="shared" si="0"/>
        <v>22211</v>
      </c>
      <c r="G34" s="25">
        <v>0</v>
      </c>
      <c r="I34" s="9"/>
      <c r="K34" s="6" t="str">
        <f t="shared" si="1"/>
        <v>BIEN</v>
      </c>
      <c r="L34" s="26"/>
      <c r="M34" s="26"/>
    </row>
    <row r="35" spans="1:13" ht="15.75" customHeight="1" x14ac:dyDescent="0.2">
      <c r="A35" s="7"/>
      <c r="C35" s="20" t="s">
        <v>35</v>
      </c>
      <c r="D35" s="22">
        <v>3086</v>
      </c>
      <c r="E35" s="23">
        <v>0</v>
      </c>
      <c r="F35" s="24">
        <f t="shared" si="0"/>
        <v>3086</v>
      </c>
      <c r="G35" s="25">
        <v>0</v>
      </c>
      <c r="I35" s="9"/>
      <c r="K35" s="6" t="str">
        <f t="shared" si="1"/>
        <v>BIEN</v>
      </c>
      <c r="L35" s="26"/>
      <c r="M35" s="26"/>
    </row>
    <row r="36" spans="1:13" ht="15.75" customHeight="1" x14ac:dyDescent="0.2">
      <c r="A36" s="7"/>
      <c r="C36" s="20" t="s">
        <v>36</v>
      </c>
      <c r="D36" s="22">
        <v>2226</v>
      </c>
      <c r="E36" s="23">
        <v>0</v>
      </c>
      <c r="F36" s="24">
        <f t="shared" si="0"/>
        <v>2226</v>
      </c>
      <c r="G36" s="25">
        <v>0</v>
      </c>
      <c r="I36" s="9"/>
      <c r="K36" s="6" t="str">
        <f t="shared" si="1"/>
        <v>BIEN</v>
      </c>
      <c r="L36" s="26"/>
      <c r="M36" s="26"/>
    </row>
    <row r="37" spans="1:13" ht="15.75" customHeight="1" x14ac:dyDescent="0.2">
      <c r="A37" s="7"/>
      <c r="C37" s="20" t="s">
        <v>37</v>
      </c>
      <c r="D37" s="21">
        <v>8601</v>
      </c>
      <c r="E37" s="23">
        <v>0</v>
      </c>
      <c r="F37" s="24">
        <f t="shared" si="0"/>
        <v>8601</v>
      </c>
      <c r="G37" s="25">
        <v>0</v>
      </c>
      <c r="I37" s="9"/>
      <c r="K37" s="6" t="str">
        <f t="shared" si="1"/>
        <v>BIEN</v>
      </c>
      <c r="L37" s="26"/>
      <c r="M37" s="26"/>
    </row>
    <row r="38" spans="1:13" ht="15.75" customHeight="1" x14ac:dyDescent="0.2">
      <c r="A38" s="7"/>
      <c r="C38" s="20" t="s">
        <v>38</v>
      </c>
      <c r="D38" s="21">
        <v>1995</v>
      </c>
      <c r="E38" s="23">
        <v>0</v>
      </c>
      <c r="F38" s="24">
        <f t="shared" si="0"/>
        <v>1995</v>
      </c>
      <c r="G38" s="25">
        <v>0</v>
      </c>
      <c r="I38" s="9"/>
      <c r="K38" s="6" t="str">
        <f t="shared" si="1"/>
        <v>BIEN</v>
      </c>
      <c r="L38" s="26"/>
      <c r="M38" s="26"/>
    </row>
    <row r="39" spans="1:13" ht="15.75" customHeight="1" x14ac:dyDescent="0.2">
      <c r="A39" s="7"/>
      <c r="C39" s="20" t="s">
        <v>39</v>
      </c>
      <c r="D39" s="21">
        <v>6160</v>
      </c>
      <c r="E39" s="23">
        <v>0</v>
      </c>
      <c r="F39" s="24">
        <f t="shared" si="0"/>
        <v>6160</v>
      </c>
      <c r="G39" s="25">
        <v>0</v>
      </c>
      <c r="I39" s="9"/>
      <c r="K39" s="6" t="str">
        <f t="shared" si="1"/>
        <v>BIEN</v>
      </c>
      <c r="L39" s="26"/>
      <c r="M39" s="26"/>
    </row>
    <row r="40" spans="1:13" ht="15.75" customHeight="1" x14ac:dyDescent="0.2">
      <c r="A40" s="7"/>
      <c r="C40" s="20" t="s">
        <v>40</v>
      </c>
      <c r="D40" s="21">
        <v>6028</v>
      </c>
      <c r="E40" s="23">
        <v>0</v>
      </c>
      <c r="F40" s="24">
        <f t="shared" si="0"/>
        <v>6028</v>
      </c>
      <c r="G40" s="25">
        <v>0</v>
      </c>
      <c r="I40" s="9"/>
      <c r="K40" s="6" t="str">
        <f t="shared" si="1"/>
        <v>BIEN</v>
      </c>
      <c r="L40" s="26"/>
      <c r="M40" s="26"/>
    </row>
    <row r="41" spans="1:13" ht="15.75" customHeight="1" x14ac:dyDescent="0.2">
      <c r="A41" s="7"/>
      <c r="C41" s="20" t="s">
        <v>41</v>
      </c>
      <c r="D41" s="21">
        <v>3298</v>
      </c>
      <c r="E41" s="23">
        <v>0</v>
      </c>
      <c r="F41" s="24">
        <f t="shared" si="0"/>
        <v>3298</v>
      </c>
      <c r="G41" s="25">
        <v>0</v>
      </c>
      <c r="I41" s="9"/>
      <c r="K41" s="6" t="str">
        <f t="shared" si="1"/>
        <v>BIEN</v>
      </c>
      <c r="L41" s="26"/>
      <c r="M41" s="26"/>
    </row>
    <row r="42" spans="1:13" ht="15.75" customHeight="1" x14ac:dyDescent="0.2">
      <c r="A42" s="7"/>
      <c r="C42" s="20" t="s">
        <v>42</v>
      </c>
      <c r="D42" s="21">
        <v>14423</v>
      </c>
      <c r="E42" s="23">
        <v>0</v>
      </c>
      <c r="F42" s="24">
        <f t="shared" si="0"/>
        <v>14423</v>
      </c>
      <c r="G42" s="25">
        <v>0</v>
      </c>
      <c r="I42" s="9"/>
      <c r="K42" s="6" t="str">
        <f t="shared" si="1"/>
        <v>BIEN</v>
      </c>
      <c r="L42" s="26"/>
      <c r="M42" s="26"/>
    </row>
    <row r="43" spans="1:13" ht="15.75" customHeight="1" x14ac:dyDescent="0.2">
      <c r="A43" s="7"/>
      <c r="C43" s="20" t="s">
        <v>43</v>
      </c>
      <c r="D43" s="21">
        <v>5691</v>
      </c>
      <c r="E43" s="23">
        <v>0</v>
      </c>
      <c r="F43" s="24">
        <f t="shared" si="0"/>
        <v>5691</v>
      </c>
      <c r="G43" s="25">
        <v>0</v>
      </c>
      <c r="I43" s="9"/>
      <c r="K43" s="6" t="str">
        <f t="shared" si="1"/>
        <v>BIEN</v>
      </c>
      <c r="L43" s="26"/>
      <c r="M43" s="26"/>
    </row>
    <row r="44" spans="1:13" ht="15.75" customHeight="1" x14ac:dyDescent="0.2">
      <c r="A44" s="7"/>
      <c r="C44" s="20" t="s">
        <v>44</v>
      </c>
      <c r="D44" s="21">
        <v>14810</v>
      </c>
      <c r="E44" s="23">
        <v>0</v>
      </c>
      <c r="F44" s="24">
        <f t="shared" si="0"/>
        <v>14810</v>
      </c>
      <c r="G44" s="25">
        <v>0</v>
      </c>
      <c r="I44" s="9"/>
      <c r="K44" s="6" t="str">
        <f t="shared" si="1"/>
        <v>BIEN</v>
      </c>
      <c r="L44" s="26"/>
      <c r="M44" s="26"/>
    </row>
    <row r="45" spans="1:13" ht="15.75" customHeight="1" x14ac:dyDescent="0.2">
      <c r="A45" s="7"/>
      <c r="C45" s="20" t="s">
        <v>45</v>
      </c>
      <c r="D45" s="21">
        <v>6153</v>
      </c>
      <c r="E45" s="23">
        <v>0</v>
      </c>
      <c r="F45" s="24">
        <f t="shared" si="0"/>
        <v>6153</v>
      </c>
      <c r="G45" s="25">
        <v>0</v>
      </c>
      <c r="I45" s="9"/>
      <c r="K45" s="6" t="str">
        <f t="shared" si="1"/>
        <v>BIEN</v>
      </c>
      <c r="L45" s="26"/>
      <c r="M45" s="26"/>
    </row>
    <row r="46" spans="1:13" ht="15.75" customHeight="1" x14ac:dyDescent="0.2">
      <c r="A46" s="7"/>
      <c r="C46" s="20" t="s">
        <v>46</v>
      </c>
      <c r="D46" s="21">
        <v>23631</v>
      </c>
      <c r="E46" s="23">
        <v>0</v>
      </c>
      <c r="F46" s="24">
        <f t="shared" si="0"/>
        <v>23631</v>
      </c>
      <c r="G46" s="25">
        <v>0</v>
      </c>
      <c r="I46" s="9"/>
      <c r="K46" s="6" t="str">
        <f t="shared" si="1"/>
        <v>BIEN</v>
      </c>
      <c r="L46" s="26"/>
      <c r="M46" s="26"/>
    </row>
    <row r="47" spans="1:13" ht="15.75" customHeight="1" x14ac:dyDescent="0.2">
      <c r="A47" s="7"/>
      <c r="C47" s="20" t="s">
        <v>47</v>
      </c>
      <c r="D47" s="21">
        <v>21960</v>
      </c>
      <c r="E47" s="23">
        <v>0</v>
      </c>
      <c r="F47" s="24">
        <f t="shared" si="0"/>
        <v>21960</v>
      </c>
      <c r="G47" s="25">
        <v>0</v>
      </c>
      <c r="I47" s="9"/>
      <c r="K47" s="6" t="str">
        <f t="shared" si="1"/>
        <v>BIEN</v>
      </c>
      <c r="L47" s="26"/>
      <c r="M47" s="26"/>
    </row>
    <row r="48" spans="1:13" ht="15.75" customHeight="1" x14ac:dyDescent="0.2">
      <c r="A48" s="7"/>
      <c r="C48" s="20" t="s">
        <v>48</v>
      </c>
      <c r="D48" s="21">
        <v>8386</v>
      </c>
      <c r="E48" s="23">
        <v>0</v>
      </c>
      <c r="F48" s="24">
        <f t="shared" si="0"/>
        <v>8386</v>
      </c>
      <c r="G48" s="25">
        <v>0</v>
      </c>
      <c r="I48" s="9"/>
      <c r="K48" s="6" t="str">
        <f t="shared" si="1"/>
        <v>BIEN</v>
      </c>
      <c r="L48" s="26"/>
      <c r="M48" s="26"/>
    </row>
    <row r="49" spans="1:13" ht="15.75" customHeight="1" x14ac:dyDescent="0.2">
      <c r="A49" s="7"/>
      <c r="C49" s="20" t="s">
        <v>49</v>
      </c>
      <c r="D49" s="21">
        <v>2073</v>
      </c>
      <c r="E49" s="23">
        <v>0</v>
      </c>
      <c r="F49" s="24">
        <f t="shared" si="0"/>
        <v>2073</v>
      </c>
      <c r="G49" s="25">
        <v>0</v>
      </c>
      <c r="I49" s="9"/>
      <c r="K49" s="6" t="str">
        <f t="shared" si="1"/>
        <v>BIEN</v>
      </c>
      <c r="L49" s="26"/>
      <c r="M49" s="26"/>
    </row>
    <row r="50" spans="1:13" ht="15.75" customHeight="1" x14ac:dyDescent="0.2">
      <c r="A50" s="7"/>
      <c r="C50" s="20" t="s">
        <v>50</v>
      </c>
      <c r="D50" s="21">
        <v>23341</v>
      </c>
      <c r="E50" s="23">
        <v>0</v>
      </c>
      <c r="F50" s="24">
        <f t="shared" si="0"/>
        <v>23341</v>
      </c>
      <c r="G50" s="25">
        <v>0</v>
      </c>
      <c r="I50" s="9"/>
      <c r="K50" s="6" t="str">
        <f t="shared" si="1"/>
        <v>BIEN</v>
      </c>
      <c r="L50" s="26"/>
      <c r="M50" s="26"/>
    </row>
    <row r="51" spans="1:13" ht="15.75" customHeight="1" x14ac:dyDescent="0.2">
      <c r="A51" s="7"/>
      <c r="C51" s="20" t="s">
        <v>51</v>
      </c>
      <c r="D51" s="21">
        <v>1386</v>
      </c>
      <c r="E51" s="23">
        <v>0</v>
      </c>
      <c r="F51" s="24">
        <f t="shared" si="0"/>
        <v>1386</v>
      </c>
      <c r="G51" s="25">
        <v>0</v>
      </c>
      <c r="I51" s="9"/>
      <c r="K51" s="6" t="str">
        <f t="shared" si="1"/>
        <v>BIEN</v>
      </c>
      <c r="L51" s="26"/>
      <c r="M51" s="26"/>
    </row>
    <row r="52" spans="1:13" ht="15.75" customHeight="1" x14ac:dyDescent="0.2">
      <c r="A52" s="7"/>
      <c r="C52" s="20" t="s">
        <v>52</v>
      </c>
      <c r="D52" s="21">
        <v>6429</v>
      </c>
      <c r="E52" s="23">
        <v>0</v>
      </c>
      <c r="F52" s="24">
        <f t="shared" si="0"/>
        <v>6429</v>
      </c>
      <c r="G52" s="25">
        <v>0</v>
      </c>
      <c r="I52" s="9"/>
      <c r="K52" s="6" t="str">
        <f t="shared" si="1"/>
        <v>BIEN</v>
      </c>
      <c r="L52" s="26"/>
      <c r="M52" s="26"/>
    </row>
    <row r="53" spans="1:13" ht="15.75" customHeight="1" x14ac:dyDescent="0.2">
      <c r="A53" s="7"/>
      <c r="C53" s="20" t="s">
        <v>53</v>
      </c>
      <c r="D53" s="21">
        <v>4572</v>
      </c>
      <c r="E53" s="23">
        <v>0</v>
      </c>
      <c r="F53" s="24">
        <f t="shared" si="0"/>
        <v>4572</v>
      </c>
      <c r="G53" s="25">
        <v>0</v>
      </c>
      <c r="I53" s="9"/>
      <c r="K53" s="6" t="str">
        <f t="shared" si="1"/>
        <v>BIEN</v>
      </c>
      <c r="L53" s="26"/>
      <c r="M53" s="26"/>
    </row>
    <row r="54" spans="1:13" ht="15.75" customHeight="1" x14ac:dyDescent="0.2">
      <c r="A54" s="7"/>
      <c r="C54" s="20" t="s">
        <v>54</v>
      </c>
      <c r="D54" s="21">
        <v>4339</v>
      </c>
      <c r="E54" s="23">
        <v>0</v>
      </c>
      <c r="F54" s="24">
        <f t="shared" si="0"/>
        <v>4339</v>
      </c>
      <c r="G54" s="25">
        <v>0</v>
      </c>
      <c r="I54" s="9"/>
      <c r="K54" s="6" t="str">
        <f t="shared" si="1"/>
        <v>BIEN</v>
      </c>
      <c r="L54" s="26"/>
      <c r="M54" s="26"/>
    </row>
    <row r="55" spans="1:13" ht="15.75" customHeight="1" x14ac:dyDescent="0.2">
      <c r="A55" s="7"/>
      <c r="C55" s="20" t="s">
        <v>55</v>
      </c>
      <c r="D55" s="21">
        <v>3476</v>
      </c>
      <c r="E55" s="23">
        <v>0</v>
      </c>
      <c r="F55" s="24">
        <f t="shared" si="0"/>
        <v>3476</v>
      </c>
      <c r="G55" s="25">
        <v>0</v>
      </c>
      <c r="I55" s="9"/>
      <c r="K55" s="6" t="str">
        <f t="shared" si="1"/>
        <v>BIEN</v>
      </c>
      <c r="L55" s="26"/>
      <c r="M55" s="26"/>
    </row>
    <row r="56" spans="1:13" ht="15.75" customHeight="1" x14ac:dyDescent="0.2">
      <c r="A56" s="7"/>
      <c r="C56" s="20" t="s">
        <v>56</v>
      </c>
      <c r="D56" s="21">
        <v>11716</v>
      </c>
      <c r="E56" s="23">
        <v>0</v>
      </c>
      <c r="F56" s="24">
        <f t="shared" si="0"/>
        <v>11716</v>
      </c>
      <c r="G56" s="25">
        <v>0</v>
      </c>
      <c r="I56" s="9"/>
      <c r="K56" s="6" t="str">
        <f t="shared" si="1"/>
        <v>BIEN</v>
      </c>
      <c r="L56" s="26"/>
      <c r="M56" s="26"/>
    </row>
    <row r="57" spans="1:13" ht="15.75" customHeight="1" x14ac:dyDescent="0.2">
      <c r="A57" s="7"/>
      <c r="C57" s="20" t="s">
        <v>57</v>
      </c>
      <c r="D57" s="21">
        <v>5633</v>
      </c>
      <c r="E57" s="23">
        <v>0</v>
      </c>
      <c r="F57" s="24">
        <f t="shared" si="0"/>
        <v>5633</v>
      </c>
      <c r="G57" s="25">
        <v>0</v>
      </c>
      <c r="I57" s="9"/>
      <c r="K57" s="6" t="str">
        <f t="shared" si="1"/>
        <v>BIEN</v>
      </c>
      <c r="L57" s="26"/>
      <c r="M57" s="26"/>
    </row>
    <row r="58" spans="1:13" ht="15.75" customHeight="1" x14ac:dyDescent="0.2">
      <c r="A58" s="7"/>
      <c r="C58" s="20" t="s">
        <v>58</v>
      </c>
      <c r="D58" s="21">
        <v>2180</v>
      </c>
      <c r="E58" s="23">
        <v>0</v>
      </c>
      <c r="F58" s="24">
        <f t="shared" si="0"/>
        <v>2180</v>
      </c>
      <c r="G58" s="25">
        <v>0</v>
      </c>
      <c r="I58" s="9"/>
      <c r="K58" s="6" t="str">
        <f t="shared" si="1"/>
        <v>BIEN</v>
      </c>
      <c r="L58" s="26"/>
      <c r="M58" s="26"/>
    </row>
    <row r="59" spans="1:13" ht="15.75" customHeight="1" x14ac:dyDescent="0.2">
      <c r="A59" s="7"/>
      <c r="C59" s="20" t="s">
        <v>59</v>
      </c>
      <c r="D59" s="21">
        <v>19697</v>
      </c>
      <c r="E59" s="23">
        <v>0</v>
      </c>
      <c r="F59" s="24">
        <f t="shared" si="0"/>
        <v>19697</v>
      </c>
      <c r="G59" s="25">
        <v>0</v>
      </c>
      <c r="I59" s="9"/>
      <c r="K59" s="6" t="str">
        <f t="shared" si="1"/>
        <v>BIEN</v>
      </c>
      <c r="L59" s="26"/>
      <c r="M59" s="26"/>
    </row>
    <row r="60" spans="1:13" ht="15.75" customHeight="1" x14ac:dyDescent="0.2">
      <c r="A60" s="7"/>
      <c r="C60" s="20" t="s">
        <v>60</v>
      </c>
      <c r="D60" s="21">
        <v>3922</v>
      </c>
      <c r="E60" s="23">
        <v>0</v>
      </c>
      <c r="F60" s="24">
        <f t="shared" si="0"/>
        <v>3922</v>
      </c>
      <c r="G60" s="25">
        <v>0</v>
      </c>
      <c r="I60" s="9"/>
      <c r="K60" s="6" t="str">
        <f t="shared" si="1"/>
        <v>BIEN</v>
      </c>
      <c r="L60" s="26"/>
      <c r="M60" s="26"/>
    </row>
    <row r="61" spans="1:13" ht="15.75" customHeight="1" x14ac:dyDescent="0.2">
      <c r="A61" s="7"/>
      <c r="C61" s="20" t="s">
        <v>61</v>
      </c>
      <c r="D61" s="21">
        <v>16280</v>
      </c>
      <c r="E61" s="23">
        <v>0</v>
      </c>
      <c r="F61" s="24">
        <f t="shared" si="0"/>
        <v>16280</v>
      </c>
      <c r="G61" s="25">
        <v>0</v>
      </c>
      <c r="I61" s="9"/>
      <c r="K61" s="6" t="str">
        <f t="shared" si="1"/>
        <v>BIEN</v>
      </c>
      <c r="L61" s="26"/>
      <c r="M61" s="26"/>
    </row>
    <row r="62" spans="1:13" ht="15.75" customHeight="1" x14ac:dyDescent="0.2">
      <c r="A62" s="7"/>
      <c r="C62" s="20" t="s">
        <v>62</v>
      </c>
      <c r="D62" s="21">
        <v>6640</v>
      </c>
      <c r="E62" s="23">
        <v>0</v>
      </c>
      <c r="F62" s="24">
        <f t="shared" si="0"/>
        <v>6640</v>
      </c>
      <c r="G62" s="25">
        <v>0</v>
      </c>
      <c r="I62" s="9"/>
      <c r="K62" s="6" t="str">
        <f t="shared" si="1"/>
        <v>BIEN</v>
      </c>
      <c r="L62" s="26"/>
      <c r="M62" s="26"/>
    </row>
    <row r="63" spans="1:13" ht="15.75" customHeight="1" x14ac:dyDescent="0.2">
      <c r="A63" s="7"/>
      <c r="C63" s="20" t="s">
        <v>63</v>
      </c>
      <c r="D63" s="21">
        <v>4713</v>
      </c>
      <c r="E63" s="23">
        <v>0</v>
      </c>
      <c r="F63" s="24">
        <f t="shared" si="0"/>
        <v>4713</v>
      </c>
      <c r="G63" s="25">
        <v>0</v>
      </c>
      <c r="I63" s="9"/>
      <c r="K63" s="6" t="str">
        <f t="shared" si="1"/>
        <v>BIEN</v>
      </c>
      <c r="L63" s="26"/>
      <c r="M63" s="26"/>
    </row>
    <row r="64" spans="1:13" ht="15.75" customHeight="1" x14ac:dyDescent="0.2">
      <c r="A64" s="7"/>
      <c r="C64" s="20" t="s">
        <v>64</v>
      </c>
      <c r="D64" s="21">
        <v>6400</v>
      </c>
      <c r="E64" s="23">
        <v>0</v>
      </c>
      <c r="F64" s="24">
        <f t="shared" si="0"/>
        <v>6400</v>
      </c>
      <c r="G64" s="25">
        <v>0</v>
      </c>
      <c r="I64" s="9"/>
      <c r="K64" s="6" t="str">
        <f t="shared" si="1"/>
        <v>BIEN</v>
      </c>
      <c r="L64" s="26"/>
      <c r="M64" s="26"/>
    </row>
    <row r="65" spans="1:13" ht="15.75" customHeight="1" x14ac:dyDescent="0.2">
      <c r="A65" s="7"/>
      <c r="C65" s="20" t="s">
        <v>65</v>
      </c>
      <c r="D65" s="21">
        <v>12742</v>
      </c>
      <c r="E65" s="23">
        <v>0</v>
      </c>
      <c r="F65" s="24">
        <f t="shared" si="0"/>
        <v>12742</v>
      </c>
      <c r="G65" s="25">
        <v>0</v>
      </c>
      <c r="I65" s="9"/>
      <c r="K65" s="6" t="str">
        <f t="shared" si="1"/>
        <v>BIEN</v>
      </c>
      <c r="L65" s="26"/>
      <c r="M65" s="26"/>
    </row>
    <row r="66" spans="1:13" ht="15.75" customHeight="1" x14ac:dyDescent="0.2">
      <c r="A66" s="7"/>
      <c r="C66" s="20" t="s">
        <v>66</v>
      </c>
      <c r="D66" s="27">
        <v>60696</v>
      </c>
      <c r="E66" s="23">
        <v>0</v>
      </c>
      <c r="F66" s="24">
        <f t="shared" si="0"/>
        <v>60696</v>
      </c>
      <c r="G66" s="25">
        <v>0</v>
      </c>
      <c r="I66" s="9"/>
      <c r="K66" s="6" t="str">
        <f t="shared" si="1"/>
        <v>BIEN</v>
      </c>
      <c r="L66" s="26"/>
      <c r="M66" s="26"/>
    </row>
    <row r="67" spans="1:13" ht="25.5" customHeight="1" x14ac:dyDescent="0.2">
      <c r="A67" s="7"/>
      <c r="C67" s="28" t="s">
        <v>67</v>
      </c>
      <c r="D67" s="29">
        <f>SUM(D9:D66)</f>
        <v>656913</v>
      </c>
      <c r="E67" s="30">
        <f>SUM(E9:E66)</f>
        <v>0</v>
      </c>
      <c r="F67" s="29">
        <f>SUM(F9:F66)</f>
        <v>656913</v>
      </c>
      <c r="G67" s="31">
        <f>+E67/D67</f>
        <v>0</v>
      </c>
      <c r="I67" s="9"/>
      <c r="K67" s="6" t="str">
        <f t="shared" si="1"/>
        <v>BIEN</v>
      </c>
      <c r="L67" s="26"/>
      <c r="M67" s="26"/>
    </row>
    <row r="68" spans="1:13" x14ac:dyDescent="0.2">
      <c r="A68" s="7"/>
      <c r="I68" s="9"/>
    </row>
    <row r="69" spans="1:13" ht="12.75" customHeight="1" x14ac:dyDescent="0.2">
      <c r="A69" s="7"/>
      <c r="E69" s="5"/>
      <c r="F69" s="5"/>
      <c r="I69" s="9"/>
    </row>
    <row r="70" spans="1:13" x14ac:dyDescent="0.2">
      <c r="A70" s="7"/>
      <c r="E70" s="5"/>
      <c r="F70" s="5"/>
      <c r="I70" s="9"/>
    </row>
    <row r="71" spans="1:13" x14ac:dyDescent="0.2">
      <c r="A71" s="7"/>
      <c r="E71" s="5"/>
      <c r="F71" s="5"/>
      <c r="I71" s="9"/>
    </row>
    <row r="72" spans="1:13" x14ac:dyDescent="0.2">
      <c r="A72" s="7"/>
      <c r="E72" s="5"/>
      <c r="F72" s="5"/>
      <c r="I72" s="9"/>
    </row>
    <row r="73" spans="1:13" x14ac:dyDescent="0.2">
      <c r="A73" s="7"/>
      <c r="E73" s="5"/>
      <c r="F73" s="5"/>
      <c r="I73" s="9"/>
    </row>
    <row r="74" spans="1:13" x14ac:dyDescent="0.2">
      <c r="A74" s="7"/>
      <c r="E74" s="5"/>
      <c r="F74" s="5"/>
      <c r="I74" s="9"/>
    </row>
    <row r="75" spans="1:13" ht="14.25" customHeight="1" x14ac:dyDescent="0.2">
      <c r="A75" s="7"/>
      <c r="E75" s="5"/>
      <c r="F75" s="5"/>
      <c r="I75" s="9"/>
    </row>
    <row r="76" spans="1:13" ht="7.5" customHeight="1" thickBot="1" x14ac:dyDescent="0.25">
      <c r="A76" s="32"/>
      <c r="B76" s="33"/>
      <c r="C76" s="33"/>
      <c r="D76" s="33"/>
      <c r="E76" s="33"/>
      <c r="F76" s="33"/>
      <c r="G76" s="33"/>
      <c r="H76" s="33"/>
      <c r="I76" s="34"/>
    </row>
    <row r="77" spans="1:13" ht="13.5" thickTop="1" x14ac:dyDescent="0.2">
      <c r="G77" s="5"/>
    </row>
  </sheetData>
  <mergeCells count="3">
    <mergeCell ref="C2:G2"/>
    <mergeCell ref="C3:G3"/>
    <mergeCell ref="C4:G4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AUTORIFISR BI</vt:lpstr>
      <vt:lpstr>'AUTORIFISR BI'!Área_de_impresión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Garcia Sanchez</dc:creator>
  <cp:lastModifiedBy>Violeta Garcia Sanchez</cp:lastModifiedBy>
  <dcterms:created xsi:type="dcterms:W3CDTF">2023-04-12T16:39:45Z</dcterms:created>
  <dcterms:modified xsi:type="dcterms:W3CDTF">2023-04-12T16:41:16Z</dcterms:modified>
</cp:coreProperties>
</file>