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RTIN 2023\INFORMES\participaciones\"/>
    </mc:Choice>
  </mc:AlternateContent>
  <xr:revisionPtr revIDLastSave="0" documentId="8_{071680DE-17FB-415D-A55A-2E622C68C8CD}" xr6:coauthVersionLast="47" xr6:coauthVersionMax="47" xr10:uidLastSave="{00000000-0000-0000-0000-000000000000}"/>
  <bookViews>
    <workbookView xWindow="-108" yWindow="-108" windowWidth="23256" windowHeight="12576" xr2:uid="{A4A8B5CD-8E0A-4B3F-B6F1-DD8BC6F5260D}"/>
  </bookViews>
  <sheets>
    <sheet name="FEB" sheetId="1" r:id="rId1"/>
  </sheets>
  <definedNames>
    <definedName name="_xlnm.Database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8" i="1" l="1"/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10" i="1"/>
  <c r="M68" i="1"/>
  <c r="K68" i="1"/>
  <c r="J68" i="1"/>
  <c r="I68" i="1"/>
  <c r="H68" i="1"/>
  <c r="G68" i="1"/>
  <c r="F68" i="1"/>
  <c r="E68" i="1"/>
  <c r="D68" i="1"/>
  <c r="N68" i="1" l="1"/>
</calcChain>
</file>

<file path=xl/sharedStrings.xml><?xml version="1.0" encoding="utf-8"?>
<sst xmlns="http://schemas.openxmlformats.org/spreadsheetml/2006/main" count="89" uniqueCount="84">
  <si>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</si>
  <si>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</si>
  <si>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</si>
  <si>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</si>
  <si>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</si>
  <si>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</si>
  <si>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</si>
  <si>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</si>
  <si>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</si>
  <si>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</si>
  <si>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</si>
  <si>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FOMUN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</si>
  <si>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</si>
  <si>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</si>
  <si>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</si>
  <si>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</si>
  <si>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</si>
  <si>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</si>
  <si>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</si>
  <si>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</si>
  <si>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</si>
  <si>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</si>
  <si>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PREDIAL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</si>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</sst>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0" borderId="12" xfId="0" applyFont="1" applyBorder="1" applyProtection="1">
      <protection locked="0"/>
    </xf>
    <xf numFmtId="4" fontId="2" fillId="0" borderId="13" xfId="1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4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42C4-25B2-4802-9113-13D0AF175125}">
  <dimension ref="A1:P80"/>
  <sheetViews>
    <sheetView tabSelected="1" view="pageBreakPreview" topLeftCell="F59" zoomScaleNormal="100" zoomScaleSheetLayoutView="100" workbookViewId="0">
      <selection activeCell="L67" sqref="L67"/>
    </sheetView>
  </sheetViews>
  <sheetFormatPr baseColWidth="10" defaultColWidth="11.44140625" defaultRowHeight="13.2"/>
  <cols>
    <col min="1" max="1" width="1.33203125" style="5" customWidth="1"/>
    <col min="2" max="2" width="2.5546875" style="5" customWidth="1"/>
    <col min="3" max="3" width="36.44140625" style="5" customWidth="1"/>
    <col min="4" max="4" width="15.33203125" style="38" customWidth="1"/>
    <col min="5" max="5" width="15.33203125" style="5" customWidth="1"/>
    <col min="6" max="14" width="15.33203125" style="38" customWidth="1"/>
    <col min="15" max="15" width="2.44140625" style="5" customWidth="1"/>
    <col min="16" max="16" width="1.33203125" style="5" customWidth="1"/>
    <col min="17" max="16384" width="11.441406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3"/>
      <c r="O1" s="2"/>
      <c r="P1" s="4"/>
    </row>
    <row r="2" spans="1:16" ht="18" customHeight="1">
      <c r="A2" s="6"/>
      <c r="B2" s="7"/>
      <c r="C2" s="39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P2" s="8"/>
    </row>
    <row r="3" spans="1:16" ht="19.5" customHeight="1">
      <c r="A3" s="6"/>
      <c r="C3" s="39" t="s">
        <v>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8"/>
    </row>
    <row r="4" spans="1:16" ht="15">
      <c r="A4" s="6"/>
      <c r="C4" s="40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P4" s="8"/>
    </row>
    <row r="5" spans="1:16" ht="15" customHeight="1">
      <c r="A5" s="6"/>
      <c r="C5" s="41" t="s">
        <v>3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P5" s="8"/>
    </row>
    <row r="6" spans="1:16" ht="15.75" customHeight="1">
      <c r="A6" s="6"/>
      <c r="C6" s="42" t="s">
        <v>83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P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N7" s="5"/>
      <c r="P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4" t="s">
        <v>9</v>
      </c>
      <c r="K8" s="15" t="s">
        <v>10</v>
      </c>
      <c r="L8" s="12" t="s">
        <v>4</v>
      </c>
      <c r="M8" s="12" t="s">
        <v>11</v>
      </c>
      <c r="N8" s="12" t="s">
        <v>12</v>
      </c>
      <c r="P8" s="8"/>
    </row>
    <row r="9" spans="1:16" ht="13.8" thickBot="1">
      <c r="A9" s="6"/>
      <c r="B9" s="5" t="s">
        <v>13</v>
      </c>
      <c r="C9" s="16" t="s">
        <v>14</v>
      </c>
      <c r="D9" s="17" t="s">
        <v>15</v>
      </c>
      <c r="E9" s="18" t="s">
        <v>16</v>
      </c>
      <c r="F9" s="17" t="s">
        <v>13</v>
      </c>
      <c r="G9" s="17" t="s">
        <v>13</v>
      </c>
      <c r="H9" s="19" t="s">
        <v>17</v>
      </c>
      <c r="I9" s="20" t="s">
        <v>18</v>
      </c>
      <c r="J9" s="21" t="s">
        <v>19</v>
      </c>
      <c r="K9" s="22" t="s">
        <v>20</v>
      </c>
      <c r="L9" s="19" t="s">
        <v>21</v>
      </c>
      <c r="M9" s="19" t="s">
        <v>22</v>
      </c>
      <c r="N9" s="19" t="s">
        <v>23</v>
      </c>
      <c r="P9" s="8"/>
    </row>
    <row r="10" spans="1:16">
      <c r="A10" s="6"/>
      <c r="C10" s="23" t="s">
        <v>24</v>
      </c>
      <c r="D10" s="24">
        <v>984899</v>
      </c>
      <c r="E10" s="24">
        <v>400754</v>
      </c>
      <c r="F10" s="24">
        <v>36619</v>
      </c>
      <c r="G10" s="24">
        <v>7554</v>
      </c>
      <c r="H10" s="24">
        <v>77513</v>
      </c>
      <c r="I10" s="24">
        <v>33045</v>
      </c>
      <c r="J10" s="25">
        <v>21297</v>
      </c>
      <c r="K10" s="24">
        <v>1269</v>
      </c>
      <c r="L10" s="24">
        <v>0</v>
      </c>
      <c r="M10" s="24">
        <v>0</v>
      </c>
      <c r="N10" s="26">
        <f>SUM(D10:M10)</f>
        <v>1562950</v>
      </c>
      <c r="P10" s="8"/>
    </row>
    <row r="11" spans="1:16">
      <c r="A11" s="6"/>
      <c r="C11" s="23" t="s">
        <v>25</v>
      </c>
      <c r="D11" s="24">
        <v>814362</v>
      </c>
      <c r="E11" s="24">
        <v>331363</v>
      </c>
      <c r="F11" s="24">
        <v>30279</v>
      </c>
      <c r="G11" s="24">
        <v>6246</v>
      </c>
      <c r="H11" s="24">
        <v>64090</v>
      </c>
      <c r="I11" s="24">
        <v>26531</v>
      </c>
      <c r="J11" s="25">
        <v>17099</v>
      </c>
      <c r="K11" s="24">
        <v>1049</v>
      </c>
      <c r="L11" s="24">
        <v>0</v>
      </c>
      <c r="M11" s="24">
        <v>0</v>
      </c>
      <c r="N11" s="26">
        <f t="shared" ref="N11:N67" si="0">SUM(D11:M11)</f>
        <v>1291019</v>
      </c>
      <c r="P11" s="8"/>
    </row>
    <row r="12" spans="1:16">
      <c r="A12" s="6"/>
      <c r="C12" s="23" t="s">
        <v>26</v>
      </c>
      <c r="D12" s="24">
        <v>653677</v>
      </c>
      <c r="E12" s="24">
        <v>265980</v>
      </c>
      <c r="F12" s="24">
        <v>24304</v>
      </c>
      <c r="G12" s="24">
        <v>5013</v>
      </c>
      <c r="H12" s="24">
        <v>51445</v>
      </c>
      <c r="I12" s="24">
        <v>15576</v>
      </c>
      <c r="J12" s="25">
        <v>10038</v>
      </c>
      <c r="K12" s="24">
        <v>842</v>
      </c>
      <c r="L12" s="24">
        <v>50478</v>
      </c>
      <c r="M12" s="24">
        <v>0</v>
      </c>
      <c r="N12" s="26">
        <f t="shared" si="0"/>
        <v>1077353</v>
      </c>
      <c r="P12" s="8"/>
    </row>
    <row r="13" spans="1:16">
      <c r="A13" s="6"/>
      <c r="C13" s="23" t="s">
        <v>27</v>
      </c>
      <c r="D13" s="24">
        <v>754445</v>
      </c>
      <c r="E13" s="24">
        <v>306983</v>
      </c>
      <c r="F13" s="24">
        <v>28051</v>
      </c>
      <c r="G13" s="24">
        <v>5786</v>
      </c>
      <c r="H13" s="24">
        <v>59375</v>
      </c>
      <c r="I13" s="24">
        <v>24290</v>
      </c>
      <c r="J13" s="25">
        <v>15654</v>
      </c>
      <c r="K13" s="24">
        <v>972</v>
      </c>
      <c r="L13" s="24">
        <v>223134.57</v>
      </c>
      <c r="M13" s="24">
        <v>0</v>
      </c>
      <c r="N13" s="26">
        <f t="shared" si="0"/>
        <v>1418690.57</v>
      </c>
      <c r="P13" s="8"/>
    </row>
    <row r="14" spans="1:16">
      <c r="A14" s="6"/>
      <c r="C14" s="23" t="s">
        <v>28</v>
      </c>
      <c r="D14" s="24">
        <v>5101237</v>
      </c>
      <c r="E14" s="24">
        <v>2075686</v>
      </c>
      <c r="F14" s="24">
        <v>189669</v>
      </c>
      <c r="G14" s="24">
        <v>39124</v>
      </c>
      <c r="H14" s="24">
        <v>401471</v>
      </c>
      <c r="I14" s="24">
        <v>216291</v>
      </c>
      <c r="J14" s="25">
        <v>139395</v>
      </c>
      <c r="K14" s="24">
        <v>6574</v>
      </c>
      <c r="L14" s="24">
        <v>1417501.97</v>
      </c>
      <c r="M14" s="24">
        <v>0</v>
      </c>
      <c r="N14" s="26">
        <f t="shared" si="0"/>
        <v>9586948.9700000007</v>
      </c>
      <c r="P14" s="8"/>
    </row>
    <row r="15" spans="1:16">
      <c r="A15" s="6"/>
      <c r="C15" s="23" t="s">
        <v>29</v>
      </c>
      <c r="D15" s="24">
        <v>1047565</v>
      </c>
      <c r="E15" s="24">
        <v>426253</v>
      </c>
      <c r="F15" s="24">
        <v>38949</v>
      </c>
      <c r="G15" s="24">
        <v>8034</v>
      </c>
      <c r="H15" s="24">
        <v>82444</v>
      </c>
      <c r="I15" s="24">
        <v>40551</v>
      </c>
      <c r="J15" s="25">
        <v>26135</v>
      </c>
      <c r="K15" s="24">
        <v>1350</v>
      </c>
      <c r="L15" s="24">
        <v>0</v>
      </c>
      <c r="M15" s="24">
        <v>23392</v>
      </c>
      <c r="N15" s="26">
        <f t="shared" si="0"/>
        <v>1694673</v>
      </c>
      <c r="P15" s="8"/>
    </row>
    <row r="16" spans="1:16">
      <c r="A16" s="6"/>
      <c r="C16" s="23" t="s">
        <v>30</v>
      </c>
      <c r="D16" s="24">
        <v>2105521</v>
      </c>
      <c r="E16" s="24">
        <v>856733</v>
      </c>
      <c r="F16" s="24">
        <v>78285</v>
      </c>
      <c r="G16" s="24">
        <v>16148</v>
      </c>
      <c r="H16" s="24">
        <v>165706</v>
      </c>
      <c r="I16" s="24">
        <v>66353</v>
      </c>
      <c r="J16" s="25">
        <v>42763</v>
      </c>
      <c r="K16" s="24">
        <v>2713</v>
      </c>
      <c r="L16" s="24">
        <v>0</v>
      </c>
      <c r="M16" s="24">
        <v>0</v>
      </c>
      <c r="N16" s="26">
        <f t="shared" si="0"/>
        <v>3334222</v>
      </c>
      <c r="P16" s="8"/>
    </row>
    <row r="17" spans="1:16">
      <c r="A17" s="6"/>
      <c r="C17" s="23" t="s">
        <v>31</v>
      </c>
      <c r="D17" s="24">
        <v>1359663</v>
      </c>
      <c r="E17" s="24">
        <v>553245</v>
      </c>
      <c r="F17" s="24">
        <v>50553</v>
      </c>
      <c r="G17" s="24">
        <v>10428</v>
      </c>
      <c r="H17" s="24">
        <v>107006</v>
      </c>
      <c r="I17" s="24">
        <v>61946</v>
      </c>
      <c r="J17" s="25">
        <v>39923</v>
      </c>
      <c r="K17" s="24">
        <v>1752</v>
      </c>
      <c r="L17" s="24">
        <v>0</v>
      </c>
      <c r="M17" s="24">
        <v>0</v>
      </c>
      <c r="N17" s="26">
        <f t="shared" si="0"/>
        <v>2184516</v>
      </c>
      <c r="P17" s="8"/>
    </row>
    <row r="18" spans="1:16">
      <c r="A18" s="6"/>
      <c r="C18" s="23" t="s">
        <v>32</v>
      </c>
      <c r="D18" s="24">
        <v>2268792</v>
      </c>
      <c r="E18" s="24">
        <v>923168</v>
      </c>
      <c r="F18" s="24">
        <v>84356</v>
      </c>
      <c r="G18" s="24">
        <v>17401</v>
      </c>
      <c r="H18" s="24">
        <v>178555</v>
      </c>
      <c r="I18" s="24">
        <v>61450</v>
      </c>
      <c r="J18" s="25">
        <v>39603</v>
      </c>
      <c r="K18" s="24">
        <v>2924</v>
      </c>
      <c r="L18" s="24">
        <v>185153</v>
      </c>
      <c r="M18" s="24">
        <v>0</v>
      </c>
      <c r="N18" s="26">
        <f t="shared" si="0"/>
        <v>3761402</v>
      </c>
      <c r="P18" s="8"/>
    </row>
    <row r="19" spans="1:16">
      <c r="A19" s="6"/>
      <c r="C19" s="23" t="s">
        <v>33</v>
      </c>
      <c r="D19" s="24">
        <v>505434</v>
      </c>
      <c r="E19" s="24">
        <v>205661</v>
      </c>
      <c r="F19" s="24">
        <v>18793</v>
      </c>
      <c r="G19" s="24">
        <v>3876</v>
      </c>
      <c r="H19" s="24">
        <v>39778</v>
      </c>
      <c r="I19" s="24">
        <v>11429</v>
      </c>
      <c r="J19" s="25">
        <v>7365</v>
      </c>
      <c r="K19" s="24">
        <v>651</v>
      </c>
      <c r="L19" s="24">
        <v>0</v>
      </c>
      <c r="M19" s="24">
        <v>0</v>
      </c>
      <c r="N19" s="26">
        <f t="shared" si="0"/>
        <v>792987</v>
      </c>
      <c r="P19" s="8"/>
    </row>
    <row r="20" spans="1:16">
      <c r="A20" s="6"/>
      <c r="C20" s="23" t="s">
        <v>34</v>
      </c>
      <c r="D20" s="24">
        <v>585051</v>
      </c>
      <c r="E20" s="24">
        <v>238056</v>
      </c>
      <c r="F20" s="24">
        <v>21753</v>
      </c>
      <c r="G20" s="24">
        <v>4487</v>
      </c>
      <c r="H20" s="24">
        <v>46043</v>
      </c>
      <c r="I20" s="24">
        <v>15535</v>
      </c>
      <c r="J20" s="25">
        <v>10012</v>
      </c>
      <c r="K20" s="24">
        <v>754</v>
      </c>
      <c r="L20" s="24">
        <v>0</v>
      </c>
      <c r="M20" s="24">
        <v>4301</v>
      </c>
      <c r="N20" s="26">
        <f t="shared" si="0"/>
        <v>925992</v>
      </c>
      <c r="P20" s="8"/>
    </row>
    <row r="21" spans="1:16">
      <c r="A21" s="6"/>
      <c r="C21" s="23" t="s">
        <v>35</v>
      </c>
      <c r="D21" s="24">
        <v>23064161</v>
      </c>
      <c r="E21" s="24">
        <v>9384775</v>
      </c>
      <c r="F21" s="24">
        <v>857546</v>
      </c>
      <c r="G21" s="24">
        <v>176892</v>
      </c>
      <c r="H21" s="24">
        <v>1815164</v>
      </c>
      <c r="I21" s="24">
        <v>1091787</v>
      </c>
      <c r="J21" s="25">
        <v>703633</v>
      </c>
      <c r="K21" s="24">
        <v>29723</v>
      </c>
      <c r="L21" s="24">
        <v>9631260.1400000006</v>
      </c>
      <c r="M21" s="24">
        <v>0</v>
      </c>
      <c r="N21" s="26">
        <f t="shared" si="0"/>
        <v>46754941.140000001</v>
      </c>
      <c r="P21" s="8"/>
    </row>
    <row r="22" spans="1:16">
      <c r="A22" s="6"/>
      <c r="C22" s="23" t="s">
        <v>36</v>
      </c>
      <c r="D22" s="24">
        <v>1256314</v>
      </c>
      <c r="E22" s="24">
        <v>511193</v>
      </c>
      <c r="F22" s="24">
        <v>46711</v>
      </c>
      <c r="G22" s="24">
        <v>9635</v>
      </c>
      <c r="H22" s="24">
        <v>98873</v>
      </c>
      <c r="I22" s="24">
        <v>42770</v>
      </c>
      <c r="J22" s="25">
        <v>27565</v>
      </c>
      <c r="K22" s="24">
        <v>1619</v>
      </c>
      <c r="L22" s="24">
        <v>198953.26</v>
      </c>
      <c r="M22" s="24">
        <v>0</v>
      </c>
      <c r="N22" s="26">
        <f t="shared" si="0"/>
        <v>2193633.2599999998</v>
      </c>
      <c r="P22" s="8"/>
    </row>
    <row r="23" spans="1:16">
      <c r="A23" s="6"/>
      <c r="C23" s="23" t="s">
        <v>37</v>
      </c>
      <c r="D23" s="24">
        <v>868244</v>
      </c>
      <c r="E23" s="24">
        <v>353287</v>
      </c>
      <c r="F23" s="24">
        <v>32282</v>
      </c>
      <c r="G23" s="24">
        <v>6659</v>
      </c>
      <c r="H23" s="24">
        <v>68331</v>
      </c>
      <c r="I23" s="24">
        <v>32940</v>
      </c>
      <c r="J23" s="25">
        <v>21229</v>
      </c>
      <c r="K23" s="24">
        <v>1119</v>
      </c>
      <c r="L23" s="24">
        <v>138545</v>
      </c>
      <c r="M23" s="24">
        <v>0</v>
      </c>
      <c r="N23" s="26">
        <f t="shared" si="0"/>
        <v>1522636</v>
      </c>
      <c r="P23" s="8"/>
    </row>
    <row r="24" spans="1:16">
      <c r="A24" s="6"/>
      <c r="C24" s="23" t="s">
        <v>38</v>
      </c>
      <c r="D24" s="24">
        <v>3495610</v>
      </c>
      <c r="E24" s="24">
        <v>1422359</v>
      </c>
      <c r="F24" s="24">
        <v>129970</v>
      </c>
      <c r="G24" s="24">
        <v>26810</v>
      </c>
      <c r="H24" s="24">
        <v>275107</v>
      </c>
      <c r="I24" s="24">
        <v>110421</v>
      </c>
      <c r="J24" s="25">
        <v>71164</v>
      </c>
      <c r="K24" s="24">
        <v>4505</v>
      </c>
      <c r="L24" s="24">
        <v>0</v>
      </c>
      <c r="M24" s="24">
        <v>0</v>
      </c>
      <c r="N24" s="26">
        <f t="shared" si="0"/>
        <v>5535946</v>
      </c>
      <c r="P24" s="8"/>
    </row>
    <row r="25" spans="1:16">
      <c r="A25" s="6"/>
      <c r="C25" s="23" t="s">
        <v>39</v>
      </c>
      <c r="D25" s="24">
        <v>2256482</v>
      </c>
      <c r="E25" s="24">
        <v>918159</v>
      </c>
      <c r="F25" s="24">
        <v>83898</v>
      </c>
      <c r="G25" s="24">
        <v>17306</v>
      </c>
      <c r="H25" s="24">
        <v>177586</v>
      </c>
      <c r="I25" s="24">
        <v>106793</v>
      </c>
      <c r="J25" s="25">
        <v>68826</v>
      </c>
      <c r="K25" s="24">
        <v>2908</v>
      </c>
      <c r="L25" s="24">
        <v>0</v>
      </c>
      <c r="M25" s="24">
        <v>0</v>
      </c>
      <c r="N25" s="26">
        <f t="shared" si="0"/>
        <v>3631958</v>
      </c>
      <c r="P25" s="8"/>
    </row>
    <row r="26" spans="1:16">
      <c r="A26" s="6"/>
      <c r="C26" s="23" t="s">
        <v>40</v>
      </c>
      <c r="D26" s="24">
        <v>22045688</v>
      </c>
      <c r="E26" s="24">
        <v>8970359</v>
      </c>
      <c r="F26" s="24">
        <v>819678</v>
      </c>
      <c r="G26" s="24">
        <v>169081</v>
      </c>
      <c r="H26" s="24">
        <v>1735010</v>
      </c>
      <c r="I26" s="24">
        <v>982073</v>
      </c>
      <c r="J26" s="25">
        <v>632924</v>
      </c>
      <c r="K26" s="24">
        <v>28410</v>
      </c>
      <c r="L26" s="24">
        <v>8578918</v>
      </c>
      <c r="M26" s="24">
        <v>0</v>
      </c>
      <c r="N26" s="26">
        <f t="shared" si="0"/>
        <v>43962141</v>
      </c>
      <c r="P26" s="8"/>
    </row>
    <row r="27" spans="1:16">
      <c r="A27" s="6"/>
      <c r="C27" s="23" t="s">
        <v>41</v>
      </c>
      <c r="D27" s="24">
        <v>890819</v>
      </c>
      <c r="E27" s="24">
        <v>362473</v>
      </c>
      <c r="F27" s="24">
        <v>33121</v>
      </c>
      <c r="G27" s="24">
        <v>6832</v>
      </c>
      <c r="H27" s="24">
        <v>70108</v>
      </c>
      <c r="I27" s="24">
        <v>26114</v>
      </c>
      <c r="J27" s="25">
        <v>16830</v>
      </c>
      <c r="K27" s="24">
        <v>1148</v>
      </c>
      <c r="L27" s="24">
        <v>18069</v>
      </c>
      <c r="M27" s="24">
        <v>0</v>
      </c>
      <c r="N27" s="26">
        <f t="shared" si="0"/>
        <v>1425514</v>
      </c>
      <c r="P27" s="8"/>
    </row>
    <row r="28" spans="1:16">
      <c r="A28" s="6"/>
      <c r="C28" s="23" t="s">
        <v>42</v>
      </c>
      <c r="D28" s="24">
        <v>3546075</v>
      </c>
      <c r="E28" s="24">
        <v>1442893</v>
      </c>
      <c r="F28" s="24">
        <v>131846</v>
      </c>
      <c r="G28" s="24">
        <v>27197</v>
      </c>
      <c r="H28" s="24">
        <v>279078</v>
      </c>
      <c r="I28" s="24">
        <v>128308</v>
      </c>
      <c r="J28" s="25">
        <v>82692</v>
      </c>
      <c r="K28" s="24">
        <v>4570</v>
      </c>
      <c r="L28" s="24">
        <v>226518.69</v>
      </c>
      <c r="M28" s="24">
        <v>0</v>
      </c>
      <c r="N28" s="26">
        <f t="shared" si="0"/>
        <v>5869177.6900000004</v>
      </c>
      <c r="P28" s="8"/>
    </row>
    <row r="29" spans="1:16">
      <c r="A29" s="6"/>
      <c r="C29" s="23" t="s">
        <v>43</v>
      </c>
      <c r="D29" s="24">
        <v>8076905</v>
      </c>
      <c r="E29" s="24">
        <v>3286481</v>
      </c>
      <c r="F29" s="24">
        <v>300307</v>
      </c>
      <c r="G29" s="24">
        <v>61946</v>
      </c>
      <c r="H29" s="24">
        <v>635657</v>
      </c>
      <c r="I29" s="24">
        <v>300009</v>
      </c>
      <c r="J29" s="25">
        <v>193349</v>
      </c>
      <c r="K29" s="24">
        <v>10409</v>
      </c>
      <c r="L29" s="24">
        <v>3113623.76</v>
      </c>
      <c r="M29" s="24">
        <v>398393</v>
      </c>
      <c r="N29" s="26">
        <f t="shared" si="0"/>
        <v>16377079.76</v>
      </c>
      <c r="P29" s="8"/>
    </row>
    <row r="30" spans="1:16">
      <c r="A30" s="6"/>
      <c r="C30" s="23" t="s">
        <v>44</v>
      </c>
      <c r="D30" s="24">
        <v>988091</v>
      </c>
      <c r="E30" s="24">
        <v>402053</v>
      </c>
      <c r="F30" s="24">
        <v>36738</v>
      </c>
      <c r="G30" s="24">
        <v>7578</v>
      </c>
      <c r="H30" s="24">
        <v>77764</v>
      </c>
      <c r="I30" s="24">
        <v>27007</v>
      </c>
      <c r="J30" s="25">
        <v>17406</v>
      </c>
      <c r="K30" s="24">
        <v>1273</v>
      </c>
      <c r="L30" s="24">
        <v>0</v>
      </c>
      <c r="M30" s="24">
        <v>0</v>
      </c>
      <c r="N30" s="26">
        <f t="shared" si="0"/>
        <v>1557910</v>
      </c>
      <c r="P30" s="8"/>
    </row>
    <row r="31" spans="1:16">
      <c r="A31" s="6"/>
      <c r="C31" s="23" t="s">
        <v>45</v>
      </c>
      <c r="D31" s="24">
        <v>2322851</v>
      </c>
      <c r="E31" s="24">
        <v>945165</v>
      </c>
      <c r="F31" s="24">
        <v>86366</v>
      </c>
      <c r="G31" s="24">
        <v>17815</v>
      </c>
      <c r="H31" s="24">
        <v>182810</v>
      </c>
      <c r="I31" s="24">
        <v>94808</v>
      </c>
      <c r="J31" s="25">
        <v>61102</v>
      </c>
      <c r="K31" s="24">
        <v>2993</v>
      </c>
      <c r="L31" s="24">
        <v>503572.64</v>
      </c>
      <c r="M31" s="24">
        <v>0</v>
      </c>
      <c r="N31" s="26">
        <f t="shared" si="0"/>
        <v>4217482.6399999997</v>
      </c>
      <c r="P31" s="8"/>
    </row>
    <row r="32" spans="1:16">
      <c r="A32" s="6"/>
      <c r="C32" s="23" t="s">
        <v>46</v>
      </c>
      <c r="D32" s="24">
        <v>2209649</v>
      </c>
      <c r="E32" s="24">
        <v>899103</v>
      </c>
      <c r="F32" s="24">
        <v>82157</v>
      </c>
      <c r="G32" s="24">
        <v>16947</v>
      </c>
      <c r="H32" s="24">
        <v>173901</v>
      </c>
      <c r="I32" s="24">
        <v>68066</v>
      </c>
      <c r="J32" s="25">
        <v>43867</v>
      </c>
      <c r="K32" s="24">
        <v>2848</v>
      </c>
      <c r="L32" s="24">
        <v>728367.72</v>
      </c>
      <c r="M32" s="24">
        <v>0</v>
      </c>
      <c r="N32" s="26">
        <f t="shared" si="0"/>
        <v>4224905.72</v>
      </c>
      <c r="P32" s="8"/>
    </row>
    <row r="33" spans="1:16">
      <c r="A33" s="6"/>
      <c r="C33" s="23" t="s">
        <v>47</v>
      </c>
      <c r="D33" s="24">
        <v>4228295</v>
      </c>
      <c r="E33" s="24">
        <v>1720487</v>
      </c>
      <c r="F33" s="24">
        <v>157212</v>
      </c>
      <c r="G33" s="24">
        <v>32429</v>
      </c>
      <c r="H33" s="24">
        <v>332769</v>
      </c>
      <c r="I33" s="24">
        <v>232692</v>
      </c>
      <c r="J33" s="25">
        <v>149965</v>
      </c>
      <c r="K33" s="24">
        <v>5449</v>
      </c>
      <c r="L33" s="24">
        <v>1289953</v>
      </c>
      <c r="M33" s="24">
        <v>0</v>
      </c>
      <c r="N33" s="26">
        <f t="shared" si="0"/>
        <v>8149251</v>
      </c>
      <c r="P33" s="8"/>
    </row>
    <row r="34" spans="1:16">
      <c r="A34" s="6"/>
      <c r="C34" s="23" t="s">
        <v>48</v>
      </c>
      <c r="D34" s="24">
        <v>1417419</v>
      </c>
      <c r="E34" s="24">
        <v>576746</v>
      </c>
      <c r="F34" s="24">
        <v>52701</v>
      </c>
      <c r="G34" s="24">
        <v>10871</v>
      </c>
      <c r="H34" s="24">
        <v>111551</v>
      </c>
      <c r="I34" s="24">
        <v>61687</v>
      </c>
      <c r="J34" s="25">
        <v>39756</v>
      </c>
      <c r="K34" s="24">
        <v>1827</v>
      </c>
      <c r="L34" s="24">
        <v>0</v>
      </c>
      <c r="M34" s="24">
        <v>0</v>
      </c>
      <c r="N34" s="26">
        <f t="shared" si="0"/>
        <v>2272558</v>
      </c>
      <c r="P34" s="8"/>
    </row>
    <row r="35" spans="1:16">
      <c r="A35" s="6"/>
      <c r="C35" s="23" t="s">
        <v>49</v>
      </c>
      <c r="D35" s="24">
        <v>6609312</v>
      </c>
      <c r="E35" s="24">
        <v>2689320</v>
      </c>
      <c r="F35" s="24">
        <v>245740</v>
      </c>
      <c r="G35" s="24">
        <v>50691</v>
      </c>
      <c r="H35" s="24">
        <v>520157</v>
      </c>
      <c r="I35" s="24">
        <v>139722</v>
      </c>
      <c r="J35" s="25">
        <v>90047</v>
      </c>
      <c r="K35" s="24">
        <v>8517</v>
      </c>
      <c r="L35" s="24">
        <v>693174</v>
      </c>
      <c r="M35" s="24">
        <v>528588</v>
      </c>
      <c r="N35" s="26">
        <f t="shared" si="0"/>
        <v>11575268</v>
      </c>
      <c r="P35" s="8"/>
    </row>
    <row r="36" spans="1:16">
      <c r="A36" s="6"/>
      <c r="C36" s="23" t="s">
        <v>50</v>
      </c>
      <c r="D36" s="24">
        <v>918414</v>
      </c>
      <c r="E36" s="24">
        <v>373701</v>
      </c>
      <c r="F36" s="24">
        <v>34147</v>
      </c>
      <c r="G36" s="24">
        <v>7044</v>
      </c>
      <c r="H36" s="24">
        <v>72280</v>
      </c>
      <c r="I36" s="24">
        <v>20317</v>
      </c>
      <c r="J36" s="25">
        <v>13093</v>
      </c>
      <c r="K36" s="24">
        <v>1184</v>
      </c>
      <c r="L36" s="24">
        <v>0</v>
      </c>
      <c r="M36" s="24">
        <v>0</v>
      </c>
      <c r="N36" s="26">
        <f t="shared" si="0"/>
        <v>1440180</v>
      </c>
      <c r="P36" s="8"/>
    </row>
    <row r="37" spans="1:16">
      <c r="A37" s="6"/>
      <c r="C37" s="23" t="s">
        <v>51</v>
      </c>
      <c r="D37" s="24">
        <v>662374</v>
      </c>
      <c r="E37" s="24">
        <v>269519</v>
      </c>
      <c r="F37" s="24">
        <v>24628</v>
      </c>
      <c r="G37" s="24">
        <v>5080</v>
      </c>
      <c r="H37" s="24">
        <v>52129</v>
      </c>
      <c r="I37" s="24">
        <v>16269</v>
      </c>
      <c r="J37" s="25">
        <v>10486</v>
      </c>
      <c r="K37" s="24">
        <v>854</v>
      </c>
      <c r="L37" s="24">
        <v>0</v>
      </c>
      <c r="M37" s="24">
        <v>0</v>
      </c>
      <c r="N37" s="26">
        <f t="shared" si="0"/>
        <v>1041339</v>
      </c>
      <c r="P37" s="8"/>
    </row>
    <row r="38" spans="1:16">
      <c r="A38" s="6"/>
      <c r="C38" s="23" t="s">
        <v>52</v>
      </c>
      <c r="D38" s="24">
        <v>2559431</v>
      </c>
      <c r="E38" s="24">
        <v>1041429</v>
      </c>
      <c r="F38" s="24">
        <v>95162</v>
      </c>
      <c r="G38" s="24">
        <v>19630</v>
      </c>
      <c r="H38" s="24">
        <v>201428</v>
      </c>
      <c r="I38" s="24">
        <v>111073</v>
      </c>
      <c r="J38" s="25">
        <v>71584</v>
      </c>
      <c r="K38" s="24">
        <v>3298</v>
      </c>
      <c r="L38" s="24">
        <v>145655</v>
      </c>
      <c r="M38" s="24">
        <v>0</v>
      </c>
      <c r="N38" s="26">
        <f t="shared" si="0"/>
        <v>4248690</v>
      </c>
      <c r="P38" s="8"/>
    </row>
    <row r="39" spans="1:16">
      <c r="A39" s="6"/>
      <c r="C39" s="23" t="s">
        <v>53</v>
      </c>
      <c r="D39" s="24">
        <v>593608</v>
      </c>
      <c r="E39" s="24">
        <v>241538</v>
      </c>
      <c r="F39" s="24">
        <v>22071</v>
      </c>
      <c r="G39" s="24">
        <v>4553</v>
      </c>
      <c r="H39" s="24">
        <v>46717</v>
      </c>
      <c r="I39" s="24">
        <v>15425</v>
      </c>
      <c r="J39" s="25">
        <v>9941</v>
      </c>
      <c r="K39" s="24">
        <v>765</v>
      </c>
      <c r="L39" s="24">
        <v>0</v>
      </c>
      <c r="M39" s="24">
        <v>0</v>
      </c>
      <c r="N39" s="26">
        <f t="shared" si="0"/>
        <v>934618</v>
      </c>
      <c r="P39" s="8"/>
    </row>
    <row r="40" spans="1:16">
      <c r="A40" s="6"/>
      <c r="C40" s="23" t="s">
        <v>54</v>
      </c>
      <c r="D40" s="24">
        <v>1833138</v>
      </c>
      <c r="E40" s="24">
        <v>745901</v>
      </c>
      <c r="F40" s="24">
        <v>68158</v>
      </c>
      <c r="G40" s="24">
        <v>14059</v>
      </c>
      <c r="H40" s="24">
        <v>144269</v>
      </c>
      <c r="I40" s="24">
        <v>51457</v>
      </c>
      <c r="J40" s="25">
        <v>33163</v>
      </c>
      <c r="K40" s="24">
        <v>2362</v>
      </c>
      <c r="L40" s="24">
        <v>467046</v>
      </c>
      <c r="M40" s="24">
        <v>0</v>
      </c>
      <c r="N40" s="26">
        <f t="shared" si="0"/>
        <v>3359553</v>
      </c>
      <c r="P40" s="8"/>
    </row>
    <row r="41" spans="1:16">
      <c r="A41" s="6"/>
      <c r="C41" s="23" t="s">
        <v>55</v>
      </c>
      <c r="D41" s="24">
        <v>1793870</v>
      </c>
      <c r="E41" s="24">
        <v>729923</v>
      </c>
      <c r="F41" s="24">
        <v>66698</v>
      </c>
      <c r="G41" s="24">
        <v>13758</v>
      </c>
      <c r="H41" s="24">
        <v>141179</v>
      </c>
      <c r="I41" s="24">
        <v>66297</v>
      </c>
      <c r="J41" s="25">
        <v>42727</v>
      </c>
      <c r="K41" s="24">
        <v>2312</v>
      </c>
      <c r="L41" s="24">
        <v>0</v>
      </c>
      <c r="M41" s="24">
        <v>0</v>
      </c>
      <c r="N41" s="26">
        <f t="shared" si="0"/>
        <v>2856764</v>
      </c>
      <c r="P41" s="8"/>
    </row>
    <row r="42" spans="1:16">
      <c r="A42" s="6"/>
      <c r="C42" s="23" t="s">
        <v>56</v>
      </c>
      <c r="D42" s="24">
        <v>981340</v>
      </c>
      <c r="E42" s="24">
        <v>399306</v>
      </c>
      <c r="F42" s="24">
        <v>36487</v>
      </c>
      <c r="G42" s="24">
        <v>7526</v>
      </c>
      <c r="H42" s="24">
        <v>77232</v>
      </c>
      <c r="I42" s="24">
        <v>27146</v>
      </c>
      <c r="J42" s="25">
        <v>17495</v>
      </c>
      <c r="K42" s="24">
        <v>1265</v>
      </c>
      <c r="L42" s="24">
        <v>0</v>
      </c>
      <c r="M42" s="24">
        <v>0</v>
      </c>
      <c r="N42" s="26">
        <f t="shared" si="0"/>
        <v>1547797</v>
      </c>
      <c r="P42" s="8"/>
    </row>
    <row r="43" spans="1:16">
      <c r="A43" s="6"/>
      <c r="C43" s="23" t="s">
        <v>57</v>
      </c>
      <c r="D43" s="24">
        <v>4291945</v>
      </c>
      <c r="E43" s="24">
        <v>1746386</v>
      </c>
      <c r="F43" s="24">
        <v>159578</v>
      </c>
      <c r="G43" s="24">
        <v>32917</v>
      </c>
      <c r="H43" s="24">
        <v>337778</v>
      </c>
      <c r="I43" s="24">
        <v>146253</v>
      </c>
      <c r="J43" s="25">
        <v>94257</v>
      </c>
      <c r="K43" s="24">
        <v>5531</v>
      </c>
      <c r="L43" s="24">
        <v>1223445.3999999999</v>
      </c>
      <c r="M43" s="24">
        <v>184011</v>
      </c>
      <c r="N43" s="26">
        <f t="shared" si="0"/>
        <v>8222101.4000000004</v>
      </c>
      <c r="P43" s="8"/>
    </row>
    <row r="44" spans="1:16">
      <c r="A44" s="6"/>
      <c r="C44" s="23" t="s">
        <v>58</v>
      </c>
      <c r="D44" s="24">
        <v>1693339</v>
      </c>
      <c r="E44" s="24">
        <v>689017</v>
      </c>
      <c r="F44" s="24">
        <v>62960</v>
      </c>
      <c r="G44" s="24">
        <v>12987</v>
      </c>
      <c r="H44" s="24">
        <v>133267</v>
      </c>
      <c r="I44" s="24">
        <v>75502</v>
      </c>
      <c r="J44" s="25">
        <v>48659</v>
      </c>
      <c r="K44" s="24">
        <v>2182</v>
      </c>
      <c r="L44" s="24">
        <v>0</v>
      </c>
      <c r="M44" s="24">
        <v>0</v>
      </c>
      <c r="N44" s="26">
        <f t="shared" si="0"/>
        <v>2717913</v>
      </c>
      <c r="P44" s="8"/>
    </row>
    <row r="45" spans="1:16">
      <c r="A45" s="6"/>
      <c r="C45" s="23" t="s">
        <v>59</v>
      </c>
      <c r="D45" s="24">
        <v>4406902</v>
      </c>
      <c r="E45" s="24">
        <v>1793162</v>
      </c>
      <c r="F45" s="24">
        <v>163853</v>
      </c>
      <c r="G45" s="24">
        <v>33799</v>
      </c>
      <c r="H45" s="24">
        <v>346826</v>
      </c>
      <c r="I45" s="24">
        <v>202467</v>
      </c>
      <c r="J45" s="25">
        <v>130485</v>
      </c>
      <c r="K45" s="24">
        <v>5679</v>
      </c>
      <c r="L45" s="24">
        <v>0</v>
      </c>
      <c r="M45" s="24">
        <v>0</v>
      </c>
      <c r="N45" s="26">
        <f t="shared" si="0"/>
        <v>7083173</v>
      </c>
      <c r="P45" s="8"/>
    </row>
    <row r="46" spans="1:16">
      <c r="A46" s="6"/>
      <c r="C46" s="23" t="s">
        <v>60</v>
      </c>
      <c r="D46" s="24">
        <v>1831088</v>
      </c>
      <c r="E46" s="24">
        <v>745067</v>
      </c>
      <c r="F46" s="24">
        <v>68081</v>
      </c>
      <c r="G46" s="24">
        <v>14044</v>
      </c>
      <c r="H46" s="24">
        <v>144108</v>
      </c>
      <c r="I46" s="24">
        <v>81536</v>
      </c>
      <c r="J46" s="25">
        <v>52549</v>
      </c>
      <c r="K46" s="24">
        <v>2360</v>
      </c>
      <c r="L46" s="24">
        <v>0</v>
      </c>
      <c r="M46" s="24">
        <v>0</v>
      </c>
      <c r="N46" s="26">
        <f t="shared" si="0"/>
        <v>2938833</v>
      </c>
      <c r="P46" s="8"/>
    </row>
    <row r="47" spans="1:16">
      <c r="A47" s="6"/>
      <c r="C47" s="23" t="s">
        <v>61</v>
      </c>
      <c r="D47" s="24">
        <v>7032022</v>
      </c>
      <c r="E47" s="24">
        <v>2861320</v>
      </c>
      <c r="F47" s="24">
        <v>261457</v>
      </c>
      <c r="G47" s="24">
        <v>53933</v>
      </c>
      <c r="H47" s="24">
        <v>553425</v>
      </c>
      <c r="I47" s="24">
        <v>329169</v>
      </c>
      <c r="J47" s="25">
        <v>212143</v>
      </c>
      <c r="K47" s="24">
        <v>9062</v>
      </c>
      <c r="L47" s="24">
        <v>462382</v>
      </c>
      <c r="M47" s="24">
        <v>0</v>
      </c>
      <c r="N47" s="26">
        <f t="shared" si="0"/>
        <v>11774913</v>
      </c>
      <c r="P47" s="8"/>
    </row>
    <row r="48" spans="1:16">
      <c r="A48" s="6"/>
      <c r="C48" s="23" t="s">
        <v>62</v>
      </c>
      <c r="D48" s="24">
        <v>6534637</v>
      </c>
      <c r="E48" s="24">
        <v>2658935</v>
      </c>
      <c r="F48" s="24">
        <v>242964</v>
      </c>
      <c r="G48" s="24">
        <v>50118</v>
      </c>
      <c r="H48" s="24">
        <v>514280</v>
      </c>
      <c r="I48" s="24">
        <v>297099</v>
      </c>
      <c r="J48" s="25">
        <v>191474</v>
      </c>
      <c r="K48" s="24">
        <v>8421</v>
      </c>
      <c r="L48" s="24">
        <v>1627611.05</v>
      </c>
      <c r="M48" s="24">
        <v>0</v>
      </c>
      <c r="N48" s="26">
        <f t="shared" si="0"/>
        <v>12125539.050000001</v>
      </c>
      <c r="P48" s="8"/>
    </row>
    <row r="49" spans="1:16">
      <c r="A49" s="6"/>
      <c r="C49" s="23" t="s">
        <v>63</v>
      </c>
      <c r="D49" s="24">
        <v>2495291</v>
      </c>
      <c r="E49" s="24">
        <v>1015330</v>
      </c>
      <c r="F49" s="24">
        <v>92777</v>
      </c>
      <c r="G49" s="24">
        <v>19138</v>
      </c>
      <c r="H49" s="24">
        <v>196381</v>
      </c>
      <c r="I49" s="24">
        <v>103975</v>
      </c>
      <c r="J49" s="25">
        <v>67010</v>
      </c>
      <c r="K49" s="24">
        <v>3216</v>
      </c>
      <c r="L49" s="24">
        <v>205230</v>
      </c>
      <c r="M49" s="24">
        <v>0</v>
      </c>
      <c r="N49" s="26">
        <f t="shared" si="0"/>
        <v>4198348</v>
      </c>
      <c r="P49" s="8"/>
    </row>
    <row r="50" spans="1:16">
      <c r="A50" s="6"/>
      <c r="C50" s="23" t="s">
        <v>64</v>
      </c>
      <c r="D50" s="24">
        <v>616820</v>
      </c>
      <c r="E50" s="24">
        <v>250983</v>
      </c>
      <c r="F50" s="24">
        <v>22934</v>
      </c>
      <c r="G50" s="24">
        <v>4731</v>
      </c>
      <c r="H50" s="24">
        <v>48544</v>
      </c>
      <c r="I50" s="24">
        <v>16791</v>
      </c>
      <c r="J50" s="25">
        <v>10821</v>
      </c>
      <c r="K50" s="24">
        <v>795</v>
      </c>
      <c r="L50" s="24">
        <v>29399.27</v>
      </c>
      <c r="M50" s="24">
        <v>14818</v>
      </c>
      <c r="N50" s="26">
        <f t="shared" si="0"/>
        <v>1016636.27</v>
      </c>
      <c r="P50" s="8"/>
    </row>
    <row r="51" spans="1:16">
      <c r="A51" s="6"/>
      <c r="C51" s="23" t="s">
        <v>65</v>
      </c>
      <c r="D51" s="24">
        <v>6945613</v>
      </c>
      <c r="E51" s="24">
        <v>2826160</v>
      </c>
      <c r="F51" s="24">
        <v>258244</v>
      </c>
      <c r="G51" s="24">
        <v>53270</v>
      </c>
      <c r="H51" s="24">
        <v>546624</v>
      </c>
      <c r="I51" s="24">
        <v>299101</v>
      </c>
      <c r="J51" s="25">
        <v>192764</v>
      </c>
      <c r="K51" s="24">
        <v>8951</v>
      </c>
      <c r="L51" s="24">
        <v>0</v>
      </c>
      <c r="M51" s="24">
        <v>0</v>
      </c>
      <c r="N51" s="26">
        <f t="shared" si="0"/>
        <v>11130727</v>
      </c>
      <c r="P51" s="8"/>
    </row>
    <row r="52" spans="1:16">
      <c r="A52" s="6"/>
      <c r="C52" s="23" t="s">
        <v>66</v>
      </c>
      <c r="D52" s="24">
        <v>412537</v>
      </c>
      <c r="E52" s="24">
        <v>167861</v>
      </c>
      <c r="F52" s="24">
        <v>15338</v>
      </c>
      <c r="G52" s="24">
        <v>3164</v>
      </c>
      <c r="H52" s="24">
        <v>32467</v>
      </c>
      <c r="I52" s="24">
        <v>9586</v>
      </c>
      <c r="J52" s="25">
        <v>6178</v>
      </c>
      <c r="K52" s="24">
        <v>532</v>
      </c>
      <c r="L52" s="24">
        <v>20733</v>
      </c>
      <c r="M52" s="24">
        <v>0</v>
      </c>
      <c r="N52" s="26">
        <f t="shared" si="0"/>
        <v>668396</v>
      </c>
      <c r="P52" s="8"/>
    </row>
    <row r="53" spans="1:16">
      <c r="A53" s="6"/>
      <c r="C53" s="23" t="s">
        <v>67</v>
      </c>
      <c r="D53" s="24">
        <v>1913076</v>
      </c>
      <c r="E53" s="24">
        <v>778428</v>
      </c>
      <c r="F53" s="24">
        <v>71130</v>
      </c>
      <c r="G53" s="24">
        <v>14672</v>
      </c>
      <c r="H53" s="24">
        <v>150560</v>
      </c>
      <c r="I53" s="24">
        <v>79176</v>
      </c>
      <c r="J53" s="25">
        <v>51027</v>
      </c>
      <c r="K53" s="24">
        <v>2465</v>
      </c>
      <c r="L53" s="24">
        <v>753565.44</v>
      </c>
      <c r="M53" s="24">
        <v>0</v>
      </c>
      <c r="N53" s="26">
        <f t="shared" si="0"/>
        <v>3814099.44</v>
      </c>
      <c r="P53" s="8"/>
    </row>
    <row r="54" spans="1:16">
      <c r="A54" s="6"/>
      <c r="C54" s="23" t="s">
        <v>68</v>
      </c>
      <c r="D54" s="24">
        <v>1360439</v>
      </c>
      <c r="E54" s="24">
        <v>553561</v>
      </c>
      <c r="F54" s="24">
        <v>50582</v>
      </c>
      <c r="G54" s="24">
        <v>10434</v>
      </c>
      <c r="H54" s="24">
        <v>107068</v>
      </c>
      <c r="I54" s="24">
        <v>44542</v>
      </c>
      <c r="J54" s="25">
        <v>28706</v>
      </c>
      <c r="K54" s="24">
        <v>1753</v>
      </c>
      <c r="L54" s="24">
        <v>169160.74</v>
      </c>
      <c r="M54" s="24">
        <v>0</v>
      </c>
      <c r="N54" s="26">
        <f t="shared" si="0"/>
        <v>2326245.7400000002</v>
      </c>
      <c r="P54" s="8"/>
    </row>
    <row r="55" spans="1:16">
      <c r="A55" s="6"/>
      <c r="C55" s="23" t="s">
        <v>69</v>
      </c>
      <c r="D55" s="24">
        <v>1291107</v>
      </c>
      <c r="E55" s="24">
        <v>525350</v>
      </c>
      <c r="F55" s="24">
        <v>48005</v>
      </c>
      <c r="G55" s="24">
        <v>9902</v>
      </c>
      <c r="H55" s="24">
        <v>101611</v>
      </c>
      <c r="I55" s="24">
        <v>37509</v>
      </c>
      <c r="J55" s="25">
        <v>24173</v>
      </c>
      <c r="K55" s="24">
        <v>1664</v>
      </c>
      <c r="L55" s="24">
        <v>0</v>
      </c>
      <c r="M55" s="24">
        <v>0</v>
      </c>
      <c r="N55" s="26">
        <f t="shared" si="0"/>
        <v>2039321</v>
      </c>
      <c r="P55" s="8"/>
    </row>
    <row r="56" spans="1:16">
      <c r="A56" s="6"/>
      <c r="C56" s="23" t="s">
        <v>70</v>
      </c>
      <c r="D56" s="24">
        <v>1034269</v>
      </c>
      <c r="E56" s="24">
        <v>420843</v>
      </c>
      <c r="F56" s="24">
        <v>38455</v>
      </c>
      <c r="G56" s="24">
        <v>7932</v>
      </c>
      <c r="H56" s="24">
        <v>81398</v>
      </c>
      <c r="I56" s="24">
        <v>30579</v>
      </c>
      <c r="J56" s="25">
        <v>19708</v>
      </c>
      <c r="K56" s="24">
        <v>1333</v>
      </c>
      <c r="L56" s="24">
        <v>0</v>
      </c>
      <c r="M56" s="24">
        <v>0</v>
      </c>
      <c r="N56" s="26">
        <f t="shared" si="0"/>
        <v>1634517</v>
      </c>
      <c r="P56" s="8"/>
    </row>
    <row r="57" spans="1:16">
      <c r="A57" s="6"/>
      <c r="C57" s="23" t="s">
        <v>71</v>
      </c>
      <c r="D57" s="24">
        <v>3486376</v>
      </c>
      <c r="E57" s="24">
        <v>1418601</v>
      </c>
      <c r="F57" s="24">
        <v>129627</v>
      </c>
      <c r="G57" s="24">
        <v>26739</v>
      </c>
      <c r="H57" s="24">
        <v>274380</v>
      </c>
      <c r="I57" s="24">
        <v>134379</v>
      </c>
      <c r="J57" s="25">
        <v>86604</v>
      </c>
      <c r="K57" s="24">
        <v>4493</v>
      </c>
      <c r="L57" s="24">
        <v>370737.36</v>
      </c>
      <c r="M57" s="24">
        <v>0</v>
      </c>
      <c r="N57" s="26">
        <f t="shared" si="0"/>
        <v>5931936.3600000003</v>
      </c>
      <c r="P57" s="8"/>
    </row>
    <row r="58" spans="1:16">
      <c r="A58" s="6"/>
      <c r="C58" s="23" t="s">
        <v>72</v>
      </c>
      <c r="D58" s="24">
        <v>1676142</v>
      </c>
      <c r="E58" s="24">
        <v>682020</v>
      </c>
      <c r="F58" s="24">
        <v>62320</v>
      </c>
      <c r="G58" s="24">
        <v>12855</v>
      </c>
      <c r="H58" s="24">
        <v>131913</v>
      </c>
      <c r="I58" s="24">
        <v>89413</v>
      </c>
      <c r="J58" s="25">
        <v>57625</v>
      </c>
      <c r="K58" s="24">
        <v>2160</v>
      </c>
      <c r="L58" s="24">
        <v>0</v>
      </c>
      <c r="M58" s="24">
        <v>0</v>
      </c>
      <c r="N58" s="26">
        <f t="shared" si="0"/>
        <v>2714448</v>
      </c>
      <c r="P58" s="8"/>
    </row>
    <row r="59" spans="1:16">
      <c r="A59" s="6"/>
      <c r="C59" s="23" t="s">
        <v>73</v>
      </c>
      <c r="D59" s="24">
        <v>648692</v>
      </c>
      <c r="E59" s="24">
        <v>263952</v>
      </c>
      <c r="F59" s="24">
        <v>24119</v>
      </c>
      <c r="G59" s="24">
        <v>4975</v>
      </c>
      <c r="H59" s="24">
        <v>51052</v>
      </c>
      <c r="I59" s="24">
        <v>19189</v>
      </c>
      <c r="J59" s="25">
        <v>12367</v>
      </c>
      <c r="K59" s="24">
        <v>836</v>
      </c>
      <c r="L59" s="24">
        <v>0</v>
      </c>
      <c r="M59" s="24">
        <v>19755</v>
      </c>
      <c r="N59" s="26">
        <f t="shared" si="0"/>
        <v>1044937</v>
      </c>
      <c r="P59" s="8"/>
    </row>
    <row r="60" spans="1:16">
      <c r="A60" s="6"/>
      <c r="C60" s="23" t="s">
        <v>74</v>
      </c>
      <c r="D60" s="24">
        <v>5861131</v>
      </c>
      <c r="E60" s="24">
        <v>2384886</v>
      </c>
      <c r="F60" s="24">
        <v>217922</v>
      </c>
      <c r="G60" s="24">
        <v>44952</v>
      </c>
      <c r="H60" s="24">
        <v>461275</v>
      </c>
      <c r="I60" s="24">
        <v>180428</v>
      </c>
      <c r="J60" s="25">
        <v>116282</v>
      </c>
      <c r="K60" s="24">
        <v>7553</v>
      </c>
      <c r="L60" s="24">
        <v>1365828.12</v>
      </c>
      <c r="M60" s="24">
        <v>0</v>
      </c>
      <c r="N60" s="26">
        <f t="shared" si="0"/>
        <v>10640257.120000001</v>
      </c>
      <c r="P60" s="8"/>
    </row>
    <row r="61" spans="1:16">
      <c r="A61" s="6"/>
      <c r="C61" s="23" t="s">
        <v>75</v>
      </c>
      <c r="D61" s="24">
        <v>1166940</v>
      </c>
      <c r="E61" s="24">
        <v>474826</v>
      </c>
      <c r="F61" s="24">
        <v>43388</v>
      </c>
      <c r="G61" s="24">
        <v>8950</v>
      </c>
      <c r="H61" s="24">
        <v>91839</v>
      </c>
      <c r="I61" s="24">
        <v>48829</v>
      </c>
      <c r="J61" s="25">
        <v>31469</v>
      </c>
      <c r="K61" s="24">
        <v>1504</v>
      </c>
      <c r="L61" s="24">
        <v>25040.95</v>
      </c>
      <c r="M61" s="24">
        <v>0</v>
      </c>
      <c r="N61" s="26">
        <f t="shared" si="0"/>
        <v>1892785.95</v>
      </c>
      <c r="P61" s="8"/>
    </row>
    <row r="62" spans="1:16">
      <c r="A62" s="6"/>
      <c r="C62" s="23" t="s">
        <v>76</v>
      </c>
      <c r="D62" s="24">
        <v>4844591</v>
      </c>
      <c r="E62" s="24">
        <v>1971257</v>
      </c>
      <c r="F62" s="24">
        <v>180126</v>
      </c>
      <c r="G62" s="24">
        <v>37156</v>
      </c>
      <c r="H62" s="24">
        <v>381272</v>
      </c>
      <c r="I62" s="24">
        <v>175509</v>
      </c>
      <c r="J62" s="25">
        <v>113112</v>
      </c>
      <c r="K62" s="24">
        <v>6243</v>
      </c>
      <c r="L62" s="24">
        <v>2805862.3999999999</v>
      </c>
      <c r="M62" s="24">
        <v>0</v>
      </c>
      <c r="N62" s="26">
        <f t="shared" si="0"/>
        <v>10515128.4</v>
      </c>
      <c r="P62" s="8"/>
    </row>
    <row r="63" spans="1:16">
      <c r="A63" s="6"/>
      <c r="C63" s="23" t="s">
        <v>77</v>
      </c>
      <c r="D63" s="24">
        <v>1976002</v>
      </c>
      <c r="E63" s="24">
        <v>804032</v>
      </c>
      <c r="F63" s="24">
        <v>73469</v>
      </c>
      <c r="G63" s="24">
        <v>15155</v>
      </c>
      <c r="H63" s="24">
        <v>155513</v>
      </c>
      <c r="I63" s="24">
        <v>89875</v>
      </c>
      <c r="J63" s="25">
        <v>57922</v>
      </c>
      <c r="K63" s="24">
        <v>2546</v>
      </c>
      <c r="L63" s="24">
        <v>0</v>
      </c>
      <c r="M63" s="24">
        <v>25949</v>
      </c>
      <c r="N63" s="26">
        <f t="shared" si="0"/>
        <v>3200463</v>
      </c>
      <c r="P63" s="8"/>
    </row>
    <row r="64" spans="1:16">
      <c r="A64" s="6"/>
      <c r="C64" s="23" t="s">
        <v>78</v>
      </c>
      <c r="D64" s="24">
        <v>1402329</v>
      </c>
      <c r="E64" s="24">
        <v>570605</v>
      </c>
      <c r="F64" s="24">
        <v>52140</v>
      </c>
      <c r="G64" s="24">
        <v>10755</v>
      </c>
      <c r="H64" s="24">
        <v>110364</v>
      </c>
      <c r="I64" s="24">
        <v>61587</v>
      </c>
      <c r="J64" s="25">
        <v>39691</v>
      </c>
      <c r="K64" s="24">
        <v>1807</v>
      </c>
      <c r="L64" s="24">
        <v>0</v>
      </c>
      <c r="M64" s="24">
        <v>23173</v>
      </c>
      <c r="N64" s="26">
        <f t="shared" si="0"/>
        <v>2272451</v>
      </c>
      <c r="P64" s="8"/>
    </row>
    <row r="65" spans="1:16">
      <c r="A65" s="6"/>
      <c r="C65" s="23" t="s">
        <v>79</v>
      </c>
      <c r="D65" s="24">
        <v>1904502</v>
      </c>
      <c r="E65" s="24">
        <v>774939</v>
      </c>
      <c r="F65" s="24">
        <v>70811</v>
      </c>
      <c r="G65" s="24">
        <v>14607</v>
      </c>
      <c r="H65" s="24">
        <v>149885</v>
      </c>
      <c r="I65" s="24">
        <v>88746</v>
      </c>
      <c r="J65" s="25">
        <v>57195</v>
      </c>
      <c r="K65" s="24">
        <v>2454</v>
      </c>
      <c r="L65" s="24">
        <v>0</v>
      </c>
      <c r="M65" s="24">
        <v>0</v>
      </c>
      <c r="N65" s="26">
        <f t="shared" si="0"/>
        <v>3063139</v>
      </c>
      <c r="P65" s="8"/>
    </row>
    <row r="66" spans="1:16">
      <c r="A66" s="6"/>
      <c r="C66" s="23" t="s">
        <v>80</v>
      </c>
      <c r="D66" s="24">
        <v>3791649</v>
      </c>
      <c r="E66" s="24">
        <v>1542817</v>
      </c>
      <c r="F66" s="24">
        <v>140977</v>
      </c>
      <c r="G66" s="24">
        <v>29080</v>
      </c>
      <c r="H66" s="24">
        <v>298406</v>
      </c>
      <c r="I66" s="24">
        <v>152460</v>
      </c>
      <c r="J66" s="25">
        <v>98257</v>
      </c>
      <c r="K66" s="24">
        <v>4886</v>
      </c>
      <c r="L66" s="24">
        <v>626880</v>
      </c>
      <c r="M66" s="24">
        <v>0</v>
      </c>
      <c r="N66" s="26">
        <f t="shared" si="0"/>
        <v>6685412</v>
      </c>
      <c r="P66" s="8"/>
    </row>
    <row r="67" spans="1:16" ht="13.8" thickBot="1">
      <c r="A67" s="6"/>
      <c r="C67" s="23" t="s">
        <v>81</v>
      </c>
      <c r="D67" s="24">
        <v>18061466</v>
      </c>
      <c r="E67" s="24">
        <v>7349185</v>
      </c>
      <c r="F67" s="24">
        <v>671541</v>
      </c>
      <c r="G67" s="24">
        <v>138524</v>
      </c>
      <c r="H67" s="24">
        <v>1421449</v>
      </c>
      <c r="I67" s="24">
        <v>723805</v>
      </c>
      <c r="J67" s="25">
        <v>466477</v>
      </c>
      <c r="K67" s="24">
        <v>23276</v>
      </c>
      <c r="L67" s="24">
        <v>7818488.5199999996</v>
      </c>
      <c r="M67" s="24">
        <v>0</v>
      </c>
      <c r="N67" s="26">
        <f t="shared" si="0"/>
        <v>36674211.519999996</v>
      </c>
      <c r="P67" s="8"/>
    </row>
    <row r="68" spans="1:16" ht="15.75" customHeight="1">
      <c r="A68" s="6"/>
      <c r="C68" s="27" t="s">
        <v>82</v>
      </c>
      <c r="D68" s="28">
        <f t="shared" ref="D68:M68" si="1">SUM(D10:D67)</f>
        <v>195477641</v>
      </c>
      <c r="E68" s="28">
        <f t="shared" si="1"/>
        <v>79539575</v>
      </c>
      <c r="F68" s="28">
        <f>SUM(F10:F67)</f>
        <v>7268033</v>
      </c>
      <c r="G68" s="28">
        <f>SUM(G10:G67)</f>
        <v>1499225</v>
      </c>
      <c r="H68" s="28">
        <f t="shared" si="1"/>
        <v>15384211</v>
      </c>
      <c r="I68" s="28">
        <f t="shared" si="1"/>
        <v>7843683</v>
      </c>
      <c r="J68" s="28">
        <f t="shared" si="1"/>
        <v>5055083</v>
      </c>
      <c r="K68" s="28">
        <f t="shared" si="1"/>
        <v>251910</v>
      </c>
      <c r="L68" s="28">
        <f>SUM(L10:L67)</f>
        <v>45114288</v>
      </c>
      <c r="M68" s="28">
        <f t="shared" si="1"/>
        <v>1222380</v>
      </c>
      <c r="N68" s="28">
        <f>SUM(N10:N67)</f>
        <v>358656029</v>
      </c>
      <c r="P68" s="8"/>
    </row>
    <row r="69" spans="1:16" ht="12" customHeight="1" thickBot="1">
      <c r="A69" s="6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" t="s">
        <v>13</v>
      </c>
      <c r="P69" s="8"/>
    </row>
    <row r="70" spans="1:16" ht="0.75" customHeight="1" thickBot="1">
      <c r="A70" s="6"/>
      <c r="C70" s="31"/>
      <c r="D70" s="32"/>
      <c r="E70" s="31"/>
      <c r="F70" s="32"/>
      <c r="G70" s="32"/>
      <c r="H70" s="32"/>
      <c r="I70" s="32"/>
      <c r="J70" s="32"/>
      <c r="K70" s="32"/>
      <c r="L70" s="32"/>
      <c r="M70" s="32"/>
      <c r="N70" s="32"/>
      <c r="P70" s="8"/>
    </row>
    <row r="71" spans="1:16" ht="12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/>
      <c r="P71" s="8"/>
    </row>
    <row r="72" spans="1:16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6"/>
    </row>
    <row r="73" spans="1:16" ht="13.8" thickTop="1">
      <c r="D73" s="37"/>
      <c r="E73" s="37"/>
      <c r="F73" s="37"/>
      <c r="G73" s="37"/>
      <c r="H73" s="37"/>
      <c r="I73" s="37"/>
      <c r="J73" s="37"/>
      <c r="K73" s="37"/>
    </row>
    <row r="80" spans="1:16">
      <c r="N80" s="5"/>
    </row>
  </sheetData>
  <mergeCells count="5">
    <mergeCell ref="C2:N2"/>
    <mergeCell ref="C3:N3"/>
    <mergeCell ref="C4:N4"/>
    <mergeCell ref="C5:N5"/>
    <mergeCell ref="C6:N6"/>
  </mergeCells>
  <printOptions horizontalCentered="1" verticalCentered="1"/>
  <pageMargins left="0.15748031496062992" right="0.15748031496062992" top="0.15748031496062992" bottom="0.15748031496062992" header="0" footer="0"/>
  <pageSetup scale="60" orientation="landscape" horizontalDpi="300" verticalDpi="300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2023-03-08T18:08:38Z</cp:lastPrinted>
  <dcterms:created xsi:type="dcterms:W3CDTF">2022-12-07T16:03:25Z</dcterms:created>
  <dcterms:modified xsi:type="dcterms:W3CDTF">2023-03-10T18:53:19Z</dcterms:modified>
</cp:coreProperties>
</file>