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edina\Desktop\"/>
    </mc:Choice>
  </mc:AlternateContent>
  <xr:revisionPtr revIDLastSave="0" documentId="13_ncr:1_{5223B3AB-1CDA-4C0F-BC5D-C290327F6184}" xr6:coauthVersionLast="47" xr6:coauthVersionMax="47" xr10:uidLastSave="{00000000-0000-0000-0000-000000000000}"/>
  <bookViews>
    <workbookView xWindow="-120" yWindow="-120" windowWidth="29040" windowHeight="15840" xr2:uid="{D97D332D-9C1A-46F6-ACA5-7B71FA6BA31F}"/>
  </bookViews>
  <sheets>
    <sheet name="ley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9" i="1" s="1"/>
</calcChain>
</file>

<file path=xl/sharedStrings.xml><?xml version="1.0" encoding="utf-8"?>
<sst xmlns="http://schemas.openxmlformats.org/spreadsheetml/2006/main" count="111" uniqueCount="110">
  <si>
    <t>DIRECCIÓN DE INGRESOS</t>
  </si>
  <si>
    <t>LEY DE INGRESOS PARA EL EJERCICIO FISCAL 2023</t>
  </si>
  <si>
    <t>Cifras en pesos</t>
  </si>
  <si>
    <t>CONCEPTOS</t>
  </si>
  <si>
    <t>IMPORTES</t>
  </si>
  <si>
    <t>INGRESOS TOTALES</t>
  </si>
  <si>
    <t>INGRESOS PROPIOS</t>
  </si>
  <si>
    <t>IMPUESTOS</t>
  </si>
  <si>
    <t>IMPUESTO SOBRE LOS INGRESOS</t>
  </si>
  <si>
    <t xml:space="preserve">Del Impuesto Sobre Loterías, Rifas, Sorteos, Apuestas, Juegos Permitidos y Concursos </t>
  </si>
  <si>
    <t>IMPUESTO SOBRE EL PATRIMONIO</t>
  </si>
  <si>
    <t>Impuesto Sobre Adquisición de Bienes Muebles</t>
  </si>
  <si>
    <t xml:space="preserve">Impuesto Sobre Tenencia o Uso de Vehículos </t>
  </si>
  <si>
    <t>IMPUESTO SOBRE PRODUCCION, EL CONSUMO Y TRANSACCIONES</t>
  </si>
  <si>
    <t>Del Impuesto Sobre Servicios de Hospedaje</t>
  </si>
  <si>
    <t>IMPUESTOS AL COMERCIO EXTERIOR</t>
  </si>
  <si>
    <t>Impuestos al Comercio Exterior</t>
  </si>
  <si>
    <t>IMPUESTO SOBRE NÓMINAS Y ASIMILABLES</t>
  </si>
  <si>
    <t xml:space="preserve">Impuesto Sobre Nóminas </t>
  </si>
  <si>
    <t>IMPUESTOS ECOLÓGICOS</t>
  </si>
  <si>
    <t>Del Impuesto Por Remediación Ambiental en la Extracción de Materiales</t>
  </si>
  <si>
    <t>Impuesto De la Emisión de Gases a la Atmósfera</t>
  </si>
  <si>
    <t>Impuesto De la Emisión de Contaminantes al Suelo, Subsuelo y Agua</t>
  </si>
  <si>
    <t>Impuesto Al Depósito o Almacenamiento de Residuos</t>
  </si>
  <si>
    <t>ACCESORIOS IMPUESTOS</t>
  </si>
  <si>
    <t>Actualización de Impuestos</t>
  </si>
  <si>
    <t>OTROS IMPUESTOS</t>
  </si>
  <si>
    <t>Del Impuesto Adicional Para la Infraestructura</t>
  </si>
  <si>
    <t>Del Impuesto Para la Universidad Autónoma de Zacatecas</t>
  </si>
  <si>
    <t>CONTRIBUCIONES Y MEJORAS</t>
  </si>
  <si>
    <t>Contribuciones y Mejoras para Obras Públicas</t>
  </si>
  <si>
    <t>DERECHOS</t>
  </si>
  <si>
    <t>DERECHOS SOBRE PRESTACIÓN DE SERVICIOS</t>
  </si>
  <si>
    <t>Secretaría General de Gobierno</t>
  </si>
  <si>
    <t>Coordinación General Jurídica</t>
  </si>
  <si>
    <t>Secretaría de Finanzas</t>
  </si>
  <si>
    <t>Derechos por la expedición de placas</t>
  </si>
  <si>
    <t>Derechos de control Vehicular</t>
  </si>
  <si>
    <t>Servicios de catastro</t>
  </si>
  <si>
    <t>Servicios de Registro público</t>
  </si>
  <si>
    <t>Derechos sobre la Ley de Alcholes</t>
  </si>
  <si>
    <t>Secretaría de Obras Públicas</t>
  </si>
  <si>
    <t>Secretaría de Desarrollo Urbano Vivienda y Ordenamiento Territorial</t>
  </si>
  <si>
    <t>Secretaría de la Función Pública</t>
  </si>
  <si>
    <t>Secretaría de Educación</t>
  </si>
  <si>
    <t>Secretaría del Agua y Medio Ambiente</t>
  </si>
  <si>
    <t>Secretaría de Seguridad Pública</t>
  </si>
  <si>
    <t>Secretaría de Administración</t>
  </si>
  <si>
    <t>Organismos Públicos Desconcentrados</t>
  </si>
  <si>
    <t>OTROS DERECHOS</t>
  </si>
  <si>
    <t>Otros Derechos</t>
  </si>
  <si>
    <t>ACCESORIOS DE DERECHOS</t>
  </si>
  <si>
    <t>Actualización de Derechos</t>
  </si>
  <si>
    <t>PRODUCTOS</t>
  </si>
  <si>
    <t>Productos de Bienes Muebles e Inmuebles</t>
  </si>
  <si>
    <t>Capitales y Valores del Estado</t>
  </si>
  <si>
    <t>Otros Productos</t>
  </si>
  <si>
    <t>Patrocinios</t>
  </si>
  <si>
    <t>Intereses Generados</t>
  </si>
  <si>
    <t xml:space="preserve"> APROVECHAMIENTOS </t>
  </si>
  <si>
    <t>APROVECHAMIENTOS CORRIENTES</t>
  </si>
  <si>
    <t>Multas</t>
  </si>
  <si>
    <t>Indemnizaciones</t>
  </si>
  <si>
    <t>Reintegros</t>
  </si>
  <si>
    <t>ACCESORIOS</t>
  </si>
  <si>
    <t>Honorarios</t>
  </si>
  <si>
    <t>Gastos de Ejecución</t>
  </si>
  <si>
    <t>Recargos</t>
  </si>
  <si>
    <t>Multas del Estado</t>
  </si>
  <si>
    <t>OTROS APROVECHAMIENTOS</t>
  </si>
  <si>
    <t>Otros Aprovechamientos</t>
  </si>
  <si>
    <t>PARTICIPACIONES, APORTACIONES, CONVENIOS, INCENTIVOS DERIVADOS DE LA COLABORACIÓN FISCAL, FONDOS DISTINTOS DE LAS APORTACIONES</t>
  </si>
  <si>
    <t>PARTICIPACIONES</t>
  </si>
  <si>
    <t xml:space="preserve">Fondo General </t>
  </si>
  <si>
    <t>Fondo De Fomento Municipal</t>
  </si>
  <si>
    <t>Impuestos Especial Sobre la Producción y Servicios</t>
  </si>
  <si>
    <t>Fondo De Fiscalización</t>
  </si>
  <si>
    <t>Fondo de Compensación 10 Entidades Menos PIB</t>
  </si>
  <si>
    <t>IEPS a la Venta Final Gasolinas y Diesel</t>
  </si>
  <si>
    <t>Fondo de Impuesto Sobre la Renta</t>
  </si>
  <si>
    <t>Fondo de Compensación Impuesto Sobre Automóviles Nuevos</t>
  </si>
  <si>
    <t>Incentivos Impuesto Sobre Automóviles Nuevos</t>
  </si>
  <si>
    <t>Fondo de Compensación de RePeCo e Régimen Intermedio</t>
  </si>
  <si>
    <t>APORTACIONES</t>
  </si>
  <si>
    <t>Fondo de Aportaciones para  Nómina Educativa y Gasto Operativo (FONE)</t>
  </si>
  <si>
    <t>FONDO DE APORTACIONES PARA LA NÓMINA EDUCATIVA Y GASTO OPERATIVO (FONE) 2023</t>
  </si>
  <si>
    <t xml:space="preserve"> FONDO DE APORTACIONES PARA LA NÓMINA EDUCATIVA Y GASTO CORRIENTE (FONE) 2023</t>
  </si>
  <si>
    <t>FONDO DE APORTACIONES PARA LA NÓMINA EDUCATIVA Y GASTO OPERATIVO GASTO DE OPERACIÓN (FONE) 2023</t>
  </si>
  <si>
    <t>Fondo de Aportación para los Servicios de Salud (FASSA)</t>
  </si>
  <si>
    <t>Fondo de Aportaciones para la Infraestructura Social (FAIS)</t>
  </si>
  <si>
    <t>Fondo de Aportaciones para el Fortalecimiento para los Municipios (FORTAMUN)</t>
  </si>
  <si>
    <t>Fondo de Aportaciones Múltiples (FAM)</t>
  </si>
  <si>
    <t>ASISTENCIA SOCIAL</t>
  </si>
  <si>
    <t>EDUCACIÓN BASICA</t>
  </si>
  <si>
    <t>MEDIA SUPERIOR</t>
  </si>
  <si>
    <t>SUPERIOR</t>
  </si>
  <si>
    <t>Fondo de Aportaciones para la Educación Tecnológica y de Adultos (FAETA)</t>
  </si>
  <si>
    <t>Fondo de Aportaciones para la Seguridad Pública de los Estados (FASP)</t>
  </si>
  <si>
    <t>Fondo de Aportaciones para el Fortalecimiento de las Entidades Federativas (FAFEF)</t>
  </si>
  <si>
    <t>CONVENIOS Y ASIGNACIONES</t>
  </si>
  <si>
    <t>Ramo 11 Educación Pública (IncluyeU080)</t>
  </si>
  <si>
    <t xml:space="preserve">Subsidios a la Educación Superior </t>
  </si>
  <si>
    <t>Apoyos a centros  y organizaciones de Educación U080</t>
  </si>
  <si>
    <t>Ramo 16 Medio Ambiente y Recursos Naturales</t>
  </si>
  <si>
    <t>INGRESOS COORDINADOS</t>
  </si>
  <si>
    <t xml:space="preserve"> Multas Federales no Fiscales</t>
  </si>
  <si>
    <t xml:space="preserve"> Fiscalización Concurrente</t>
  </si>
  <si>
    <t xml:space="preserve"> Ganancia por Enajenación de Bienes Inmuebles</t>
  </si>
  <si>
    <t xml:space="preserve"> Control de Obligaciones</t>
  </si>
  <si>
    <t>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</si>
</sst>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i/>
      <sz val="12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3" fontId="10" fillId="2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/>
    <xf numFmtId="164" fontId="12" fillId="3" borderId="5" xfId="0" applyNumberFormat="1" applyFont="1" applyFill="1" applyBorder="1" applyAlignment="1">
      <alignment horizontal="center"/>
    </xf>
    <xf numFmtId="0" fontId="11" fillId="0" borderId="5" xfId="0" applyFont="1" applyBorder="1"/>
    <xf numFmtId="0" fontId="7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/>
    </xf>
    <xf numFmtId="3" fontId="7" fillId="4" borderId="5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3" fontId="14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 indent="3"/>
    </xf>
    <xf numFmtId="3" fontId="13" fillId="0" borderId="5" xfId="0" applyNumberFormat="1" applyFont="1" applyBorder="1" applyAlignment="1">
      <alignment horizontal="center" vertical="center"/>
    </xf>
    <xf numFmtId="0" fontId="12" fillId="3" borderId="5" xfId="0" applyFont="1" applyFill="1" applyBorder="1"/>
    <xf numFmtId="0" fontId="12" fillId="3" borderId="5" xfId="0" applyFont="1" applyFill="1" applyBorder="1" applyAlignment="1">
      <alignment horizontal="center"/>
    </xf>
    <xf numFmtId="165" fontId="12" fillId="3" borderId="5" xfId="1" applyNumberFormat="1" applyFont="1" applyFill="1" applyBorder="1"/>
    <xf numFmtId="0" fontId="12" fillId="0" borderId="5" xfId="0" applyFont="1" applyBorder="1"/>
    <xf numFmtId="0" fontId="2" fillId="0" borderId="0" xfId="0" applyFont="1"/>
    <xf numFmtId="0" fontId="12" fillId="4" borderId="5" xfId="0" applyFont="1" applyFill="1" applyBorder="1"/>
    <xf numFmtId="0" fontId="12" fillId="4" borderId="5" xfId="0" applyFont="1" applyFill="1" applyBorder="1" applyAlignment="1">
      <alignment horizontal="center"/>
    </xf>
    <xf numFmtId="165" fontId="12" fillId="4" borderId="5" xfId="1" applyNumberFormat="1" applyFont="1" applyFill="1" applyBorder="1"/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 indent="5"/>
    </xf>
    <xf numFmtId="0" fontId="13" fillId="0" borderId="5" xfId="0" applyFont="1" applyBorder="1" applyAlignment="1">
      <alignment horizontal="left" vertical="center" wrapText="1" indent="6"/>
    </xf>
    <xf numFmtId="3" fontId="7" fillId="3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11" fillId="0" borderId="6" xfId="0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204108</xdr:colOff>
      <xdr:row>1</xdr:row>
      <xdr:rowOff>163285</xdr:rowOff>
    </xdr:from>
    <xdr:to>
      <xdr:col>1</xdr:col>
      <xdr:colOff>3832821</xdr:colOff>
      <xdr:row>6</xdr:row>
      <xdr:rowOff>176892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20816CCD-6B74-470E-8513-C50C9BA3D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8" y="353785"/>
          <a:ext cx="3628713" cy="1280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D8134-34A5-479F-B486-8958C7C23767}">
  <dimension ref="B5:F116"/>
  <sheetViews>
    <sheetView showGridLines="0" tabSelected="1" zoomScale="70" zoomScaleNormal="70" workbookViewId="0">
      <selection activeCell="B1" sqref="B1:F116"/>
    </sheetView>
  </sheetViews>
  <sheetFormatPr baseColWidth="10" defaultRowHeight="15" x14ac:dyDescent="0.25"/>
  <cols>
    <col min="2" max="2" width="112.28515625" customWidth="1"/>
    <col min="3" max="3" width="19.5703125" style="50" bestFit="1" customWidth="1"/>
    <col min="4" max="4" width="23" bestFit="1" customWidth="1"/>
    <col min="5" max="5" width="36.28515625" customWidth="1"/>
    <col min="6" max="6" width="19.5703125" bestFit="1" customWidth="1"/>
  </cols>
  <sheetData>
    <row r="5" spans="2:6" ht="31.5" x14ac:dyDescent="0.5">
      <c r="B5" s="1" t="s">
        <v>0</v>
      </c>
      <c r="C5" s="1"/>
      <c r="D5" s="1"/>
      <c r="E5" s="1"/>
      <c r="F5" s="1"/>
    </row>
    <row r="6" spans="2:6" ht="23.25" x14ac:dyDescent="0.35">
      <c r="B6" s="2" t="s">
        <v>1</v>
      </c>
      <c r="C6" s="2"/>
      <c r="D6" s="2"/>
      <c r="E6" s="2"/>
      <c r="F6" s="2"/>
    </row>
    <row r="7" spans="2:6" ht="23.25" x14ac:dyDescent="0.35">
      <c r="B7" s="3" t="s">
        <v>2</v>
      </c>
      <c r="C7" s="3"/>
      <c r="D7" s="3"/>
      <c r="E7" s="3"/>
      <c r="F7" s="3"/>
    </row>
    <row r="8" spans="2:6" x14ac:dyDescent="0.25">
      <c r="B8" s="4" t="s">
        <v>3</v>
      </c>
      <c r="C8" s="5" t="s">
        <v>4</v>
      </c>
      <c r="D8" s="6"/>
      <c r="E8" s="6"/>
      <c r="F8" s="7"/>
    </row>
    <row r="9" spans="2:6" ht="15.75" x14ac:dyDescent="0.25">
      <c r="B9" s="8" t="s">
        <v>5</v>
      </c>
      <c r="C9" s="9"/>
      <c r="D9" s="10"/>
      <c r="E9" s="10"/>
      <c r="F9" s="11">
        <f>+E10+E76</f>
        <v>36812548822</v>
      </c>
    </row>
    <row r="10" spans="2:6" ht="15.75" x14ac:dyDescent="0.25">
      <c r="B10" s="12" t="s">
        <v>6</v>
      </c>
      <c r="C10" s="13"/>
      <c r="D10" s="14"/>
      <c r="E10" s="15">
        <f>+D11+D33+D35+D57+D64</f>
        <v>3242870644</v>
      </c>
      <c r="F10" s="16"/>
    </row>
    <row r="11" spans="2:6" ht="15.75" x14ac:dyDescent="0.25">
      <c r="B11" s="17" t="s">
        <v>7</v>
      </c>
      <c r="C11" s="18"/>
      <c r="D11" s="19">
        <v>1855460912</v>
      </c>
      <c r="E11" s="16"/>
      <c r="F11" s="16"/>
    </row>
    <row r="12" spans="2:6" ht="15.75" x14ac:dyDescent="0.25">
      <c r="B12" s="20" t="s">
        <v>8</v>
      </c>
      <c r="C12" s="21">
        <v>76231676</v>
      </c>
      <c r="D12" s="16"/>
      <c r="E12" s="16"/>
      <c r="F12" s="16"/>
    </row>
    <row r="13" spans="2:6" ht="17.25" x14ac:dyDescent="0.25">
      <c r="B13" s="22" t="s">
        <v>9</v>
      </c>
      <c r="C13" s="23">
        <v>76231676</v>
      </c>
      <c r="D13" s="16"/>
      <c r="E13" s="16"/>
      <c r="F13" s="16"/>
    </row>
    <row r="14" spans="2:6" ht="15.75" x14ac:dyDescent="0.25">
      <c r="B14" s="20" t="s">
        <v>10</v>
      </c>
      <c r="C14" s="21">
        <v>29178822</v>
      </c>
      <c r="D14" s="16"/>
      <c r="E14" s="16"/>
      <c r="F14" s="16"/>
    </row>
    <row r="15" spans="2:6" ht="17.25" x14ac:dyDescent="0.25">
      <c r="B15" s="22" t="s">
        <v>11</v>
      </c>
      <c r="C15" s="23">
        <v>28678822</v>
      </c>
      <c r="D15" s="16"/>
      <c r="E15" s="16"/>
      <c r="F15" s="16"/>
    </row>
    <row r="16" spans="2:6" ht="17.25" x14ac:dyDescent="0.25">
      <c r="B16" s="22" t="s">
        <v>12</v>
      </c>
      <c r="C16" s="23">
        <v>500000</v>
      </c>
      <c r="D16" s="16"/>
      <c r="E16" s="16"/>
      <c r="F16" s="16"/>
    </row>
    <row r="17" spans="2:6" ht="15.75" x14ac:dyDescent="0.25">
      <c r="B17" s="20" t="s">
        <v>13</v>
      </c>
      <c r="C17" s="21">
        <v>11801135</v>
      </c>
      <c r="D17" s="16"/>
      <c r="E17" s="16"/>
      <c r="F17" s="16"/>
    </row>
    <row r="18" spans="2:6" ht="17.25" x14ac:dyDescent="0.25">
      <c r="B18" s="24" t="s">
        <v>14</v>
      </c>
      <c r="C18" s="23">
        <v>11801135</v>
      </c>
      <c r="D18" s="16"/>
      <c r="E18" s="16"/>
      <c r="F18" s="16"/>
    </row>
    <row r="19" spans="2:6" ht="15.75" x14ac:dyDescent="0.25">
      <c r="B19" s="20" t="s">
        <v>15</v>
      </c>
      <c r="C19" s="25">
        <v>0</v>
      </c>
      <c r="D19" s="16"/>
      <c r="E19" s="16"/>
      <c r="F19" s="16"/>
    </row>
    <row r="20" spans="2:6" ht="17.25" x14ac:dyDescent="0.25">
      <c r="B20" s="26" t="s">
        <v>16</v>
      </c>
      <c r="C20" s="27">
        <v>0</v>
      </c>
      <c r="D20" s="16"/>
      <c r="E20" s="16"/>
      <c r="F20" s="16"/>
    </row>
    <row r="21" spans="2:6" ht="15.75" x14ac:dyDescent="0.25">
      <c r="B21" s="20" t="s">
        <v>17</v>
      </c>
      <c r="C21" s="21">
        <v>941561938</v>
      </c>
      <c r="D21" s="16"/>
      <c r="E21" s="16"/>
      <c r="F21" s="16"/>
    </row>
    <row r="22" spans="2:6" ht="17.25" x14ac:dyDescent="0.25">
      <c r="B22" s="24" t="s">
        <v>18</v>
      </c>
      <c r="C22" s="23">
        <v>941561938</v>
      </c>
      <c r="D22" s="16"/>
      <c r="E22" s="16"/>
      <c r="F22" s="16"/>
    </row>
    <row r="23" spans="2:6" ht="15.75" x14ac:dyDescent="0.25">
      <c r="B23" s="20" t="s">
        <v>19</v>
      </c>
      <c r="C23" s="21">
        <v>350000000</v>
      </c>
      <c r="D23" s="16"/>
      <c r="E23" s="16"/>
      <c r="F23" s="16"/>
    </row>
    <row r="24" spans="2:6" ht="17.25" x14ac:dyDescent="0.25">
      <c r="B24" s="22" t="s">
        <v>20</v>
      </c>
      <c r="C24" s="23">
        <v>5296913</v>
      </c>
      <c r="D24" s="16"/>
      <c r="E24" s="16"/>
      <c r="F24" s="16"/>
    </row>
    <row r="25" spans="2:6" ht="17.25" x14ac:dyDescent="0.25">
      <c r="B25" s="22" t="s">
        <v>21</v>
      </c>
      <c r="C25" s="23">
        <v>340840195</v>
      </c>
      <c r="D25" s="16"/>
      <c r="E25" s="16"/>
      <c r="F25" s="16"/>
    </row>
    <row r="26" spans="2:6" ht="17.25" x14ac:dyDescent="0.25">
      <c r="B26" s="22" t="s">
        <v>22</v>
      </c>
      <c r="C26" s="23">
        <v>2154333</v>
      </c>
      <c r="D26" s="16"/>
      <c r="E26" s="16"/>
      <c r="F26" s="16"/>
    </row>
    <row r="27" spans="2:6" ht="17.25" x14ac:dyDescent="0.25">
      <c r="B27" s="22" t="s">
        <v>23</v>
      </c>
      <c r="C27" s="23">
        <v>1708559</v>
      </c>
      <c r="D27" s="16"/>
      <c r="E27" s="16"/>
      <c r="F27" s="16"/>
    </row>
    <row r="28" spans="2:6" ht="15.75" x14ac:dyDescent="0.25">
      <c r="B28" s="20" t="s">
        <v>24</v>
      </c>
      <c r="C28" s="21">
        <v>5186827</v>
      </c>
      <c r="D28" s="16"/>
      <c r="E28" s="16"/>
      <c r="F28" s="16"/>
    </row>
    <row r="29" spans="2:6" ht="17.25" x14ac:dyDescent="0.25">
      <c r="B29" s="22" t="s">
        <v>25</v>
      </c>
      <c r="C29" s="23">
        <v>5186827</v>
      </c>
      <c r="D29" s="16"/>
      <c r="E29" s="16"/>
      <c r="F29" s="16"/>
    </row>
    <row r="30" spans="2:6" ht="15.75" x14ac:dyDescent="0.25">
      <c r="B30" s="20" t="s">
        <v>26</v>
      </c>
      <c r="C30" s="21">
        <v>441500514</v>
      </c>
      <c r="D30" s="16"/>
      <c r="E30" s="16"/>
      <c r="F30" s="16"/>
    </row>
    <row r="31" spans="2:6" ht="17.25" x14ac:dyDescent="0.25">
      <c r="B31" s="22" t="s">
        <v>27</v>
      </c>
      <c r="C31" s="28">
        <v>187205461</v>
      </c>
      <c r="D31" s="16"/>
      <c r="E31" s="16"/>
      <c r="F31" s="16"/>
    </row>
    <row r="32" spans="2:6" ht="17.25" x14ac:dyDescent="0.25">
      <c r="B32" s="22" t="s">
        <v>28</v>
      </c>
      <c r="C32" s="28">
        <v>254295053</v>
      </c>
      <c r="D32" s="16"/>
      <c r="E32" s="16"/>
      <c r="F32" s="16"/>
    </row>
    <row r="33" spans="2:6" ht="15.75" x14ac:dyDescent="0.25">
      <c r="B33" s="29" t="s">
        <v>29</v>
      </c>
      <c r="C33" s="18"/>
      <c r="D33" s="19">
        <v>9000000</v>
      </c>
      <c r="E33" s="16"/>
      <c r="F33" s="16"/>
    </row>
    <row r="34" spans="2:6" ht="17.25" x14ac:dyDescent="0.25">
      <c r="B34" s="20" t="s">
        <v>30</v>
      </c>
      <c r="C34" s="23">
        <v>9000000</v>
      </c>
      <c r="D34" s="16"/>
      <c r="E34" s="16"/>
      <c r="F34" s="16"/>
    </row>
    <row r="35" spans="2:6" ht="15.75" x14ac:dyDescent="0.25">
      <c r="B35" s="17" t="s">
        <v>31</v>
      </c>
      <c r="C35" s="18"/>
      <c r="D35" s="19">
        <v>946971503</v>
      </c>
      <c r="E35" s="16"/>
      <c r="F35" s="16"/>
    </row>
    <row r="36" spans="2:6" ht="15.75" x14ac:dyDescent="0.25">
      <c r="B36" s="20" t="s">
        <v>32</v>
      </c>
      <c r="C36" s="21">
        <v>940112506</v>
      </c>
      <c r="D36" s="16"/>
      <c r="E36" s="16"/>
      <c r="F36" s="16"/>
    </row>
    <row r="37" spans="2:6" ht="17.25" x14ac:dyDescent="0.25">
      <c r="B37" s="22" t="s">
        <v>33</v>
      </c>
      <c r="C37" s="23">
        <v>1078679</v>
      </c>
      <c r="D37" s="16"/>
      <c r="E37" s="16"/>
      <c r="F37" s="16"/>
    </row>
    <row r="38" spans="2:6" ht="17.25" x14ac:dyDescent="0.25">
      <c r="B38" s="22" t="s">
        <v>34</v>
      </c>
      <c r="C38" s="23">
        <v>23454364</v>
      </c>
      <c r="D38" s="16"/>
      <c r="E38" s="16"/>
      <c r="F38" s="16"/>
    </row>
    <row r="39" spans="2:6" ht="17.25" x14ac:dyDescent="0.25">
      <c r="B39" s="24" t="s">
        <v>35</v>
      </c>
      <c r="C39" s="23">
        <v>823569659</v>
      </c>
      <c r="D39" s="16"/>
      <c r="E39" s="16"/>
      <c r="F39" s="16"/>
    </row>
    <row r="40" spans="2:6" ht="15.75" x14ac:dyDescent="0.25">
      <c r="B40" s="30" t="s">
        <v>36</v>
      </c>
      <c r="C40" s="31">
        <v>45693951</v>
      </c>
      <c r="D40" s="16"/>
      <c r="E40" s="16"/>
      <c r="F40" s="16"/>
    </row>
    <row r="41" spans="2:6" ht="15.75" x14ac:dyDescent="0.25">
      <c r="B41" s="30" t="s">
        <v>37</v>
      </c>
      <c r="C41" s="31">
        <v>615846310</v>
      </c>
      <c r="D41" s="16"/>
      <c r="E41" s="16"/>
      <c r="F41" s="16"/>
    </row>
    <row r="42" spans="2:6" ht="15.75" x14ac:dyDescent="0.25">
      <c r="B42" s="30" t="s">
        <v>38</v>
      </c>
      <c r="C42" s="31">
        <v>53011495</v>
      </c>
      <c r="D42" s="16"/>
      <c r="E42" s="16"/>
      <c r="F42" s="16"/>
    </row>
    <row r="43" spans="2:6" ht="15.75" x14ac:dyDescent="0.25">
      <c r="B43" s="30" t="s">
        <v>39</v>
      </c>
      <c r="C43" s="31">
        <v>108611198</v>
      </c>
      <c r="D43" s="16"/>
      <c r="E43" s="16"/>
      <c r="F43" s="16"/>
    </row>
    <row r="44" spans="2:6" ht="15.75" x14ac:dyDescent="0.25">
      <c r="B44" s="30" t="s">
        <v>40</v>
      </c>
      <c r="C44" s="31">
        <v>406705</v>
      </c>
      <c r="D44" s="16"/>
      <c r="E44" s="16"/>
      <c r="F44" s="16"/>
    </row>
    <row r="45" spans="2:6" ht="17.25" x14ac:dyDescent="0.25">
      <c r="B45" s="22" t="s">
        <v>41</v>
      </c>
      <c r="C45" s="28">
        <v>1437021</v>
      </c>
      <c r="D45" s="16"/>
      <c r="E45" s="16"/>
      <c r="F45" s="16"/>
    </row>
    <row r="46" spans="2:6" ht="17.25" x14ac:dyDescent="0.25">
      <c r="B46" s="22" t="s">
        <v>42</v>
      </c>
      <c r="C46" s="28">
        <v>9828459</v>
      </c>
      <c r="D46" s="16"/>
      <c r="E46" s="16"/>
      <c r="F46" s="16"/>
    </row>
    <row r="47" spans="2:6" ht="17.25" x14ac:dyDescent="0.25">
      <c r="B47" s="22" t="s">
        <v>43</v>
      </c>
      <c r="C47" s="28">
        <v>1273329</v>
      </c>
      <c r="D47" s="16"/>
      <c r="E47" s="16"/>
      <c r="F47" s="16"/>
    </row>
    <row r="48" spans="2:6" ht="17.25" x14ac:dyDescent="0.25">
      <c r="B48" s="22" t="s">
        <v>44</v>
      </c>
      <c r="C48" s="28">
        <v>3740053</v>
      </c>
      <c r="D48" s="16"/>
      <c r="E48" s="16"/>
      <c r="F48" s="16"/>
    </row>
    <row r="49" spans="2:6" ht="17.25" x14ac:dyDescent="0.25">
      <c r="B49" s="22" t="s">
        <v>45</v>
      </c>
      <c r="C49" s="28">
        <v>1272545</v>
      </c>
      <c r="D49" s="16"/>
      <c r="E49" s="16"/>
      <c r="F49" s="16"/>
    </row>
    <row r="50" spans="2:6" ht="17.25" x14ac:dyDescent="0.25">
      <c r="B50" s="22" t="s">
        <v>46</v>
      </c>
      <c r="C50" s="28">
        <v>45039659</v>
      </c>
      <c r="D50" s="16"/>
      <c r="E50" s="16"/>
      <c r="F50" s="16"/>
    </row>
    <row r="51" spans="2:6" ht="17.25" x14ac:dyDescent="0.25">
      <c r="B51" s="22" t="s">
        <v>47</v>
      </c>
      <c r="C51" s="28">
        <v>397861</v>
      </c>
      <c r="D51" s="16"/>
      <c r="E51" s="16"/>
      <c r="F51" s="16"/>
    </row>
    <row r="52" spans="2:6" ht="17.25" x14ac:dyDescent="0.25">
      <c r="B52" s="22" t="s">
        <v>48</v>
      </c>
      <c r="C52" s="28">
        <v>29020877</v>
      </c>
      <c r="D52" s="16"/>
      <c r="E52" s="16"/>
      <c r="F52" s="16"/>
    </row>
    <row r="53" spans="2:6" ht="15.75" x14ac:dyDescent="0.25">
      <c r="B53" s="20" t="s">
        <v>49</v>
      </c>
      <c r="C53" s="21">
        <v>3805047</v>
      </c>
      <c r="D53" s="16"/>
      <c r="E53" s="16"/>
      <c r="F53" s="16"/>
    </row>
    <row r="54" spans="2:6" ht="17.25" x14ac:dyDescent="0.25">
      <c r="B54" s="22" t="s">
        <v>50</v>
      </c>
      <c r="C54" s="28">
        <v>3805047</v>
      </c>
      <c r="D54" s="16"/>
      <c r="E54" s="16"/>
      <c r="F54" s="16"/>
    </row>
    <row r="55" spans="2:6" ht="15.75" x14ac:dyDescent="0.25">
      <c r="B55" s="20" t="s">
        <v>51</v>
      </c>
      <c r="C55" s="21">
        <v>3053950</v>
      </c>
      <c r="D55" s="16"/>
      <c r="E55" s="16"/>
      <c r="F55" s="16"/>
    </row>
    <row r="56" spans="2:6" ht="17.25" x14ac:dyDescent="0.25">
      <c r="B56" s="22" t="s">
        <v>52</v>
      </c>
      <c r="C56" s="28">
        <v>3053950</v>
      </c>
      <c r="D56" s="16"/>
      <c r="E56" s="16"/>
      <c r="F56" s="16"/>
    </row>
    <row r="57" spans="2:6" ht="15.75" x14ac:dyDescent="0.25">
      <c r="B57" s="17" t="s">
        <v>53</v>
      </c>
      <c r="C57" s="18"/>
      <c r="D57" s="19">
        <v>96824484</v>
      </c>
      <c r="E57" s="16"/>
      <c r="F57" s="16"/>
    </row>
    <row r="58" spans="2:6" ht="15.75" x14ac:dyDescent="0.25">
      <c r="B58" s="20" t="s">
        <v>53</v>
      </c>
      <c r="C58" s="21">
        <v>96824484</v>
      </c>
      <c r="D58" s="16"/>
      <c r="E58" s="16"/>
      <c r="F58" s="16"/>
    </row>
    <row r="59" spans="2:6" ht="17.25" x14ac:dyDescent="0.25">
      <c r="B59" s="22" t="s">
        <v>54</v>
      </c>
      <c r="C59" s="23">
        <v>3387043</v>
      </c>
      <c r="D59" s="16"/>
      <c r="E59" s="16"/>
      <c r="F59" s="16"/>
    </row>
    <row r="60" spans="2:6" ht="17.25" x14ac:dyDescent="0.25">
      <c r="B60" s="22" t="s">
        <v>55</v>
      </c>
      <c r="C60" s="23">
        <v>7473119</v>
      </c>
      <c r="D60" s="16"/>
      <c r="E60" s="16"/>
      <c r="F60" s="16"/>
    </row>
    <row r="61" spans="2:6" ht="17.25" x14ac:dyDescent="0.25">
      <c r="B61" s="22" t="s">
        <v>56</v>
      </c>
      <c r="C61" s="23">
        <v>488528</v>
      </c>
      <c r="D61" s="16"/>
      <c r="E61" s="16"/>
      <c r="F61" s="16"/>
    </row>
    <row r="62" spans="2:6" ht="17.25" x14ac:dyDescent="0.25">
      <c r="B62" s="22" t="s">
        <v>57</v>
      </c>
      <c r="C62" s="27">
        <v>0</v>
      </c>
      <c r="D62" s="16"/>
      <c r="E62" s="16"/>
      <c r="F62" s="16"/>
    </row>
    <row r="63" spans="2:6" ht="17.25" x14ac:dyDescent="0.25">
      <c r="B63" s="22" t="s">
        <v>58</v>
      </c>
      <c r="C63" s="23">
        <v>85475794</v>
      </c>
      <c r="D63" s="16"/>
      <c r="E63" s="16"/>
      <c r="F63" s="16"/>
    </row>
    <row r="64" spans="2:6" ht="15.75" x14ac:dyDescent="0.25">
      <c r="B64" s="17" t="s">
        <v>59</v>
      </c>
      <c r="C64" s="18"/>
      <c r="D64" s="19">
        <v>334613745</v>
      </c>
      <c r="E64" s="16"/>
      <c r="F64" s="16"/>
    </row>
    <row r="65" spans="2:6" ht="15.75" x14ac:dyDescent="0.25">
      <c r="B65" s="20" t="s">
        <v>60</v>
      </c>
      <c r="C65" s="21">
        <v>308908733</v>
      </c>
      <c r="D65" s="16"/>
      <c r="E65" s="16"/>
      <c r="F65" s="16"/>
    </row>
    <row r="66" spans="2:6" ht="17.25" x14ac:dyDescent="0.25">
      <c r="B66" s="22" t="s">
        <v>61</v>
      </c>
      <c r="C66" s="23">
        <v>15915948</v>
      </c>
      <c r="D66" s="16"/>
      <c r="E66" s="16"/>
      <c r="F66" s="16"/>
    </row>
    <row r="67" spans="2:6" ht="17.25" x14ac:dyDescent="0.25">
      <c r="B67" s="22" t="s">
        <v>62</v>
      </c>
      <c r="C67" s="23">
        <v>3528185</v>
      </c>
      <c r="D67" s="16"/>
      <c r="E67" s="16"/>
      <c r="F67" s="16"/>
    </row>
    <row r="68" spans="2:6" ht="17.25" x14ac:dyDescent="0.25">
      <c r="B68" s="22" t="s">
        <v>63</v>
      </c>
      <c r="C68" s="23">
        <v>289464600</v>
      </c>
      <c r="D68" s="16"/>
      <c r="E68" s="16"/>
      <c r="F68" s="16"/>
    </row>
    <row r="69" spans="2:6" ht="15.75" x14ac:dyDescent="0.25">
      <c r="B69" s="20" t="s">
        <v>64</v>
      </c>
      <c r="C69" s="21">
        <v>3369037</v>
      </c>
      <c r="D69" s="16"/>
      <c r="E69" s="16"/>
      <c r="F69" s="16"/>
    </row>
    <row r="70" spans="2:6" ht="17.25" x14ac:dyDescent="0.25">
      <c r="B70" s="22" t="s">
        <v>65</v>
      </c>
      <c r="C70" s="27">
        <v>0</v>
      </c>
      <c r="D70" s="16"/>
      <c r="E70" s="16"/>
      <c r="F70" s="16"/>
    </row>
    <row r="71" spans="2:6" ht="17.25" x14ac:dyDescent="0.25">
      <c r="B71" s="22" t="s">
        <v>66</v>
      </c>
      <c r="C71" s="27">
        <v>0</v>
      </c>
      <c r="D71" s="16"/>
      <c r="E71" s="16"/>
      <c r="F71" s="16"/>
    </row>
    <row r="72" spans="2:6" ht="17.25" x14ac:dyDescent="0.25">
      <c r="B72" s="22" t="s">
        <v>67</v>
      </c>
      <c r="C72" s="23">
        <v>2569875</v>
      </c>
      <c r="D72" s="16"/>
      <c r="E72" s="16"/>
      <c r="F72" s="16"/>
    </row>
    <row r="73" spans="2:6" ht="17.25" x14ac:dyDescent="0.25">
      <c r="B73" s="22" t="s">
        <v>68</v>
      </c>
      <c r="C73" s="23">
        <v>799162</v>
      </c>
      <c r="D73" s="16"/>
      <c r="E73" s="16"/>
      <c r="F73" s="16"/>
    </row>
    <row r="74" spans="2:6" ht="15.75" x14ac:dyDescent="0.25">
      <c r="B74" s="20" t="s">
        <v>69</v>
      </c>
      <c r="C74" s="21">
        <v>22335975</v>
      </c>
      <c r="D74" s="16"/>
      <c r="E74" s="16"/>
      <c r="F74" s="16"/>
    </row>
    <row r="75" spans="2:6" ht="17.25" x14ac:dyDescent="0.25">
      <c r="B75" s="26" t="s">
        <v>70</v>
      </c>
      <c r="C75" s="23">
        <v>22335975</v>
      </c>
      <c r="D75" s="16"/>
      <c r="E75" s="16"/>
      <c r="F75" s="16"/>
    </row>
    <row r="76" spans="2:6" s="36" customFormat="1" ht="15.75" x14ac:dyDescent="0.25">
      <c r="B76" s="32" t="s">
        <v>71</v>
      </c>
      <c r="C76" s="33"/>
      <c r="D76" s="32"/>
      <c r="E76" s="34">
        <v>33569678178</v>
      </c>
      <c r="F76" s="35"/>
    </row>
    <row r="77" spans="2:6" s="36" customFormat="1" ht="15.75" x14ac:dyDescent="0.25">
      <c r="B77" s="37" t="s">
        <v>72</v>
      </c>
      <c r="C77" s="38"/>
      <c r="D77" s="39">
        <v>13422863377</v>
      </c>
      <c r="E77" s="35"/>
      <c r="F77" s="35"/>
    </row>
    <row r="78" spans="2:6" ht="17.25" x14ac:dyDescent="0.25">
      <c r="B78" s="22" t="s">
        <v>73</v>
      </c>
      <c r="C78" s="23">
        <v>9900701254</v>
      </c>
      <c r="D78" s="16"/>
      <c r="E78" s="16"/>
      <c r="F78" s="16"/>
    </row>
    <row r="79" spans="2:6" ht="17.25" x14ac:dyDescent="0.25">
      <c r="B79" s="22" t="s">
        <v>74</v>
      </c>
      <c r="C79" s="23">
        <v>1016441310</v>
      </c>
      <c r="D79" s="16"/>
      <c r="E79" s="16"/>
      <c r="F79" s="16"/>
    </row>
    <row r="80" spans="2:6" ht="17.25" x14ac:dyDescent="0.25">
      <c r="B80" s="22" t="s">
        <v>75</v>
      </c>
      <c r="C80" s="23">
        <v>454093339</v>
      </c>
      <c r="D80" s="16"/>
      <c r="E80" s="16"/>
      <c r="F80" s="16"/>
    </row>
    <row r="81" spans="2:6" ht="17.25" x14ac:dyDescent="0.25">
      <c r="B81" s="22" t="s">
        <v>76</v>
      </c>
      <c r="C81" s="23">
        <v>215044613</v>
      </c>
      <c r="D81" s="16"/>
      <c r="E81" s="16"/>
      <c r="F81" s="16"/>
    </row>
    <row r="82" spans="2:6" ht="17.25" x14ac:dyDescent="0.25">
      <c r="B82" s="22" t="s">
        <v>77</v>
      </c>
      <c r="C82" s="23">
        <v>308348012</v>
      </c>
      <c r="D82" s="16"/>
      <c r="E82" s="16"/>
      <c r="F82" s="16"/>
    </row>
    <row r="83" spans="2:6" ht="17.25" x14ac:dyDescent="0.25">
      <c r="B83" s="22" t="s">
        <v>78</v>
      </c>
      <c r="C83" s="23">
        <v>145273951</v>
      </c>
      <c r="D83" s="16"/>
      <c r="E83" s="16"/>
      <c r="F83" s="16"/>
    </row>
    <row r="84" spans="2:6" ht="17.25" x14ac:dyDescent="0.25">
      <c r="B84" s="22" t="s">
        <v>79</v>
      </c>
      <c r="C84" s="23">
        <v>1303216776</v>
      </c>
      <c r="D84" s="16"/>
      <c r="E84" s="16"/>
      <c r="F84" s="16"/>
    </row>
    <row r="85" spans="2:6" ht="17.25" x14ac:dyDescent="0.25">
      <c r="B85" s="22" t="s">
        <v>80</v>
      </c>
      <c r="C85" s="23">
        <v>13840292</v>
      </c>
      <c r="D85" s="16"/>
      <c r="E85" s="16"/>
      <c r="F85" s="16"/>
    </row>
    <row r="86" spans="2:6" ht="17.25" x14ac:dyDescent="0.25">
      <c r="B86" s="22" t="s">
        <v>81</v>
      </c>
      <c r="C86" s="23">
        <v>50451479</v>
      </c>
      <c r="D86" s="16"/>
      <c r="E86" s="16"/>
      <c r="F86" s="16"/>
    </row>
    <row r="87" spans="2:6" ht="17.25" x14ac:dyDescent="0.25">
      <c r="B87" s="22" t="s">
        <v>82</v>
      </c>
      <c r="C87" s="23">
        <v>15452351</v>
      </c>
      <c r="D87" s="16"/>
      <c r="E87" s="16"/>
      <c r="F87" s="16"/>
    </row>
    <row r="88" spans="2:6" ht="17.25" x14ac:dyDescent="0.25">
      <c r="B88" s="22"/>
      <c r="C88" s="27"/>
      <c r="D88" s="16"/>
      <c r="E88" s="16"/>
      <c r="F88" s="16"/>
    </row>
    <row r="89" spans="2:6" ht="15.75" x14ac:dyDescent="0.25">
      <c r="B89" s="40" t="s">
        <v>83</v>
      </c>
      <c r="C89" s="41"/>
      <c r="D89" s="42">
        <v>16088679760</v>
      </c>
      <c r="E89" s="16"/>
      <c r="F89" s="16"/>
    </row>
    <row r="90" spans="2:6" ht="17.25" x14ac:dyDescent="0.25">
      <c r="B90" s="43" t="s">
        <v>84</v>
      </c>
      <c r="C90" s="21">
        <v>8426400001</v>
      </c>
      <c r="D90" s="16"/>
      <c r="E90" s="16"/>
      <c r="F90" s="16"/>
    </row>
    <row r="91" spans="2:6" ht="17.25" x14ac:dyDescent="0.25">
      <c r="B91" s="44" t="s">
        <v>85</v>
      </c>
      <c r="C91" s="23">
        <v>7548313173</v>
      </c>
      <c r="D91" s="16"/>
      <c r="E91" s="16"/>
      <c r="F91" s="16"/>
    </row>
    <row r="92" spans="2:6" ht="17.25" x14ac:dyDescent="0.25">
      <c r="B92" s="44" t="s">
        <v>86</v>
      </c>
      <c r="C92" s="23">
        <v>624958726</v>
      </c>
      <c r="D92" s="16"/>
      <c r="E92" s="16"/>
      <c r="F92" s="16"/>
    </row>
    <row r="93" spans="2:6" ht="30" x14ac:dyDescent="0.25">
      <c r="B93" s="44" t="s">
        <v>87</v>
      </c>
      <c r="C93" s="23">
        <v>253128102</v>
      </c>
      <c r="D93" s="16"/>
      <c r="E93" s="16"/>
      <c r="F93" s="16"/>
    </row>
    <row r="94" spans="2:6" ht="17.25" x14ac:dyDescent="0.25">
      <c r="B94" s="43" t="s">
        <v>88</v>
      </c>
      <c r="C94" s="21">
        <v>3037326726</v>
      </c>
      <c r="D94" s="16"/>
      <c r="E94" s="16"/>
      <c r="F94" s="16"/>
    </row>
    <row r="95" spans="2:6" ht="17.25" x14ac:dyDescent="0.25">
      <c r="B95" s="43" t="s">
        <v>89</v>
      </c>
      <c r="C95" s="21">
        <v>1478463788</v>
      </c>
      <c r="D95" s="16"/>
      <c r="E95" s="16"/>
      <c r="F95" s="16"/>
    </row>
    <row r="96" spans="2:6" ht="17.25" x14ac:dyDescent="0.25">
      <c r="B96" s="43" t="s">
        <v>90</v>
      </c>
      <c r="C96" s="21">
        <v>1431707815</v>
      </c>
      <c r="D96" s="16"/>
      <c r="E96" s="16"/>
      <c r="F96" s="16"/>
    </row>
    <row r="97" spans="2:6" ht="17.25" x14ac:dyDescent="0.25">
      <c r="B97" s="43" t="s">
        <v>91</v>
      </c>
      <c r="C97" s="21">
        <v>527254136</v>
      </c>
      <c r="D97" s="16"/>
      <c r="E97" s="16"/>
      <c r="F97" s="16"/>
    </row>
    <row r="98" spans="2:6" ht="15.75" x14ac:dyDescent="0.25">
      <c r="B98" s="45" t="s">
        <v>92</v>
      </c>
      <c r="C98" s="31">
        <v>256942440</v>
      </c>
      <c r="D98" s="16"/>
      <c r="E98" s="16"/>
      <c r="F98" s="16"/>
    </row>
    <row r="99" spans="2:6" ht="15.75" x14ac:dyDescent="0.25">
      <c r="B99" s="45" t="s">
        <v>93</v>
      </c>
      <c r="C99" s="31">
        <v>197691484</v>
      </c>
      <c r="D99" s="16"/>
      <c r="E99" s="16"/>
      <c r="F99" s="16"/>
    </row>
    <row r="100" spans="2:6" ht="15.75" x14ac:dyDescent="0.25">
      <c r="B100" s="45" t="s">
        <v>94</v>
      </c>
      <c r="C100" s="31">
        <v>11796056</v>
      </c>
      <c r="D100" s="16"/>
      <c r="E100" s="16"/>
      <c r="F100" s="16"/>
    </row>
    <row r="101" spans="2:6" ht="15.75" x14ac:dyDescent="0.25">
      <c r="B101" s="45" t="s">
        <v>95</v>
      </c>
      <c r="C101" s="31">
        <v>60824156</v>
      </c>
      <c r="D101" s="16"/>
      <c r="E101" s="16"/>
      <c r="F101" s="16"/>
    </row>
    <row r="102" spans="2:6" ht="17.25" x14ac:dyDescent="0.25">
      <c r="B102" s="43" t="s">
        <v>96</v>
      </c>
      <c r="C102" s="21">
        <v>122004148</v>
      </c>
      <c r="D102" s="16"/>
      <c r="E102" s="16"/>
      <c r="F102" s="16"/>
    </row>
    <row r="103" spans="2:6" ht="17.25" x14ac:dyDescent="0.25">
      <c r="B103" s="43" t="s">
        <v>97</v>
      </c>
      <c r="C103" s="21">
        <v>193341967</v>
      </c>
      <c r="D103" s="16"/>
      <c r="E103" s="16"/>
      <c r="F103" s="16"/>
    </row>
    <row r="104" spans="2:6" ht="17.25" x14ac:dyDescent="0.25">
      <c r="B104" s="43" t="s">
        <v>98</v>
      </c>
      <c r="C104" s="21">
        <v>872181179</v>
      </c>
      <c r="D104" s="16"/>
      <c r="E104" s="16"/>
      <c r="F104" s="16"/>
    </row>
    <row r="105" spans="2:6" ht="15.75" x14ac:dyDescent="0.25">
      <c r="B105" s="40" t="s">
        <v>99</v>
      </c>
      <c r="C105" s="46"/>
      <c r="D105" s="42">
        <v>3836346761</v>
      </c>
      <c r="E105" s="16"/>
      <c r="F105" s="16"/>
    </row>
    <row r="106" spans="2:6" ht="17.25" x14ac:dyDescent="0.25">
      <c r="B106" s="26" t="s">
        <v>100</v>
      </c>
      <c r="C106" s="23">
        <v>3788344045</v>
      </c>
      <c r="D106" s="16"/>
      <c r="E106" s="16"/>
      <c r="F106" s="16"/>
    </row>
    <row r="107" spans="2:6" ht="15.75" x14ac:dyDescent="0.25">
      <c r="B107" s="22" t="s">
        <v>101</v>
      </c>
      <c r="C107" s="31">
        <v>1788344045</v>
      </c>
      <c r="D107" s="16"/>
      <c r="E107" s="16"/>
      <c r="F107" s="16"/>
    </row>
    <row r="108" spans="2:6" ht="15.75" x14ac:dyDescent="0.25">
      <c r="B108" s="22" t="s">
        <v>102</v>
      </c>
      <c r="C108" s="31">
        <v>2000000000</v>
      </c>
      <c r="D108" s="16"/>
      <c r="E108" s="16"/>
      <c r="F108" s="16"/>
    </row>
    <row r="109" spans="2:6" ht="17.25" x14ac:dyDescent="0.25">
      <c r="B109" s="26" t="s">
        <v>103</v>
      </c>
      <c r="C109" s="23">
        <v>48002716</v>
      </c>
      <c r="D109" s="16"/>
      <c r="E109" s="16"/>
      <c r="F109" s="16"/>
    </row>
    <row r="110" spans="2:6" ht="15.75" x14ac:dyDescent="0.25">
      <c r="B110" s="40" t="s">
        <v>104</v>
      </c>
      <c r="C110" s="40"/>
      <c r="D110" s="42">
        <v>221788280</v>
      </c>
      <c r="E110" s="16"/>
      <c r="F110" s="16"/>
    </row>
    <row r="111" spans="2:6" ht="17.25" x14ac:dyDescent="0.25">
      <c r="B111" s="22" t="s">
        <v>105</v>
      </c>
      <c r="C111" s="23">
        <v>1658291</v>
      </c>
      <c r="D111" s="16"/>
      <c r="E111" s="16"/>
      <c r="F111" s="16"/>
    </row>
    <row r="112" spans="2:6" ht="17.25" x14ac:dyDescent="0.25">
      <c r="B112" s="22" t="s">
        <v>106</v>
      </c>
      <c r="C112" s="23">
        <v>78859413</v>
      </c>
      <c r="D112" s="16"/>
      <c r="E112" s="16"/>
      <c r="F112" s="16"/>
    </row>
    <row r="113" spans="2:6" ht="17.25" x14ac:dyDescent="0.25">
      <c r="B113" s="22" t="s">
        <v>107</v>
      </c>
      <c r="C113" s="23">
        <v>71209926</v>
      </c>
      <c r="D113" s="16"/>
      <c r="E113" s="16"/>
      <c r="F113" s="16"/>
    </row>
    <row r="114" spans="2:6" ht="17.25" x14ac:dyDescent="0.25">
      <c r="B114" s="22" t="s">
        <v>108</v>
      </c>
      <c r="C114" s="23">
        <v>14155304</v>
      </c>
      <c r="D114" s="16"/>
      <c r="E114" s="16"/>
      <c r="F114" s="16"/>
    </row>
    <row r="115" spans="2:6" ht="17.25" x14ac:dyDescent="0.25">
      <c r="B115" s="22" t="s">
        <v>109</v>
      </c>
      <c r="C115" s="23">
        <v>55905346</v>
      </c>
      <c r="D115" s="16"/>
      <c r="E115" s="16"/>
      <c r="F115" s="16"/>
    </row>
    <row r="116" spans="2:6" ht="15.75" x14ac:dyDescent="0.25">
      <c r="B116" s="47"/>
      <c r="C116" s="48">
        <v>36812548822</v>
      </c>
      <c r="D116" s="49"/>
      <c r="E116" s="49"/>
      <c r="F116" s="49"/>
    </row>
  </sheetData>
  <mergeCells count="4">
    <mergeCell ref="B5:F5"/>
    <mergeCell ref="B6:F6"/>
    <mergeCell ref="B7:F7"/>
    <mergeCell ref="C8:F8"/>
  </mergeCells>
  <pageMargins left="0.51181102362204722" right="0.51181102362204722" top="0.15748031496062992" bottom="0.1574803149606299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 Gizeh Medina Cardona</dc:creator>
  <cp:lastModifiedBy>Zoraida Gizeh Medina Cardona</cp:lastModifiedBy>
  <cp:lastPrinted>2023-01-31T13:46:58Z</cp:lastPrinted>
  <dcterms:created xsi:type="dcterms:W3CDTF">2023-01-31T13:42:30Z</dcterms:created>
  <dcterms:modified xsi:type="dcterms:W3CDTF">2023-01-31T13:47:06Z</dcterms:modified>
</cp:coreProperties>
</file>