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069449EA-23FC-4A21-8672-063C63B6FF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C" sheetId="1" r:id="rId1"/>
  </sheets>
  <definedNames>
    <definedName name="_xlnm.Print_Area" localSheetId="0">DIC!$A$1:$I$70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<sst xmlns="http://schemas.openxmlformats.org/spreadsheetml/2006/main" count="69" uniqueCount="69">
  <si>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</si>
  <si>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</si>
  <si>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</si>
  <si>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</si>
  <si>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</si>
  <si>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</si>
  <si>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</si>
  <si>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</si>
  <si>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</si>
  <si>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</si>
  <si>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</si>
  <si>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</si>
  <si>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</si>
  <si>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</si>
  <si>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</si>
  <si>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</si>
  <si>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</si>
  <si>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</si>
  <si>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</si>
  <si>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</si>
  <si>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</si>
  <si>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</si>
  <si>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</si>
  <si>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</si>
  <si>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</si>
  <si>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</si>
  <si>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</si>
  <si>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</si>
  <si>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</si>
  <si>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</si>
  <si>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</si>
  <si>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</si>
  <si>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</si>
  <si>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</si>
  <si>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</si>
  <si>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</si>
  <si>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</si>
  <si>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</si>
  <si>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</si>
  <si>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</si>
  <si>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</si>
  <si>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</si>
  <si>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</si>
  <si>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</si>
  <si>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</si>
  <si>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</si>
  <si>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</si>
  <si>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</si>
  <si>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</si>
  <si>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</si>
  <si>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</si>
  <si>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</si>
  <si>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</si>
  <si>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</si>
  <si>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</si>
  <si>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</si>
  <si>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</si>
  <si>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</si>
  <si>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</si>
  <si>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</si>
  <si>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</si>
  <si>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</si>
  <si>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</si>
  <si>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</si>
  <si>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</si>
  <si>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</si>
  <si>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</si>
  <si>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(DICIEMBRE)</t>
  </si>
  <si>
    <t>F.U.P. 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</si>
</sst>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topLeftCell="B1" zoomScaleNormal="100" workbookViewId="0">
      <pane ySplit="8" topLeftCell="A59" activePane="bottomLeft" state="frozen"/>
      <selection activeCell="A6" sqref="A6"/>
      <selection pane="bottomLeft" activeCell="D9" sqref="D9:D66"/>
    </sheetView>
  </sheetViews>
  <sheetFormatPr baseColWidth="10" defaultColWidth="11.44140625" defaultRowHeight="13.8" x14ac:dyDescent="0.3"/>
  <cols>
    <col min="1" max="1" width="1.5546875" style="5" customWidth="1"/>
    <col min="2" max="2" width="2.77734375" style="5" customWidth="1"/>
    <col min="3" max="3" width="28.44140625" style="5" bestFit="1" customWidth="1"/>
    <col min="4" max="4" width="21.77734375" style="5" customWidth="1"/>
    <col min="5" max="6" width="21.77734375" style="10" customWidth="1"/>
    <col min="7" max="7" width="12.77734375" style="10" customWidth="1"/>
    <col min="8" max="8" width="2.77734375" style="5" customWidth="1"/>
    <col min="9" max="9" width="1.5546875" style="5" customWidth="1"/>
    <col min="10" max="10" width="7.5546875" style="5" customWidth="1"/>
    <col min="11" max="11" width="9.44140625" style="6" customWidth="1"/>
    <col min="12" max="12" width="14.44140625" style="5" customWidth="1"/>
    <col min="13" max="16384" width="11.441406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4" x14ac:dyDescent="0.45">
      <c r="A2" s="7"/>
      <c r="C2" s="31" t="s">
        <v>0</v>
      </c>
      <c r="D2" s="31"/>
      <c r="E2" s="31"/>
      <c r="F2" s="31"/>
      <c r="G2" s="31"/>
      <c r="I2" s="8"/>
    </row>
    <row r="3" spans="1:13" ht="21" x14ac:dyDescent="0.4">
      <c r="A3" s="7"/>
      <c r="C3" s="32" t="s">
        <v>1</v>
      </c>
      <c r="D3" s="32"/>
      <c r="E3" s="32"/>
      <c r="F3" s="32"/>
      <c r="G3" s="32"/>
      <c r="I3" s="8"/>
    </row>
    <row r="4" spans="1:13" ht="18" x14ac:dyDescent="0.3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35">
      <c r="A7" s="7"/>
      <c r="E7" s="10" t="s">
        <v>3</v>
      </c>
      <c r="I7" s="8"/>
    </row>
    <row r="8" spans="1:13" s="12" customFormat="1" ht="29.4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2252</v>
      </c>
      <c r="E9" s="19">
        <v>0</v>
      </c>
      <c r="F9" s="20">
        <f t="shared" ref="F9:F66" si="0">+D9-E9</f>
        <v>2252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1862</v>
      </c>
      <c r="E10" s="19">
        <v>0</v>
      </c>
      <c r="F10" s="20">
        <f t="shared" si="0"/>
        <v>1862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1495</v>
      </c>
      <c r="E11" s="19">
        <v>0</v>
      </c>
      <c r="F11" s="20">
        <f t="shared" si="0"/>
        <v>1495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1725</v>
      </c>
      <c r="E12" s="19">
        <v>0</v>
      </c>
      <c r="F12" s="20">
        <f t="shared" si="0"/>
        <v>1725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11667</v>
      </c>
      <c r="E13" s="19">
        <v>0</v>
      </c>
      <c r="F13" s="20">
        <f t="shared" si="0"/>
        <v>11667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2396</v>
      </c>
      <c r="E14" s="19">
        <v>0</v>
      </c>
      <c r="F14" s="20">
        <f t="shared" si="0"/>
        <v>2396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4815</v>
      </c>
      <c r="E15" s="19">
        <v>0</v>
      </c>
      <c r="F15" s="20">
        <f t="shared" si="0"/>
        <v>4815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3110</v>
      </c>
      <c r="E16" s="19">
        <v>0</v>
      </c>
      <c r="F16" s="20">
        <f t="shared" si="0"/>
        <v>3110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5189</v>
      </c>
      <c r="E17" s="19">
        <v>0</v>
      </c>
      <c r="F17" s="20">
        <f t="shared" si="0"/>
        <v>5189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1156</v>
      </c>
      <c r="E18" s="19">
        <v>0</v>
      </c>
      <c r="F18" s="20">
        <f t="shared" si="0"/>
        <v>1156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1338</v>
      </c>
      <c r="E19" s="19">
        <v>0</v>
      </c>
      <c r="F19" s="20">
        <f t="shared" si="0"/>
        <v>1338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52748</v>
      </c>
      <c r="E20" s="19">
        <v>0</v>
      </c>
      <c r="F20" s="20">
        <f t="shared" si="0"/>
        <v>52748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2873</v>
      </c>
      <c r="E21" s="19">
        <v>0</v>
      </c>
      <c r="F21" s="20">
        <f t="shared" si="0"/>
        <v>2873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1986</v>
      </c>
      <c r="E22" s="19">
        <v>0</v>
      </c>
      <c r="F22" s="20">
        <f t="shared" si="0"/>
        <v>1986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7994</v>
      </c>
      <c r="E23" s="19">
        <v>0</v>
      </c>
      <c r="F23" s="20">
        <f t="shared" si="0"/>
        <v>7994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5161</v>
      </c>
      <c r="E24" s="19">
        <v>0</v>
      </c>
      <c r="F24" s="20">
        <f t="shared" si="0"/>
        <v>5161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50419</v>
      </c>
      <c r="E25" s="19">
        <v>0</v>
      </c>
      <c r="F25" s="20">
        <f t="shared" si="0"/>
        <v>50419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2037</v>
      </c>
      <c r="E26" s="19">
        <v>0</v>
      </c>
      <c r="F26" s="20">
        <f t="shared" si="0"/>
        <v>2037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8110</v>
      </c>
      <c r="E27" s="19">
        <v>0</v>
      </c>
      <c r="F27" s="20">
        <f t="shared" si="0"/>
        <v>8110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18472</v>
      </c>
      <c r="E28" s="19">
        <v>0</v>
      </c>
      <c r="F28" s="20">
        <f t="shared" si="0"/>
        <v>18472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2260</v>
      </c>
      <c r="E29" s="19">
        <v>0</v>
      </c>
      <c r="F29" s="20">
        <f t="shared" si="0"/>
        <v>2260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5312</v>
      </c>
      <c r="E30" s="19">
        <v>0</v>
      </c>
      <c r="F30" s="20">
        <f t="shared" si="0"/>
        <v>5312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5053</v>
      </c>
      <c r="E31" s="19">
        <v>0</v>
      </c>
      <c r="F31" s="20">
        <f t="shared" si="0"/>
        <v>5053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9670</v>
      </c>
      <c r="E32" s="19">
        <v>0</v>
      </c>
      <c r="F32" s="20">
        <f t="shared" si="0"/>
        <v>9670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3242</v>
      </c>
      <c r="E33" s="19">
        <v>0</v>
      </c>
      <c r="F33" s="20">
        <f t="shared" si="0"/>
        <v>3242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15116</v>
      </c>
      <c r="E34" s="19">
        <v>0</v>
      </c>
      <c r="F34" s="20">
        <f t="shared" si="0"/>
        <v>15116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2100</v>
      </c>
      <c r="E35" s="19">
        <v>0</v>
      </c>
      <c r="F35" s="20">
        <f t="shared" si="0"/>
        <v>2100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1515</v>
      </c>
      <c r="E36" s="19">
        <v>0</v>
      </c>
      <c r="F36" s="20">
        <f t="shared" si="0"/>
        <v>1515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5853</v>
      </c>
      <c r="E37" s="19">
        <v>0</v>
      </c>
      <c r="F37" s="20">
        <f t="shared" si="0"/>
        <v>5853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1358</v>
      </c>
      <c r="E38" s="19">
        <v>0</v>
      </c>
      <c r="F38" s="20">
        <f t="shared" si="0"/>
        <v>1358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4192</v>
      </c>
      <c r="E39" s="19">
        <v>0</v>
      </c>
      <c r="F39" s="20">
        <f t="shared" si="0"/>
        <v>4192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4103</v>
      </c>
      <c r="E40" s="19">
        <v>0</v>
      </c>
      <c r="F40" s="20">
        <f t="shared" si="0"/>
        <v>4103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2244</v>
      </c>
      <c r="E41" s="19">
        <v>0</v>
      </c>
      <c r="F41" s="20">
        <f t="shared" si="0"/>
        <v>2244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9816</v>
      </c>
      <c r="E42" s="19">
        <v>0</v>
      </c>
      <c r="F42" s="20">
        <f t="shared" si="0"/>
        <v>9816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3873</v>
      </c>
      <c r="E43" s="19">
        <v>0</v>
      </c>
      <c r="F43" s="20">
        <f t="shared" si="0"/>
        <v>3873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10079</v>
      </c>
      <c r="E44" s="19">
        <v>0</v>
      </c>
      <c r="F44" s="20">
        <f t="shared" si="0"/>
        <v>10079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4188</v>
      </c>
      <c r="E45" s="19">
        <v>0</v>
      </c>
      <c r="F45" s="20">
        <f t="shared" si="0"/>
        <v>4188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16082</v>
      </c>
      <c r="E46" s="19">
        <v>0</v>
      </c>
      <c r="F46" s="20">
        <f t="shared" si="0"/>
        <v>16082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14945</v>
      </c>
      <c r="E47" s="19">
        <v>0</v>
      </c>
      <c r="F47" s="20">
        <f t="shared" si="0"/>
        <v>14945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5707</v>
      </c>
      <c r="E48" s="19">
        <v>0</v>
      </c>
      <c r="F48" s="20">
        <f t="shared" si="0"/>
        <v>5707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1411</v>
      </c>
      <c r="E49" s="19">
        <v>0</v>
      </c>
      <c r="F49" s="20">
        <f t="shared" si="0"/>
        <v>1411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15885</v>
      </c>
      <c r="E50" s="19">
        <v>0</v>
      </c>
      <c r="F50" s="20">
        <f t="shared" si="0"/>
        <v>15885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943</v>
      </c>
      <c r="E51" s="19">
        <v>0</v>
      </c>
      <c r="F51" s="20">
        <f t="shared" si="0"/>
        <v>943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4375</v>
      </c>
      <c r="E52" s="19">
        <v>0</v>
      </c>
      <c r="F52" s="20">
        <f t="shared" si="0"/>
        <v>4375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3111</v>
      </c>
      <c r="E53" s="19">
        <v>0</v>
      </c>
      <c r="F53" s="20">
        <f t="shared" si="0"/>
        <v>3111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2953</v>
      </c>
      <c r="E54" s="19">
        <v>0</v>
      </c>
      <c r="F54" s="20">
        <f t="shared" si="0"/>
        <v>2953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2365</v>
      </c>
      <c r="E55" s="19">
        <v>0</v>
      </c>
      <c r="F55" s="20">
        <f t="shared" si="0"/>
        <v>2365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7973</v>
      </c>
      <c r="E56" s="19">
        <v>0</v>
      </c>
      <c r="F56" s="20">
        <f t="shared" si="0"/>
        <v>7973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3833</v>
      </c>
      <c r="E57" s="19">
        <v>0</v>
      </c>
      <c r="F57" s="20">
        <f t="shared" si="0"/>
        <v>3833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1484</v>
      </c>
      <c r="E58" s="19">
        <v>0</v>
      </c>
      <c r="F58" s="20">
        <f t="shared" si="0"/>
        <v>1484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13404</v>
      </c>
      <c r="E59" s="19">
        <v>0</v>
      </c>
      <c r="F59" s="20">
        <f t="shared" si="0"/>
        <v>13404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2669</v>
      </c>
      <c r="E60" s="19">
        <v>0</v>
      </c>
      <c r="F60" s="20">
        <f t="shared" si="0"/>
        <v>2669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11080</v>
      </c>
      <c r="E61" s="19">
        <v>0</v>
      </c>
      <c r="F61" s="20">
        <f t="shared" si="0"/>
        <v>11080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4519</v>
      </c>
      <c r="E62" s="19">
        <v>0</v>
      </c>
      <c r="F62" s="20">
        <f t="shared" si="0"/>
        <v>4519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3207</v>
      </c>
      <c r="E63" s="19">
        <v>0</v>
      </c>
      <c r="F63" s="20">
        <f t="shared" si="0"/>
        <v>3207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4356</v>
      </c>
      <c r="E64" s="19">
        <v>0</v>
      </c>
      <c r="F64" s="20">
        <f t="shared" si="0"/>
        <v>4356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8672</v>
      </c>
      <c r="E65" s="19">
        <v>0</v>
      </c>
      <c r="F65" s="20">
        <f t="shared" si="0"/>
        <v>8672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41307</v>
      </c>
      <c r="E66" s="19">
        <v>0</v>
      </c>
      <c r="F66" s="20">
        <f t="shared" si="0"/>
        <v>41307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447060</v>
      </c>
      <c r="E67" s="26">
        <f>SUM(E9:E66)</f>
        <v>0</v>
      </c>
      <c r="F67" s="25">
        <f>SUM(F9:F66)</f>
        <v>447060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4.4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2022-12-07T16:15:04Z</cp:lastPrinted>
  <dcterms:created xsi:type="dcterms:W3CDTF">2021-02-05T16:25:40Z</dcterms:created>
  <dcterms:modified xsi:type="dcterms:W3CDTF">2023-01-09T19:08:42Z</dcterms:modified>
</cp:coreProperties>
</file>