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13_ncr:1_{A56F7E1E-31E5-4FB4-BCC3-F18412B499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O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<sst xmlns="http://schemas.openxmlformats.org/spreadsheetml/2006/main" count="71" uniqueCount="71">
  <si>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</si>
  <si>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</si>
  <si>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</si>
  <si>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</si>
  <si>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</si>
  <si>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</si>
  <si>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</si>
  <si>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</si>
  <si>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</si>
  <si>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</si>
  <si>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</si>
  <si>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</si>
  <si>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</si>
  <si>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</si>
  <si>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</si>
  <si>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</si>
  <si>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</si>
  <si>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</si>
  <si>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</si>
  <si>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</si>
  <si>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</si>
  <si>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</si>
  <si>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</si>
  <si>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</si>
  <si>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</si>
  <si>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</si>
  <si>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</si>
  <si>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</si>
  <si>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</si>
  <si>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</si>
  <si>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</si>
  <si>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</si>
  <si>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</si>
  <si>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</si>
  <si>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</si>
  <si>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</si>
  <si>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</si>
  <si>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</si>
  <si>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</si>
  <si>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</si>
  <si>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</si>
  <si>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</si>
  <si>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</si>
  <si>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</si>
  <si>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</si>
  <si>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</si>
  <si>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</si>
  <si>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</si>
  <si>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</si>
  <si>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</si>
  <si>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</si>
  <si>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</si>
  <si>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</si>
  <si>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</si>
  <si>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</si>
  <si>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</si>
  <si>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</si>
  <si>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</si>
  <si>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</si>
  <si>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</si>
  <si>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</si>
  <si>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</si>
  <si>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</si>
  <si>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</si>
  <si>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</si>
  <si>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</si>
  <si>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</si>
  <si>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</si>
  <si>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</si>
  <si>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</si>
  <si>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DEL IMPUESTO SOBRE NÓMINA PAGADO EN EL SEGUNDO TRIMESTRE Y ACUMULADO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</si>
</sst>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3" borderId="6" xfId="0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4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164" fontId="7" fillId="3" borderId="1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Protection="1"/>
    <xf numFmtId="164" fontId="7" fillId="3" borderId="11" xfId="1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right" vertical="center"/>
    </xf>
    <xf numFmtId="164" fontId="7" fillId="2" borderId="1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J65" sqref="J65"/>
    </sheetView>
  </sheetViews>
  <sheetFormatPr baseColWidth="10" defaultRowHeight="12.5"/>
  <cols>
    <col min="1" max="1" width="6.81640625" customWidth="1"/>
    <col min="2" max="2" width="24.54296875" customWidth="1"/>
    <col min="3" max="3" width="16.1796875" customWidth="1"/>
    <col min="4" max="4" width="15.1796875" customWidth="1"/>
    <col min="5" max="6" width="15" customWidth="1"/>
    <col min="7" max="7" width="16.54296875" customWidth="1"/>
    <col min="8" max="8" width="16.1796875" customWidth="1"/>
  </cols>
  <sheetData>
    <row r="1" spans="1:9" ht="18">
      <c r="A1" s="43" t="s">
        <v>30</v>
      </c>
      <c r="B1" s="43"/>
      <c r="C1" s="43"/>
      <c r="D1" s="43"/>
      <c r="E1" s="43"/>
      <c r="F1" s="43"/>
      <c r="G1" s="43"/>
      <c r="H1" s="43"/>
    </row>
    <row r="2" spans="1:9" ht="15.5">
      <c r="A2" s="44" t="s">
        <v>40</v>
      </c>
      <c r="B2" s="44"/>
      <c r="C2" s="44"/>
      <c r="D2" s="44"/>
      <c r="E2" s="44"/>
      <c r="F2" s="44"/>
      <c r="G2" s="44"/>
      <c r="H2" s="44"/>
    </row>
    <row r="3" spans="1:9" ht="16.5" customHeight="1">
      <c r="A3" s="45" t="s">
        <v>31</v>
      </c>
      <c r="B3" s="45"/>
      <c r="C3" s="45"/>
      <c r="D3" s="45"/>
      <c r="E3" s="45"/>
      <c r="F3" s="45"/>
      <c r="G3" s="45"/>
      <c r="H3" s="45"/>
    </row>
    <row r="4" spans="1:9" ht="18.75" customHeight="1">
      <c r="A4" s="41" t="s">
        <v>70</v>
      </c>
      <c r="B4" s="42"/>
      <c r="C4" s="42"/>
      <c r="D4" s="42"/>
      <c r="E4" s="42"/>
      <c r="F4" s="42"/>
      <c r="G4" s="42"/>
      <c r="H4" s="42"/>
    </row>
    <row r="6" spans="1:9" ht="25.5" customHeight="1">
      <c r="A6" s="3" t="s">
        <v>32</v>
      </c>
      <c r="B6" s="3" t="s">
        <v>0</v>
      </c>
      <c r="C6" s="7" t="s">
        <v>38</v>
      </c>
      <c r="D6" s="4" t="s">
        <v>34</v>
      </c>
      <c r="E6" s="4" t="s">
        <v>35</v>
      </c>
      <c r="F6" s="4" t="s">
        <v>36</v>
      </c>
      <c r="G6" s="7" t="s">
        <v>39</v>
      </c>
      <c r="H6" s="7" t="s">
        <v>37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18">
        <v>1</v>
      </c>
      <c r="B8" s="24" t="s">
        <v>42</v>
      </c>
      <c r="C8" s="36">
        <v>0</v>
      </c>
      <c r="D8" s="28">
        <v>6118</v>
      </c>
      <c r="E8" s="19"/>
      <c r="F8" s="19"/>
      <c r="G8" s="20">
        <f>SUM(D8:F8)</f>
        <v>6118</v>
      </c>
      <c r="H8" s="19">
        <f>+G8+C8</f>
        <v>6118</v>
      </c>
      <c r="I8" s="17"/>
    </row>
    <row r="9" spans="1:9">
      <c r="A9" s="1">
        <v>2</v>
      </c>
      <c r="B9" s="25" t="s">
        <v>1</v>
      </c>
      <c r="C9" s="32">
        <v>0</v>
      </c>
      <c r="D9" s="29">
        <v>0</v>
      </c>
      <c r="E9" s="10"/>
      <c r="F9" s="10"/>
      <c r="G9" s="11">
        <f t="shared" ref="G9:G65" si="0">SUM(D9:F9)</f>
        <v>0</v>
      </c>
      <c r="H9" s="9">
        <f>+G9+C9</f>
        <v>0</v>
      </c>
      <c r="I9" s="17"/>
    </row>
    <row r="10" spans="1:9">
      <c r="A10" s="21">
        <v>3</v>
      </c>
      <c r="B10" s="26" t="s">
        <v>43</v>
      </c>
      <c r="C10" s="33">
        <v>44368</v>
      </c>
      <c r="D10" s="30">
        <v>17121</v>
      </c>
      <c r="E10" s="22"/>
      <c r="F10" s="22"/>
      <c r="G10" s="23">
        <f t="shared" si="0"/>
        <v>17121</v>
      </c>
      <c r="H10" s="22">
        <f t="shared" ref="H10:H65" si="1">+G10+C10</f>
        <v>61489</v>
      </c>
      <c r="I10" s="17"/>
    </row>
    <row r="11" spans="1:9">
      <c r="A11" s="1">
        <v>4</v>
      </c>
      <c r="B11" s="25" t="s">
        <v>44</v>
      </c>
      <c r="C11" s="32">
        <v>0</v>
      </c>
      <c r="D11" s="29">
        <v>10656</v>
      </c>
      <c r="E11" s="10"/>
      <c r="F11" s="10"/>
      <c r="G11" s="11">
        <f t="shared" si="0"/>
        <v>10656</v>
      </c>
      <c r="H11" s="9">
        <f t="shared" si="1"/>
        <v>10656</v>
      </c>
      <c r="I11" s="17"/>
    </row>
    <row r="12" spans="1:9">
      <c r="A12" s="21">
        <v>5</v>
      </c>
      <c r="B12" s="26" t="s">
        <v>45</v>
      </c>
      <c r="C12" s="33">
        <v>503882</v>
      </c>
      <c r="D12" s="30">
        <v>439347</v>
      </c>
      <c r="E12" s="22"/>
      <c r="F12" s="22"/>
      <c r="G12" s="23">
        <f t="shared" si="0"/>
        <v>439347</v>
      </c>
      <c r="H12" s="22">
        <f t="shared" si="1"/>
        <v>943229</v>
      </c>
      <c r="I12" s="17"/>
    </row>
    <row r="13" spans="1:9">
      <c r="A13" s="1">
        <v>6</v>
      </c>
      <c r="B13" s="25" t="s">
        <v>46</v>
      </c>
      <c r="C13" s="32">
        <v>0</v>
      </c>
      <c r="D13" s="29">
        <v>0</v>
      </c>
      <c r="E13" s="10"/>
      <c r="F13" s="10"/>
      <c r="G13" s="11">
        <f t="shared" si="0"/>
        <v>0</v>
      </c>
      <c r="H13" s="9">
        <f t="shared" si="1"/>
        <v>0</v>
      </c>
      <c r="I13" s="17"/>
    </row>
    <row r="14" spans="1:9">
      <c r="A14" s="21">
        <v>7</v>
      </c>
      <c r="B14" s="26" t="s">
        <v>47</v>
      </c>
      <c r="C14" s="33">
        <v>61734</v>
      </c>
      <c r="D14" s="30">
        <v>101663</v>
      </c>
      <c r="E14" s="22"/>
      <c r="F14" s="22"/>
      <c r="G14" s="23">
        <f t="shared" si="0"/>
        <v>101663</v>
      </c>
      <c r="H14" s="22">
        <f t="shared" si="1"/>
        <v>163397</v>
      </c>
      <c r="I14" s="17"/>
    </row>
    <row r="15" spans="1:9">
      <c r="A15" s="1">
        <v>8</v>
      </c>
      <c r="B15" s="25" t="s">
        <v>2</v>
      </c>
      <c r="C15" s="32">
        <v>0</v>
      </c>
      <c r="D15" s="29">
        <v>5937</v>
      </c>
      <c r="E15" s="10"/>
      <c r="F15" s="10"/>
      <c r="G15" s="11">
        <f t="shared" si="0"/>
        <v>5937</v>
      </c>
      <c r="H15" s="9">
        <f t="shared" si="1"/>
        <v>5937</v>
      </c>
      <c r="I15" s="17"/>
    </row>
    <row r="16" spans="1:9">
      <c r="A16" s="21">
        <v>9</v>
      </c>
      <c r="B16" s="26" t="s">
        <v>3</v>
      </c>
      <c r="C16" s="33">
        <v>54529</v>
      </c>
      <c r="D16" s="30">
        <v>147746</v>
      </c>
      <c r="E16" s="22"/>
      <c r="F16" s="22"/>
      <c r="G16" s="23">
        <f t="shared" si="0"/>
        <v>147746</v>
      </c>
      <c r="H16" s="22">
        <f t="shared" si="1"/>
        <v>202275</v>
      </c>
      <c r="I16" s="17"/>
    </row>
    <row r="17" spans="1:9">
      <c r="A17" s="1">
        <v>10</v>
      </c>
      <c r="B17" s="25" t="s">
        <v>48</v>
      </c>
      <c r="C17" s="32">
        <v>0</v>
      </c>
      <c r="D17" s="29">
        <v>20794</v>
      </c>
      <c r="E17" s="10"/>
      <c r="F17" s="10"/>
      <c r="G17" s="11">
        <f t="shared" si="0"/>
        <v>20794</v>
      </c>
      <c r="H17" s="9">
        <f t="shared" si="1"/>
        <v>20794</v>
      </c>
      <c r="I17" s="17"/>
    </row>
    <row r="18" spans="1:9">
      <c r="A18" s="21">
        <v>11</v>
      </c>
      <c r="B18" s="26" t="s">
        <v>49</v>
      </c>
      <c r="C18" s="33">
        <v>0</v>
      </c>
      <c r="D18" s="30">
        <v>0</v>
      </c>
      <c r="E18" s="22"/>
      <c r="F18" s="22"/>
      <c r="G18" s="23">
        <f t="shared" si="0"/>
        <v>0</v>
      </c>
      <c r="H18" s="22">
        <f t="shared" si="1"/>
        <v>0</v>
      </c>
      <c r="I18" s="17"/>
    </row>
    <row r="19" spans="1:9">
      <c r="A19" s="1">
        <v>12</v>
      </c>
      <c r="B19" s="25" t="s">
        <v>4</v>
      </c>
      <c r="C19" s="32">
        <v>2777037</v>
      </c>
      <c r="D19" s="29">
        <v>707858</v>
      </c>
      <c r="E19" s="10"/>
      <c r="F19" s="10"/>
      <c r="G19" s="11">
        <f t="shared" si="0"/>
        <v>707858</v>
      </c>
      <c r="H19" s="9">
        <f t="shared" si="1"/>
        <v>3484895</v>
      </c>
      <c r="I19" s="17"/>
    </row>
    <row r="20" spans="1:9">
      <c r="A20" s="21">
        <v>13</v>
      </c>
      <c r="B20" s="26" t="s">
        <v>5</v>
      </c>
      <c r="C20" s="33">
        <v>23542</v>
      </c>
      <c r="D20" s="30">
        <v>6810</v>
      </c>
      <c r="E20" s="22"/>
      <c r="F20" s="22"/>
      <c r="G20" s="23">
        <f t="shared" si="0"/>
        <v>6810</v>
      </c>
      <c r="H20" s="22">
        <f t="shared" si="1"/>
        <v>30352</v>
      </c>
      <c r="I20" s="17"/>
    </row>
    <row r="21" spans="1:9">
      <c r="A21" s="1">
        <v>14</v>
      </c>
      <c r="B21" s="25" t="s">
        <v>50</v>
      </c>
      <c r="C21" s="32">
        <v>123733</v>
      </c>
      <c r="D21" s="29">
        <v>0</v>
      </c>
      <c r="E21" s="10"/>
      <c r="F21" s="10"/>
      <c r="G21" s="11">
        <f t="shared" si="0"/>
        <v>0</v>
      </c>
      <c r="H21" s="9">
        <f t="shared" si="1"/>
        <v>123733</v>
      </c>
      <c r="I21" s="17"/>
    </row>
    <row r="22" spans="1:9">
      <c r="A22" s="21">
        <v>15</v>
      </c>
      <c r="B22" s="26" t="s">
        <v>51</v>
      </c>
      <c r="C22" s="33">
        <v>0</v>
      </c>
      <c r="D22" s="30">
        <v>173708</v>
      </c>
      <c r="E22" s="22"/>
      <c r="F22" s="22"/>
      <c r="G22" s="23">
        <f t="shared" si="0"/>
        <v>173708</v>
      </c>
      <c r="H22" s="22">
        <f t="shared" si="1"/>
        <v>173708</v>
      </c>
      <c r="I22" s="17"/>
    </row>
    <row r="23" spans="1:9">
      <c r="A23" s="1">
        <v>16</v>
      </c>
      <c r="B23" s="25" t="s">
        <v>52</v>
      </c>
      <c r="C23" s="32">
        <v>46620</v>
      </c>
      <c r="D23" s="29">
        <v>15554</v>
      </c>
      <c r="E23" s="10"/>
      <c r="F23" s="10"/>
      <c r="G23" s="11">
        <f t="shared" si="0"/>
        <v>15554</v>
      </c>
      <c r="H23" s="9">
        <f t="shared" si="1"/>
        <v>62174</v>
      </c>
      <c r="I23" s="17"/>
    </row>
    <row r="24" spans="1:9">
      <c r="A24" s="21">
        <v>17</v>
      </c>
      <c r="B24" s="26" t="s">
        <v>6</v>
      </c>
      <c r="C24" s="33">
        <v>2084552</v>
      </c>
      <c r="D24" s="30">
        <v>652769</v>
      </c>
      <c r="E24" s="22"/>
      <c r="F24" s="22"/>
      <c r="G24" s="23">
        <f t="shared" si="0"/>
        <v>652769</v>
      </c>
      <c r="H24" s="22">
        <f t="shared" si="1"/>
        <v>2737321</v>
      </c>
      <c r="I24" s="17"/>
    </row>
    <row r="25" spans="1:9">
      <c r="A25" s="1">
        <v>18</v>
      </c>
      <c r="B25" s="25" t="s">
        <v>7</v>
      </c>
      <c r="C25" s="32">
        <v>29187</v>
      </c>
      <c r="D25" s="29">
        <v>16308</v>
      </c>
      <c r="E25" s="10"/>
      <c r="F25" s="10"/>
      <c r="G25" s="11">
        <f t="shared" si="0"/>
        <v>16308</v>
      </c>
      <c r="H25" s="9">
        <f t="shared" si="1"/>
        <v>45495</v>
      </c>
      <c r="I25" s="17"/>
    </row>
    <row r="26" spans="1:9">
      <c r="A26" s="21">
        <v>19</v>
      </c>
      <c r="B26" s="26" t="s">
        <v>53</v>
      </c>
      <c r="C26" s="33">
        <v>63208</v>
      </c>
      <c r="D26" s="30">
        <v>39350</v>
      </c>
      <c r="E26" s="22"/>
      <c r="F26" s="22"/>
      <c r="G26" s="23">
        <f t="shared" si="0"/>
        <v>39350</v>
      </c>
      <c r="H26" s="22">
        <f t="shared" si="1"/>
        <v>102558</v>
      </c>
      <c r="I26" s="17"/>
    </row>
    <row r="27" spans="1:9">
      <c r="A27" s="1">
        <v>20</v>
      </c>
      <c r="B27" s="25" t="s">
        <v>54</v>
      </c>
      <c r="C27" s="32">
        <v>863037</v>
      </c>
      <c r="D27" s="29">
        <v>259236</v>
      </c>
      <c r="E27" s="10"/>
      <c r="F27" s="10"/>
      <c r="G27" s="11">
        <f t="shared" si="0"/>
        <v>259236</v>
      </c>
      <c r="H27" s="9">
        <f t="shared" si="1"/>
        <v>1122273</v>
      </c>
      <c r="I27" s="17"/>
    </row>
    <row r="28" spans="1:9">
      <c r="A28" s="21">
        <v>21</v>
      </c>
      <c r="B28" s="26" t="s">
        <v>55</v>
      </c>
      <c r="C28" s="33">
        <v>0</v>
      </c>
      <c r="D28" s="30">
        <v>0</v>
      </c>
      <c r="E28" s="22"/>
      <c r="F28" s="22"/>
      <c r="G28" s="23">
        <f t="shared" si="0"/>
        <v>0</v>
      </c>
      <c r="H28" s="22">
        <f t="shared" si="1"/>
        <v>0</v>
      </c>
      <c r="I28" s="17"/>
    </row>
    <row r="29" spans="1:9">
      <c r="A29" s="1">
        <v>22</v>
      </c>
      <c r="B29" s="25" t="s">
        <v>8</v>
      </c>
      <c r="C29" s="32">
        <v>185325</v>
      </c>
      <c r="D29" s="29">
        <v>65374</v>
      </c>
      <c r="E29" s="10"/>
      <c r="F29" s="10"/>
      <c r="G29" s="11">
        <f t="shared" si="0"/>
        <v>65374</v>
      </c>
      <c r="H29" s="9">
        <f t="shared" si="1"/>
        <v>250699</v>
      </c>
      <c r="I29" s="17"/>
    </row>
    <row r="30" spans="1:9">
      <c r="A30" s="21">
        <v>23</v>
      </c>
      <c r="B30" s="26" t="s">
        <v>9</v>
      </c>
      <c r="C30" s="33">
        <v>194358</v>
      </c>
      <c r="D30" s="30">
        <v>72386</v>
      </c>
      <c r="E30" s="22"/>
      <c r="F30" s="22"/>
      <c r="G30" s="23">
        <f t="shared" si="0"/>
        <v>72386</v>
      </c>
      <c r="H30" s="22">
        <f t="shared" si="1"/>
        <v>266744</v>
      </c>
      <c r="I30" s="17"/>
    </row>
    <row r="31" spans="1:9">
      <c r="A31" s="1">
        <v>24</v>
      </c>
      <c r="B31" s="25" t="s">
        <v>10</v>
      </c>
      <c r="C31" s="32">
        <v>0</v>
      </c>
      <c r="D31" s="29">
        <v>616336</v>
      </c>
      <c r="E31" s="10"/>
      <c r="F31" s="10"/>
      <c r="G31" s="11">
        <f t="shared" si="0"/>
        <v>616336</v>
      </c>
      <c r="H31" s="9">
        <f t="shared" si="1"/>
        <v>616336</v>
      </c>
      <c r="I31" s="17"/>
    </row>
    <row r="32" spans="1:9">
      <c r="A32" s="21">
        <v>25</v>
      </c>
      <c r="B32" s="26" t="s">
        <v>56</v>
      </c>
      <c r="C32" s="33">
        <v>0</v>
      </c>
      <c r="D32" s="30">
        <v>0</v>
      </c>
      <c r="E32" s="22"/>
      <c r="F32" s="22"/>
      <c r="G32" s="23">
        <f t="shared" si="0"/>
        <v>0</v>
      </c>
      <c r="H32" s="22">
        <f t="shared" si="1"/>
        <v>0</v>
      </c>
      <c r="I32" s="17"/>
    </row>
    <row r="33" spans="1:9">
      <c r="A33" s="1">
        <v>26</v>
      </c>
      <c r="B33" s="25" t="s">
        <v>11</v>
      </c>
      <c r="C33" s="32">
        <v>0</v>
      </c>
      <c r="D33" s="29">
        <v>39590</v>
      </c>
      <c r="E33" s="10"/>
      <c r="F33" s="10"/>
      <c r="G33" s="11">
        <f t="shared" si="0"/>
        <v>39590</v>
      </c>
      <c r="H33" s="9">
        <f t="shared" si="1"/>
        <v>39590</v>
      </c>
      <c r="I33" s="17"/>
    </row>
    <row r="34" spans="1:9">
      <c r="A34" s="21">
        <v>27</v>
      </c>
      <c r="B34" s="26" t="s">
        <v>12</v>
      </c>
      <c r="C34" s="33">
        <v>0</v>
      </c>
      <c r="D34" s="30">
        <v>0</v>
      </c>
      <c r="E34" s="22"/>
      <c r="F34" s="22"/>
      <c r="G34" s="23">
        <f t="shared" si="0"/>
        <v>0</v>
      </c>
      <c r="H34" s="22">
        <f t="shared" si="1"/>
        <v>0</v>
      </c>
      <c r="I34" s="17"/>
    </row>
    <row r="35" spans="1:9">
      <c r="A35" s="1">
        <v>28</v>
      </c>
      <c r="B35" s="25" t="s">
        <v>13</v>
      </c>
      <c r="C35" s="32">
        <v>0</v>
      </c>
      <c r="D35" s="29">
        <v>0</v>
      </c>
      <c r="E35" s="10"/>
      <c r="F35" s="10"/>
      <c r="G35" s="11">
        <f t="shared" si="0"/>
        <v>0</v>
      </c>
      <c r="H35" s="9">
        <f t="shared" si="1"/>
        <v>0</v>
      </c>
      <c r="I35" s="17"/>
    </row>
    <row r="36" spans="1:9">
      <c r="A36" s="21">
        <v>29</v>
      </c>
      <c r="B36" s="26" t="s">
        <v>14</v>
      </c>
      <c r="C36" s="33">
        <v>0</v>
      </c>
      <c r="D36" s="30">
        <v>0</v>
      </c>
      <c r="E36" s="22"/>
      <c r="F36" s="22"/>
      <c r="G36" s="23">
        <f t="shared" si="0"/>
        <v>0</v>
      </c>
      <c r="H36" s="22">
        <f t="shared" si="1"/>
        <v>0</v>
      </c>
      <c r="I36" s="17"/>
    </row>
    <row r="37" spans="1:9">
      <c r="A37" s="1">
        <v>30</v>
      </c>
      <c r="B37" s="25" t="s">
        <v>15</v>
      </c>
      <c r="C37" s="32">
        <v>25556</v>
      </c>
      <c r="D37" s="29">
        <v>14543</v>
      </c>
      <c r="E37" s="10"/>
      <c r="F37" s="10"/>
      <c r="G37" s="11">
        <f t="shared" si="0"/>
        <v>14543</v>
      </c>
      <c r="H37" s="9">
        <f t="shared" si="1"/>
        <v>40099</v>
      </c>
      <c r="I37" s="17"/>
    </row>
    <row r="38" spans="1:9">
      <c r="A38" s="21">
        <v>31</v>
      </c>
      <c r="B38" s="26" t="s">
        <v>16</v>
      </c>
      <c r="C38" s="33">
        <v>135288</v>
      </c>
      <c r="D38" s="30">
        <v>49802</v>
      </c>
      <c r="E38" s="22"/>
      <c r="F38" s="22"/>
      <c r="G38" s="23">
        <f t="shared" si="0"/>
        <v>49802</v>
      </c>
      <c r="H38" s="22">
        <f t="shared" si="1"/>
        <v>185090</v>
      </c>
      <c r="I38" s="17"/>
    </row>
    <row r="39" spans="1:9">
      <c r="A39" s="1">
        <v>32</v>
      </c>
      <c r="B39" s="25" t="s">
        <v>17</v>
      </c>
      <c r="C39" s="32">
        <v>0</v>
      </c>
      <c r="D39" s="29">
        <v>29301</v>
      </c>
      <c r="E39" s="10"/>
      <c r="F39" s="10"/>
      <c r="G39" s="11">
        <f t="shared" si="0"/>
        <v>29301</v>
      </c>
      <c r="H39" s="9">
        <f t="shared" si="1"/>
        <v>29301</v>
      </c>
      <c r="I39" s="17"/>
    </row>
    <row r="40" spans="1:9">
      <c r="A40" s="21">
        <v>33</v>
      </c>
      <c r="B40" s="26" t="s">
        <v>57</v>
      </c>
      <c r="C40" s="33">
        <v>0</v>
      </c>
      <c r="D40" s="30">
        <v>0</v>
      </c>
      <c r="E40" s="22"/>
      <c r="F40" s="22"/>
      <c r="G40" s="23">
        <f t="shared" si="0"/>
        <v>0</v>
      </c>
      <c r="H40" s="22">
        <f t="shared" si="1"/>
        <v>0</v>
      </c>
      <c r="I40" s="17"/>
    </row>
    <row r="41" spans="1:9">
      <c r="A41" s="1">
        <v>34</v>
      </c>
      <c r="B41" s="25" t="s">
        <v>58</v>
      </c>
      <c r="C41" s="32">
        <v>259789</v>
      </c>
      <c r="D41" s="29">
        <v>80443</v>
      </c>
      <c r="E41" s="10"/>
      <c r="F41" s="10"/>
      <c r="G41" s="11">
        <f t="shared" si="0"/>
        <v>80443</v>
      </c>
      <c r="H41" s="9">
        <f t="shared" si="1"/>
        <v>340232</v>
      </c>
      <c r="I41" s="17"/>
    </row>
    <row r="42" spans="1:9">
      <c r="A42" s="21">
        <v>35</v>
      </c>
      <c r="B42" s="26" t="s">
        <v>59</v>
      </c>
      <c r="C42" s="33">
        <v>24005</v>
      </c>
      <c r="D42" s="30">
        <v>15629</v>
      </c>
      <c r="E42" s="22"/>
      <c r="F42" s="22"/>
      <c r="G42" s="23">
        <f t="shared" si="0"/>
        <v>15629</v>
      </c>
      <c r="H42" s="22">
        <f t="shared" si="1"/>
        <v>39634</v>
      </c>
      <c r="I42" s="17"/>
    </row>
    <row r="43" spans="1:9">
      <c r="A43" s="1">
        <v>36</v>
      </c>
      <c r="B43" s="25" t="s">
        <v>18</v>
      </c>
      <c r="C43" s="32">
        <v>0</v>
      </c>
      <c r="D43" s="29">
        <v>0</v>
      </c>
      <c r="E43" s="10"/>
      <c r="F43" s="10"/>
      <c r="G43" s="11">
        <f t="shared" si="0"/>
        <v>0</v>
      </c>
      <c r="H43" s="9">
        <f t="shared" si="1"/>
        <v>0</v>
      </c>
      <c r="I43" s="17"/>
    </row>
    <row r="44" spans="1:9">
      <c r="A44" s="21">
        <v>37</v>
      </c>
      <c r="B44" s="26" t="s">
        <v>19</v>
      </c>
      <c r="C44" s="33">
        <v>0</v>
      </c>
      <c r="D44" s="30">
        <v>0</v>
      </c>
      <c r="E44" s="22"/>
      <c r="F44" s="22"/>
      <c r="G44" s="23">
        <f t="shared" si="0"/>
        <v>0</v>
      </c>
      <c r="H44" s="22">
        <f t="shared" si="1"/>
        <v>0</v>
      </c>
      <c r="I44" s="17"/>
    </row>
    <row r="45" spans="1:9">
      <c r="A45" s="1">
        <v>38</v>
      </c>
      <c r="B45" s="25" t="s">
        <v>20</v>
      </c>
      <c r="C45" s="32">
        <v>331228</v>
      </c>
      <c r="D45" s="29">
        <v>39927</v>
      </c>
      <c r="E45" s="10"/>
      <c r="F45" s="10"/>
      <c r="G45" s="11">
        <f t="shared" si="0"/>
        <v>39927</v>
      </c>
      <c r="H45" s="9">
        <f t="shared" si="1"/>
        <v>371155</v>
      </c>
      <c r="I45" s="17"/>
    </row>
    <row r="46" spans="1:9">
      <c r="A46" s="21">
        <v>39</v>
      </c>
      <c r="B46" s="26" t="s">
        <v>60</v>
      </c>
      <c r="C46" s="33">
        <v>71981</v>
      </c>
      <c r="D46" s="30">
        <v>206844</v>
      </c>
      <c r="E46" s="22"/>
      <c r="F46" s="22"/>
      <c r="G46" s="23">
        <f t="shared" si="0"/>
        <v>206844</v>
      </c>
      <c r="H46" s="22">
        <f t="shared" si="1"/>
        <v>278825</v>
      </c>
      <c r="I46" s="17"/>
    </row>
    <row r="47" spans="1:9">
      <c r="A47" s="1">
        <v>40</v>
      </c>
      <c r="B47" s="25" t="s">
        <v>61</v>
      </c>
      <c r="C47" s="32">
        <v>0</v>
      </c>
      <c r="D47" s="29">
        <v>0</v>
      </c>
      <c r="E47" s="10"/>
      <c r="F47" s="10"/>
      <c r="G47" s="11">
        <f t="shared" si="0"/>
        <v>0</v>
      </c>
      <c r="H47" s="9">
        <f t="shared" si="1"/>
        <v>0</v>
      </c>
      <c r="I47" s="17"/>
    </row>
    <row r="48" spans="1:9">
      <c r="A48" s="21">
        <v>41</v>
      </c>
      <c r="B48" s="26" t="s">
        <v>41</v>
      </c>
      <c r="C48" s="33">
        <v>0</v>
      </c>
      <c r="D48" s="30">
        <v>32640</v>
      </c>
      <c r="E48" s="22"/>
      <c r="F48" s="22"/>
      <c r="G48" s="23">
        <f t="shared" si="0"/>
        <v>32640</v>
      </c>
      <c r="H48" s="22">
        <f t="shared" si="1"/>
        <v>32640</v>
      </c>
      <c r="I48" s="17"/>
    </row>
    <row r="49" spans="1:9">
      <c r="A49" s="1">
        <v>42</v>
      </c>
      <c r="B49" s="27" t="s">
        <v>21</v>
      </c>
      <c r="C49" s="32">
        <v>0</v>
      </c>
      <c r="D49" s="31">
        <v>93955</v>
      </c>
      <c r="E49" s="9"/>
      <c r="F49" s="9"/>
      <c r="G49" s="12">
        <f t="shared" si="0"/>
        <v>93955</v>
      </c>
      <c r="H49" s="9">
        <f t="shared" si="1"/>
        <v>93955</v>
      </c>
      <c r="I49" s="17"/>
    </row>
    <row r="50" spans="1:9">
      <c r="A50" s="21">
        <v>43</v>
      </c>
      <c r="B50" s="26" t="s">
        <v>62</v>
      </c>
      <c r="C50" s="33">
        <v>20970</v>
      </c>
      <c r="D50" s="30">
        <v>9354</v>
      </c>
      <c r="E50" s="22"/>
      <c r="F50" s="22"/>
      <c r="G50" s="23">
        <f t="shared" si="0"/>
        <v>9354</v>
      </c>
      <c r="H50" s="22">
        <f t="shared" si="1"/>
        <v>30324</v>
      </c>
      <c r="I50" s="17"/>
    </row>
    <row r="51" spans="1:9">
      <c r="A51" s="1">
        <v>44</v>
      </c>
      <c r="B51" s="27" t="s">
        <v>22</v>
      </c>
      <c r="C51" s="32">
        <v>151313</v>
      </c>
      <c r="D51" s="31">
        <v>56573</v>
      </c>
      <c r="E51" s="9"/>
      <c r="F51" s="9"/>
      <c r="G51" s="12">
        <f t="shared" si="0"/>
        <v>56573</v>
      </c>
      <c r="H51" s="9">
        <f t="shared" si="1"/>
        <v>207886</v>
      </c>
      <c r="I51" s="17"/>
    </row>
    <row r="52" spans="1:9">
      <c r="A52" s="21">
        <v>45</v>
      </c>
      <c r="B52" s="26" t="s">
        <v>63</v>
      </c>
      <c r="C52" s="33">
        <v>129952</v>
      </c>
      <c r="D52" s="30">
        <v>46616</v>
      </c>
      <c r="E52" s="22"/>
      <c r="F52" s="22"/>
      <c r="G52" s="23">
        <f t="shared" si="0"/>
        <v>46616</v>
      </c>
      <c r="H52" s="22">
        <f t="shared" si="1"/>
        <v>176568</v>
      </c>
      <c r="I52" s="17"/>
    </row>
    <row r="53" spans="1:9">
      <c r="A53" s="1">
        <v>46</v>
      </c>
      <c r="B53" s="27" t="s">
        <v>23</v>
      </c>
      <c r="C53" s="32">
        <v>38871</v>
      </c>
      <c r="D53" s="31">
        <v>22017</v>
      </c>
      <c r="E53" s="9"/>
      <c r="F53" s="9"/>
      <c r="G53" s="12">
        <f t="shared" si="0"/>
        <v>22017</v>
      </c>
      <c r="H53" s="9">
        <f t="shared" si="1"/>
        <v>60888</v>
      </c>
      <c r="I53" s="17"/>
    </row>
    <row r="54" spans="1:9">
      <c r="A54" s="21">
        <v>47</v>
      </c>
      <c r="B54" s="26" t="s">
        <v>64</v>
      </c>
      <c r="C54" s="33">
        <v>0</v>
      </c>
      <c r="D54" s="30">
        <v>0</v>
      </c>
      <c r="E54" s="22"/>
      <c r="F54" s="22"/>
      <c r="G54" s="23">
        <f t="shared" si="0"/>
        <v>0</v>
      </c>
      <c r="H54" s="22">
        <f t="shared" si="1"/>
        <v>0</v>
      </c>
      <c r="I54" s="17"/>
    </row>
    <row r="55" spans="1:9">
      <c r="A55" s="1">
        <v>48</v>
      </c>
      <c r="B55" s="27" t="s">
        <v>65</v>
      </c>
      <c r="C55" s="32">
        <v>388672</v>
      </c>
      <c r="D55" s="31">
        <v>123387</v>
      </c>
      <c r="E55" s="9"/>
      <c r="F55" s="9"/>
      <c r="G55" s="12">
        <f t="shared" si="0"/>
        <v>123387</v>
      </c>
      <c r="H55" s="9">
        <f t="shared" si="1"/>
        <v>512059</v>
      </c>
      <c r="I55" s="17"/>
    </row>
    <row r="56" spans="1:9">
      <c r="A56" s="21">
        <v>49</v>
      </c>
      <c r="B56" s="26" t="s">
        <v>24</v>
      </c>
      <c r="C56" s="33">
        <v>0</v>
      </c>
      <c r="D56" s="30">
        <v>0</v>
      </c>
      <c r="E56" s="22"/>
      <c r="F56" s="22"/>
      <c r="G56" s="23">
        <f t="shared" si="0"/>
        <v>0</v>
      </c>
      <c r="H56" s="22">
        <f t="shared" si="1"/>
        <v>0</v>
      </c>
      <c r="I56" s="17"/>
    </row>
    <row r="57" spans="1:9">
      <c r="A57" s="1">
        <v>50</v>
      </c>
      <c r="B57" s="27" t="s">
        <v>66</v>
      </c>
      <c r="C57" s="32">
        <v>0</v>
      </c>
      <c r="D57" s="31">
        <v>0</v>
      </c>
      <c r="E57" s="9"/>
      <c r="F57" s="9"/>
      <c r="G57" s="12">
        <f t="shared" si="0"/>
        <v>0</v>
      </c>
      <c r="H57" s="9">
        <f t="shared" si="1"/>
        <v>0</v>
      </c>
      <c r="I57" s="17"/>
    </row>
    <row r="58" spans="1:9">
      <c r="A58" s="21">
        <v>51</v>
      </c>
      <c r="B58" s="26" t="s">
        <v>67</v>
      </c>
      <c r="C58" s="33">
        <v>424359</v>
      </c>
      <c r="D58" s="30">
        <v>170018</v>
      </c>
      <c r="E58" s="22"/>
      <c r="F58" s="22"/>
      <c r="G58" s="23">
        <f t="shared" si="0"/>
        <v>170018</v>
      </c>
      <c r="H58" s="22">
        <f t="shared" si="1"/>
        <v>594377</v>
      </c>
      <c r="I58" s="17"/>
    </row>
    <row r="59" spans="1:9">
      <c r="A59" s="1">
        <v>52</v>
      </c>
      <c r="B59" s="27" t="s">
        <v>25</v>
      </c>
      <c r="C59" s="32">
        <v>50719</v>
      </c>
      <c r="D59" s="31">
        <v>0</v>
      </c>
      <c r="E59" s="9"/>
      <c r="F59" s="9"/>
      <c r="G59" s="12">
        <f t="shared" si="0"/>
        <v>0</v>
      </c>
      <c r="H59" s="9">
        <f t="shared" si="1"/>
        <v>50719</v>
      </c>
      <c r="I59" s="17"/>
    </row>
    <row r="60" spans="1:9">
      <c r="A60" s="21">
        <v>53</v>
      </c>
      <c r="B60" s="26" t="s">
        <v>26</v>
      </c>
      <c r="C60" s="33">
        <v>0</v>
      </c>
      <c r="D60" s="30">
        <v>373012</v>
      </c>
      <c r="E60" s="22"/>
      <c r="F60" s="22"/>
      <c r="G60" s="23">
        <f t="shared" si="0"/>
        <v>373012</v>
      </c>
      <c r="H60" s="22">
        <f t="shared" si="1"/>
        <v>373012</v>
      </c>
      <c r="I60" s="17"/>
    </row>
    <row r="61" spans="1:9">
      <c r="A61" s="1">
        <v>54</v>
      </c>
      <c r="B61" s="27" t="s">
        <v>68</v>
      </c>
      <c r="C61" s="32">
        <v>0</v>
      </c>
      <c r="D61" s="31">
        <v>0</v>
      </c>
      <c r="E61" s="9"/>
      <c r="F61" s="9"/>
      <c r="G61" s="12">
        <f t="shared" si="0"/>
        <v>0</v>
      </c>
      <c r="H61" s="9">
        <f t="shared" si="1"/>
        <v>0</v>
      </c>
      <c r="I61" s="17"/>
    </row>
    <row r="62" spans="1:9">
      <c r="A62" s="21">
        <v>55</v>
      </c>
      <c r="B62" s="26" t="s">
        <v>69</v>
      </c>
      <c r="C62" s="33">
        <v>0</v>
      </c>
      <c r="D62" s="30">
        <v>0</v>
      </c>
      <c r="E62" s="22"/>
      <c r="F62" s="22"/>
      <c r="G62" s="23">
        <f t="shared" si="0"/>
        <v>0</v>
      </c>
      <c r="H62" s="22">
        <f t="shared" si="1"/>
        <v>0</v>
      </c>
      <c r="I62" s="17"/>
    </row>
    <row r="63" spans="1:9">
      <c r="A63" s="1">
        <v>56</v>
      </c>
      <c r="B63" s="27" t="s">
        <v>27</v>
      </c>
      <c r="C63" s="32">
        <v>0</v>
      </c>
      <c r="D63" s="31">
        <v>0</v>
      </c>
      <c r="E63" s="9"/>
      <c r="F63" s="9"/>
      <c r="G63" s="12">
        <f t="shared" si="0"/>
        <v>0</v>
      </c>
      <c r="H63" s="9">
        <f t="shared" si="1"/>
        <v>0</v>
      </c>
      <c r="I63" s="17"/>
    </row>
    <row r="64" spans="1:9">
      <c r="A64" s="21">
        <v>57</v>
      </c>
      <c r="B64" s="26" t="s">
        <v>28</v>
      </c>
      <c r="C64" s="33">
        <v>12318</v>
      </c>
      <c r="D64" s="30">
        <v>6719</v>
      </c>
      <c r="E64" s="22"/>
      <c r="F64" s="22"/>
      <c r="G64" s="23">
        <f t="shared" si="0"/>
        <v>6719</v>
      </c>
      <c r="H64" s="22">
        <f t="shared" si="1"/>
        <v>19037</v>
      </c>
      <c r="I64" s="17"/>
    </row>
    <row r="65" spans="1:9">
      <c r="A65" s="37">
        <v>58</v>
      </c>
      <c r="B65" s="38" t="s">
        <v>29</v>
      </c>
      <c r="C65" s="39">
        <v>1676292</v>
      </c>
      <c r="D65" s="40">
        <v>652974</v>
      </c>
      <c r="E65" s="13"/>
      <c r="F65" s="13"/>
      <c r="G65" s="13">
        <f t="shared" si="0"/>
        <v>652974</v>
      </c>
      <c r="H65" s="13">
        <f t="shared" si="1"/>
        <v>2329266</v>
      </c>
      <c r="I65" s="17"/>
    </row>
    <row r="66" spans="1:9" ht="12.75" customHeight="1">
      <c r="A66" s="34"/>
      <c r="B66" s="35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10796425</v>
      </c>
      <c r="D67" s="8">
        <f t="shared" si="2"/>
        <v>5438415</v>
      </c>
      <c r="E67" s="14">
        <f t="shared" si="2"/>
        <v>0</v>
      </c>
      <c r="F67" s="14">
        <f t="shared" si="2"/>
        <v>0</v>
      </c>
      <c r="G67" s="8">
        <f t="shared" si="2"/>
        <v>5438415</v>
      </c>
      <c r="H67" s="8">
        <f t="shared" si="2"/>
        <v>16234840</v>
      </c>
    </row>
    <row r="69" spans="1:9">
      <c r="B69" s="15"/>
    </row>
    <row r="70" spans="1:9">
      <c r="B70" s="16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IMOPUESTO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2022-05-05T19:35:38Z</cp:lastPrinted>
  <dcterms:created xsi:type="dcterms:W3CDTF">2000-03-08T23:18:21Z</dcterms:created>
  <dcterms:modified xsi:type="dcterms:W3CDTF">2022-05-05T19:35:51Z</dcterms:modified>
</cp:coreProperties>
</file>