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Ccampos\Desktop\2018\TITULO V\III trimestre\Titulo V TR III\"/>
    </mc:Choice>
  </mc:AlternateContent>
  <xr:revisionPtr revIDLastSave="0" documentId="13_ncr:1_{E9282641-D8ED-42B1-9CAC-C1F4768629F0}" xr6:coauthVersionLast="37" xr6:coauthVersionMax="37" xr10:uidLastSave="{00000000-0000-0000-0000-000000000000}"/>
  <bookViews>
    <workbookView xWindow="32760" yWindow="32760" windowWidth="24000" windowHeight="11115" firstSheet="2" activeTab="3" xr2:uid="{00000000-000D-0000-FFFF-FFFF00000000}"/>
  </bookViews>
  <sheets>
    <sheet name="1ER. TRIMESTRE 2018 " sheetId="10" state="hidden" r:id="rId1"/>
    <sheet name="SEDUVOT O" sheetId="7" state="hidden" r:id="rId2"/>
    <sheet name="SEDESOL" sheetId="11" r:id="rId3"/>
    <sheet name="SEDUVOT " sheetId="12" r:id="rId4"/>
    <sheet name="Hoja1" sheetId="9" state="hidden" r:id="rId5"/>
  </sheets>
  <definedNames>
    <definedName name="_xlnm._FilterDatabase" localSheetId="0" hidden="1">'1ER. TRIMESTRE 2018 '!$A$9:$N$25</definedName>
    <definedName name="_xlnm._FilterDatabase" localSheetId="2" hidden="1">SEDESOL!$A$16:$M$16</definedName>
    <definedName name="_xlnm._FilterDatabase" localSheetId="3" hidden="1">'SEDUVOT '!$A$16:$M$23</definedName>
    <definedName name="_xlnm._FilterDatabase" localSheetId="1" hidden="1">'SEDUVOT O'!$A$16:$M$33</definedName>
    <definedName name="_xlnm.Print_Area" localSheetId="0">'1ER. TRIMESTRE 2018 '!$A$3:$I$25</definedName>
    <definedName name="_xlnm.Print_Area" localSheetId="2">SEDESOL!$A$1:$I$248</definedName>
    <definedName name="_xlnm.Print_Area" localSheetId="3">'SEDUVOT '!$A$1:$I$138</definedName>
    <definedName name="_xlnm.Print_Area" localSheetId="1">'SEDUVOT O'!$A$1:$I$72</definedName>
    <definedName name="_xlnm.Print_Titles" localSheetId="2">SEDESOL!$1:$16</definedName>
    <definedName name="_xlnm.Print_Titles" localSheetId="3">'SEDUVOT '!$1:$16</definedName>
    <definedName name="_xlnm.Print_Titles" localSheetId="1">'SEDUVOT O'!$1:$16</definedName>
  </definedNames>
  <calcPr calcId="162913"/>
</workbook>
</file>

<file path=xl/calcChain.xml><?xml version="1.0" encoding="utf-8"?>
<calcChain xmlns="http://schemas.openxmlformats.org/spreadsheetml/2006/main">
  <c r="B135" i="12" l="1"/>
  <c r="I135" i="12"/>
  <c r="H135" i="12"/>
  <c r="I234" i="11"/>
  <c r="H234" i="11"/>
  <c r="B241" i="11"/>
  <c r="B243" i="11" s="1"/>
  <c r="B234" i="11"/>
  <c r="G13" i="7" l="1"/>
  <c r="H19" i="7"/>
  <c r="I19" i="7"/>
  <c r="H20" i="7"/>
  <c r="I20" i="7"/>
  <c r="H21" i="7"/>
  <c r="I21" i="7"/>
  <c r="I70" i="7" s="1"/>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alcChain>
</file>

<file path=xl/sharedStrings.xml><?xml version="1.0" encoding="utf-8"?>
<sst xmlns="http://schemas.openxmlformats.org/spreadsheetml/2006/main" count="1998" uniqueCount="555">
  <si>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</si>
  <si>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</si>
  <si>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</si>
  <si>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</si>
  <si>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</si>
  <si>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</si>
  <si>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</si>
  <si>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</si>
  <si>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</si>
  <si>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</si>
  <si>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</si>
  <si>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</si>
  <si>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</si>
  <si>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</si>
  <si>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</si>
  <si>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</si>
  <si>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</si>
  <si>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</si>
  <si>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</si>
  <si>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</si>
  <si>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</si>
  <si>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</si>
  <si>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</si>
  <si>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</si>
  <si>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</si>
  <si>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</si>
  <si>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</si>
  <si>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</si>
  <si>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</si>
  <si>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</si>
  <si>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</si>
  <si>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</si>
  <si>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</si>
  <si>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</si>
  <si>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</si>
  <si>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</si>
  <si>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</si>
  <si>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</si>
  <si>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</si>
  <si>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</si>
  <si>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</si>
  <si>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</si>
  <si>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</si>
  <si>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</si>
  <si>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</si>
  <si>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</si>
  <si>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</si>
  <si>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</si>
  <si>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</si>
  <si>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</si>
  <si>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</si>
  <si>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</si>
  <si>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</si>
  <si>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</si>
  <si>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</si>
  <si>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</si>
  <si>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</si>
  <si>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</si>
  <si>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</si>
  <si>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</si>
  <si>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</si>
  <si>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</si>
  <si>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</si>
  <si>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</si>
  <si>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</si>
  <si>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</si>
  <si>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</si>
  <si>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</si>
  <si>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</si>
  <si>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</si>
  <si>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</si>
  <si>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</si>
  <si>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</si>
  <si>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</si>
  <si>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</si>
  <si>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</si>
  <si>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APORTACIÓN PARA LA AMPLIACIÓN DE RED ELÉCTRICA CON 3 POSTES PARA 4 VIVIENDAS EN LA CALLE SANTA MARÍA, FRACC. COLINAS DE LA SANTA CRUZ, CABECERA MUNICIPAL LUIS MOYA, ZACATECAS.</t>
  </si>
  <si>
    <t>APORTACIÓN PARA LA AMPLIACIÓN DE 420 METROS LINEALES DE RED DE AGUA POTBALE EN 6 VIVIENDAS EN LA CALLE CEIBA, FRACC. PRADERAS DEL SOL, CABECERA MUNICIPAL LUIS MOYA, ZACATECAS.</t>
  </si>
  <si>
    <t>APORTACIÓN PARA LA CONSTRUCCIÓN DE TANQUE ELEVADO DE 20 METROS CÚBICOS DE AGUA POTABLE PARA 8 VIVIENDAS EN LA LOCALIDAD DE BARRANQUILLAS, MUNICIPIO DE LUIS MOYA, ZACATECAS.</t>
  </si>
  <si>
    <t>APORTACIÓN PARA LA AMPLIACIÓN DE 1,494 METROS LINEALES DE RED DRENAJE SANITARIO EN 7 VIVIENDAS DE LA LOCALIDAD DE COLONIA LÁZARO CÁRDENAS, MUNICIPIO DE LUIS MOYA, ZACATECAS.</t>
  </si>
  <si>
    <t>APORTACIÓN PARA LA AMPLIACIÓN DE 342.40 METROS LINEALES DE RED ALCANTARILLADO EN 4 VIVIENDAS EN LA CALLE LÁZARO CÁRDENAS, LOCALIDAD NORIA DE MOLINOS, LUIS MOYA, ZACATECAS.</t>
  </si>
  <si>
    <t>APORTACIÓN PARA LA REHABILITACIÓN DE 295.95 METROS LINEALES DE RED ALCANTARILLADO EN 13 VIVIENDAS EN LA CALLE RUBÉN DELGADO, LOCALIDAD DE LA MANGA, LUIS MOYA, ZACATECAS.</t>
  </si>
  <si>
    <t>APORTACIÓN PARA LA AMPLIACIÓN DE 105 METROS LINEALES DE RED DE ALCANTARILLADO EN 9 VIVIENDAS EN LA CALLE SAN PABLO MUNICIPIO DE LORETO, ZACATECAS.</t>
  </si>
  <si>
    <t>APORTACIÓN PARA LA AMPLIACIÓN DE 105 METROS LINEALES DE RED DE ALCANTARILLADO EN 8 VIVIENDAS EN LA CALLE 16 DE SEPTIEMBRE MUNICIPIO DE LORETO, ZACATECAS.</t>
  </si>
  <si>
    <t>APORTACIÓN PARA LA AMPLIACIÓN DE RED ELÉCTRICA CON 8 POSTES PARA 13 VIVIENDAS EN LA CALLE 5 DE FEBRERO COL. LLANOS DE SAN MIGUEL, LORETO, ZACATECAS.</t>
  </si>
  <si>
    <t>APORTACIÓN PARA LA AMPLIACIÓN DE RED ELÉCTRICA CON 4 POSTES PARA 9 VIVIENDAS EN LA CALLE BATALLA DE ZACATECAS DEL MUNICIPIO DE LORETO, ZACATECAS.</t>
  </si>
  <si>
    <t>APORTACIÓN PARA LA AMPLIACIÓN DE RED ELÉCTRICA CON 7 POSTES PARA 4 VIVIENDAS EN LA CALLE SANTA TERESITA DE JESÚS Y SANTA LUCÍA, FRACC. COLINAS DE LA SANTA CRUZ, CABECERA MUNICIPAL LUIS MOYA, ZACATECAS.</t>
  </si>
  <si>
    <t>APORTACIÓN PARA LA REHABILITACIÓN DE 174 METROS LINEALES DE RED DE ALCANTARILLADO EN 23 VIVIENDAS EN LA CALLE SOLIDARIDAD MUNICIPIO DE LORETO, ZACATECAS.</t>
  </si>
  <si>
    <t>APORTACIÓN PARA LA AMPLIACIÓN DE 117 METROS LINEALES DE RED DE ALCANTARILLADO EN 15 VIVIENDAS EN LA CALLE SOLIDARIDAD MUNICIPIO DE LORETO, ZACATECAS.</t>
  </si>
  <si>
    <t>APORTACIÓN PARA LA CONSTRUCCIÓN DE COMEDOR COMUNITARIO EN CALLE SOLIDARIDAD COLONIA LLANOS DE SAN MIGUEL PARA 121 VIVIENDAS DEL MUNICIPIO DE LORETO, ZAC.</t>
  </si>
  <si>
    <t>APORTACIÓN PARA LA AMPLIACIÓN DE 259 METROS LINEALES DE RED DE ALCANTARILLADO EN 39 VIVIENDAS EN LA CALLE LÓPEZ MATEOS EN LA COMUNIDAD DE SAN MARCOS DEL MUNICIPIO DE LORETO, ZAC.</t>
  </si>
  <si>
    <t>APORTACIÓN PARA LA AMPLIACIÓN DE 1619 ML DE RED DE SISTEMA DE ALCANTARILLADO EN 35 VIVIENDAS DE CALLE GIRASOL DE LA LOCALIDAD DE TOLOSA, MUNICIPIO DE PINOS, ZACATECAS.</t>
  </si>
  <si>
    <t>APORTACIÓN PARA LA CONSTRUCCIÓN DE 2410.69 ML DE RED DE SISTEMA DE ALCANTARILLADO EN 42 VIVIENDAS DE CALLE MADERO DE LA LOCALIDAD EL CHIQUIHUITILLO, MUNICIPIO DE PINOS, ZACATECAS.</t>
  </si>
  <si>
    <t>APORTACIÓN PARA LA AMPLIACIÓN DE 214 ML DE LA RED DE AGUA POTABLE EN 7 VIVIENDAS DE LA CALLE AMÉRICA DE LA LOCALIDAD DEL CHIQUIHUITE, MUNICIPIO DE SUSTICACÁN, ZACATECAS.</t>
  </si>
  <si>
    <t>APORTACIÓN PARA LA AMPLIACIÓN DE 174 ML DE LA RED DE ALCANTARILLADO EN 2 VIVIENDAS DE LA CALLE CAMINO REAL DE LA LOCALIDAD DE SUSTICACÁN, MUNICIPIO DE SUSTICACÁN, ZACATECAS.</t>
  </si>
  <si>
    <t>APORTACIÓN PARA LA AMPLIACIÓN DE 190.80 ML DE LA RED DE ALCANTARILLADO EN 5 VIVIENDAS DE LA CALLE ZARAGOZA DE LA LOCALIDAD DE SUSTICACÁN, MUNICIPIO DE SUSTICACÁN, ZACATECAS.</t>
  </si>
  <si>
    <t>APORTACIÓN PARA LA AMPLIACIÓN DE 88 ML DE LA RED DE ALCANTARILLADO EN 1 VIVIENDA DEL CALLEJÓN DEL RECUERDO DE LA LOCALIDAD DE SUSTICACÁN, DEL MUNICIPIO DE SUSTICACÁN, ZACATECAS. (ZAP 0031)</t>
  </si>
  <si>
    <t>APORTACIÓN PARA LA CONSTRUCCIÓN DE 900 ML. DE RED DE SISTEMA DE AGUA POTABLE EN 4 VIVIENDAS DE CALLE PRINCIPAL DE LA LOCALIDAD DE LAGUNA DEL DURAZNILLO, MUNICIPIO DE PINOS, ZACATECAS.</t>
  </si>
  <si>
    <t>APORTACIÓN PARA LA CONSTRUCCIÓN DE 1,171 ML. DE LÍNEA DE CONDUCCIÓN DE SISTEMA DE AGUA POTABLE EN 30 VIVIENDAS DE LA CALLE MORELOS DE LA LOCALIDAD DE SANTIAGO, MUNICIPIO DE PINOS, ZACATECAS.</t>
  </si>
  <si>
    <t>APORTACIÓN PARA LA CONSTRUCCIÓN DE 212 ML. DE RED DE SISTEMA DE ALCANTARILLADO EN 8 VIVIENDAS DE LA CALLE SAN JOSÉ Y LA CALLE CONCEPCIÓN AGEB 0703, MUNICIPIO DE PINOS, ZACATECAS.</t>
  </si>
  <si>
    <t>APORTACIÓN PARA LA AMPLIACIÓN DE 149.0 ML DE RED DE ALCANTARILLADO EN 16 VIVIENDAS DE LA CALLE GONZÁLEZ ORTEGA UBICADA EN LA ZAP 0216 DE LA CABECERA MUNICIPAL DE VIILA GONZÁLEZ ORTEGA, ZACATECAS.</t>
  </si>
  <si>
    <t>APORTACIÓN PARA LA AMPLIACIÓN DE 305.0 ML DE RED DE ALCANTARILLADO EN 26 VIVIENDAS DE LA CALLE VICENTE GUERRERO, UBICADA EN LA ZAP 0165 DE LA CABECERA MUNICIPAL DE VILLA GONZÁLEZ ORTEGA, ZACATECAS.</t>
  </si>
  <si>
    <t>APORTACIÓN PARA LA AMPLIACIÓN DE 202 ML. RED DE ALCANTARILLADO EN 10 VIVIENDAS DE LA CALLE CUAUHTÉMOC UBICADA EN LA ZAP 0254 DE LA LOCALIDAD DE ESTANCIA DE ANIMAS, MUNICIPIO DE VILLA GONZÁLEZ ORTEGA, ZACATECAS.</t>
  </si>
  <si>
    <t>APORTACIÓN PARA LA AMPLIACIÓN DE 111 ML. RED DE ALCANTARILLADO EN 8 VIVIENDAS DE LA CALLE PEDREGAL UBICADA EN LA ZAP 0269 DE LA COMUNIDAD DE ESTANCIA DE ANIMAS DEL MUNICIPIO DE VILLA GONZÁLEZ ORTEGA, ZACATECAS.</t>
  </si>
  <si>
    <t>APORTACIÓN PARA LA AMPLIACIÓN DE 111 ML. RED DE AGUA POTABLE EN 5 VIVIENDAS DE LA CALLE ABASOLO DE LA COMUNIDAD DE BAJÍO DE SAN NICOLÁS DEL MUNICIPIO DE VILLA GONZÁLEZ ORTEGA, ZACATECAS.</t>
  </si>
  <si>
    <t>APORTACIÓN PARA LA AMPLIACIÓN DE 205 ML. RED DE ALCANTARILLADO EN 15 VIVIENDAS DE LA CALLE MADERO DE LA CABECERA MUNICIPAL DE VILLA GONZÁLEZ ORTEGA, ZACATECAS.</t>
  </si>
  <si>
    <t>APORTACIÓN PARA LA AMPLIACIÓN DE 309 ML. RED DE ALCANTARILLADO EN 24 VIVIENDAS DE LAS CALLES INDUSTRIAL, COLON Y GONZÁLEZ ORTEGA EN LA ZAP 0095 DE LA CABECERA MUNICIPAL DE VILLA GONZÁLEZ ORTEGA, ZACATECAS.</t>
  </si>
  <si>
    <t>APORTACIÓN PARA LA AMPLIACIÓN DE 98 ML. RED DE ALCANTARILLADO EN 6 VIVIENDAS DE LA CALLE LA PAZ UBICADA EN LA ZAP 0470 DE LA CABECERA MUNICIPAL DE VILLA GONZÁLEZ ORTEGA, ZACATECAS.</t>
  </si>
  <si>
    <t>APORTACIÓN PARA LA AMPLIACIÓN DE 100 ML. RED DE ALCANTARILLADO DE 05 VIVIENDAS DE LA CALLE LÁZARO CARDENAS UBICADA EN LA ZAP 0216 DE LA CABECERA MUNICIPAL DE VILLA GONZÁLEZ ORTEGA, ZACATECAS.</t>
  </si>
  <si>
    <t>APORTACIÓN PARA LA AMPLIACIÓN DE 200 METROS LINEALES DE LA RED DE ALCANTARILLADO EN 3 VIVIENDAS DE LA CALLE EL ZAPOTE DE LA LOCALIDAD DE SUSTICACÁN, MUNICIPIO DE SUSTICACÁN, ZACATECAS.</t>
  </si>
  <si>
    <t>APORTACIÓN PARA LA AMPLIACIÓN DE 117 METROS LINEALES DE RED DE AGUA POTABLE EN 15 VIVIENDAS EN LA CALLE SOLIDARIDAD MUNICIPIO DE LORETO, ZACATECAS.</t>
  </si>
  <si>
    <t>APORTACIÓN PARA LOS GASTOS DE OPERACIÓN DE VERIFICACIÓN DE OBRAS ADL´S Y VEHICULOS</t>
  </si>
  <si>
    <t>SUB-TOTAL PROYECTO .-INFRAESTRUCTURA SOCIAL BÁSICA:</t>
  </si>
  <si>
    <t>Período: III Trimestre</t>
  </si>
  <si>
    <t>APORTACIÓN PARA LA AMPLIACIÓN DE RED ELÉCTRICA CON 10.00 POSTES PARA 7 VIVIENDAS EN CALLE NUEVAS JULIAS Y CALLEJÓN TACUBA DE LA COLONIA JARDINES DE LA NUEVA ESPAÑA, MUNICIPIO DE MIGUEL AUZA, ZACATECAS</t>
  </si>
  <si>
    <t>APORTACIÓN PARA LA AMPLIACIÓN DE 428 ML DE RED DE DRENAJE SANITARIO PARA 6 VIVIENDAS EN LA CALLE PRIVADA CLAVEL, COLONIA JARDINES DE LA NUEVA ESPAÑA, MUNICIPIO DE MIGUEL AUZA, ZACATECAS</t>
  </si>
  <si>
    <t>APORTACIÓN PARA LA AMPLIACIÓN DE 265 ML DE RED DE DRENAJE SANITARIO EN CALLES: NUEVA (60 ML) PARA 1 VIVIENDA, CALLE SANTA ANA (100 ML) PARA 2 VIVIENDAS, CALLE EN PROYECTO (105 ML) PARA 1 VIVIENDA DE LA COLONIA SANTA FE, MUNICIPIO DE MIGUEL AUZA, ZACATECAS</t>
  </si>
  <si>
    <t>APORTACIÓN PARA LA AMPLIACIÓN DE 390 ML DE RED DE DRENAJE SANITARIO EN CALLES: NUEVA, ESTRELLA Y FRANCISCO I. MADERO PARA 9 VIVIENDAS DE LA COMUNIDAD DE MANANTIAL DE LA HONDA, MUNICIPIO DE MIGUEL AUZA, ZACATECAS</t>
  </si>
  <si>
    <t>APORTACIÓN PARA LA AMPLIACIÓN DE 497 ML DE RED DE DRENAJE SANITARIO EN CALLES: TABASCO Y LATERAL CARR. MIGUEL AUZA-COL. HIDALGO (397 ML) PARA 6 VIVIENDAS, CALLE COLIMA (100 ML) PARA 2 VIVIENDAS DE LA COMUNIDAD DE JUAN SALAS FERNANDEZ, MUNICIPIO DE MIGUEL AUZA, ZACATECAS</t>
  </si>
  <si>
    <t>APORTACIÓN PARA LA REHABILITACIÓN DE 51.7 ML DE RED DE DRENAJE EN 1 VIVIENDA, EN LA CALLE PANFILO NATERA DE LA CABECERA MUNICIPAL (AGEB 004-1), MUNICIPIO DE EL PLATEADO DE JOAQUIN AMARO, ZACATECAS</t>
  </si>
  <si>
    <t>APORTACION PARA LA AMPLIACIÓN DE 66.50 ML DE RED DE DRENAJE EN 1 VIVIENDA, EN LA CALLE ALDAMA, DE LA CABECERA MUNICIPAL (AGEB 004-1), MUNICIPIO DE EL PLATEADO DE JOAQUIN AMARO, ZACATECAS</t>
  </si>
  <si>
    <t>APORTACIÓN PARA LA REHABILITACIÓN DE 3,280 ML DE RED DE AGUA POTABLE EN 14 VIVIENDAS, DE LA LOCALIDAD DE TRINIDAD GARCIA DE LA CADENA (GUADALUPITO), MUNICIPIO DE EL PLATEADO DE JOAQUIN AMARO, ZACATECAS.</t>
  </si>
  <si>
    <t>APORTACIÓN PARA LA REHABILITACIÓN DE 63.90 ML DE RED DE DRENAJE EN 3 VIVIENDAS EN LA CALLE CENTRAL DE LA LOCALIDAD DE ANTONIO R. VELA (SAN LORENZO), MUNICIPIO DE EL PLATEADO DE JOAQUIN AMARO, ZACATECAS</t>
  </si>
  <si>
    <t>APORTACIÓN PARA LA AMPLIACIÓN DE 267.20 ML DE RED DE DRENAJE EN 2 VIVIENDAS, EN LA PRIVADA LIBERTAD DE LA LOCALIDAD DE SAN ANTONIO DE LA CALERA, MUNICIPIO DE EL PLATEADO DE JOAQUIN AMARO, ZACATECAS</t>
  </si>
  <si>
    <t>APORTACIÓN PARA LA AMPLIACIÓN DE 310.47 METROS LINEALES DE RED DE ALCANTARILLADO PARA 20 VIVIENDAS EN LA CALLE MONTESA DE LA CABECERA MUNICIPAL DE VILLA GARCÍA, ZAC.</t>
  </si>
  <si>
    <t>APORTACIÓN PARA LA AMPLIACIÓN DE RED ELÉCTRICA CON 6 POSTES PARA 15 VIVIENDAS EN LA CALLE LA SALUD, COMUNIDAD DEL COPETILLO, MUNICIPIO DE VILLA GARCÍA, ZACATECAS.</t>
  </si>
  <si>
    <t>APORTACIÓN PARA LA AMPLIACIÓN DE RED ELÉCTRICA CON 14 POSTES PARA 18 VIVIENDAS EN LA CALLE LOS PINOS, COMUNIDAD DE GRANADAS, MUNICIPIO DE VILLA GARCÍA, ZACATECAS.</t>
  </si>
  <si>
    <t>APORTACIÓN PARA LA AMPLIACIÓN DE RED ELÉCTRICA CON 5 POSTES PARA 15 VIVIENDAS DE LA CALLE PROL. MIRAVALLE, COMUNIDAD DE GRANADAS, MUNICIPIO DE VILLA GARCÍA, ZACATECAS.</t>
  </si>
  <si>
    <t>APORTACIÓN PARA LA AMPLIACIÓN DE RED ELÉCTRICA CON 7 POSTES PARA 15 VIVIENDAS EN LA CALLE SAN PEDRO, EN LA COLONIA LOS HUESOS CABECERA MUNICIPAL, VILLA GARCÍA, ZACATECAS.</t>
  </si>
  <si>
    <t>APORTACIÓN PARA LA AMPLIACIÓN DE RED ELÉCTRICA CON 2 POSTES PARA 3 VIVIENDAS EN LA CALLE ROSATÉ EN LA CABECERA MUNICIPAL DE SANTA MARÍA DE LA PAZ, ZACATECAS</t>
  </si>
  <si>
    <t>APORTACIÓN PARA LA RED DE ALUMBRADO PÚBLICO CON 2 LAMPARAS PARA 6 VIVIENDAS EN LA CALLE ITURBIDE DE LA CABECERA MUNICIPAL, MUNICIPIO DE SANTA MARÍA DE LA PAZ.</t>
  </si>
  <si>
    <t>APORTACIÓN PARA LA AMPLIACIÓN DE RED ELÉCTRICA CON 5 POSTES PARA 3 VIVIENDAS, AVENIDA LA PAZ CABECERA MUNICIPAL, MUNICIPIO DE SANTA MARÍA DE LA PAZ, ZACATECAS.</t>
  </si>
  <si>
    <t>APORTACIÓN PARA LA AMPLIACIÓN DE ALUMBRADO PUBLICO CON 6 LAMPARAS PARA 30 VIVIENDAS EN EL ANDADOR A LA COLONIA SANTA MARÍA DE LA CABECERA MUNICIPAL, SANTA MARÍA DE LA PAZ, ZACATECAS.</t>
  </si>
  <si>
    <t>APORTACIÓN PARA LA AMPLIACIÓN DE RED ELÉCTRICA CON DOS POSTES Y TRANSFORMADOR DE 10 KVA PARA 3 VIVIENDAS EN LA CALLE LIBERTAD EN LOCALIDAD EL PICACHO DEL MUNICIPIO DE SANTA MARÍA DE LA PAZ, ZACATECAS.</t>
  </si>
  <si>
    <t>APORTACIÓN PARA LA AMPLIACIÓN DE RED ELÉCTRICA CON DOS POSTES PARA 4 VIVIENDAS, EN LA CALLE JOSÉ ISABEL FLORES, EN COLONIA EL ROSARIO DE LA CABECERA MUNICIPAL DEL MUNICIPIO DE SANTA MARÍA DE LA PAZ, ZACATECAS.</t>
  </si>
  <si>
    <t>APORTACIÓN PARA LA AMPLIACIÓN DE RED ELÉCTRICA CON TRES POSTES PARA 2 VIVIENDAS EN CALLEJÓN AL DURAZNITO, DEL MUNICIPIO SANTA MARÍA DE LA PAZ, ZACATECAS.</t>
  </si>
  <si>
    <t>APORTACIÓN PARA LA AMPLIACIÓN DE 50 ML DE DRENAJE EN CALLEJÓN AL DURAZNITO PARA 2 VIVIENDAS EN EL MUNICIPIO DE SANTA MARÍA DE LA PAZ, ZAC.</t>
  </si>
  <si>
    <t>APORTACIÓN PARA LA AMPLIACIÓN DE RED ELÉCTRICA CON DOS POSTES PARA 4 VIVIENDAS CALLE ZAPATA EN LOCALIDAD EL PICACHO DEL MUNICIPIO DE SANTA MARÍA DE LA PAZ ZACATECAS.</t>
  </si>
  <si>
    <t>APORTACIÓN PARA LA AMPLIACIÓN DE LINEA SECUNDARIA DE BAJA TENSIÓN DE LA RED ELÉCTRICA EN LA CALLE CAMINO A LA PRESA PARA 8 VIVIENDAS, DE LA CABECERA MUNICIPAL DEL MUNICIPIO DE SANTA MARÍA DE LA PAZ, ZACATECAS.</t>
  </si>
  <si>
    <t>APORTACIÓN PARA LA CONSTRUCCIÓN DE 32 ML DE BANQUETA Y GUARNICIÓN EN CALLEJÓN AL DURAZNITO, EN CABECERA MUNICIPAL DE SANTA MARÍA DE LA PAZ.</t>
  </si>
  <si>
    <t>APORTACIÓN PARA LA REHABILITACIÓN DE 1,250 ML DE LÍNEA DE CONDUCCIÓN DE SISTEMA DE AGUA POTABLE EN 40 VIVIENDAS DE LA CALLE MIRADOR Y TIRO GENERAL AGEB 0544, MUNICIPIO DE PINOS, ZACATECAS.</t>
  </si>
  <si>
    <t>APORTACIÓN PARA LA CONSTRUCCIÓN DE 50 METROS LINEALES DE RED DE DRENAJE PLUVIAL PARA 30 VIVIENDAS Y CON LA CONSTRUCCIÓN DE BOCA DE TORMENTA EN LA CALLE FRANCISCO VILLA DE LA ZAP URBANA 0095 DE LA CABECERA MUNICIPAL DE VILLA GONZÁLEZ ORTEGA, ZACATECAS.</t>
  </si>
  <si>
    <t>APORTACIÓN PARA LA AMPLIACIÓN DE RED ELÉCTRICA CON 14 POSTES PARA 3 VIVIENDAS EN EL CALLEJÓN DEL RECUERDO EN LA LOCALIDAD DE SUSTICACÁN, MUNICIPIO DE SUSTICACÁN, ZACATECAS ( ZAP 0031).</t>
  </si>
  <si>
    <t>APORTACIÓN PARA LA AMPLIACIÓN DE 3 POSTES DE RED DE ELECTRIFICACIÓN EN 4 VIVIENDAS EN CALLE DEL KIOSKO EN LA COMUNIDAD DE SAUCEDA DE LA BORDA, VETAGRANDE, ZACATECAS.</t>
  </si>
  <si>
    <t>APORTACIÓN PARA LA AMPLIACIÓN DE 2 POSTES DE RED DE ELECTRIFICACIÓN EN 4 VIVIENDAS EN LA CALLE SOLEDAD O DEL PANTEÓN EN LA COMUNIDAD DE SAUCEDA DE LA BORDA, VETAGRANDE, ZACATECAS.</t>
  </si>
  <si>
    <t>APORTACIÓN PARA LA AMPLIACIÓN DE 4 POSTES DE RED DE ELECTRIFICACIÓN EN 7 VIVIENDAS EN CALLE POLANCO O PÁNUCO EN LA COMUNIDAD DE EL LAMPOTAL, VETAGRANDE, ZACATECAS.</t>
  </si>
  <si>
    <t>APORTACIÓN PARA LA AMPLIACIÓN DE 5 POSTES DE RED DE ELECTRIFICACIÓN EN 9 VIVIENDAS EN CALLE NIÑOS HÉROES EN LA COMUNIDAD DE EL LAMPOTAL, VETAGRANDE, ZACATECAS.</t>
  </si>
  <si>
    <t>APORTACIÓN PARA LA AMPLIACIÓN DE 1 POSTE DE RED DE ELECTRIFICACIÓN EN 5 VIVIENDAS EN CALLE JALISCO EN LA COMUNIDAD DE SAUCEDA DE LA BORDA, VETAGRANDE, ZACATECAS.</t>
  </si>
  <si>
    <t>APORTACIÓN PARA LA AMPLIACIÓN DE 1 POSTE DE RED DE ELECTRIFICACIÓN EN 6 VIVIENDAS EN CALLE BUENA VISTA EN LA COMUNIDAD DE SAUCEDA DE LA BORDA, VETAGRANDE, ZACATECAS.</t>
  </si>
  <si>
    <t>APORTACIÓN PARA LA AMPLIACIÓN DE 1 POSTE DE RED DE ELECTRIFICACIÓN EN 9 VIVIENDAS EN CALLE JUÁREZ EN LA COMUNIDAD DE EL LAMPOTAL, VETAGRANDE, ZACATECAS.</t>
  </si>
  <si>
    <t>APORTACIÓN PARA LA AMPLIACIÓN DE 800 METROS LINEALES DE RED DE ALCANTARILLADO PARA 109 VIVIENDAS DE LAS CALLES RAMÓN LÓPEZ VELARDE Y 5 DE MAYO DE LA AGEB 0073 DEL MUNICIPIO DE VILLA HIDALGO, ZACATECAS.</t>
  </si>
  <si>
    <t>APORTACIÓN PARA LA AMPLIACIÓN DE 173 METROS LINEALES DE RED DE ALCANTARILLADO PARA 13 VIVIENDAS DE LA CALLE HIDALGO DE LA COLONIA JOSÉ MARÍA MORELOS DE VILLA HIDALGO, ZACATECAS.</t>
  </si>
  <si>
    <t>APORTACIÓN PARA LA AMPLIACIÓN DE 267 METROS LINEALES DE RED DE ALCANTARILLADO PARA 10 VIVIENDAS DE LA CALLE HIDALGO DE LA COMUNIDAD DE LA BALLENA VILLA HIDALGO, ZACATECAS.</t>
  </si>
  <si>
    <t>APORTACIÓN PARA LA AMPLIACIÓN DE 267 METROS LINEALES DE RED DE AGUA POTABLE PARA 10 VIVIENDAS EN LA CALLE HIDALGO DE LA COMUNIDAD DE LA BALLENA VILLA HIDALGO, ZACATECAS.</t>
  </si>
  <si>
    <t>APORTACIÓN PARA LA AMPLIACIÓN DE 385 METROS LINEALES DE RED DE AGUA POTABLE EN 13 VIVIENDAS DE LA CALLE DE LA SOLEDAD DE LA LOCALIDAD ARROLLO SECO DE ABAJO, MUNICIPIO DE TEPETONGO, ZACATECAS.</t>
  </si>
  <si>
    <t>APORTACIÓN PARA LA AMPLIACIÓN DE 338 METROS LINEALES DE RED DE AGUA POTABLE EN 14 VIVIENDAS DE LA CALLE INSURGENTES DE LA CABECERA MUNICIPAL, MUNICIPIO DE TEPETONGO, ZACATECAS.</t>
  </si>
  <si>
    <t>APORTACIÓN PARA LA AMPLIACIÓN DE 385 METROS LINEALES DE RED DE ALCANTARILLADO EN 13 VIVIENDAS EN LA CALLE DE LA SOLEDA DE LOCALIDAD ARROYO SECO DE ABAJO, MUNICIPIO DE TEPETONGO, ZACATECAS</t>
  </si>
  <si>
    <t>APORTACION PARA LA AMPLIACIÓN DE RED ELECTRICA CON 4 POSTES PARA 3 VIVIENDAS EN CALLE 16 DE SEPTIEMBRE DE LA LOCALIDAD IGNACIO ZARAGOZA, MUNICIPIO DE TEPETONGO, ZACATECAS.</t>
  </si>
  <si>
    <t>APORTACIÓN PARA LA AMPLIACIÓN DE RED ELÉCTRICA CON 1 POSTE PARA 3 VIVIENDAS EN CALLE PRIVADA DE LOS SORIANO DE LA LOCALIDAD DE ARROYO SECO DE ARRIBA, MUNICIPIO DE TEPETONGO, ZACATECAS.</t>
  </si>
  <si>
    <t>APORTACIÓN PARA LA ADQUISICIÓN DE EQUIPAMIENTO DE COMEDOR COMUNITARIO EN LA CALLE FRANCISCO GOYTIA, PARA 38 VIVIENDAS, DE LA LOCALIDAD DE PASO BLANCO, PINOS, ZACATECAS.</t>
  </si>
  <si>
    <t>APORTACIÓN PARA LA ADQUISICIÓN DE EQUIPAMIENTO DE COMEDOR COMUNITARIO PARA 50 PERSONAS, UBICADO EN LA CALLE CATARINO MARTÍNEZ DÍAZ, DE LA LOCALIDAD DE ELSALITRILLO MUNICIPIO DE PINOS, ZACATECAS.</t>
  </si>
  <si>
    <t>APORTACIÓN PARA LA ADQUISICIÓN DE EQUIPAMIENTO DE COMEDOR COMUNITARIO PARA 50 PERSONAS, UBICADO EN LA CALLE ADOLFO LÓPEZ MATEOS, DE LA LOCALIDAD DE EL MEZQUITE MUNICIPIO DE PINOS, ZACATECAS.</t>
  </si>
  <si>
    <t>APORTACIÓN PARA LA ADQUISICIÓN DE EQUIPAMIENTO DE COMEDOR COMUNITARIO PARA 50 PERSONAS, UBICADO EN LA CALLE EMILIANO ZAPATA, DE LA LOCALIDAD DE LA VICTORIA MUNICIPIO DE PINOS, ZACATECAS.</t>
  </si>
  <si>
    <t>APORTACIÓN PARA LA AMPLIACIÓN DE 425 ML DE RED DE ALCANTARILLADO EN 7 VIVIENDAS EN LA CALLE IRAK (ZAP 0206) DE LA CABECERA MUNICIPAL, MUNICIPIO DE GRAL. ENRIQUE ESTRADA, ZACATECAS.</t>
  </si>
  <si>
    <t>APORTACIÓN PARA LA REHABILITACIPON DE 267 ML DE RED DE ALCANTARILLADO EN 10 VIVIENDAS EN LA CALLE SONORA DE LA COMUNIDAD DE CIENEGUITAS DE TAPIAS, MUNICIPIO DE GRAL. ENRIQUE ESTRADA, ZACATECAS.</t>
  </si>
  <si>
    <t>APORTACIÓN PARA LA AMPLIACIÓN DE 130 ML DE RED DEALCANTARILLADO EN 5 VIVIENDAS DE LA CALLE JUAREZ DE LA COMUNIDAD FELIX U. GOMEZ (EL MUERTO), MUNICIPIO DE GRAL. ENRIQUE ESTRADA, ZACATECAS.</t>
  </si>
  <si>
    <t>APRTACIÓN PARA LA AMPLIACIÓN DE 132 ML DE RED DE ALCANTARILLADO EN 10 VIVIENDAS EN LA CALLE FRANCISCO I. MADERO NORTE DE LA CABECERA MUNICIPAL, MUNICIPIO DE GRAL. ENRIQUE ESTRADA, ZACATECAS.</t>
  </si>
  <si>
    <t>APORTACIÓN PARA LA AMPLIACIÓN DE 606 ML DE RED DE ALCANTARILLADO EN 6 VIVIENDAS EN LA CALLE FRANCISCO I. MADERO SUR, DE LA CABECERA MUNICIPAL, MUNICIPIO DE GRAL. ENRIQUE ESTRADA, ZACATECAS.</t>
  </si>
  <si>
    <t>APORTACIÓN PARA LA AMPLIACIÓN DE 185 ML EN LA CALLE JALPA Y 135 ML EN CALLE TABASCO DE RED DE AGUA POTABLE EN 5 VIVIENDAS (ZAP 0066) DE LA CABECERA MUNICIPAL, MUNICIPIO DE GRAL. ENRIQUE ESTRADA, ZACATECAS.</t>
  </si>
  <si>
    <t>APORTACIÓN PARA LA REHABILITACIÓN DE 235 ML DE RED DE ALCANTARILLADO EN 4 VIVIENDAS EN LA CALLE VICENTE GUERRERO Y MANZANILLO DE LA COMUNIDAD CIENEGUITAS DE TAPIAS, MUNICIPIO DE GRAL. ENRIQUE ESTRADA, ZACATECAS.</t>
  </si>
  <si>
    <t>APORTACIÓN PARA LA AMPLIACIÓN DE 185.90 ML DE RED DE ALCANTARILLADO EN 16 VIVIENDAS EN CALLE BAJA CALIFORNIA EN LA COMUNIDAD DE SAUCEDA DE LA BORDA, VETAGRANDE, ZACATECAS.</t>
  </si>
  <si>
    <t>APORTACIÓN PARA LA AMPLIACIÓN DE RED ELÉCTRICA CON 6 POSTES PARA UNA VIVIENDA EN CALLE MORELOS DE LA LOCALIDAD DE LLANO GRANDE MUNICIPIO DE BENITO JUÁREZ, ZACATECAS.</t>
  </si>
  <si>
    <t>APORTACIÓN PARA LA CONSTRUCCIÓN DE LINEAS DE CONDUCCIÓN Y DISTRIBUCIÓN PARA ABASTECIMIENTO DE AGUA PARA 7 VIVIENDAS EN LA LOCALIDAD DE SAN JOSÉ DE TAPIA EN EL MUNICIPIO DE TLALTENANGO DE S. R., ZACATECAS.</t>
  </si>
  <si>
    <t>APORTACIÓN PARA LA CONSTRUCCIÓN DE LINEAS DE CONDUCCIÓN Y DISTRIBUCIÓN PARA ABASTECIMIENTO DE AGUA PARA 15 VIVIENDAS EN LA LOCALIDAD DE LAS MESITAS EN EL MUNICIPIO DE TLALTENANGO DE S. R., ZACATECAS.</t>
  </si>
  <si>
    <t>APORTACIÓN PARA LA CONSTRUCCIÓN DE LINEAS DE CONDUCCIÓN Y DISTRIBUCIÓN PARA ABASTECIMIENTO DE AGUA PARA 13 VIVIENDAS EN LA LOCALIDAD DE LOS SAUCES EN EL MUNICIPIO DE TLALTENANGO DE S. R., ZACATECAS.</t>
  </si>
  <si>
    <t>APORTACIÓN PARA EL SUMINISTRO DE UNA PLANTA SOLAR PARA UNA VIVIENDA DE LA COMUNIDAD DE EL TEPETATE DE MOMAX</t>
  </si>
  <si>
    <t>APORTACION PARA EL SUMINISTRO DE UNA PLANTA SOLAR PARA UNA VIVIENDA EN LA CABECERA MUNICIPAL DE MOMAX, ZACATECAS</t>
  </si>
  <si>
    <t>APORTACIÓN PARA EL SUMINISTRO DE UNA PLANTA SOLAR PARA UNA VIVIENDA EN LA COMUNIDAD DE EL PASO DEL RÍO DE MOMAX, ZACATECAS</t>
  </si>
  <si>
    <t>APORTACIÓN PARA LA AMPLIACIÓN DE 370 METROS LINEALES DE RED DE AGUA POTABLE EN 11 VIVIENDAS EN LA CALLE FRANCISCO VILLA DE LA LOCALIDAD CHAPARROSA, MUNICIPIO DE VILLA DE COS, ZACATECAS.</t>
  </si>
  <si>
    <t>APORTACIÓN PARA LA AMPLIACIÓN DE 255 METROS LINEALES DE RED DE AGUA POTABLE EN 13 VIVIENDAS EN LA CALLE MARAVILLAS DE LA LOCALIDAD CHAPARROSA, MUNICIPIO DE VILLA DE COS, ZACATECAS.</t>
  </si>
  <si>
    <t>APORTACIÓN PARA LA AMPLIACIÓN DE 61 METROS LINEALES DE RED DE ALCANTARILLADO EN 5 VIVIENDAS EN LA CALLE ZACATECAS DE LA LOCALIDAD GONZÁLEZ ORTEGA (BAÑÓN), MUNICIPIO DE VILLA DE COS, ZACATECAS.</t>
  </si>
  <si>
    <t>APORTACIÓN PARA LA AMPLIACIÓN DE 177 METROS LINEALES DE RED DE ALCANTARILLADO EN 8 VIVIENDAS DE LA CALLE LAS PALMAS DE LA LOCALIDAD CHAPARROSA, MUNICIPIO DE VILLA DE COS, ZACATECAS.</t>
  </si>
  <si>
    <t>APORTACIÓN PARA LA AMPLIACIÓN DE 162 METROS LINEALES DE RED DE ALCANTARILLADO EN 10 VIVIENDAS DE LA CALLE MARGARITAS DE LA LOCALIDAD CHUPADEROS, MUNICIPIO DE VILLA DE COS, ZACATECAS.</t>
  </si>
  <si>
    <t>APORTACIÓN PARA LA AMPLIACIÓN DE 50 METROS LINEALES DE RED DE ALCANTARILLADO EN 5 VIVIENDAS DE LA CALLE LIRIOS DE LA LOCALIDAD CHUPADEROS, MUNICIPIO DE VILLA DE COS, ZACATECAS.</t>
  </si>
  <si>
    <t>APORTACIÓN PARA LA AMPLIACIÓN DE 70 METROS LINEALES DE RED DE ALCANTARILLADO EN 4 VIVIENDAS DE LA CALLE TABASCO DE LA CABECERA MUNICIPAL DE VILLA DE COS, ZACATECAS.</t>
  </si>
  <si>
    <t>APORTACIÓN PARA LA AMPLIACIÓN DE 260 METROS LINEALES DE RED DE ALCANTARILLADO EN 8 VIVIENDAS DE LA CALLE QUERÉTARO DE LA CABECERA MUNICIPAL DE VILLA DE COS, ZACATECAS.</t>
  </si>
  <si>
    <t>APORTACIÓN PARA LA AMPLIACIÓN DE 120 METROS LINEALES DE RED DE ALCANTARILLADO EN 4 VIVIENDAS DE LA CALLE PUEBLA DE LA CABECERA MUNICIPAL DE VILLA DE COS, ZACATECAS.</t>
  </si>
  <si>
    <t>APORTACIÓN PARA LA AMPLIACIÓN DE 125 METROS LINEALES DE RED DE ALCANTARILLADO EN 5 VIVIENDAS DE LA CALLE 2DA DE SINALOA DE LA CABECERA MUNICIPAL DE VILLA DE COS, ZACATECAS.</t>
  </si>
  <si>
    <t>APORTACIÓN PARA LA AMPLIACIÓN DEL POZO DE AGUA CON 6 POSTES PARA 20 VIVIENDAS EN LA LOCALIDAD VILLA HIDALGO, MUNICIPIO DE ATOLINGA, ZACATECAS.</t>
  </si>
  <si>
    <t>APORTACIÓN PARA LA REHABILITACIÓN DE 100 METROS LINEALES DE RED DE ALCANTARILLADO EN 2 VIVIENDAS DE LA CALLE GARCÍA SALINAS DE LA LOCALIDAD DE ATOLINGA, MUNICIPIO DE ATOLINGA, ZACATECAS.</t>
  </si>
  <si>
    <t>APORTACIÓN PARA EL EQUIPAMIENTO DE POZO (CÁRCAMO) DE AGUA POTABLE PARA 20 VIVIENDAS EN LA LOCALIDAD VILLA HIDALGO, MUNICIPIO DE ATOLINGA, ZACATECAS.</t>
  </si>
  <si>
    <t>APORTACIÓN PARA LA AMPLIACIÓN DE 60 METROS LINEALES DE RED DE ALCANTARILLADO EN 3 VIVIENDAS DE LA CALLE COLORADO DE LA LOCALIDAD DE ATOLINGA ZACATECAS</t>
  </si>
  <si>
    <t>APORTACIÓN PARA LA AMPLIACIÓN DE RED ELÉCTRICA CON 6 POSTES PARA 7 VIVIENDAS EN LA CALLE TROVADORES EN LA LOCALIDAD PRESA DEL COLORADITO, MUNICIPIO DE GENERAL PÁNFILO NATERA, ZACATECAS.</t>
  </si>
  <si>
    <t>APORTACIÓN PARA LA AMPLIACIÓN DE RED ELÉCTRICA CON 4 POSTES PARA 9 VIVIENDAS EN LA CALLE EMILIANO ZAPATA Y NIÑOS HÉROES EN LA LOCALIDAD DE SAN JOSE EL SALADILLO (EL SALADILLO), MUNICIPIO DE GENERAL PANFILO NATERA , ZACATECAS.</t>
  </si>
  <si>
    <t>APORTACIÓN PARA LA AMPLIACIÓN DE RED ELÉCTRICA CON 3 POSTES PARA 15 VIVIENDAS EN LA CALLE AQUILES SERDÁN EN LA LOCALIDAD DE SAN JOSE EL SALADILLO (EL SALADILLO), MUNICIPIO DE GENERAL PANFILO NATERA , ZACATECAS.</t>
  </si>
  <si>
    <t>APORTACIÓN PARA LA AMPLIACIÓN DE RED ELÉCTRICA CON 2 POSTES PARA 3 VIVIENDAS EN LA CALLE FRANCISCO I. MADERO EN LA LOCALIDAD SAN RAMÓN, MUNICIPIO DE GENERAL PÁNFILO NATERA, ZACATECAS.</t>
  </si>
  <si>
    <t>APORTACIÓN PARA LA AMPLIACIÓN DE RED ELÉCTRICA CON 5 POSTES PARA 8 VIVIENDAS EN LAS CALLE VICENTE GUERRERO EN LA LOCALIDAD RANCHO NUEVO, MUNICIPIO DE GENERAL PÁNFILO NATERA, ZACATECAS.</t>
  </si>
  <si>
    <t>APORTACIÓN PARA LA AMPLIACIÓN DE RED ELÉCTRICA CON 3 POSTES PARA 10 VIVIENDAS EN LA CALLE TULIPANES EN LA LOCALIDAD DE SANTA ELENA, MUNICIPIO DE GENERAL PÁNFILO NATERA, ZACATECAS.</t>
  </si>
  <si>
    <t>APORTACIÓN PARA LA AMPLIACIÓN DE RED ELÉCTRICA CON 4 POSTES PARA 12 VIVIENDAS EN LA CALLE SALVADOR AMAYA EN LA CABECERA MUNICIPAL GENERAL PÁNFILO NATERA, ZACATECAS.</t>
  </si>
  <si>
    <t>APORTACIÓN PARA LA AMPLIACIÓN DE RED ELÉCTRICA CON 1 POSTE PARA 2 VIVIENDAS EN LA CALLE SIN NOMBRE EN LA CABECERA MUNICIPAL, GENERAL PÁNFILO NATERA, ZACATECAS.</t>
  </si>
  <si>
    <t>APORTACIÓN PARA LA AMPLIACIÓN DE RED ELÉCTRICA CON 11 POSTES PARA 14 VIVIENDAS EN LAS CALLES RUIZ CORTINEZ Y MIGUEL HIDALGO EN LA LOCALIDAD LA TESORERA, MUNICIPIO DE GENERAL PÁNFILO NATERA, ZACATECAS.</t>
  </si>
  <si>
    <t>APORTACIÓN PARA LA AMPLIACIÓN DE RED ELÉCTRICA CON 10 POSTES PARA 8 VIVIENDAS EN LAS CALLE NIÑO DE LAS PALOMITAS EN LA LOCALIDAD SAN RAMÓN, MUNICIPIO DE GENERAL PÁNFILO NATERA, ZACATECAS.</t>
  </si>
  <si>
    <t>APORTACIÓN PARA LA AMPLIACIÓN DE RED ELÉCTRICA CON 2 POSTES PARA 2 VIVIENDAS EN LA CALLE VICENTE GUERRERO, BARRIO ALTO EN LA CABECERA MUNICIPAL, GENERAL PÁNFILO NATERA, ZACATECAS.</t>
  </si>
  <si>
    <t>APORTACIÓN PARA LA CONSTRUCCIÓN DE 654 M2 DE CONCRETO HIDRÁULICO PARA 7 VIVIENDAS EN LA CALLE PRIVADA 2 DE ABRIL DE LA CABECERA MUNICIPAL DE MOMAX, ZACATECAS.</t>
  </si>
  <si>
    <t>APORTACIÓN PARA LA CONSTRUCCIÓN DE 75 ML DE RED DE ALCANTARILLADO PARA 3 VIVIENDAS EN FRACCIONAMIENTO DE LOS CONEJALES EN EL MUNICIPIO DE MOMAX, ZACATECAS.</t>
  </si>
  <si>
    <t>APORTACIÓN PARA LA CONSTRUCCIÓN DE 95 ML RED ALCANTARILLADO PARA 7 VIVIENDAS EN CALLE PRIVADA 2 DE ABRIL DEL MUNICIPIO DE MOMAX, ZACATECAS</t>
  </si>
  <si>
    <t>APORTACIÓN PARA LA AMPLIACIÓN DE 241 ML DE RED DE ALCANTARILLADO PARA 1 VIVIENDA EN LA CABECERA MUNICIPAL DE MOMAX, ZACATECAS.</t>
  </si>
  <si>
    <t>APORTACIÓN PARA LA CONSTRUCCIÓN DE 1,053 ML DE RED DE ALCANTARILLADO EN 7 VIVIENDAS EN LA COMUNIDAD DE PASO DEL RIO EN EL MUNICIPIO DE MOMAX, ZACATECAS.</t>
  </si>
  <si>
    <t>APORTACIÓN PARA LA CONSTRUCCIÓN DE 115 ML RED DE ALCANTARILLADO PARA 4 VIVIENDAS EN LA CALLE LAZARO CARDENAS DEL MUNICIPIO DE MOMAX, ZACATECAS</t>
  </si>
  <si>
    <t>APORTACIÓN PARA LA CONSTRUCCIÓN DE COMEDOR COMUNITARIO EN CALLE DIVISIÓN DEL NORTE COL. REVOLUCIÓN PARA 60 VIVIENDAS DEL MUNICIPIO DE LORETO, ZACATECAS.</t>
  </si>
  <si>
    <t>APORTACIÓN PARA LA CONSTRUCCIÓN DE COMEDOR COMUNITARIO EN CALLE MEZQUITE, COL. SAN MARCOS II PARA 60 VIVIENDAS DEL MUNICIPIO DE LORETO, ZACATECAS.</t>
  </si>
  <si>
    <t>APORTACIÓN PARA LA AMPLIACIÓN DE RED ELÉCTRICA CON 1 POSTE PARA 3 VIVIENDAS EN LA CALLE DE LA SANTA CRUZ DE LA LOCALIDAD EL CUIDADO, MUNICIPIO DE TEPETONGO, ZACATECAS.</t>
  </si>
  <si>
    <t>APORTACIÓN PARA LA AMPLIACIÓN DE RED ELÉCTRICA CON 2 POSTES PARA 1 VIVIENDA EN LA LOCALIDAD COLONIA FRANCISCO VILLA (LA PRESITA), MUNICIPIO DE TEPETONGO, ZACATECAS.</t>
  </si>
  <si>
    <t>APORTACIÓN PARA LA AMPLIACIÓN DE 131 METROS LINEALES DE RED DE AGUA POTABLE EN 2 VIVIENDAS DE LA PROLONGACIÓN DE CALLE DE LA SOLEDAD DE LA LOCALIDAD ARROYO SECO DE ABAJO, MUNICIPIO DE TEPETONGO, ZACATECAS</t>
  </si>
  <si>
    <t>APORTACIÓN PARA LA AMPLIACIÓN DE RED DE ELECTRIFICACION CON 5 POSTES EN 14 VIVIENDAS EN CALLE JUAN ESCUTIA DEL MUNICIPIO DE VILLA HIDALGO, ZACATECAS.</t>
  </si>
  <si>
    <t>APORTACIÓN PARA LA AMPLIACION DE RED ELECTRICA CON 2 POSTES EN 5 VIVIENDAS EN CALLE SIN NOMBRE DE LA LOCALIDAD DE PRESA DE VALENZUELA, MUNICIPIO DE VILLA HIDALGO, ZACATECAS.</t>
  </si>
  <si>
    <t>APORTACIÓN PARA LA AMPLIACIÓN DE 80 METROS LINEALES DE RED DE ALCANTARILLADO EN 4 VIVIENDAS EN LA CALLE AQUILES SERDÁN, (ENTRE CARRILLO PUERTO-16 DE SEPTIEMBRE), MUNICIPIO DE JUAN ALDAMA, ZACATECAS.</t>
  </si>
  <si>
    <t>APORTACIÓN PARA LA CONSTRUCCIÓN DE 183 METROS LINEALES DE RED DE ALCANTARILLADO EN 4 VIVIENDAS EN CALLE DIAMANTE 4, COLONIA EL PEDREGAL, DE LA CABECERA MUNICIPAL DEL MUNICIPIO DE JUAN ALDAMA, ZACATECAS.</t>
  </si>
  <si>
    <t>APORTACIÓN PARA LA AMPLIACIÓN DE 274 METROS LINEALES DE RED DE ALCANTARILLADO EN 8 VIVIENDAS EN CALLE MATAMOROS, COLONIA LA ROSETILLA, MUNICIPIO DE JUAN ALDAMA, ZACATECAS.</t>
  </si>
  <si>
    <t>APORTACIÓN PARA LA REHABILITACIÓN DE 260 METROS LINEALES DE RED DE ALCANTARILLADO EN 9 VIVIENDAS EN LA CALLE NICOLÁS BRAVO, DE LA COMUNIDAD DE JUAN JOSÉ RÍOS DEL MUNICIPIO DE JUAN ALDAMA, ZACATECAS.</t>
  </si>
  <si>
    <t>PORTACIÓN PARA LA AMPLIACIÓN DE 135 METROS LINEALES DE RED DE ALCANTARILLADO EN 5 VIVIENDAS EN LA CALLE ZAPATA, DE LA COMUNIDAD DE ESPÍRITU SANTO DEL MUNICIPIO DE JUAN ALDAMA, ZACATECAS.</t>
  </si>
  <si>
    <t>APORTACIÓN PARA LA AMPLIACIÓN DE 253 METROS LINEALES DE RED DE ALCANTARILLADO EN 8 VIVIENDAS EN CALLE PROLONGACIÓN VENUSTIANO CARRANZA Y CALLEJON VENUSIANO CARRANZA, COLONIA NUEVO AMANECER, MUNICIPIO DE JUAN ALDAMA, ZACATECAS.</t>
  </si>
  <si>
    <t>APORTACIÓN PARA LA AMPLIACIÓN DE RED ELÉCTRICA CON 4 POSTES PARA 5 VIVIENDAS EN LA CALLE DIAMANTE 4, COLONIA EL PEDREGAL DE LA CABECERA MUNICIPAL DEL MUNICIPIO DE JUAN ALDAMA, ZACATECAS.</t>
  </si>
  <si>
    <t>APORTACIÓN PARA LA AMPLIACIÓN DE RED ELÉCTRICA CON 6 POSTES PARA 12 VIVIENDAS EN LAS CALLES CONSTITUCIÓN Y ANTONIO LUNA, COLONIA 7 DE MARZO DE LA CABECERA MUNICIPAL DEL MUNICIPIO DE JUAN ALDAMA, ZACATECAS. (ZAP 0243)</t>
  </si>
  <si>
    <t>APORTACIÓN PARA LA AMPLIACIÓN DE RED ELÉCTRICA CON 4 POSTES PARA 8 VIVIENDAS EN LA CALLE SIN NOMBRE, COLONIA 7 DE MARZO DE LA CABECERA MUNICIPAL DEL MUNICIPIO DE JUAN ALDAMA, ZACATECAS.</t>
  </si>
  <si>
    <t>APORTACIÓN PARA LA AMPLIACIÓN DE 113 METROS LINEALES DE RED DE ALCANTARILLADO EN CALLE MORENO DE LA COMUNIDAD DE OJITOS DEL MUNICIPIO DE JUAN ALDAMA, ZACATECAS.</t>
  </si>
  <si>
    <t>APORTACIÓN PARA LA AMPLIACIÓN DE 109 METROS LINEALES DE RED DE ALCANTARILLADO EN 4 VIVIENDAS EN CALLE 4TA. ORIENTE, COLONIA ORIENTE DE LA CABECERA MUNICIPAL DEL MUNICIPIO DE JUAN ALDAMA, ZACATECAS.</t>
  </si>
  <si>
    <t>APORTACIÓN PARA LA AMPLIACIÓN DE 133 METROS LINEALES DE RED DE AGUA POTABLE EN 7 VIVIENDAS EN LA CALLE ADAME, DE LA COMUNIDAD DE OJITOS DEL MUNICIPIO DE JUAN ALDAMA, ZACATECAS.</t>
  </si>
  <si>
    <t>APORTACIÓN PARA EL RE EQUIPAMIENTO DE COMEDOR COMUNITARIO PARA 40 PERSONAS, UBICADO EN LA CALLE GUADALUPE S/N DE LA LOCALIDAD DE JEREZ DE GARCÍA SALINAS, MUNICIPIO DE JEREZ, ZACATECAS.</t>
  </si>
  <si>
    <t>APORTACIÓN PARA EL RE EQUIPAMIENTO DE COMEDOR COMUNITARIO PARA 40 PERSONAS, UBICADO EN LA CALLE JOAQUÍN AMARO, COL. 20 DE NOVIEMBRE DE LA LOCALIDAD DE JEREZ DE GARCÍA SALINAS, MUNICIPIO DE JEREZ, ZACATECAS.</t>
  </si>
  <si>
    <t>APORTACIÓN PARA LA CONSTRUCCIÓN DE COMEDOR COMUNITARIO PARA 100 PERSONAS, DE LA COMUNIDAD DE SAN PEDRO PIEDRA GORDA, MUNICIPO DE CUAUHTÉMOC.</t>
  </si>
  <si>
    <t>APORTACIÓN PARA EQUIPAMIENTO DE COMEDOR COMUNITARIO EN LA CASA DEL MIGRANTE, EN LA COMUNIDAD DE CIENEGUILLAS, MUNICIPIO DE ZACATECAS, ZACATECAS.</t>
  </si>
  <si>
    <t>APORTACIÓN PARA LA REHABILITACIÓN DE COMEDOR COMUNITARIO PARA 60 PERSONAS UBICADO EN CALLE SAN JERÓNIMO DE LA COMUNIDAD DE SAN JERÓNIMO, MUNICIPIO DE MELCHOR OCAMPO, ZACATECAS</t>
  </si>
  <si>
    <t>APORTACIÓN PARA LA AMPLIACIÓN DE RED ELÉCTRICA CON 4 POSTES PARA 6 VIVIENDAS DE LA CALLE LAS CRUCITAS DE LA LOCALIDAD LAS CRUCITAS, MUNICIPIO DE MELCHOR OCAMPO, ZACATECAS.</t>
  </si>
  <si>
    <t>APORTACIÓN PARA LA AMPLIACIÓN DE RED ELÉCTRICA CON 2 POSTES PARA 1 VIVIENDA DE LA CALLE EL PACHANGO DE LA LOCALIDAD EL PACHANGO, MUNICIPIO DE MELCHOR OCAMPO, ZACATECAS.</t>
  </si>
  <si>
    <t>APORTACIÓN PARA LA AMPLIACIÓN DE RED ELÉCTRICA CON 8 POSTES PARA 1 VIVIENDA DE LA CALLE EL ALTO DE LA LOCALIDAD EL ALTO, MUNICIPIO DE MELCHOR OCAMPO, ZACATECAS.</t>
  </si>
  <si>
    <t>APORTACIÓN PARA EL SUMINISTRO E INSTALACIÓN DE 1 PLANTA SOLAR PARA 1 VIVIENDA EN LA LOCALIDAD LA ESPERANZA (EL MEZQUITAL), MUNICIPIO DE MELCHOR OCAMPO, ZACATECAS.</t>
  </si>
  <si>
    <t>APORTACIÓN PARA EL SUMINISTRO E INSTALACIÓN DE 1 PLANTA SOLAR PARA 1 VIVIENDA EN LA LOCALIDAD DE NORIA DE SAN VICENTE, MUNICIPIO DE MELCHOR OCAMPO, ZACATECAS.</t>
  </si>
  <si>
    <t>APORTACIÓN PARA EL SUMINISTRO E INSTALACIÓN DE 5 PLANTAS SOLARES PARA 5 VIVIENDAS EN LA LOCALIDAD DE LABORES DEL RINCÓN GRANDE, MUNICIPIO DE MELCHOR OCAMPO, ZACATECAS.</t>
  </si>
  <si>
    <t>APORTACIÓN PARA EL SUMINISTRO E INSTALACIÓN DE 1 PLANTA SOLAR PARA 1 VIVIENDA EN LA LOCALIDAD DE SAN LUCAS, MUNICIPIO DE MELCHOR OCAMPO, ZACATECAS.</t>
  </si>
  <si>
    <t>APORTACIÓN PARA EL SUMINISTRO E INSTALACIÓN DE 1 PLANTA SOLAR PARA 1 VIVIENDA EN LA LOCALIDAD EL TEPOZÁN, MUNICIPIO DE MELCHOR OCAMPO, ZACATECAS.</t>
  </si>
  <si>
    <t>APORTACIÓN PARA LA AMPLIACIÓN DE 1700 ML DE RED DE AGUA POTABLE EN 1 VIVIENDA EN LA CALLE EL RINCÓN DE LA LOCALIDAD LABORES DEL RINCÓN GRANDE, MUNICIPIO DE MELCHOR OCAMPO, ZACATECAS.</t>
  </si>
  <si>
    <t>APORTACIÓN PARA EL SUMINISTRO E INSTALACIÓN DE 4 ELECTRODOMÉSTICOS EN COMEDOR COMUNITARIO PARA 60 PERSONAS UBICADO EN LA CALLE SAN JERÓNIMO DE LA LOCALIDAD DE SAN JERÓNIMO, MUNICIPIO DE MELCHOR OCAMPO, ZACATECAS.</t>
  </si>
  <si>
    <t>APORTACIÓN PARA EL SUMINISTRO E INSTALACIÓN DE 3 PLANTAS SOLARES PARA 3 VIVIENDAS EN LA LOCALIDAD DE LAS RUCIAS MUNICIPIO DE TEÚL DE GONZALEZ ORTEGA, ZACATECAS</t>
  </si>
  <si>
    <t>APORTACIÓN PARA EL SUMINISTRO E INSTALACIÓN DE 1 PLANTA SOLAR PARA 1 VIVIENDA EN LA LOCALIDAD DE EL LIMÓN MUNICIPIO DE TEÚL DE GONZÁLEZ ORTEGA, ZACATECAS.</t>
  </si>
  <si>
    <t>APORTACIÓN PARA EL SUMINISTRO E INSTALACION DE 4 PLANTAS SOLAR PARA 4 VIVIENDAS EN LA LOCALIDAD DE ROSA MARIA MUNICIPIO DE TEÚL DE GONZALEZ ORTEGA, ZACATECAS</t>
  </si>
  <si>
    <t>APORTACIÓN PARA EL SUMINISTRO E INSTALACIÓN DE 2 PLANTAS SOLARES PARA 2 VIVIENDAS EN LA LOCALIDAD DE MESA COLORADA MUNICIPIO DEL TEÚL DE GONZÁLEZ ORTEGA, ZACATECAS.</t>
  </si>
  <si>
    <t>APORTACIÓN PARA LA AMPLIACIÓN DE RED ELÉCTRICA CON UN POSTE PARA 1 VIVIENDA EN LA CALLE RINCONADA DE LAS HACIENDAS EN FRACCIONAMIENTO LAS TROJES DE LA CABECERA MUNICIPAL DE TEÚL DE GONZÁLEZ ORTEGA, ZACATECAS.</t>
  </si>
  <si>
    <t>APORTACIÓN PARA LA AMPLIACIÓN DE RED ELÉCTRICA CON DOS POSTES PARA 1 VIVIENDA EN LA CALLE PANTEÓN DE LA COMUNIDAD DE MILPILLAS DE ALLENDE DE TEÚL DE GONZÁLEZ ORTEGA, ZACATECAS.</t>
  </si>
  <si>
    <t>APORTACIÓN PARA ADICIONAR UNA FASE EN 16 TRAMOS INTERPOSTALES PARA 10 VIVIENDAS PARA POZO DE AGUA POTABLE EN LA COMUNIDAD DE HUITZILA MUNICIPIO DEL TEÚL DE GONZÁLEZ ORTEGA, ZACATECAS.</t>
  </si>
  <si>
    <t>APORTACIÓN PARA LA AMPLIACIÓN DE 150 METROS LINEALES DE LA RED DE ALCANTARILLADO PARA 3 VIVIENDAS EN CALLE IGNACIO ZARAGOZA EN LA COMUNIDAD DE HUITZILA, MUNICIPIO DE TEÚL DE GONZÁLEZ ORTEGA, ZACATECAS.</t>
  </si>
  <si>
    <t>APORTACIÓN PARA LA AMPLIACIÓN DE 120 METROS LINEALES DE RED DE ALCANTARILLADO EN 1 VIVIENDA EN CALLE NIÑOS HÉROES EN LA COMUNIDAD DE HUITZILA, MUNICIPIO DE TEÚL DE GONZÁLEZ ORTEGA, ZACATECAS.</t>
  </si>
  <si>
    <t>APORTACIÓN PARA LA AMPLIACIÓN DE 418.51 METROS LINEALES DE RED DE AGUA POTABLE EN 7 VIVIENDAS DE LA CALLE CLEMENTE VELÁZQUEZ COL. LUIS DONALDO COLOSIO TERCERA SECCIÓN, GUADALUPE, ZACATECAS.</t>
  </si>
  <si>
    <t>APORTACIÓN PARA LA AMPLIACIÓN DE 100 METROS LINEALES DE RED DE AGUA POTABLE EN 8 VIVIENDAS DE LA CALLE DEL BOSQUE Y PRIVADA PIRUL COL. VALLES DEL BOSQUE, GUADALUPE, ZACATECAS.</t>
  </si>
  <si>
    <t>APORTACIÓN PARA LA AMPLIACIÓN DE 373.41 METROS LINEALES DE RED DE AGUA POTABLE EN 23 VIVIENDAS DE LA CALLE PALMITAS COL. LUIS DONALDO COLOSIO TERCERA SECCIÓN, GUADALUPE, ZACATECAS.</t>
  </si>
  <si>
    <t>APORTACIÓN PARA LA AMPLIACIÓN DE 317.11 METROS LINEALES DE RED DE AGUA POTABLE EN 16 VIVIENDAS DE LA CALLE RAMÓN IRABURO COL. LUIS DONALDO COLOSIO TERCERA SECCIÓN, GUADALUPE, ZACATECAS.</t>
  </si>
  <si>
    <t>APORTACIÓN PARA LA AMPLIACIÓN DE 291.41 METROS LINEALES DE RED DE AGUA POTABLE EN 6 VIVIENDAS DE LA CALLE SANTA MARTHA COL. LUIS DONALDO COLOSIO TERCERA SECCIÓN, GUADALUPE, ZACATECAS.</t>
  </si>
  <si>
    <t>APORTACIÓN PARA LA AMPLIACIÓN DE 220.69 METROS LINEALES DE RED DE AGUA POTABLE EN 7 VIVIENDAS DE LA CALLE SALVADOR PEREA COL. LUIS DONALDO COLOSIO TERCERA SECCIÓN, GUADALUPE, ZACATECAS.</t>
  </si>
  <si>
    <t>APORTACIÓN PARA LA AMPLIACIÓN DE 95 METROS LINEALES DE RED DE ALCANTARILLADO EN 8 VIVIENDAS DE LA PRIVADA PIRUL Y CALLE DEL BOSQUE EN COL. VALLES DEL BOSQUE, GUADALUPE, ZACATECAS.</t>
  </si>
  <si>
    <t>APORTACIÓN PARA LA AMPLIACIÓN DE 225 METROS LINEALES DE RED DE ALCANTARILLADO EN 5 VIVIENDAS DE LA CALLE DIVISIÓN DEL NORTE, COL. LA ESTRELLA, GUADALUPE, ZACATECAS.</t>
  </si>
  <si>
    <t>APORTACIÓN PARA LA REHABILITACIÓN DE 224.6 METROS LINEALES RED DE ALCANTARILLADO EN 6 VIVIENDAS DE LA CALLE RODRÍGUEZ ELÍAS, COL. LA FE, GUADALUPE, ZACATECAS.</t>
  </si>
  <si>
    <t>APORTACIÓN PARA LA AMPLIACIÓN DE 30 METROS LINEALES DE RED DE ALCANTARILLADO EN 5 VIVIENDAS DE LA CALLE SIERRA (PARA CONECTAR AL COLECTOR) EN COL. TIERRA Y LIBERTAD SEGUNDA SECCIÓN, GUADALUPE, ZACATECAS.</t>
  </si>
  <si>
    <t>APORTACIÓN PARA LA AMPLIACIÓN DE 1,032.00 METROS LINEALES DE RED DE ALCANTARILLADO ( DE LA FOSA SÉPTICA A LA PLANTA DE TRATAMIENTO) EN 10 VIVIENDAS DE LA CALLE EJIDO EN EL BORDO DE BUENAVISTA, GUADALUPE, ZACATECAS.</t>
  </si>
  <si>
    <t>APORTACIÓN PARA LA AMPLIACIÓN DE RED ELÉCTRICA CON 3 POSTES PARA 7 VIVIENDAS EN LA CALLE FLORES MAGÓN EN LA LOCALIDAD DE LOMAS DE GUADALUPE, GUADALUPE, ZACATECAS.</t>
  </si>
  <si>
    <t>APORTACIÓN PARA LA AMPLIACIÓN DE RED ELÉCTRICA CON 4 POSTES PARA 5 VIVIENDAS EN LA CALLE RUBÉN ESPARZA Y LAS LIEBRES, EN LA LOCALIDAD DE TACOALECHE, GUADALUPE, ZACATECAS.</t>
  </si>
  <si>
    <t>APORTACIÓN PARA LA AMPLIACIÓN DE RED ELÉCTRICA CON 2 POSTES PARA 4 VIVIENDAS EN CALLE LEÓN DE SEMIRAMIS DE LA COLONIA AMPLIACIÓN LA FE, GUADALUPE, ZACATECAS.</t>
  </si>
  <si>
    <t>APORTACIÓN PARA LA AMPLIACIÓN DE RED ELÉCTRICA CON 3 POSTES PARA 6 VIVIENDAS EN CALLE PENSADOR, DE LA COLONIA OJO DE AGUA, GUADALUPE, ZACATECAS.</t>
  </si>
  <si>
    <t>APORTACIÓN PARA LA AMPLIACIÓN DE 118 METROS LINEALES DE RED DE ALCANTARILLADO EN 3 VIVIENDAS DE LA CALLE LOS PINOS DE LA LOCALIDAD CHAPARROSA, MUNICIPIO DE VILLA DE COS, ZACATECAS.</t>
  </si>
  <si>
    <t>APORTACIÓN PARALA AMPLIACIÓN DE 380 METROS LINEALES DE RED DE ALCANTARILLADO EN 15 VIVIENDAS DE LA CALLE CONDESA (SANTA CRUZ) (190 ML) Y CALLE CORONA (190 ML) DE LA COLONIA EL BAJÍO DE LA LOCALIDAD CHAPARROSA, MUNICIPIO DE VILLA DE COS, ZACATECAS.</t>
  </si>
  <si>
    <t>APORTACIÓN PARA LA AMPLIACIÓN DE 510 METROS LINEALES PARA LA DOTACIÓN DE AGUA POTABLE EN 1 VIVIENDA EN LA LOCALIDAD DE LA LAGUNA GRANDE, MUNICIPIO DE ATOLINGA, ZACATECAS.</t>
  </si>
  <si>
    <t>APORTACIÓN PARA LA AMPLIACIÓN DE LA RED ELÉCTRICA CON 3 POSTES PARA 1 VIVIENDA EN LA LOCALIDAD DE LAGUNA GRANDE, MUNICIPIO DE ATOLINGA, ZACATECAS.</t>
  </si>
  <si>
    <t>APORTACIÓN PARA LA AMPLIACIÓN DE LA RED CON 4 POSTES PARA 7 VIVIENDAS EN LA CALLE COLORADO DE LA LOCALIDAD DE ATOLINGA, MUNICIPIO DE ATOLINGA, ZACATECAS.</t>
  </si>
  <si>
    <t>APORTACIÓN PARA LA AMPLIACIÓN DE LA RED ELÉCTRICA CON 9 POSTES PARA 5 VIVIENDAS EN LA CALLE PINO AZUL Y AV. LOS PINOS, MUNICIPIO DE ATOLINGA, ZACATECAS.</t>
  </si>
  <si>
    <t>APORTACIÓN PARA LA AMPLIACIÓN DE RED ELÉCTRICA CON 5 POSTES PARA 10 VIVIENDAS EN CALLE CUAUHTÉMOC, EN LA LOCALIDAD DE SAN PEDRO PIEDRA GORDA, MUNICIPIO DE CUAUHTÉMOC, ZACATECAS.</t>
  </si>
  <si>
    <t>APORTACIÓN PARA LA AMPLIACIÓN DE RED ELÉCTRICA CON 5 POSTES PARA 8 VIVIENDAS EN CALLE LOS REYES, EN LA LOCALIDAD DE SAN PEDRO PIEDRA GORDA, MUNICIPIO DE CUAUHTÉMOC, ZACATECAS.</t>
  </si>
  <si>
    <t>APORTACIÓN PARA LA AMPLIACIÓN DE RED ELÉCTRICA CON 2 POSTES PARA 5 VIVIENDAS EN CALLE PROGRESO, EN LA LOCALIDAD DE SAN PEDRO PIEDRA GORDA, MUNICIPIO DE CUAUHTÉMOC, ZACATECAS.</t>
  </si>
  <si>
    <t>APORTACIÓN PARA LA AMPLIACIÓN DE RED ELÉCTRICA CON 3 POSTES PARA 3 VIVIENDAS EN CALLE CAMINO REAL, EN LA LOCALIDAD DE RANCHO NUEVO, MUNICIPIO DE CUAUHTÉMOC, ZACATECAS.</t>
  </si>
  <si>
    <t>APORTACIÓN PARA LA AMPLIACIÓN DE ALUMBRADO PÚBLICO CON 18 POSTES EN CALLE EMILIANO ZAPATA, EN LA LOCALIDAD SAN PEDRO PIEDRA GORDA, MUNICIPIO DE CUAUHTÉMOC, ZACATECAS.</t>
  </si>
  <si>
    <t>APORTACIÓN PARA LA AMPLIACIÓN DE RED ELÉCTRICA CON 2 POSTES PARA 5 VIVIENDAS EN CALLE JUAN PABLO II, EN LA LOCALIDAD DE SAN PEDRO PIEDRA GORDA, MUNICIPIO DE CUAUHTÉMOC, ZACATECAS.</t>
  </si>
  <si>
    <t>APORTACIÓN PARA LA AMPLIACIÓN DE RED ELÉCTRICA CON 6 POSTES PARA 5 VIVIENDAS EN CALLE FRANCISCO I. MADERO, EN LA LOCALIDAD DE SAN PEDRO PIEDRA GORDA, MUNICIPIO DE CUAUHTÉMOC, ZACATECAS.</t>
  </si>
  <si>
    <t>APORTACIÓN PARA LA AMPLIACIÓN DE RED ELÉCTRICA CON 1 POSTE PARA 5 VIVIENDAS EN CALLE AGRARISMO, EN LA LOCALIDAD DE SAN PEDRO PIEDRA GORDA, MUNICIPIO DE CUAUHTÉMOC, ZACATECAS.</t>
  </si>
  <si>
    <t>APORTACIÓN PARA LA AMPLIACIÓN DE RED ELÉCTRICA CON 2 POSTES PARA 5 VIVIENDAS EN CALLE AYUNTAMIENTO, EN LA LOCALIDAD DE SAN PEDRO PIEDRA GORDA, MUNICIPIO DE CUAUHTÉMOC, ZACATECAS.</t>
  </si>
  <si>
    <t>APORTACIÓN PARA LA AMPLIACIÓN DE RED ELÉCTRICA CON 5 POSTES PARA 8 VIVIENDAS EN LAS CALLES NETZAHUALCOYOTL Y CALLE SIN NOMBRE, EN LA LOCALIDAD DE SAN PEDRO PIEDRA GORDA, MUNICIPIO DE CUAUHTÉMOC, ZACATECAS.</t>
  </si>
  <si>
    <t>APORTACIÓN PARA LA AMPLIACIÓN DE 700 METROS LINEALES DE RED DE ALCANTARILLADO EN 5 VIVIENDAS DE LA CALLE PUENTE DE LA COMUNIDAD DE EL REFUGIO, VILLA HIDALGO, ZACATECAS.</t>
  </si>
  <si>
    <t>APORTACIÓN PARA LA AMPLIACIÓN DE 1,599 ML DE RED DE AGUA POTABLE PARA 10 VIVIENDAS EN CALLE MANUEL ÁVILA CAMACHO DE LA COMUNIDAD LAS ESPERANZAS, RÍO GRANDE, ZAC.</t>
  </si>
  <si>
    <t>APORTACIÓN PARA LA AMPLIACIÓN DE 513 ML DE RED DE AGUA POTABLE PARA 9 VIVIENDAS EN CALLE LEÓN A. VICARIO (204 ML) Y CALLES SIN NOMBRE (309 ML), LOS CONDES, RÍO GRANDE, ZAC.</t>
  </si>
  <si>
    <t>APORTACIÓN PARA LA AMPLIACIÓN DE 113 ML EN CALLE NAYARIT Y 59 ML EN CALLE TAMAULIPAS DE RED DE ALCANTARILLADO PARA 10 VIVIENDAS DE LA COLONIA DEL NORTE (ZAP 0984), RÍO GRANDE, ZAC.</t>
  </si>
  <si>
    <t>APORTACIÓN PARA LA AMPLIACIÓN DE 217 ML EN CALLE VALLE NUEVO (ZARAGOZA) Y 113 ML EN CALLE SIN NOMBRE DE RED DE ALCANTARILLADO PARA 19 VIVIENDAS DE LA COLONIA LA LUZ (ZAP 0541), RÍO GRANDE, ZAC.</t>
  </si>
  <si>
    <t>APORTACIÓN PARA LA AMPLIACIÓN DE 662 ML DE RED DE ALCANTARILLADO PARA 30 VIVIENDAS EN CALLE VILLEGAS (557 ML) Y EL REFUGIO (105 ML), LOS RAMÍREZ, RÍO GRANDE, ZACATECAS.</t>
  </si>
  <si>
    <t>APORTACIÓN PARA LA AMPLIACIÓN DE RED ELÉCTRICA CON 4 POSTES PARA 6 VIVIENDAS EN CALLE DURANGO Y BAJA CALIFORNIA SUR DE LA COLONIA DEL NORTE, CABECERA MUNICIPAL DE RÍO GRANDE, ZAC.</t>
  </si>
  <si>
    <t>APORTACIÓN PARA LA AMPLIACIÓN DE RED ELÉCTRICA CON 4 POSTES PARA 6 VIVIENDAS EN CALLE RÍO DE LA PLATA, COLONIA SAN ÁNGEL (ZAP 1041), DE LA CABECERA MUNICIPAL DE RÍO GRANDE, ZAC.</t>
  </si>
  <si>
    <t>APORTACIÓN PARA LA AMPLIACIÓN DE RED ELÉCTRICA CON 6 POSTES PARA 11 VIVIENDAS EN CALLE LÁZARO CÁRDENAS Y CALLE MORONES DE LA COL. LOS LLANEROS (ZAP 0819), DE LA CABECERA MUNICIPAL DE RÍO GRANDE, ZAC.</t>
  </si>
  <si>
    <t>APORTACIÓN PARA LA AMPLIACIÓN DE RED ELÉCTRICA CON 9 POSTES PARA 10 VIVIENDAS EN CALLE MORELOS, CALLE EMILIANO CARRANZA Y 2 CALLES SIN NOMBRE, SAN FELIPE, RÍO GRANDE, ZAC.</t>
  </si>
  <si>
    <t>APORTACIÓN PARA LA AMPLIACIÓN DE RED ELÉCTRICA CON 12 POSTES PARA 12 VIVIENDAS EN CALLE SIN NOMBRE, PASTELERA, RÍO GRANDE, ZAC.</t>
  </si>
  <si>
    <t>APORTACIÓN PARA LA AMPLIACIÓN DE RED ELÉCTRICA CON 5 POSTES PARA 6 VIVIENDAS EN CALLE SIN NOMBRE (ACCESO AL CECYT) ZAP 0753, COL. LOMA PRIETA, DE LA CABECERA MUNICIPAL DE RÍO GRANDE, ZAC.</t>
  </si>
  <si>
    <t>Zacatecas</t>
  </si>
  <si>
    <t>Calera</t>
  </si>
  <si>
    <t>Metro</t>
  </si>
  <si>
    <t>Poste</t>
  </si>
  <si>
    <t>General Enrique Estrada</t>
  </si>
  <si>
    <t>Jerez</t>
  </si>
  <si>
    <t>Loreto</t>
  </si>
  <si>
    <t>Vetagrande</t>
  </si>
  <si>
    <t>Luis Moya</t>
  </si>
  <si>
    <t>Barranquillas (Barranquilla)</t>
  </si>
  <si>
    <t>Tanque</t>
  </si>
  <si>
    <t>Colonia Lázaro Cárdenas</t>
  </si>
  <si>
    <t>Noria de Molinos</t>
  </si>
  <si>
    <t>La Manga (Las Mangas)</t>
  </si>
  <si>
    <t>Comedor</t>
  </si>
  <si>
    <t>San Marcos</t>
  </si>
  <si>
    <t>Pinos</t>
  </si>
  <si>
    <t>Tolosa</t>
  </si>
  <si>
    <t>El Chiquihuitillo</t>
  </si>
  <si>
    <t>Susticacán</t>
  </si>
  <si>
    <t>El Chiquihuite</t>
  </si>
  <si>
    <t>Laguna del Duraznillo</t>
  </si>
  <si>
    <t>Santiago</t>
  </si>
  <si>
    <t>Villa González Ortega</t>
  </si>
  <si>
    <t>Estancia de Ánimas</t>
  </si>
  <si>
    <t>Bajío de San Nicolás (San Nicolás)</t>
  </si>
  <si>
    <t>Sauceda de la Borda</t>
  </si>
  <si>
    <t>El Lampotal</t>
  </si>
  <si>
    <t>Miguel Auza</t>
  </si>
  <si>
    <t>Manantial de la Honda (Carboneras)</t>
  </si>
  <si>
    <t>Juan Salas Fernández</t>
  </si>
  <si>
    <t>Villa Hidalgo</t>
  </si>
  <si>
    <t>Colonia José María Morelos</t>
  </si>
  <si>
    <t>La Ballena</t>
  </si>
  <si>
    <t>Tepetongo</t>
  </si>
  <si>
    <t>Arroyo Seco de Abajo</t>
  </si>
  <si>
    <t>Ignacio Zaragoza (Zaragoza)</t>
  </si>
  <si>
    <t>Arroyo Seco de Arriba</t>
  </si>
  <si>
    <t>Paso Blanco</t>
  </si>
  <si>
    <t>Equipo</t>
  </si>
  <si>
    <t>El Salitrillo</t>
  </si>
  <si>
    <t>El Mezquite</t>
  </si>
  <si>
    <t>La Victoria</t>
  </si>
  <si>
    <t>Cieneguitas de Tapias</t>
  </si>
  <si>
    <t>General Félix U. Gómez (El Muerto)</t>
  </si>
  <si>
    <t>Benito Juárez</t>
  </si>
  <si>
    <t>Llano Grande</t>
  </si>
  <si>
    <t>Tlaltenango de Sanchez Román</t>
  </si>
  <si>
    <t>San José de Tapias</t>
  </si>
  <si>
    <t>Sistema</t>
  </si>
  <si>
    <t>Las Mesitas</t>
  </si>
  <si>
    <t>Los Sauces</t>
  </si>
  <si>
    <t>Momax</t>
  </si>
  <si>
    <t>Varias</t>
  </si>
  <si>
    <t>Obra</t>
  </si>
  <si>
    <t>Paso del Río</t>
  </si>
  <si>
    <t>Villa de Cos</t>
  </si>
  <si>
    <t>Chaparrosa</t>
  </si>
  <si>
    <t>González Ortega (Bañón)</t>
  </si>
  <si>
    <t>Chupaderos</t>
  </si>
  <si>
    <t>Atolinga</t>
  </si>
  <si>
    <t>General Pánfilo Natera</t>
  </si>
  <si>
    <t>La Presa del Coloradito</t>
  </si>
  <si>
    <t>San José el Saladillo (El Saladillo)</t>
  </si>
  <si>
    <t>San Ramón</t>
  </si>
  <si>
    <t>Rancho Nuevo</t>
  </si>
  <si>
    <t>Santa Elena (Francisco Zarco)</t>
  </si>
  <si>
    <t>La Tesorera (Bajío de la Tesorera)</t>
  </si>
  <si>
    <t>Metro Cuadrado</t>
  </si>
  <si>
    <t>El Cuidado</t>
  </si>
  <si>
    <t>Colonia Francisco Villa (La Presita)</t>
  </si>
  <si>
    <t>Presa de Valenzuela (Laguna de Valenzuela)</t>
  </si>
  <si>
    <t>Juan Aldama</t>
  </si>
  <si>
    <t>General Juan José Ríos (Ciénega de San Francisco)</t>
  </si>
  <si>
    <t>Espíritu Santo</t>
  </si>
  <si>
    <t>Ojitos</t>
  </si>
  <si>
    <t>El Plateado de Joaquin Amaro</t>
  </si>
  <si>
    <t>El Plateado de Joaquín Amaro</t>
  </si>
  <si>
    <t>Trinidad García de la Cadena (Guadalupito)</t>
  </si>
  <si>
    <t>Colonia Antonio R. Vela (San Lorenzo)</t>
  </si>
  <si>
    <t>San Antonio de la Calera (La Calera)</t>
  </si>
  <si>
    <t>Villa García</t>
  </si>
  <si>
    <t>El Copetillo</t>
  </si>
  <si>
    <t>Granadas</t>
  </si>
  <si>
    <t>Santa María de la Paz</t>
  </si>
  <si>
    <t>Luminaria</t>
  </si>
  <si>
    <t>El Picacho (Hidalgo)</t>
  </si>
  <si>
    <t>Jerez de García Salinas</t>
  </si>
  <si>
    <t>Cuauhtémoc</t>
  </si>
  <si>
    <t>San Pedro Piedra Gorda</t>
  </si>
  <si>
    <t>Cieneguillas</t>
  </si>
  <si>
    <t>Melchor Ocampo</t>
  </si>
  <si>
    <t>San Jerónimo (La Noria)</t>
  </si>
  <si>
    <t>El Pachango</t>
  </si>
  <si>
    <t>Planta Solar</t>
  </si>
  <si>
    <t>Labores del Rincón Grande</t>
  </si>
  <si>
    <t>Pieza</t>
  </si>
  <si>
    <t>Teúl de González Ortega</t>
  </si>
  <si>
    <t>Rosa María</t>
  </si>
  <si>
    <t>Teul de González Ortega</t>
  </si>
  <si>
    <t>Milpillas de Allende</t>
  </si>
  <si>
    <t>Huitzila</t>
  </si>
  <si>
    <t>Guadalupe</t>
  </si>
  <si>
    <t>El Bordo de Buenavista (El Bordo)</t>
  </si>
  <si>
    <t>Lomas de Guadalupe (La Oreja)</t>
  </si>
  <si>
    <t>Tacoaleche</t>
  </si>
  <si>
    <t>Laguna Grande</t>
  </si>
  <si>
    <t>El Refugio</t>
  </si>
  <si>
    <t>Río Grande</t>
  </si>
  <si>
    <t>Las Esperanzas (El Ranchito)</t>
  </si>
  <si>
    <t>Los Condes</t>
  </si>
  <si>
    <t>Los Ramírez</t>
  </si>
  <si>
    <t>San Felipe</t>
  </si>
  <si>
    <t>Pastelera</t>
  </si>
  <si>
    <t>Sub-total Proyecto .-Indirectos:</t>
  </si>
  <si>
    <t xml:space="preserve">Total FISE Sedesol: </t>
  </si>
  <si>
    <t>SUMINISTRAR Y COLOCAR CALENTADORES SOLARES EN VIVIENDAS DE VARIAS LOCALIDADES DEL MUNICIPIO DE FRESNILLO, EN ATENCIÓN A LAS SOLICITUDES DE LA CIUDADANÍA, PARA LA POBLACIÓN DE BAJOS RECURSOS (FISE DIRECTO)</t>
  </si>
  <si>
    <t>Fresnillo</t>
  </si>
  <si>
    <t>Calentador Solar</t>
  </si>
  <si>
    <t>SUMINISTRAR Y COLOCAR CALENTADORES SOLARES EN VIVIENDAS DE LA CABECERA MUNICIPAL DE FRESNILLO, EN ATENCIÓN A LAS SOLICITUDES DE LA CIUDADANÍA, PARA LA POBLACIÓN DE BAJOS RECURSOS (FISE DIRECTO)</t>
  </si>
  <si>
    <t>CONSTRUIR CUARTOS ADICIONALES EN VIVIENDAS DE LA CABECERA MUNICIPAL DE RIÓ GRANDE AGEB (0819), EN ATENCIÓN A LAS SOLICITUDES DE LA CIUDADANÍA, PARA LA POBLACIÓN DE BAJOS RECURSOS (CONVENIO FISE)</t>
  </si>
  <si>
    <t>Cuarto Adicional</t>
  </si>
  <si>
    <t>CONSTRUIR CUARTOS ADICIONALES EN VIVIENDAS DE LA CABECERA MUNICIPAL DE ATOLINGA Y VARIAS LOCALIDADES, EN ATENCIÓN A LAS SOLICITUDES DE LA CIUDADANÍA, PARA LA POBLACIÓN DE BAJOS RECURSOS (CONVENIO FISE)</t>
  </si>
  <si>
    <t>SUMINISTRAR Y COLOCAR CALENTADORES SOLARES EN VIVIENDAS DE LA CABECERA MUNICIPAL DE JEREZ (1ERA ETAPA), EN ATENCIÓN A LAS SOLICITUDES DE LA CIUDADANÍA, PARA LA POBLACIÓN DE BAJOS RECURSOS (CONVENIO FISE)</t>
  </si>
  <si>
    <t>SUMINISTRAR Y COLOCAR CALENTADORES SOLARES EN VIVIENDAS DE LA CABECERA MUNICIPAL DE JEREZ (2DA ETAPA), EN ATENCIÓN A LAS SOLICITUDES DE LA CIUDADANÍA, PARA LA POBLACIÓN DE BAJOS RECURSOS (CONVENIO FISE)</t>
  </si>
  <si>
    <t>SUMINISTRAR Y COLOCAR CALENTADORES SOLARES EN VIVIENDAS DE VARIAS LOCALIDADES DE JEREZ (1ERA ETAPA), EN ATENCIÓN A LAS SOLICITUDES DE LA CIUDADANÍA, PARA LA POBLACIÓN DE BAJOS RECURSOS (CONVENIO FISE)</t>
  </si>
  <si>
    <t>SUMINISTRAR Y COLOCAR CALENTADORES SOLARES EN VIVIENDAS DE FRESNILLO Y VARIAS LOCALIDADES (2DA ETAPA), EN ATENCIÓN A LAS SOLICITUDES DE LA CIUDADANÍA, PARA LA POBLACIÓN DE BAJOS RECURSOS (FISE DIRECTO)</t>
  </si>
  <si>
    <t>SUMINISTRAR Y COLOCAR CALENTADORES SOLARES EN VIVIENDAS DE VARIAS LOCALIDADES DE JEREZ (2DA ETAPA), EN ATENCIÓN A LAS SOLICITUDES DE LA CIUDADANÍA, PARA LA POBLACIÓN DE BAJOS RECURSOS (CONVENIO FISE)</t>
  </si>
  <si>
    <t>CONSTRUIR BAÑOS ECOLÓGICOS EN VIVIENDAS DE VARIAS LOCALIDADES DE JEREZ, EN ATENCIÓN A LAS SOLICITUDES DE LA CIUDADANÍA, PARA LA POBLACIÓN DE BAJOS RECURSOS (CONVENIO FISE)</t>
  </si>
  <si>
    <t>Baño ecológico</t>
  </si>
  <si>
    <t>SUMINISTRAR Y COLOCAR CALENTADORES SOLARES EN VIVIENDAS DE LA CABECERA MUNICIPAL DE GENERAL ENRIQUE ESTRADA Y VARIAS LOCALIDADES, EN ATENCIÓN A LAS SOLICITUDES DE LA CIUDADANÍA, PARA LA POBLACIÓN DE BAJOS RECURSOS (FISE DIRECTO)</t>
  </si>
  <si>
    <t>CONSTRUIR TECHOS FIRMES (LOSA) EN VIVIENDAS DE LA CABECERA MUNICIPAL DE JEREZ Y VARIAS LOCALIDADES, EN ATENCIÓN A LAS SOLICITUDES DE LA CIUDADANÍA, PARA LA POBLACIÓN DE BAJOS RECURSOS (CONVENIO FISE)</t>
  </si>
  <si>
    <t>CONSTRUIR CUARTOS ADICIONALES EN VIVIENDAS DE LA CABECERA MUNICIPAL DE RIÓ GRANDE Y VARIAS LOCALIDADES, EN ATENCIÓN A LAS SOLICITUDES DE LA CIUDADANÍA, PARA LA POBLACIÓN DE BAJOS RECURSOS (CONVENIO FISE)</t>
  </si>
  <si>
    <t>CONSTRUIR BAÑOS ECOLÓGICOS EN VIVIENDAS DE LA CABECERA MUNICIPAL DE RIO GRANDE Y VARIAS LOCALIDADES, EN ATENCIÓN A LAS SOLICITUDES DE LA CIUDADANÍA, PARA LA POBLACIÓN DE BAJOS RECURSOS (CONVENIO FISE)</t>
  </si>
  <si>
    <t>Huanusco</t>
  </si>
  <si>
    <t>SUMINISTRAR Y COLOCAR CALENTADORES SOLARES EN VIVIENDAS DE LA CABECERA MUNICIPAL DE JALPA AGEB (0163) Y VARIAS LOCALIDADES, EN ATENCIÓN A LAS SOLICITUDES DE LA CIUDADANÍA, PARA LA POBLACIÓN DE BAJOS RECURSOS (FISE DIRECTO)</t>
  </si>
  <si>
    <t>Jalpa</t>
  </si>
  <si>
    <t>CONSTRUIR TECHOS FIRMES (LOSA) EN VIVIENDAS DE LA CABECERA MUNICIPAL DE RIÓ GRANDE Y VARIAS LOCALIDADES, EN ATENCIÓN A LAS SOLICITUDES DE LA CIUDADANÍA, PARA LA POBLACIÓN DE BAJOS RECURSOS (CONVENIO FISE)</t>
  </si>
  <si>
    <t>CONSTRUIR TECHOS FIRMES (LOSA) EN VIVIENDAS DE LA CABECERA MUNICIPAL DE PÁNUCO (AGEB 0392) Y VARIAS LOCALIDADES, EN ATENCIÓN A LAS SOLICITUDES DE LA CIUDADANÍA, PARA LA POBLACIÓN DE BAJOS RECURSOS (CONVENIO FISE)</t>
  </si>
  <si>
    <t>Pánuco</t>
  </si>
  <si>
    <t>CONSTRUIR TECHOS FIRMES (LOSA) EN VIVIENDAS DE VARIAS LOCALIDADES DE PANUCO (1ERA ETAPA), EN ATENCIÓN A LAS SOLICITUDES DE LA CIUDADANÍA, PARA LA POBLACIÓN DE BAJOS RECURSOS (CONVENIO FISE)</t>
  </si>
  <si>
    <t>CONSTRUIR TECHOS FIRMES (LOSA) EN VIVIENDAS DE VARIAS LOCALIDADES DE PANUCO (2DA ETAPA), EN ATENCIÓN A LAS SOLICITUDES DE LA CIUDADANÍA, PARA LA POBLACIÓN DE BAJOS RECURSOS (CONVENIO FISE)</t>
  </si>
  <si>
    <t>REHABILITACIÓN DE MUROS DE LADRILLO Y/O BLOCK CON ENJARRE, EN VIVIENDAS DE VARIAS LOCALIDADES DE PANUCO, EN ATENCIÓN A LAS SOLICITUDES DE LA CIUDADANÍA, PARA LA POBLACIÓN DE BAJOS RECURSOS (CONVENIO FISE)</t>
  </si>
  <si>
    <t>CONSTRUIR BAÑOS ECOLÓGICOS EN VIVIENDAS DE LA LOCALIDAD DE LAS TABLAS DE SANTA MARÍA DE LA PAZ, EN ATENCIÓN A LAS SOLICITUDES DE LA CIUDADANÍA, PARA LA POBLACIÓN DE BAJOS RECURSOS (CONVENIO FISE)</t>
  </si>
  <si>
    <t>Las Tablas</t>
  </si>
  <si>
    <t>SUMINISTRAR Y COLOCAR CALENTADORES SOLARES EN VIVIENDAS DE LA CABECERA MUNICIPAL Y VARIAS LOCALIDADES DE MONTE ESCOBEDO, EN ATENCIÓN A LAS SOLICITUDES DE LA CIUDADANÍA, PARA LA POBLACIÓN DE BAJOS RECURSOS (FISE DIRECTO)</t>
  </si>
  <si>
    <t>Monte Escobedo</t>
  </si>
  <si>
    <t>SUMINISTRAR Y COLOCAR CALENTADORES SOLARES EN VIVIENDAS DE LA CABECERA MUNICIPAL Y VARIAS LOCALIDADES DE NOCHISTLAN DE MEJIA, EN ATENCIÓN A LAS SOLICITUDES DE LA CIUDADANÍA, PARA LA POBLACIÓN DE BAJOS RECURSOS (FISE DIRECTO)</t>
  </si>
  <si>
    <t>Nochistlán de Mejía</t>
  </si>
  <si>
    <t>REHABILITACIÓN DE MUROS DE LADRILLOS Y/O BLOCK CON ENJARRE, EN VIVIENDAS DE LA CABECERA MUNICIPAL DE SANTA MARÍA DE LA PAZ, EN ATENCIÓN A LAS SOLICITUDES DE LA CIUDADANÍA , PARA LA POBLACIÓN DE BAJOS RECURSOS (CONVENIO FISE)</t>
  </si>
  <si>
    <t>CONSTRUIR PISOS FIRMES EN VIVIENDAS DE LA CABECERA MUNICIPAL DE SANTA MARÍA DE LA PAZ Y VARIAS LOCALIDADES, EN ATENCIÓN A LAS SOLICITUDES DE LA CIUDADANÍA, PARA LA POBLACIÓN DE BAJOS RECURSOS (CONVENIO FISE)</t>
  </si>
  <si>
    <t>CONSTRUIR TECHOS FIRMES (LOSA) EN VIVIENDAS DE LA CABECERA MUNICIPAL DE SANTA MARÍA DE LA PAZ Y VARIAS LOCALIDADES, EN ATENCIÓN A LAS SOLICITUDES DE LA CIUDADANÍA, PARA LA POBLACIÓN DE BAJOS RECURSOS (CONVENIO FISE)</t>
  </si>
  <si>
    <t>SUMINISTRO Y COLOCACIÓN DE TECHOS DE LAMINA EN VIVIENDAS DE VARIAS LOCALIDADES DE PINOS (1ERA ETAPA), EN ATENCIÓN A LAS SOLICITUDES DE LA CIUDADANÍA, PARA LA POBLACIÓN DE BAJOS RECURSOS (CONVENIO FISE)</t>
  </si>
  <si>
    <t>SUMINISTRO Y COLOCACIÓN DE TECHOS DE LAMINA EN VIVIENDAS DE VARIAS LOCALIDADES DE PINOS (2DA ETAPA), EN ATENCIÓN A LAS SOLICITUDES DE LA CIUDADANÍA, PARA LA POBLACIÓN DE BAJOS RECURSOS (CONVENIO FISE)</t>
  </si>
  <si>
    <t>SUMINISTRO Y COLOCACIÓN DE TECHOS DE LAMINA EN VIVIENDAS DE VARIAS LOCALIDADES DE PINOS (3ERA ETAPA), EN ATENCIÓN A LAS SOLICITUDES DE LA CIUDADANÍA, PARA LA POBLACIÓN DE BAJOS RECURSOS (CONVENIO FISE)</t>
  </si>
  <si>
    <t>SUMINISTRO Y COLOCACIÓN DE TECHOS DE LAMINA EN VIVIENDAS DE VARIAS LOCALIDADES DE PINOS (4TA ETAPA), EN ATENCIÓN A LAS SOLICITUDES DE LA CIUDADANÍA, PARA LA POBLACIÓN DE BAJOS RECURSOS (CONVENIO FISE)</t>
  </si>
  <si>
    <t>CONSTRUIR BAÑOS ECOLÓGICOS EN VIVIENDAS DE LA CABECERA MUNICIPAL DE ZACATECAS (AGEB 1714) Y VARIAS LOCALIDADES, EN ATENCIÓN A LAS SOLICITUDES DE LA CIUDADANÍA, PARA LA POBLACIÓN DE BAJOS RECURSOS (CONVENIO FISE)</t>
  </si>
  <si>
    <t>CONSTRUIR CUARTOS ADICIONALES EN VIVIENDAS DE VARIAS LOCALIDADES DE ZACATECAS, EN ATENCIÓN A LAS SOLICITUDES LA CIUDADANÍA, PARA LA POBLACIÓN DE BAJOS RECURSOS (CONVENIO FISE)</t>
  </si>
  <si>
    <t>Tlaltenango de Sánchez Román</t>
  </si>
  <si>
    <t>Valparaíso</t>
  </si>
  <si>
    <t>CONSTRUIR CUARTOS ADICIONALES EN VIVIENDAS DE LA CABECERA MUNICIPAL DE ZACATECAS (AGEB1856), EN ATENCIÓN A LAS SOLICITUDES LA CIUDADANÍA, PARA LA POBLACIÓN DE BAJOS RECURSOS (CONVENIO FISE)</t>
  </si>
  <si>
    <t>SUMINISTRAR Y COLOCAR TINACOS EN VIVIENDAS DE LA CABECERA MUNICIPAL DE ZACATECAS (AGEB 0415), EN ATENCIÓN A LAS SOLICITUDES DE LA CIUDADANÍA, PARA LA POBLACIÓN DE BAJOS RECURSOS (CONVENIO FISE)</t>
  </si>
  <si>
    <t>Tinaco</t>
  </si>
  <si>
    <t>SUMINISTRAR Y COLOCAR TINACOS EN VIVIENDAS DE VARIAS LOCALIDADES DEL MUNICIPIO DE ZACATECAS, ZAC; EN ATENCIÓN A LAS SOLICITUDES DE LA CIUDADANÍA, PARA LA POBLACIÓN DE BAJOS RECURSOS (CONVENIO FISE)</t>
  </si>
  <si>
    <t>SUMINISTRAR Y COLOCAR CALENTADORES SOLARES EN VIVIENDAS DE VARIAS LOCALIDADES DE ZACATECAS (1ER ETAPA), EN ATENCIÓN A LAS SOLICITUDES DE LA CIUDADANÍA, PARA LA POBLACIÓN DE BAJOS RECURSOS (CONVENIO FISE)</t>
  </si>
  <si>
    <t>SUMINISTRAR Y COLOCAR CALENTADORES SOLARES EN VIVIENDAS DE VARIAS LOCALIDADES DE ZACATECAS (2DA ETAPA), EN ATENCIÓN A LAS SOLICITUDES DE LA CIUDADANÍA, PARA LA POBLACIÓN DE BAJOS RECURSOS (CONVENIO FISE)</t>
  </si>
  <si>
    <t>Villanueva</t>
  </si>
  <si>
    <t>SUMINISTRAR Y COLOCAR CALENTADORES SOLARES EN VIVIENDAS DE LA CABECERA MUNICIPAL DE ZACATECAS (AGEB 1714), EN ATENCIÓN A LAS SOLICITUDES DE LA CIUDADANÍA, PARA LA POBLACIÓN DE BAJOS RECURSOS (CONVENIO FISE)</t>
  </si>
  <si>
    <t>REHABILITACIÓN DE MUROS DE ADOBE CON ENJARRE, EN VIVIENDAS DE VARIAS LOCALIDADES DE ZACATECAS, EN ATENCIÓN A LAS SOLICITUDES DE LA CIUDADANÍA , PARA LA POBLACIÓN DE BAJOS RECURSOS (CONVENIO FISE)</t>
  </si>
  <si>
    <t>Tabasco</t>
  </si>
  <si>
    <t>SUMINISTRAR Y COLOCAR CALENTADORES SOLARES EN VIVIENDAS DEL MUNICIPIO DE APULCO, CABECERA MUNICIPAL Y VARIAS LOCALIDADES, EN ATENCION A LAS SOLICITUDES DE LA CIUDADANIA PARA LA POBLACION DE BAJOS RECURSOS. (FISE DIRECTO)</t>
  </si>
  <si>
    <t>Apulco</t>
  </si>
  <si>
    <t>CONSTRUIR CUARTOS ADICIONALES EN VIVIENDAS DE VARIAS LOCALIDADES DE EL PLATEADO DE JOAQUIN AMARO, EN ATENCIÓN A LAS SOLICITUDES DE LA CIUDADANÍA, (CONVENIO FISE)</t>
  </si>
  <si>
    <t>CONSTRUIR TECHOS FIRMES (LOSA) EN VIVIENDAS DE LA CABECERA MUNICIPAL DE EL PLATEADO DE JOAQUÍN AMARO Y VARIAS LOCALIDADES, EN ATENCIÓN A LAS SOLICITUDES DE LA CIUDADANÍA, PARA LA POBLACIÓN DE BAJOS RECURSOS (CONVENIO FISE)</t>
  </si>
  <si>
    <t>REHABILITACIÓN DE MUROS DE LADRILLOS O BLOCK, EN VIVIENDAS DE LA CABECERA MUNICIPAL DE ZACATECAS, ZAC; EN ATENCIÓN A LAS SOLICITUDES DE LA CIUDADANÍA , PARA LA POBLACIÓN DE BAJOS RECURSOS (CONVENIO FISE)</t>
  </si>
  <si>
    <t>Buenavista</t>
  </si>
  <si>
    <t>Juchipila</t>
  </si>
  <si>
    <t>Ojocaliente</t>
  </si>
  <si>
    <t>General Francisco R. Murguia</t>
  </si>
  <si>
    <t>SUMINISTRAR Y COLOCAR CALENTADORES SOLARES EN VIVIENDAS DE LA CABECERA MUNICIPAL Y VARIAS LOCALIDADES DE VILLA DE COS, EN ATENCIÓN A LAS SOLICITUDES DE LA CIUDADANÍA, PARA LA POBLACIÓN DE BAJOS RECURSOS (FISE DIRECTO)</t>
  </si>
  <si>
    <t>SUMINISTRAR Y COLOCAR CALENTADORES SOLARES EN VIVIENDAS DE LA CABECERA MUNICIPAL Y VARIAS LOCALIDADES DE MAZAPIL, EN ATENCIÓN A LAS SOLICITUDES DE LA CIUDADANÍA, PARA LA POBLACIÓN DE BAJOS RECURSOS (FISE DIRECTO)</t>
  </si>
  <si>
    <t>Mazapil</t>
  </si>
  <si>
    <t>SUMINISTRAR Y COLOCAR CALENTADORES SOLARES EN VIVIENDAS DE LA CABECERA MUNICIPAL Y VARIAS LOCALIDADES DE CONCEPCIÓN DEL ORO, EN ATENCIÓN A LAS SOLICITUDES DE LA CIUDADANÍA, PARA LA POBLACIÓN DE BAJOS RECURSOS (FISE DIRECTO)</t>
  </si>
  <si>
    <t>Concepción del Oro</t>
  </si>
  <si>
    <t>SUMINISTRAR Y COLOCAR CALENTADORES SOLARES EN VIVIENDAS DE LA CABECERA MUNICIPAL Y VARIAS LOCALIDADES DEL SALVADOR, EN ATENCIÓN A LAS SOLICITUDES DE LA CIUDADANÍA, PARA LA POBLACIÓN DE BAJOS RECURSOS (FISE DIRECTO)</t>
  </si>
  <si>
    <t>Salvador, El</t>
  </si>
  <si>
    <t>SUMINISTRAR Y COLOCAR CALENTADORES SOLARES EN VIVIENDAS DE LA CABECERA MUNICIPAL Y VARIAS LOCALIDADES DE MELCHOR OCAMPO, EN ATENCIÓN A LAS SOLICITUDES DE LA CIUDADANÍA, PARA LA POBLACIÓN DE BAJOS RECURSOS (FISE DIRECTO)</t>
  </si>
  <si>
    <t>GASTOS DE OPERACIÓN DE LA VERIFICACIÓN DE OBRAS Y ACCIONES EJECUTADAS PARA EL MEJORAMIENTO DE VIVIENDA</t>
  </si>
  <si>
    <t>Cobertura Estatal</t>
  </si>
  <si>
    <t>SUMINISTRAR Y COLOCAR CALENTADORES SOLARES EN VIVIENDAS DE FRESNILLO Y VARIAS LOCALIDADES (3ERA ETAPA), EN ATENCIÓN A LAS SOLICITUDES DE LA CIUDADANÍA, PARA LA POBLACIÓN DE BAJOS RECURSOS (FISE DIRECTO)</t>
  </si>
  <si>
    <t>SUMINISTRAR Y COLOCAR CALENTADORES SOLARES EN VIVIENDAS DE LA CABECERA MUNICIPAL DE ZACATECAS (AGEB 1451), EN ATENCIÓN A LAS SOLICITUDES DE LA CIUDADANÍA, PARA LA POBLACIÓN DE BAJOS RECURSOS (FISE DIRECTO)</t>
  </si>
  <si>
    <t>SUMINISTRAR Y COLOCAR CALENTADORES SOLARES EN VIVIENDAS DE LA CABECERA MUNICIPAL DE ZACATECAS (AGEB 1856) Y VARIAS LOCALIDADES, EN ATENCIÓN A LAS SOLICITUDES DE LA CIUDADANÍA, PARA LA POBLACIÓN DE BAJOS RECURSOS (FISE DIRECTO)</t>
  </si>
  <si>
    <t>REHABILITACIÓN DE MUROS DE ADOBE CON ENJARRE, EN VIVIENDAS DE VARIAS LOCALIDADES DEL MUNICIPIO DE SANTA MARÍA DE LA PAZ, EN ATENCIÓN A LAS SOLICITUDES DE LA CIUDADANÍA, PARA LA POBLACIÓN DE BAJOS RECURSOS (CONVENIO FISE)</t>
  </si>
  <si>
    <t>CONSTRUIR BAÑOS ECOLÓGICOS EN VIVIENDAS DE LA CABECERA MUNICIPAL DE SAÍN ALTO ZACATECAS, EN ATENCIÓN A LAS SOLICITUDES DE LA CIUDADANÍA (CONVENIO FISE)</t>
  </si>
  <si>
    <t>Saín Alto</t>
  </si>
  <si>
    <t>Sain Alto</t>
  </si>
  <si>
    <t>CONSTRUIR BAÑOS ECOLÓGICOS EN VIVIENDAS DE VARIAS LOCALIDADES DEL MUNICIPIO DE SAÍN ALTO ZACATECAS, EN ATENCIÓN A LAS SOLICITUDES DE LA CIUDADANÍA (CONVENIO FISE)</t>
  </si>
  <si>
    <t>SUMINISTRAR Y COLOCAR CALENTADORES SOLARES EN VIVIENDAS DE LA CABECERA MUNICIPAL DE LORETO, EN ATENCIÓN A LAS SOLICITUDES DE LA CIUDADANÍA, PARA LA POBLACIÓN DE BAJOS RECURSOS (CONVENIO FISE)</t>
  </si>
  <si>
    <t>SUMINISTRAR Y COLOCAR CALENTADORES SOLARES EN VIVIENDAS DE VARIAS LOCALIDADES DEL MUNICIPIO DE LORETO, EN ATENCIÓN A LAS SOLICITUDES DE LA CIUDADANÍA, PARA LA POBLACIÓN DE BAJOS RECURSOS (CONVENIO FISE)</t>
  </si>
  <si>
    <t>REHABILITACIÓN CON ENJARRE EN MUROS DE BLOCK O LADRILLO EN VIVIENDAS DE LA CABECERA MUNICIPAL DE JUAN ALDAMA, EN ATENCIÓN A LAS SOLICITUDES DE LA CIUDADANÍA, PARA LA POBLACIÓN DE BAJOS RECURSOS (CONVENIO FISE)</t>
  </si>
  <si>
    <t>CONSTRUIR TECHOS FIRMES (LOSA) EN VIVIENDAS DE LA CABECERA MUNICIPAL DE ATOLINGA Y VARIAS LOCALIDADES, EN ATENCIÓN A LAS SOLICITUDES DE LA CIUDADANÍA, PARA LA POBLACIÓN DE BAJOS RECURSOS (CONVENIO FISE)</t>
  </si>
  <si>
    <t>CONSTRUIR PISOS FIRMES EN VIVIENDAS DE LA CABECERA MUNICIPAL DE ATOLINGA Y VARIAS LOCALIDADES, EN ATENCIÓN A LAS SOLICITUDES DE LA CIUDADANÍA, PARA LA POBLACIÓN DE BAJOS RECURSOS (CONVENIO FISE)</t>
  </si>
  <si>
    <t>REHABILITACIÓN DE MUROS DE ADOBE CON ENJARRE, EN VIVIENDAS DE VARIAS LOCALIDADES DE ATOLINGA, EN ATENCIÓN A LAS SOLICITUDES DE LA CIUDADANÍA, PARA LA POBLACIÓN DE BAJOS RECURSOS (CONVENIO FISE)</t>
  </si>
  <si>
    <t>SUMINISTRAR Y COLOCAR CALENTADORES SOLARES EN VIVIENDAS DE LA CABECERA MUNICIPAL DE HUANUSCO Y VARIAS LOCALIDADES, EN ATENCIÓN A LAS SOLICITUDES DE LA CIUDADANÍA, PARA LA POBLACIÓN DE BAJOS RECURSOS (CONVENIO FISE)</t>
  </si>
  <si>
    <t>CONSTRUIR TECHOS FIRMES (LOSA) EN VIVIENDAS DE LA CABECERA MUNICIPAL DE ZACATECAS (AGEB 1589), EN ATENCIÓN A LAS SOLICITUDES DE LA CIUDADANÍA, PARA LA POBLACIÓN DE BAJOS RECURSOS (CONVENIO FISE)</t>
  </si>
  <si>
    <t>CONSTRUIR TECHOS FIRMES (LOSA) EN VIVIENDAS DE VARIAS LOCALIDADES DE ZACATECAS, EN ATENCIÓN A LAS SOLICITUDES DE LA CIUDADANÍA, PARA LA POBLACIÓN DE BAJOS RECURSOS (CONVENIO FISE)</t>
  </si>
  <si>
    <t>CONSTRUCCIÓN PISOS FIRMES EN VIVIENDAS DE LA CABECERA MUNICIPAL DE JUAN ALDAMA Y VARIAS LOCALIDADES, EN ATENCIÓN A LAS SOLICITUDES DE LA CIUDADANÍA, PARA LA POBLACIÓN DE BAJOS RECURSOS (CONVENIO FISE)</t>
  </si>
  <si>
    <t>CONSTRUIR TECHOS FIRMES (LOSA) EN VIVIENDAS DE VARIAS LOCALIDADES DEL MUNICIPIO DE JUAN ALDAMA, EN ATENCIÓN A LAS SOLICITUDES DE LA CIUDADANÍA, PARA LA POBLACIÓN DE BAJOS RECURSOS (CONVENIO FISE)</t>
  </si>
  <si>
    <t>REHABILITACIÓN CON ENJARRE EN MUROS DE ADOBE EN VIVIENDAS DE LA CABECERA MUNICIPAL DE JUAN ALDAMA Y VARIAS LOCALIDADES, EN ATENCIÓN A LAS SOLICITUDES DE LA CIUDADANÍA, PARA LA POBLACIÓN DE BAJOS RECURSOS (CONVENIO FISE)</t>
  </si>
  <si>
    <t>CONSTRUIR TECHOS FIRMES (LOSA) EN VIVIENDAS DE LA CABECERA MUNICIPAL DE JUAN ALDAMA, EN ATENCIÓN A LAS SOLICITUDES DE LA CIUDADANÍA, PARA LA POBLACIÓN DE BAJOS RECURSOS (CONVENIO FISE)</t>
  </si>
  <si>
    <t>CONSTRUCCIÓN DE CUARTOS ADICIONALES EN VIVIENDAS DE LA CABECERA MUNICIPAL DE JUAN ALDAMA Y VARIAS LOCALIDADES, EN ATENCIÓN A LAS SOLICITUDES DE LA CIUDADANÍA, PARA LA POBLACIÓN DE BAJOS RECURSOS (CONVENIO FISE)</t>
  </si>
  <si>
    <t>SUMINISTRAR Y COLOCAR CALENTADORES SOLARES EN VIVIENDAS DE MAZAPIL, LOCALIDAD LOS INDIOS ROMUALDO (ROMUALDO), EN ATENCIÓN A LAS SOLICITUDES DE LA CIUDADANÍA, PARA LA POBLACIÓN DE BAJOS RECURSOS (FISE DIRECTO)</t>
  </si>
  <si>
    <t>Los Indios Romualdo (Romualdo)</t>
  </si>
  <si>
    <t>CONSTRUIR BAÑOS ECOLÓGICOS EN MAZAPIL, LOCALIDAD INDIOS ROMUALDO (ROMUALDO), EN ATENCIÓN A LAS SOLICITUDES DE LA CIUDADANÍA, PARA LA POBLACIÓN DE BAJOS RECURSOS (FISE DIRECTO)</t>
  </si>
  <si>
    <t>CONSTRUCCIÓN DE TECHOS FIRMES (LOSA) EN VIVIENDAS DE LA CABECERA MUNICIPAL DE VETAGRANDE Y VARIAS LOCALIDADES, EN ATENCIÓN A LAS SOLICITUDES DE LA CIUDADANÍA, PARA LA POBLACIÓN DE BAJOS RECURSOS (CONVENIO FISE)</t>
  </si>
  <si>
    <t>CONSTRUCCIÓN DE TECHOS FIRMES (LOSA) EN VIVIENDAS DE VARIAS LOCALIDADES DEL MUNICIPIO DE VETAGRANDE, EN ATENCIÓN A LAS SOLICITUDES DE LA CIUDADANÍA, PARA LA POBLACIÓN DE BAJOS RECURSOS (CONVENIO FISE)</t>
  </si>
  <si>
    <t>SUMINISTRAR Y COLOCAR CALENTADORES SOLARES Y TINACOS CON BASE, EN VIVIENDAS DE LA CABECERA MUNICIPAL Y VARIAS LOCALIDADES DE CONCEPCIÓN DE ORO, PARA LA POBLACIÓN DE BAJOS RECURSOS (CONVENIO FISE)</t>
  </si>
  <si>
    <t>SUMINISTRAR Y COLOCAR CALENTADORES SOLARES Y TINACO CON BASE, EN VIVIENDAS DE VARIAS LOCALIDADES DEL MUNICIPIO DE CONCEPCIÓN DEL ORO, PARA LA POBLACIÓN DE BAJOS RECURSOS (CONVENIO FISE)</t>
  </si>
  <si>
    <t>CONSTRUIR CUARTOS ADICIONALES EN VIVIENDAS DE LA CABECERA MUNICIPAL DE MOMAX Y VARIAS LOCALIDADES, EN ATENCIÓN A LAS SOLICITUDES DE LA CIUDADANÍA, PARA LA POBLACIÓN DE BAJOS RECURSOS (CONVENIO FISE)</t>
  </si>
  <si>
    <t>REHABILITACIÓN DE MUROS DE BLOCK O LADRILLO CON ENJARRE, EN VIVIENDAS DE LA CABECERA MUNICIPAL DE MOMAX Y VARIAS LOCALIDADES, EN ATENCIÓN A LAS SOLICITUDES DE LA CIUDADANÍA, PARA LA POBLACIÓN DE BAJOS RECURSOS (CONVENIO FISE)</t>
  </si>
  <si>
    <t>SUMINISTRAR Y COLOCAR CALENTADORES SOLARES EN VIVIENDAS DE LA CABECERA MUNICIPAL DE CUAUHTÉMOC (SAN PEDRO PIEDRA GORDA), EN ATENCIÓN A LAS SOLICITUDES DE LA CIUDADANÍA, PARA LA POBLACIÓN DE BAJOS RECURSOS (FISE DIRECTO)</t>
  </si>
  <si>
    <t>SUMINISTRAR Y COLOCAR CALENTADORES SOLARES EN VIVIENDAS DE LA CABECERA MUNICIPAL DE GUADALUPE, EN ATENCIÓN A LAS SOLICITUDES DE LA CIUDADANÍA, PARA LA POBLACIÓN DE BAJOS RECURSOS (FISE DIRECTO)</t>
  </si>
  <si>
    <t>SUMINISTRAR Y COLOCAR CALENTADORES SOLARES EN VIVIENDAS DE LA CABECERA MUNICIPAL Y VARIAS LOCALIDADES DEL MUNICIPIO DE HUANUSCO, EN ATENCIÓN A LAS SOLICITUDES DE LA CIUDADANÍA, PARA LA POBLACIÓN DE BAJOS RECURSOS (FISE DIRECTO)</t>
  </si>
  <si>
    <t>SUMINISTRAR Y COLOCAR CALENTADORES SOLARES EN VIVIENDAS DE LA CABECERA MUNICIPAL DE JEREZ, EN ATENCIÓN A LAS SOLICITUDES DE LA CIUDADANÍA, PARA LA POBLACIÓN DE BAJOS RECURSOS (FISE DIRECTO)</t>
  </si>
  <si>
    <t>SUMINISTRAR Y COLOCAR CALENTADORES SOLARES EN VIVIENDAS DE LA CABECERA MUNICIPAL DE LORETO, EN ATENCIÓN A LAS SOLICITUDES DE LA CIUDADANÍA, PARA LA POBLACIÓN DE BAJOS RECURSOS (FISE DIRECTO)</t>
  </si>
  <si>
    <t>SUMINISTRAR Y COLOCAR CALENTADORES SOLARES EN VIVIENDAS DEL MUNICIPIO DE MOMAX, CABECERA MUNICIPAL Y VARIAS LOCALIDADES, EN ATENCIÓN A LAS SOLICITUDES DE LA CIUDADANÍA, PARA LA POBLACIÓN DE BAJOS RECURSOS (FISE DIRECTO)</t>
  </si>
  <si>
    <t>SUMINISTRAR Y COLOCAR CALENTADORES SOLARES EN VIVIENDAS DE LA CABECERA MUNICIPAL DE RÍO GRANDE, EN ATENCIÓN A LAS SOLICITUDES DE LA CIUDADANÍA, PARA LA POBLACIÓN DE BAJOS RECURSOS (FISE DIRECTO)</t>
  </si>
  <si>
    <t>SUMINISTRAR Y COLOCAR CALENTADORES SOLARES EN VIVIENDAS DE LA CABECERA MUNICIPAL DE TLALTENANGO, EN ATENCIÓN A LAS SOLICITUDES DE LA CIUDADANÍA, PARA LA POBLACIÓN DE BAJOS RECURSOS (FISE DIRECTO)</t>
  </si>
  <si>
    <t>SUMINISTRAR Y COLOCAR CALENTADORES SOLARES EN VIVIENDAS DE LA CABECERA MUNICIPAL DE VALPARAISO, EN ATENCIÓN A LAS SOLICITUDES DE LA CIUDADANÍA, PARA LA POBLACIÓN DE BAJOS RECURSOS (FISE DIRECTO)</t>
  </si>
  <si>
    <t>SUMINISTRAR Y COLOCAR CALENTADORES SOLARES EN VIVIENDAS DE LA CABECERA MUNICIPAL DE VILLANUEVA, EN ATENCIÓN A LAS SOLICITUDES DE LA CIUDADANÍA, PARA LA POBLACIÓN DE BAJOS RECURSOS (FISE DIRECTO)</t>
  </si>
  <si>
    <t>SUMINISTRAR Y COLOCAR CALENTADORES SOLARES EN VIVIENDAS DE LA CABECERA MUNICIPAL DE ZACATECAS, ZAC. AGEB 1697 Y VARIAS COLONIAS, EN ATENCIÓN A LAS SOLICITUDES DE LA CIUDADANÍA, PARA LA POBLACIÓN DE BAJOS RECURSOS (FISE DIRECTO)</t>
  </si>
  <si>
    <t>SUMINISTRAR Y COLOCAR CALENTADORES SOLARES EN VIVIENDAS DE VARIAS LOCALIDADES DEL MUNICIPIO DE LORETO, EN ATENCIÓN A LAS SOLICITUDES DE LA CIUDADANÍA, PARA LA POBLACIÓN DE BAJOS RECURSOS (FISE DIRECTO)</t>
  </si>
  <si>
    <t>SUMINISTRAR Y COLOCAR CALENTADORES SOLARES EN VIVIENDAS DE VARIAS LOCALIDADES DEL MUNICIPIO DE JEREZ, EN ATENCIÓN A LAS SOLICITUDES DE LA CIUDADANÍA, PARA LA POBLACIÓN DE BAJOS RECURSOS (FISE DIRECTO)</t>
  </si>
  <si>
    <t>SUMINISTRAR Y COLOCAR CALENTADORES SOLARES EN VIVIENDAS DE VARIAS LOCALIDADES DEL MUNICIPIO DE TLALTENANGO, EN ATENCIÓN A LAS SOLICITUDES DE LA CIUDADANÍA, PARA LA POBLACIÓN DE BAJOS RECURSOS (FISE DIRECTO)</t>
  </si>
  <si>
    <t>SUMINISTRAR Y COLOCAR CALENTADORES SOLARES EN VIVIENDAS DE VARIAS LOCALIDADES DEL MUNICIPIO DE VALPARAISO, EN ATENCIÓN A LAS SOLICITUDES DE LA CIUDADANÍA, PARA LA POBLACIÓN DE BAJOS RECURSOS (FISE DIRECTO)</t>
  </si>
  <si>
    <t>SUMINISTRAR Y COLOCAR CALENTADORES SOLARES EN VIVIENDAS DE VARIAS LOCALIDADES DEL MUNICIPIO DE RÍO GRANDE, EN ATENCIÓN A LAS SOLICITUDES DE LA CIUDADANÍA, PARA LA POBLACIÓN DE BAJOS RECURSOS (FISE DIRECTO)</t>
  </si>
  <si>
    <t>SUMINISTRAR Y COLOCAR CALENTADORES SOLARES EN VIVIENDAS DE VARIAS LOCALIDADES DEL MUNICIPIO DE CUAUHTÉMOC, EN ATENCIÓN A LAS SOLICITUDES DE LA CIUDADANÍA, PARA LA POBLACIÓN DE BAJOS RECURSOS (FISE DIRECTO)</t>
  </si>
  <si>
    <t>SUMINISTRAR Y COLOCAR CALENTADORES SOLARES EN VIVIENDAS DE VARIAS LOCALIDADES DEL MUNICIPIO DE VILLANUEVA, EN ATENCIÓN A LAS SOLICITUDES DE LA CIUDADANÍA, PARA LA POBLACIÓN DE BAJOS RECURSOS (FISE DIRECTO)</t>
  </si>
  <si>
    <t>SUMINISTRAR Y COLOCAR CALENTADORES SOLARES EN VIVIENDAS DE LA CABECERA MUNICIPAL Y VARIAS LOCALIDADES DEL MUNICIPIO DE TABASCO, EN ATENCIÓN A LAS SOLICITUDES DE LA CIUDADANÍA, PARA LA POBLACIÓN DE BAJOS RECURSOS (FISE DIRECTO)</t>
  </si>
  <si>
    <t>SUMINISTRAR Y COLOCAR CALENTADORES SOLARES EN VIVIENDAS DE LA CABECERA MUNICIPAL DE FRESNILLO AGEB (375A) Y VARIAS COLONIAS, EN ATENCIÓN A LAS SOLICITUDES DE LA CIUDADANÍA, PARA LA POBLACIÓN DE BAJOS RECURSOS (FISE DIRECTO)</t>
  </si>
  <si>
    <t>SUMINISTRAR Y COLOCAR CALENTADORES SOLARES EN VIVIENDAS DEL MUNICIPIO DE FRESNILLO, LOCALIDAD PLATEROS Y VARIAS, EN ATENCIÓN A LAS SOLICITUDES DE LA CIUDADANÍA, PARA LA POBLACIÓN DE BAJOS RECURSOS (FISE DIRECTO)</t>
  </si>
  <si>
    <t>SUMINISTRAR Y COLOCAR CALENTADORES SOLARES EN VIVIENDAS DE LA CABECERA MUNICIPAL DE ZACATECAS, ZAC. AGEB 081A Y VARIAS COLONIAS, EN ATENCIÓN A LAS SOLICITUDES DE LA CIUDADANÍA, PARA LA POBLACIÓN DE BAJOS RECURSOS (FISE DIRECTO)</t>
  </si>
  <si>
    <t>SUMINISTRAR Y COLOCAR CALENTADORES SOLARES EN VIVIENDAS DE LA CABECERA MUNICIPAL DE FRESNILLO AGEB (1787) Y VARIAS COLONIAS, EN ATENCIÓN A LAS SOLICITUDES DE LA CIUDADANÍA, PARA LA POBLACIÓN DE BAJOS RECURSOS (FISE DIRECTO)</t>
  </si>
  <si>
    <t>SUMINISTRAR Y COLOCAR CALENTADORES SOLARES EN VIVIENDAS DEL MUNICIPIO DE FRESNILLO, LOCALIDAD EL SALTO Y VARIAS, EN ATENCIÓN A LAS SOLICITUDES DE LA CIUDADANÍA, PARA LA POBLACIÓN DE BAJOS RECURSOS (FISE DIRECTO)</t>
  </si>
  <si>
    <t>SUMINISTRAR Y COLOCAR CALENTADORES SOLARES EN VIVIENDAS DE LA CABECERA MUNICIPAL DE TEPETONGO, EN ATENCIÓN A LAS SOLICITUDES DE LA CIUDADANÍA, PARA LA POBLACIÓN DE BAJOS RECURSOS (FISE DIRECTO)</t>
  </si>
  <si>
    <t>SUMINISTRAR Y COLOCAR CALENTADORES SOLARES EN VIVIENDAS DEL MUNICIPIO DE TEPETONGO, LOCALIDAD BUENAVISTA, EN ATENCIÓN A LAS SOLICITUDES DE LA CIUDADANÍA, PARA LA POBLACIÓN DE BAJOS RECURSOS (FISE DIRECTO)</t>
  </si>
  <si>
    <t>SUMINISTRAR Y COLOCAR CALENTADORES SOLARES EN VIVIENDAS DE VARIAS LOCALIDADES DEL MUNICIPIO DE TEPETONGO, EN ATENCIÓN A LAS SOLICITUDES DE LA CIUDADANÍA, PARA LA POBLACIÓN DE BAJOS RECURSOS (FISE DIRECTO)</t>
  </si>
  <si>
    <t>SUMINISTRAR Y COLOCAR CALENTADORES SOLARES EN VIVIENDAS DE LA CABECERA MUNICIPAL Y VARIAS LOCALIDADES DE JUCHIPILA, EN ATENCIÓN A LAS SOLICITUDES DE LA CIUDADANÍA, PARA LA POBLACIÓN DE BAJOS RECURSOS (FISE DIRECTO)</t>
  </si>
  <si>
    <t>SUMINISTRAR Y COLOCAR CALENTADORES SOLARES EN VIVIENDAS DE LA CABECERA MUNICIPAL DE OJOCALIENTE, EN ATENCIÓN A LAS SOLICITUDES DE LA CIUDADANÍA, PARA LA POBLACIÓN DE BAJOS RECURSOS (FISE DIRECTO)</t>
  </si>
  <si>
    <t>SUMINISTRAR Y COLOCAR CALENTADORES SOLARES EN VIVIENDAS DE VARIAS LOCALIDADES DEL MUNICIPIO DE OJOCALIENTE, EN ATENCIÓN A LAS SOLICITUDES DE LA CIUDADANÍA, PARA LA POBLACIÓN DE BAJOS RECURSOS (FISE DIRECTO)</t>
  </si>
  <si>
    <t>SUMINISTRAR Y COLOCAR CALENTADORES SOLARES EN VIVIENDAS DE LA CABECERA MUNICIPAL DE FRESNILLO AGEB (1151) Y VARIAS COLONIAS, EN ATENCIÓN A LAS SOLICITUDES DE LA CIUDADANÍA, PARA LA POBLACIÓN DE BAJOS RECURSOS (FISE DIRECTO)</t>
  </si>
  <si>
    <t>SUMINISTRAR Y COLOCAR CALENTADORES SOLARES EN VIVIENDAS DE FRESNILLO, PROVIDENCIA DE RIVERA Y VARIAS LOCALIDADES, EN ATENCIÓN A LAS SOLICITUDES DE LA CIUDADANÍA, PARA LA POBLACIÓN DE BAJOS RECURSOS (FISE DIRECTO)</t>
  </si>
  <si>
    <t>SUMINISTRAR Y COLOCAR CALENTADORES SOLARES EN VIVIENDAS DE VARIAS LOCALIDADES DEL MUNICIPIO DE GUADALUPE, EN ATENCIÓN A LAS SOLICITUDES DE LA CIUDADANÍA, PARA LA POBLACIÓN DE BAJOS RECURSOS (FISE DIRECTO)</t>
  </si>
  <si>
    <t>SUMINISTRAR Y COLOCAR CALENTADORES SOLARES EN VIVIENDAS DE LA CABECERA MUNICIPAL Y VARIAS LOCALIDADES DE CALERA, EN ATENCIÓN A LAS SOLICITUDES DE LA CIUDADANÍA, PARA LA POBLACIÓN DE BAJOS RECURSOS (FISE DIRECTO)</t>
  </si>
  <si>
    <t>SUMINISTRAR Y COLOCAR CALENTADORES SOLARES EN VIVIENDAS DE LA CABECERA MUNICIPAL Y VARIAS LOCALIDADES DE JALPA, EN ATENCIÓN A LAS SOLICITUDES DE LA CIUDADANÍA, PARA LA POBLACIÓN DE BAJOS RECURSOS (FISE DIRECTO)</t>
  </si>
  <si>
    <t>SUMINISTRAR Y COLOCAR CALENTADORES SOLARES EN VIVIENDAS DE LA CABECERA MUNICIPAL Y VARIAS LOCALIDADES DE RÍO GRANDE, EN ATENCIÓN A LAS SOLICITUDES DE LA CIUDADANÍA, PARA LA POBLACIÓN DE BAJOS RECURSOS (FISE DIRECTO)</t>
  </si>
  <si>
    <t>SUMINISTRAR Y COLOCAR CALENTADORES SOLARES EN VIVIENDAS DE LA CABECERA MUNICIPAL Y VARIAS LOCALIDADES DE FRANCISCO R. MURGUÍA, EN ATENCIÓN A LAS SOLICITUDES DE LA CIUDADANÍA, PARA LA POBLACIÓN DE BAJOS RECURSOS (FISE DIRECTO)</t>
  </si>
  <si>
    <t>SUMINISTRAR Y COLOCAR CALENTADORES SOLARES EN VIVIENDAS DE LA CABECERA MUNICIPAL Y VARIAS LOCALIDADES DE MIGUEL AUZA, EN ATENCIÓN A LAS SOLICITUDES DE LA CIUDADANÍA, PARA LA POBLACIÓN DE BAJOS RECURSOS (FISE DIRECTO)</t>
  </si>
  <si>
    <t>SUMINISTRAR Y COLOCAR CALENTADORES SOLARES EN VIVIENDAS DE LA CABECERA MUNICIPAL Y VARIAS LOCALIDADES DE JUAN ALDAMA, EN ATENCIÓN A LAS SOLICITUDES DE LA CIUDADANÍA, PARA LA POBLACIÓN DE BAJOS RECURSOS (FISE DIRECTO)</t>
  </si>
  <si>
    <t>SUMINISTRAR Y COLOCAR CALENTADORES SOLARES EN VIVIENDAS DE LA CABECERA MUNICIPAL Y VARIAS LOCALIDADES DE PÁNUCO, EN ATENCIÓN A LAS SOLICITUDES DE LA CIUDADANÍA, PARA LA POBLACIÓN DE BAJOS RECURSOS (FISE 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</si>
</sst>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mm/yy"/>
    <numFmt numFmtId="165" formatCode="#,##0_ ;\-#,##0\ "/>
    <numFmt numFmtId="166" formatCode="_-* #,##0.00\ _€_-;\-* #,##0.00\ _€_-;_-* &quot;-&quot;??\ _€_-;_-@_-"/>
  </numFmts>
  <fonts count="36"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8"/>
      <name val="Arial"/>
      <family val="2"/>
    </font>
    <font>
      <sz val="10"/>
      <name val="Arial Narrow"/>
      <family val="2"/>
    </font>
    <font>
      <b/>
      <sz val="10"/>
      <name val="Arial Narrow"/>
      <family val="2"/>
    </font>
    <font>
      <b/>
      <u val="doubleAccounting"/>
      <sz val="10"/>
      <name val="Arial Narrow"/>
      <family val="2"/>
    </font>
    <font>
      <b/>
      <sz val="10"/>
      <color theme="1"/>
      <name val="Calibri"/>
      <family val="2"/>
      <scheme val="minor"/>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medium">
        <color rgb="FF800000"/>
      </bottom>
      <diagonal/>
    </border>
    <border>
      <left/>
      <right style="thin">
        <color theme="0"/>
      </right>
      <top/>
      <bottom style="medium">
        <color rgb="FF800000"/>
      </bottom>
      <diagonal/>
    </border>
  </borders>
  <cellStyleXfs count="9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cellStyleXfs>
  <cellXfs count="96">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49" fontId="4" fillId="0" borderId="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43" fontId="25" fillId="0" borderId="0" xfId="33" applyFont="1" applyAlignment="1">
      <alignment vertical="center" wrapText="1"/>
    </xf>
    <xf numFmtId="3" fontId="25" fillId="0" borderId="0" xfId="0" applyNumberFormat="1" applyFont="1" applyAlignment="1">
      <alignment vertical="center" wrapText="1"/>
    </xf>
    <xf numFmtId="0" fontId="0" fillId="0" borderId="0" xfId="0" applyAlignment="1">
      <alignment vertical="center"/>
    </xf>
    <xf numFmtId="4" fontId="0" fillId="0" borderId="0" xfId="0" applyNumberFormat="1" applyAlignment="1">
      <alignment vertical="center" wrapText="1"/>
    </xf>
    <xf numFmtId="0" fontId="31" fillId="40" borderId="1" xfId="0" applyFont="1" applyFill="1" applyBorder="1" applyAlignment="1">
      <alignment horizontal="center" vertical="center" wrapText="1"/>
    </xf>
    <xf numFmtId="4" fontId="32" fillId="0" borderId="1" xfId="97" applyNumberFormat="1" applyFont="1" applyBorder="1" applyAlignment="1">
      <alignment horizontal="right" vertical="center"/>
    </xf>
    <xf numFmtId="0" fontId="31" fillId="40" borderId="0" xfId="0" applyFont="1" applyFill="1" applyBorder="1" applyAlignment="1">
      <alignment horizontal="center" vertical="center" wrapText="1"/>
    </xf>
    <xf numFmtId="4" fontId="32" fillId="0" borderId="0" xfId="97" applyNumberFormat="1" applyFont="1" applyBorder="1" applyAlignment="1">
      <alignment horizontal="right" vertical="center"/>
    </xf>
    <xf numFmtId="0" fontId="33" fillId="0" borderId="0" xfId="97" applyFont="1" applyAlignment="1">
      <alignment horizontal="right" vertical="center"/>
    </xf>
    <xf numFmtId="4" fontId="33" fillId="0" borderId="0" xfId="85" applyNumberFormat="1" applyFont="1" applyAlignment="1">
      <alignment horizontal="right" vertical="center"/>
    </xf>
    <xf numFmtId="0" fontId="32" fillId="0" borderId="0" xfId="85" applyFont="1" applyAlignment="1">
      <alignment horizontal="right" vertical="center"/>
    </xf>
    <xf numFmtId="0" fontId="32" fillId="0" borderId="0" xfId="97" applyFont="1" applyAlignment="1">
      <alignment horizontal="right" vertical="center"/>
    </xf>
    <xf numFmtId="166" fontId="34" fillId="0" borderId="0" xfId="85" applyNumberFormat="1" applyFont="1" applyAlignment="1">
      <alignment horizontal="right" vertical="center"/>
    </xf>
    <xf numFmtId="43" fontId="35" fillId="0" borderId="0" xfId="0" applyNumberFormat="1" applyFont="1" applyAlignment="1">
      <alignment horizontal="right" vertical="center" wrapText="1"/>
    </xf>
    <xf numFmtId="43" fontId="4" fillId="0" borderId="2" xfId="33" applyFont="1" applyFill="1" applyBorder="1" applyAlignment="1">
      <alignment horizontal="center" vertical="center" wrapText="1"/>
    </xf>
    <xf numFmtId="0" fontId="32" fillId="0" borderId="0" xfId="85" applyFont="1" applyAlignment="1">
      <alignment vertical="center"/>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43" fontId="4" fillId="0" borderId="2" xfId="33" applyFont="1" applyBorder="1" applyAlignment="1">
      <alignment horizontal="right" vertical="center" wrapText="1"/>
    </xf>
    <xf numFmtId="43" fontId="6" fillId="0" borderId="3" xfId="33" applyFont="1" applyBorder="1" applyAlignment="1">
      <alignment horizontal="center" vertical="center" wrapText="1"/>
    </xf>
    <xf numFmtId="0" fontId="25" fillId="0" borderId="0" xfId="0" applyFont="1" applyAlignment="1">
      <alignment vertical="center" wrapText="1"/>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8" xfId="0" applyFont="1" applyFill="1" applyBorder="1" applyAlignment="1">
      <alignment horizontal="center" vertical="center" wrapText="1"/>
    </xf>
    <xf numFmtId="0" fontId="29" fillId="38" borderId="29" xfId="0"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29" fillId="38" borderId="31" xfId="0" applyFont="1" applyFill="1" applyBorder="1" applyAlignment="1">
      <alignment horizontal="center" vertical="center" wrapText="1"/>
    </xf>
    <xf numFmtId="43" fontId="29" fillId="38" borderId="23" xfId="33" applyFont="1" applyFill="1" applyBorder="1" applyAlignment="1">
      <alignment horizontal="center" vertical="center" wrapText="1"/>
    </xf>
    <xf numFmtId="43" fontId="29" fillId="38" borderId="24" xfId="33" applyFont="1" applyFill="1" applyBorder="1" applyAlignment="1">
      <alignment horizontal="center" vertical="center" wrapText="1"/>
    </xf>
  </cellXfs>
  <cellStyles count="9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xr:uid="{00000000-0005-0000-0000-000021000000}"/>
    <cellStyle name="Millares 10" xfId="35" xr:uid="{00000000-0005-0000-0000-000022000000}"/>
    <cellStyle name="Millares 11" xfId="36" xr:uid="{00000000-0005-0000-0000-000023000000}"/>
    <cellStyle name="Millares 12" xfId="37" xr:uid="{00000000-0005-0000-0000-000024000000}"/>
    <cellStyle name="Millares 13" xfId="38" xr:uid="{00000000-0005-0000-0000-000025000000}"/>
    <cellStyle name="Millares 14" xfId="39" xr:uid="{00000000-0005-0000-0000-000026000000}"/>
    <cellStyle name="Millares 15" xfId="40" xr:uid="{00000000-0005-0000-0000-000027000000}"/>
    <cellStyle name="Millares 16" xfId="41" xr:uid="{00000000-0005-0000-0000-000028000000}"/>
    <cellStyle name="Millares 17" xfId="42" xr:uid="{00000000-0005-0000-0000-000029000000}"/>
    <cellStyle name="Millares 18" xfId="43" xr:uid="{00000000-0005-0000-0000-00002A000000}"/>
    <cellStyle name="Millares 19" xfId="44" xr:uid="{00000000-0005-0000-0000-00002B000000}"/>
    <cellStyle name="Millares 2" xfId="45" xr:uid="{00000000-0005-0000-0000-00002C000000}"/>
    <cellStyle name="Millares 20" xfId="46" xr:uid="{00000000-0005-0000-0000-00002D000000}"/>
    <cellStyle name="Millares 21" xfId="47" xr:uid="{00000000-0005-0000-0000-00002E000000}"/>
    <cellStyle name="Millares 22" xfId="48" xr:uid="{00000000-0005-0000-0000-00002F000000}"/>
    <cellStyle name="Millares 23" xfId="49" xr:uid="{00000000-0005-0000-0000-000030000000}"/>
    <cellStyle name="Millares 24" xfId="50" xr:uid="{00000000-0005-0000-0000-000031000000}"/>
    <cellStyle name="Millares 25" xfId="51" xr:uid="{00000000-0005-0000-0000-000032000000}"/>
    <cellStyle name="Millares 26" xfId="52" xr:uid="{00000000-0005-0000-0000-000033000000}"/>
    <cellStyle name="Millares 27" xfId="53" xr:uid="{00000000-0005-0000-0000-000034000000}"/>
    <cellStyle name="Millares 28" xfId="54" xr:uid="{00000000-0005-0000-0000-000035000000}"/>
    <cellStyle name="Millares 29" xfId="55" xr:uid="{00000000-0005-0000-0000-000036000000}"/>
    <cellStyle name="Millares 3" xfId="56" xr:uid="{00000000-0005-0000-0000-000037000000}"/>
    <cellStyle name="Millares 30" xfId="57" xr:uid="{00000000-0005-0000-0000-000038000000}"/>
    <cellStyle name="Millares 31" xfId="58" xr:uid="{00000000-0005-0000-0000-000039000000}"/>
    <cellStyle name="Millares 32" xfId="59" xr:uid="{00000000-0005-0000-0000-00003A000000}"/>
    <cellStyle name="Millares 33" xfId="60" xr:uid="{00000000-0005-0000-0000-00003B000000}"/>
    <cellStyle name="Millares 34" xfId="61" xr:uid="{00000000-0005-0000-0000-00003C000000}"/>
    <cellStyle name="Millares 35" xfId="62" xr:uid="{00000000-0005-0000-0000-00003D000000}"/>
    <cellStyle name="Millares 36" xfId="63" xr:uid="{00000000-0005-0000-0000-00003E000000}"/>
    <cellStyle name="Millares 37" xfId="64" xr:uid="{00000000-0005-0000-0000-00003F000000}"/>
    <cellStyle name="Millares 38" xfId="65" xr:uid="{00000000-0005-0000-0000-000040000000}"/>
    <cellStyle name="Millares 39" xfId="66" xr:uid="{00000000-0005-0000-0000-000041000000}"/>
    <cellStyle name="Millares 4" xfId="67" xr:uid="{00000000-0005-0000-0000-000042000000}"/>
    <cellStyle name="Millares 40" xfId="68" xr:uid="{00000000-0005-0000-0000-000043000000}"/>
    <cellStyle name="Millares 41" xfId="69" xr:uid="{00000000-0005-0000-0000-000044000000}"/>
    <cellStyle name="Millares 42" xfId="70" xr:uid="{00000000-0005-0000-0000-000045000000}"/>
    <cellStyle name="Millares 43" xfId="71" xr:uid="{00000000-0005-0000-0000-000046000000}"/>
    <cellStyle name="Millares 44" xfId="72" xr:uid="{00000000-0005-0000-0000-000047000000}"/>
    <cellStyle name="Millares 45" xfId="73" xr:uid="{00000000-0005-0000-0000-000048000000}"/>
    <cellStyle name="Millares 46" xfId="74" xr:uid="{00000000-0005-0000-0000-000049000000}"/>
    <cellStyle name="Millares 5" xfId="75" xr:uid="{00000000-0005-0000-0000-00004A000000}"/>
    <cellStyle name="Millares 6" xfId="76" xr:uid="{00000000-0005-0000-0000-00004B000000}"/>
    <cellStyle name="Millares 7" xfId="77" xr:uid="{00000000-0005-0000-0000-00004C000000}"/>
    <cellStyle name="Millares 8" xfId="78" xr:uid="{00000000-0005-0000-0000-00004D000000}"/>
    <cellStyle name="Millares 9" xfId="79" xr:uid="{00000000-0005-0000-0000-00004E000000}"/>
    <cellStyle name="Moneda" xfId="80" builtinId="4"/>
    <cellStyle name="Neutral" xfId="81" builtinId="28" customBuiltin="1"/>
    <cellStyle name="Normal" xfId="0" builtinId="0"/>
    <cellStyle name="Normal 2" xfId="82" xr:uid="{00000000-0005-0000-0000-000052000000}"/>
    <cellStyle name="Normal 2 2" xfId="83" xr:uid="{00000000-0005-0000-0000-000053000000}"/>
    <cellStyle name="Normal 3" xfId="84" xr:uid="{00000000-0005-0000-0000-000054000000}"/>
    <cellStyle name="Normal 3 2" xfId="85" xr:uid="{00000000-0005-0000-0000-000055000000}"/>
    <cellStyle name="Normal 3 3" xfId="97" xr:uid="{00000000-0005-0000-0000-000056000000}"/>
    <cellStyle name="Normal 6" xfId="86" xr:uid="{00000000-0005-0000-0000-000057000000}"/>
    <cellStyle name="Notas" xfId="87" builtinId="10" customBuiltin="1"/>
    <cellStyle name="Porcentaje 2" xfId="88" xr:uid="{00000000-0005-0000-0000-000059000000}"/>
    <cellStyle name="Porcentaje 3" xfId="89" xr:uid="{00000000-0005-0000-0000-00005A000000}"/>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xr:uid="{00000000-0005-0000-0000-000060000000}"/>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4</xdr:row>
      <xdr:rowOff>133350</xdr:rowOff>
    </xdr:to>
    <xdr:pic>
      <xdr:nvPicPr>
        <xdr:cNvPr id="2060" name="0 Imagen">
          <a:extLst>
            <a:ext uri="{FF2B5EF4-FFF2-40B4-BE49-F238E27FC236}">
              <a16:creationId xmlns:a16="http://schemas.microsoft.com/office/drawing/2014/main" id="{15CEE6AE-1677-4759-B05B-CF9C61EB6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4</xdr:row>
      <xdr:rowOff>133350</xdr:rowOff>
    </xdr:to>
    <xdr:pic>
      <xdr:nvPicPr>
        <xdr:cNvPr id="3080" name="0 Imagen">
          <a:extLst>
            <a:ext uri="{FF2B5EF4-FFF2-40B4-BE49-F238E27FC236}">
              <a16:creationId xmlns:a16="http://schemas.microsoft.com/office/drawing/2014/main" id="{E76D732B-36AD-48A6-AF42-FDAE29CE51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73" t="s">
        <v>68</v>
      </c>
      <c r="B3" s="73"/>
      <c r="C3" s="73"/>
      <c r="D3" s="73"/>
      <c r="E3" s="73"/>
      <c r="F3" s="73"/>
      <c r="G3" s="73"/>
      <c r="H3" s="73"/>
      <c r="L3" s="3"/>
      <c r="M3" s="1"/>
    </row>
    <row r="4" spans="1:13" x14ac:dyDescent="0.25">
      <c r="A4" s="73" t="s">
        <v>11</v>
      </c>
      <c r="B4" s="73"/>
      <c r="C4" s="73"/>
      <c r="D4" s="73"/>
      <c r="E4" s="73"/>
      <c r="F4" s="73"/>
      <c r="G4" s="73"/>
      <c r="H4" s="73"/>
      <c r="L4" s="3"/>
      <c r="M4" s="1"/>
    </row>
    <row r="6" spans="1:13" x14ac:dyDescent="0.25">
      <c r="F6" s="23" t="s">
        <v>5</v>
      </c>
      <c r="G6" s="24">
        <v>63405327</v>
      </c>
      <c r="H6" s="2"/>
    </row>
    <row r="8" spans="1:13" ht="15" customHeight="1" x14ac:dyDescent="0.25">
      <c r="A8" s="74" t="s">
        <v>10</v>
      </c>
      <c r="B8" s="74" t="s">
        <v>9</v>
      </c>
      <c r="C8" s="74" t="s">
        <v>8</v>
      </c>
      <c r="D8" s="74"/>
      <c r="E8" s="74"/>
      <c r="F8" s="74" t="s">
        <v>3</v>
      </c>
      <c r="G8" s="74"/>
      <c r="H8" s="74" t="s">
        <v>4</v>
      </c>
      <c r="I8" s="74"/>
    </row>
    <row r="9" spans="1:13" ht="25.5" customHeight="1" x14ac:dyDescent="0.25">
      <c r="A9" s="74"/>
      <c r="B9" s="74"/>
      <c r="C9" s="4" t="s">
        <v>0</v>
      </c>
      <c r="D9" s="4" t="s">
        <v>1</v>
      </c>
      <c r="E9" s="4" t="s">
        <v>2</v>
      </c>
      <c r="F9" s="74"/>
      <c r="G9" s="74"/>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75" t="s">
        <v>70</v>
      </c>
      <c r="C2" s="75"/>
      <c r="D2" s="75"/>
      <c r="E2" s="75"/>
      <c r="F2" s="75"/>
      <c r="G2" s="39" t="s">
        <v>71</v>
      </c>
      <c r="H2" s="39"/>
      <c r="I2" s="39"/>
    </row>
    <row r="3" spans="1:10" customFormat="1" x14ac:dyDescent="0.25">
      <c r="A3" s="37"/>
      <c r="B3" s="75"/>
      <c r="C3" s="75"/>
      <c r="D3" s="75"/>
      <c r="E3" s="75"/>
      <c r="F3" s="75"/>
      <c r="G3" s="39" t="s">
        <v>73</v>
      </c>
      <c r="H3" s="39"/>
      <c r="I3" s="39"/>
    </row>
    <row r="4" spans="1:10" customFormat="1" x14ac:dyDescent="0.25">
      <c r="A4" s="37"/>
      <c r="B4" s="75"/>
      <c r="C4" s="75"/>
      <c r="D4" s="75"/>
      <c r="E4" s="75"/>
      <c r="F4" s="75"/>
      <c r="G4" s="39" t="s">
        <v>74</v>
      </c>
      <c r="H4" s="39"/>
      <c r="I4" s="39"/>
    </row>
    <row r="5" spans="1:10" customFormat="1" x14ac:dyDescent="0.25">
      <c r="A5" s="37"/>
      <c r="B5" s="75"/>
      <c r="C5" s="75"/>
      <c r="D5" s="75"/>
      <c r="E5" s="75"/>
      <c r="F5" s="75"/>
      <c r="G5" s="37"/>
      <c r="H5" s="40"/>
      <c r="I5" s="40"/>
    </row>
    <row r="6" spans="1:10" customFormat="1" ht="3" customHeight="1" x14ac:dyDescent="0.25">
      <c r="A6" s="41"/>
      <c r="B6" s="41"/>
      <c r="C6" s="41"/>
      <c r="D6" s="41"/>
      <c r="E6" s="41"/>
      <c r="F6" s="41"/>
      <c r="G6" s="41"/>
      <c r="H6" s="41"/>
      <c r="I6" s="42"/>
    </row>
    <row r="7" spans="1:10" customFormat="1" ht="3" customHeight="1" x14ac:dyDescent="0.25">
      <c r="A7" s="76"/>
      <c r="B7" s="76"/>
      <c r="C7" s="76"/>
      <c r="D7" s="76"/>
      <c r="E7" s="76"/>
      <c r="F7" s="76"/>
      <c r="G7" s="76"/>
      <c r="H7" s="76"/>
      <c r="I7" s="76"/>
    </row>
    <row r="8" spans="1:10" customFormat="1" ht="2.25" customHeight="1" x14ac:dyDescent="0.25">
      <c r="A8" s="43"/>
      <c r="B8" s="43"/>
      <c r="C8" s="43"/>
      <c r="D8" s="43"/>
      <c r="E8" s="43"/>
      <c r="F8" s="43"/>
      <c r="G8" s="43"/>
      <c r="H8" s="43"/>
      <c r="I8" s="43"/>
    </row>
    <row r="9" spans="1:10" x14ac:dyDescent="0.25">
      <c r="H9" s="35"/>
    </row>
    <row r="10" spans="1:10" x14ac:dyDescent="0.25">
      <c r="A10" s="77" t="s">
        <v>72</v>
      </c>
      <c r="B10" s="77"/>
      <c r="C10" s="77"/>
      <c r="D10" s="77"/>
      <c r="E10" s="77"/>
      <c r="F10" s="77"/>
      <c r="G10" s="77"/>
      <c r="H10" s="77"/>
      <c r="I10" s="77"/>
    </row>
    <row r="11" spans="1:10" x14ac:dyDescent="0.25">
      <c r="A11" s="77" t="s">
        <v>11</v>
      </c>
      <c r="B11" s="77"/>
      <c r="C11" s="77"/>
      <c r="D11" s="77"/>
      <c r="E11" s="77"/>
      <c r="F11" s="77"/>
      <c r="G11" s="77"/>
      <c r="H11" s="77"/>
      <c r="I11" s="77"/>
    </row>
    <row r="12" spans="1:10" ht="5.25" customHeight="1" x14ac:dyDescent="0.25"/>
    <row r="13" spans="1:10" x14ac:dyDescent="0.25">
      <c r="F13" s="23" t="s">
        <v>5</v>
      </c>
      <c r="G13" s="24">
        <f>+SEDESOL!G13+'SEDUVOT '!G13</f>
        <v>119138811</v>
      </c>
      <c r="H13" s="2"/>
    </row>
    <row r="14" spans="1:10" ht="5.25" customHeight="1" x14ac:dyDescent="0.25"/>
    <row r="15" spans="1:10" ht="13.5" customHeight="1" thickBot="1" x14ac:dyDescent="0.3">
      <c r="A15" s="78" t="s">
        <v>10</v>
      </c>
      <c r="B15" s="78" t="s">
        <v>9</v>
      </c>
      <c r="C15" s="80" t="s">
        <v>8</v>
      </c>
      <c r="D15" s="81"/>
      <c r="E15" s="82"/>
      <c r="F15" s="80" t="s">
        <v>3</v>
      </c>
      <c r="G15" s="82"/>
      <c r="H15" s="80" t="s">
        <v>4</v>
      </c>
      <c r="I15" s="82"/>
      <c r="J15" s="36"/>
    </row>
    <row r="16" spans="1:10" ht="13.5" customHeight="1" thickBot="1" x14ac:dyDescent="0.3">
      <c r="A16" s="79"/>
      <c r="B16" s="79"/>
      <c r="C16" s="44" t="s">
        <v>0</v>
      </c>
      <c r="D16" s="45" t="s">
        <v>1</v>
      </c>
      <c r="E16" s="46" t="s">
        <v>2</v>
      </c>
      <c r="F16" s="83"/>
      <c r="G16" s="84"/>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43"/>
  <sheetViews>
    <sheetView view="pageBreakPreview" zoomScaleNormal="100" zoomScaleSheetLayoutView="100" workbookViewId="0">
      <pane xSplit="1" ySplit="16" topLeftCell="B17" activePane="bottomRight" state="frozen"/>
      <selection pane="topRight" activeCell="B1" sqref="B1"/>
      <selection pane="bottomLeft" activeCell="A8" sqref="A8"/>
      <selection pane="bottomRight" activeCell="E18" sqref="E18"/>
    </sheetView>
  </sheetViews>
  <sheetFormatPr baseColWidth="10" defaultRowHeight="15" x14ac:dyDescent="0.25"/>
  <cols>
    <col min="1" max="1" width="38.42578125" style="1" customWidth="1"/>
    <col min="2" max="2" width="14.85546875"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customHeight="1" x14ac:dyDescent="0.3">
      <c r="A2" s="37"/>
      <c r="B2" s="75" t="s">
        <v>70</v>
      </c>
      <c r="C2" s="75"/>
      <c r="D2" s="75"/>
      <c r="E2" s="75"/>
      <c r="F2" s="75"/>
      <c r="G2" s="39" t="s">
        <v>71</v>
      </c>
      <c r="H2" s="39"/>
      <c r="I2" s="39"/>
    </row>
    <row r="3" spans="1:10" customFormat="1" ht="15" customHeight="1" x14ac:dyDescent="0.25">
      <c r="A3" s="37"/>
      <c r="B3" s="75"/>
      <c r="C3" s="75"/>
      <c r="D3" s="75"/>
      <c r="E3" s="75"/>
      <c r="F3" s="75"/>
      <c r="G3" s="39" t="s">
        <v>73</v>
      </c>
      <c r="H3" s="39"/>
      <c r="I3" s="39"/>
    </row>
    <row r="4" spans="1:10" customFormat="1" ht="15" customHeight="1" x14ac:dyDescent="0.25">
      <c r="A4" s="37"/>
      <c r="B4" s="75"/>
      <c r="C4" s="75"/>
      <c r="D4" s="75"/>
      <c r="E4" s="75"/>
      <c r="F4" s="75"/>
      <c r="G4" s="39" t="s">
        <v>113</v>
      </c>
      <c r="H4" s="39"/>
      <c r="I4" s="39"/>
    </row>
    <row r="5" spans="1:10" customFormat="1" ht="15" customHeight="1" x14ac:dyDescent="0.25">
      <c r="A5" s="37"/>
      <c r="B5" s="75"/>
      <c r="C5" s="75"/>
      <c r="D5" s="75"/>
      <c r="E5" s="75"/>
      <c r="F5" s="75"/>
      <c r="G5" s="37"/>
      <c r="H5" s="40"/>
      <c r="I5" s="40"/>
    </row>
    <row r="6" spans="1:10" customFormat="1" ht="3" customHeight="1" x14ac:dyDescent="0.25">
      <c r="A6" s="41"/>
      <c r="B6" s="41"/>
      <c r="C6" s="41"/>
      <c r="D6" s="41"/>
      <c r="E6" s="41"/>
      <c r="F6" s="41"/>
      <c r="G6" s="41"/>
      <c r="H6" s="41"/>
      <c r="I6" s="42"/>
    </row>
    <row r="7" spans="1:10" customFormat="1" ht="3" customHeight="1" x14ac:dyDescent="0.25">
      <c r="A7" s="76"/>
      <c r="B7" s="76"/>
      <c r="C7" s="76"/>
      <c r="D7" s="76"/>
      <c r="E7" s="76"/>
      <c r="F7" s="76"/>
      <c r="G7" s="76"/>
      <c r="H7" s="76"/>
      <c r="I7" s="76"/>
    </row>
    <row r="8" spans="1:10" customFormat="1" ht="2.25" customHeight="1" x14ac:dyDescent="0.25">
      <c r="A8" s="43"/>
      <c r="B8" s="43"/>
      <c r="C8" s="43"/>
      <c r="D8" s="43"/>
      <c r="E8" s="43"/>
      <c r="F8" s="43"/>
      <c r="G8" s="43"/>
      <c r="H8" s="43"/>
      <c r="I8" s="43"/>
    </row>
    <row r="9" spans="1:10" x14ac:dyDescent="0.25">
      <c r="H9" s="35"/>
    </row>
    <row r="10" spans="1:10" x14ac:dyDescent="0.25">
      <c r="A10" s="77" t="s">
        <v>75</v>
      </c>
      <c r="B10" s="77"/>
      <c r="C10" s="77"/>
      <c r="D10" s="77"/>
      <c r="E10" s="77"/>
      <c r="F10" s="77"/>
      <c r="G10" s="77"/>
      <c r="H10" s="77"/>
      <c r="I10" s="77"/>
    </row>
    <row r="11" spans="1:10" x14ac:dyDescent="0.25">
      <c r="A11" s="77" t="s">
        <v>11</v>
      </c>
      <c r="B11" s="77"/>
      <c r="C11" s="77"/>
      <c r="D11" s="77"/>
      <c r="E11" s="77"/>
      <c r="F11" s="77"/>
      <c r="G11" s="77"/>
      <c r="H11" s="77"/>
      <c r="I11" s="77"/>
    </row>
    <row r="12" spans="1:10" ht="5.25" customHeight="1" x14ac:dyDescent="0.25"/>
    <row r="13" spans="1:10" x14ac:dyDescent="0.25">
      <c r="B13" s="53"/>
      <c r="F13" s="23" t="s">
        <v>5</v>
      </c>
      <c r="G13" s="24">
        <v>63021753.140000001</v>
      </c>
      <c r="H13" s="2"/>
    </row>
    <row r="14" spans="1:10" ht="5.25" customHeight="1" x14ac:dyDescent="0.25"/>
    <row r="15" spans="1:10" ht="13.5" customHeight="1" thickBot="1" x14ac:dyDescent="0.3">
      <c r="A15" s="85" t="s">
        <v>10</v>
      </c>
      <c r="B15" s="85" t="s">
        <v>9</v>
      </c>
      <c r="C15" s="87" t="s">
        <v>8</v>
      </c>
      <c r="D15" s="88"/>
      <c r="E15" s="89"/>
      <c r="F15" s="90" t="s">
        <v>3</v>
      </c>
      <c r="G15" s="91"/>
      <c r="H15" s="87" t="s">
        <v>4</v>
      </c>
      <c r="I15" s="89"/>
      <c r="J15" s="36"/>
    </row>
    <row r="16" spans="1:10" ht="13.5" customHeight="1" thickBot="1" x14ac:dyDescent="0.3">
      <c r="A16" s="86"/>
      <c r="B16" s="86"/>
      <c r="C16" s="44" t="s">
        <v>0</v>
      </c>
      <c r="D16" s="45" t="s">
        <v>1</v>
      </c>
      <c r="E16" s="46" t="s">
        <v>2</v>
      </c>
      <c r="F16" s="92"/>
      <c r="G16" s="93"/>
      <c r="H16" s="45" t="s">
        <v>6</v>
      </c>
      <c r="I16" s="46" t="s">
        <v>7</v>
      </c>
    </row>
    <row r="17" spans="1:13" ht="67.5" x14ac:dyDescent="0.25">
      <c r="A17" s="47" t="s">
        <v>76</v>
      </c>
      <c r="B17" s="64">
        <v>150000</v>
      </c>
      <c r="C17" s="6" t="s">
        <v>295</v>
      </c>
      <c r="D17" s="49" t="s">
        <v>303</v>
      </c>
      <c r="E17" s="7" t="s">
        <v>303</v>
      </c>
      <c r="F17" s="18" t="s">
        <v>298</v>
      </c>
      <c r="G17" s="7">
        <v>3</v>
      </c>
      <c r="H17" s="26">
        <v>2</v>
      </c>
      <c r="I17" s="26">
        <v>2</v>
      </c>
      <c r="J17" s="52"/>
      <c r="L17" s="1"/>
    </row>
    <row r="18" spans="1:13" ht="67.5" x14ac:dyDescent="0.25">
      <c r="A18" s="47" t="s">
        <v>77</v>
      </c>
      <c r="B18" s="64">
        <v>100000</v>
      </c>
      <c r="C18" s="6" t="s">
        <v>295</v>
      </c>
      <c r="D18" s="49" t="s">
        <v>303</v>
      </c>
      <c r="E18" s="7" t="s">
        <v>303</v>
      </c>
      <c r="F18" s="18" t="s">
        <v>297</v>
      </c>
      <c r="G18" s="7">
        <v>420</v>
      </c>
      <c r="H18" s="26">
        <v>3</v>
      </c>
      <c r="I18" s="26">
        <v>3</v>
      </c>
      <c r="J18" s="52"/>
      <c r="L18" s="1"/>
    </row>
    <row r="19" spans="1:13" ht="67.5" x14ac:dyDescent="0.25">
      <c r="A19" s="47" t="s">
        <v>78</v>
      </c>
      <c r="B19" s="64">
        <v>200000</v>
      </c>
      <c r="C19" s="6" t="s">
        <v>295</v>
      </c>
      <c r="D19" s="49" t="s">
        <v>303</v>
      </c>
      <c r="E19" s="7" t="s">
        <v>304</v>
      </c>
      <c r="F19" s="18" t="s">
        <v>305</v>
      </c>
      <c r="G19" s="7">
        <v>1</v>
      </c>
      <c r="H19" s="26">
        <v>2</v>
      </c>
      <c r="I19" s="26">
        <v>6</v>
      </c>
      <c r="J19" s="52"/>
      <c r="L19" s="1"/>
    </row>
    <row r="20" spans="1:13" ht="67.5" x14ac:dyDescent="0.25">
      <c r="A20" s="47" t="s">
        <v>79</v>
      </c>
      <c r="B20" s="64">
        <v>201553.13</v>
      </c>
      <c r="C20" s="6" t="s">
        <v>295</v>
      </c>
      <c r="D20" s="49" t="s">
        <v>303</v>
      </c>
      <c r="E20" s="7" t="s">
        <v>306</v>
      </c>
      <c r="F20" s="18" t="s">
        <v>297</v>
      </c>
      <c r="G20" s="7">
        <v>1494</v>
      </c>
      <c r="H20" s="26">
        <v>5</v>
      </c>
      <c r="I20" s="26">
        <v>2</v>
      </c>
      <c r="J20" s="52"/>
      <c r="L20" s="1"/>
    </row>
    <row r="21" spans="1:13" ht="67.5" x14ac:dyDescent="0.25">
      <c r="A21" s="47" t="s">
        <v>80</v>
      </c>
      <c r="B21" s="64">
        <v>74586.16</v>
      </c>
      <c r="C21" s="6" t="s">
        <v>295</v>
      </c>
      <c r="D21" s="49" t="s">
        <v>303</v>
      </c>
      <c r="E21" s="7" t="s">
        <v>307</v>
      </c>
      <c r="F21" s="18" t="s">
        <v>297</v>
      </c>
      <c r="G21" s="7">
        <v>342</v>
      </c>
      <c r="H21" s="26">
        <v>2</v>
      </c>
      <c r="I21" s="26">
        <v>2</v>
      </c>
      <c r="J21" s="52"/>
      <c r="L21" s="1"/>
    </row>
    <row r="22" spans="1:13" ht="67.5" x14ac:dyDescent="0.25">
      <c r="A22" s="47" t="s">
        <v>81</v>
      </c>
      <c r="B22" s="64">
        <v>23860.71</v>
      </c>
      <c r="C22" s="6" t="s">
        <v>295</v>
      </c>
      <c r="D22" s="49" t="s">
        <v>303</v>
      </c>
      <c r="E22" s="7" t="s">
        <v>308</v>
      </c>
      <c r="F22" s="18" t="s">
        <v>297</v>
      </c>
      <c r="G22" s="7">
        <v>296</v>
      </c>
      <c r="H22" s="26">
        <v>2</v>
      </c>
      <c r="I22" s="26">
        <v>11</v>
      </c>
      <c r="J22" s="52"/>
      <c r="L22" s="1"/>
    </row>
    <row r="23" spans="1:13" ht="54" x14ac:dyDescent="0.25">
      <c r="A23" s="47" t="s">
        <v>82</v>
      </c>
      <c r="B23" s="64">
        <v>81245.77</v>
      </c>
      <c r="C23" s="6" t="s">
        <v>295</v>
      </c>
      <c r="D23" s="49" t="s">
        <v>301</v>
      </c>
      <c r="E23" s="7" t="s">
        <v>301</v>
      </c>
      <c r="F23" s="18" t="s">
        <v>297</v>
      </c>
      <c r="G23" s="7">
        <v>105</v>
      </c>
      <c r="H23" s="26">
        <v>3</v>
      </c>
      <c r="I23" s="26">
        <v>6</v>
      </c>
      <c r="J23" s="52"/>
      <c r="L23" s="1"/>
    </row>
    <row r="24" spans="1:13" ht="54" x14ac:dyDescent="0.25">
      <c r="A24" s="47" t="s">
        <v>83</v>
      </c>
      <c r="B24" s="64">
        <v>56008.78</v>
      </c>
      <c r="C24" s="6" t="s">
        <v>295</v>
      </c>
      <c r="D24" s="49" t="s">
        <v>301</v>
      </c>
      <c r="E24" s="7" t="s">
        <v>301</v>
      </c>
      <c r="F24" s="18" t="s">
        <v>297</v>
      </c>
      <c r="G24" s="7">
        <v>105</v>
      </c>
      <c r="H24" s="26">
        <v>3</v>
      </c>
      <c r="I24" s="26">
        <v>5</v>
      </c>
      <c r="J24" s="52"/>
      <c r="L24" s="1"/>
    </row>
    <row r="25" spans="1:13" ht="54" x14ac:dyDescent="0.25">
      <c r="A25" s="47" t="s">
        <v>84</v>
      </c>
      <c r="B25" s="64">
        <v>192646.64</v>
      </c>
      <c r="C25" s="6" t="s">
        <v>295</v>
      </c>
      <c r="D25" s="49" t="s">
        <v>301</v>
      </c>
      <c r="E25" s="7" t="s">
        <v>301</v>
      </c>
      <c r="F25" s="18" t="s">
        <v>298</v>
      </c>
      <c r="G25" s="7">
        <v>8</v>
      </c>
      <c r="H25" s="26">
        <v>5</v>
      </c>
      <c r="I25" s="26">
        <v>8</v>
      </c>
      <c r="J25" s="52"/>
      <c r="L25" s="1"/>
    </row>
    <row r="26" spans="1:13" ht="54" x14ac:dyDescent="0.25">
      <c r="A26" s="47" t="s">
        <v>85</v>
      </c>
      <c r="B26" s="64">
        <v>216054.76</v>
      </c>
      <c r="C26" s="6" t="s">
        <v>295</v>
      </c>
      <c r="D26" s="49" t="s">
        <v>301</v>
      </c>
      <c r="E26" s="7" t="s">
        <v>301</v>
      </c>
      <c r="F26" s="18" t="s">
        <v>298</v>
      </c>
      <c r="G26" s="7">
        <v>4</v>
      </c>
      <c r="H26" s="26">
        <v>4</v>
      </c>
      <c r="I26" s="26">
        <v>5</v>
      </c>
      <c r="J26" s="52"/>
      <c r="L26" s="1"/>
    </row>
    <row r="27" spans="1:13" ht="67.5" x14ac:dyDescent="0.25">
      <c r="A27" s="47" t="s">
        <v>86</v>
      </c>
      <c r="B27" s="64">
        <v>250000</v>
      </c>
      <c r="C27" s="6" t="s">
        <v>295</v>
      </c>
      <c r="D27" s="49" t="s">
        <v>303</v>
      </c>
      <c r="E27" s="7" t="s">
        <v>303</v>
      </c>
      <c r="F27" s="18" t="s">
        <v>298</v>
      </c>
      <c r="G27" s="7">
        <v>7</v>
      </c>
      <c r="H27" s="26">
        <v>2</v>
      </c>
      <c r="I27" s="26">
        <v>2</v>
      </c>
      <c r="J27" s="52"/>
      <c r="L27" s="1"/>
    </row>
    <row r="28" spans="1:13" s="29" customFormat="1" ht="54" x14ac:dyDescent="0.25">
      <c r="A28" s="47" t="s">
        <v>87</v>
      </c>
      <c r="B28" s="64">
        <v>74726.89</v>
      </c>
      <c r="C28" s="6" t="s">
        <v>295</v>
      </c>
      <c r="D28" s="49" t="s">
        <v>301</v>
      </c>
      <c r="E28" s="7" t="s">
        <v>301</v>
      </c>
      <c r="F28" s="18" t="s">
        <v>297</v>
      </c>
      <c r="G28" s="7">
        <v>174</v>
      </c>
      <c r="H28" s="26">
        <v>10</v>
      </c>
      <c r="I28" s="26">
        <v>13</v>
      </c>
      <c r="J28" s="52"/>
      <c r="K28" s="1"/>
      <c r="L28" s="1"/>
      <c r="M28" s="1"/>
    </row>
    <row r="29" spans="1:13" ht="54" x14ac:dyDescent="0.25">
      <c r="A29" s="47" t="s">
        <v>88</v>
      </c>
      <c r="B29" s="64">
        <v>78200.100000000006</v>
      </c>
      <c r="C29" s="6" t="s">
        <v>295</v>
      </c>
      <c r="D29" s="49" t="s">
        <v>301</v>
      </c>
      <c r="E29" s="7" t="s">
        <v>301</v>
      </c>
      <c r="F29" s="18" t="s">
        <v>297</v>
      </c>
      <c r="G29" s="7">
        <v>117</v>
      </c>
      <c r="H29" s="26">
        <v>5</v>
      </c>
      <c r="I29" s="26">
        <v>10</v>
      </c>
      <c r="J29" s="52"/>
      <c r="L29" s="1"/>
    </row>
    <row r="30" spans="1:13" ht="54" x14ac:dyDescent="0.25">
      <c r="A30" s="47" t="s">
        <v>89</v>
      </c>
      <c r="B30" s="64">
        <v>577458.03</v>
      </c>
      <c r="C30" s="6" t="s">
        <v>295</v>
      </c>
      <c r="D30" s="49" t="s">
        <v>301</v>
      </c>
      <c r="E30" s="7" t="s">
        <v>301</v>
      </c>
      <c r="F30" s="18" t="s">
        <v>309</v>
      </c>
      <c r="G30" s="7">
        <v>1</v>
      </c>
      <c r="H30" s="26">
        <v>56</v>
      </c>
      <c r="I30" s="26">
        <v>65</v>
      </c>
      <c r="J30" s="52"/>
      <c r="L30" s="1"/>
    </row>
    <row r="31" spans="1:13" ht="67.5" x14ac:dyDescent="0.25">
      <c r="A31" s="47" t="s">
        <v>90</v>
      </c>
      <c r="B31" s="64">
        <v>205559.48</v>
      </c>
      <c r="C31" s="6" t="s">
        <v>295</v>
      </c>
      <c r="D31" s="49" t="s">
        <v>301</v>
      </c>
      <c r="E31" s="7" t="s">
        <v>310</v>
      </c>
      <c r="F31" s="18" t="s">
        <v>297</v>
      </c>
      <c r="G31" s="7">
        <v>259</v>
      </c>
      <c r="H31" s="26">
        <v>15</v>
      </c>
      <c r="I31" s="26">
        <v>24</v>
      </c>
      <c r="J31" s="52"/>
      <c r="L31" s="1"/>
    </row>
    <row r="32" spans="1:13" ht="54" x14ac:dyDescent="0.25">
      <c r="A32" s="47" t="s">
        <v>91</v>
      </c>
      <c r="B32" s="64">
        <v>165038.25</v>
      </c>
      <c r="C32" s="6" t="s">
        <v>295</v>
      </c>
      <c r="D32" s="49" t="s">
        <v>311</v>
      </c>
      <c r="E32" s="7" t="s">
        <v>312</v>
      </c>
      <c r="F32" s="18" t="s">
        <v>297</v>
      </c>
      <c r="G32" s="7">
        <v>1619</v>
      </c>
      <c r="H32" s="26">
        <v>15</v>
      </c>
      <c r="I32" s="26">
        <v>20</v>
      </c>
      <c r="J32" s="52"/>
      <c r="L32" s="1"/>
    </row>
    <row r="33" spans="1:12" ht="67.5" x14ac:dyDescent="0.25">
      <c r="A33" s="47" t="s">
        <v>92</v>
      </c>
      <c r="B33" s="64">
        <v>231788.1</v>
      </c>
      <c r="C33" s="6" t="s">
        <v>295</v>
      </c>
      <c r="D33" s="49" t="s">
        <v>311</v>
      </c>
      <c r="E33" s="7" t="s">
        <v>313</v>
      </c>
      <c r="F33" s="18" t="s">
        <v>297</v>
      </c>
      <c r="G33" s="7">
        <v>2411</v>
      </c>
      <c r="H33" s="26">
        <v>18</v>
      </c>
      <c r="I33" s="26">
        <v>24</v>
      </c>
      <c r="J33" s="52"/>
      <c r="L33" s="1"/>
    </row>
    <row r="34" spans="1:12" ht="67.5" x14ac:dyDescent="0.25">
      <c r="A34" s="47" t="s">
        <v>93</v>
      </c>
      <c r="B34" s="64">
        <v>43147</v>
      </c>
      <c r="C34" s="6" t="s">
        <v>295</v>
      </c>
      <c r="D34" s="49" t="s">
        <v>314</v>
      </c>
      <c r="E34" s="7" t="s">
        <v>315</v>
      </c>
      <c r="F34" s="18" t="s">
        <v>297</v>
      </c>
      <c r="G34" s="7">
        <v>214</v>
      </c>
      <c r="H34" s="26">
        <v>4</v>
      </c>
      <c r="I34" s="26">
        <v>3</v>
      </c>
      <c r="J34" s="52"/>
      <c r="L34" s="1"/>
    </row>
    <row r="35" spans="1:12" ht="67.5" x14ac:dyDescent="0.25">
      <c r="A35" s="47" t="s">
        <v>94</v>
      </c>
      <c r="B35" s="64">
        <v>2694</v>
      </c>
      <c r="C35" s="6" t="s">
        <v>295</v>
      </c>
      <c r="D35" s="49" t="s">
        <v>314</v>
      </c>
      <c r="E35" s="7" t="s">
        <v>314</v>
      </c>
      <c r="F35" s="18" t="s">
        <v>297</v>
      </c>
      <c r="G35" s="7">
        <v>174</v>
      </c>
      <c r="H35" s="26">
        <v>2</v>
      </c>
      <c r="I35" s="26">
        <v>0</v>
      </c>
      <c r="J35" s="52"/>
      <c r="L35" s="1"/>
    </row>
    <row r="36" spans="1:12" ht="67.5" x14ac:dyDescent="0.25">
      <c r="A36" s="47" t="s">
        <v>95</v>
      </c>
      <c r="B36" s="64">
        <v>7306</v>
      </c>
      <c r="C36" s="6" t="s">
        <v>295</v>
      </c>
      <c r="D36" s="49" t="s">
        <v>314</v>
      </c>
      <c r="E36" s="7" t="s">
        <v>314</v>
      </c>
      <c r="F36" s="18" t="s">
        <v>297</v>
      </c>
      <c r="G36" s="7">
        <v>191</v>
      </c>
      <c r="H36" s="26">
        <v>4</v>
      </c>
      <c r="I36" s="26">
        <v>1</v>
      </c>
      <c r="J36" s="52"/>
      <c r="L36" s="1"/>
    </row>
    <row r="37" spans="1:12" ht="67.5" x14ac:dyDescent="0.25">
      <c r="A37" s="47" t="s">
        <v>96</v>
      </c>
      <c r="B37" s="64">
        <v>50000</v>
      </c>
      <c r="C37" s="6" t="s">
        <v>295</v>
      </c>
      <c r="D37" s="49" t="s">
        <v>314</v>
      </c>
      <c r="E37" s="7" t="s">
        <v>314</v>
      </c>
      <c r="F37" s="18" t="s">
        <v>297</v>
      </c>
      <c r="G37" s="7">
        <v>88</v>
      </c>
      <c r="H37" s="26">
        <v>1</v>
      </c>
      <c r="I37" s="26">
        <v>0</v>
      </c>
      <c r="J37" s="52"/>
      <c r="L37" s="1"/>
    </row>
    <row r="38" spans="1:12" ht="67.5" x14ac:dyDescent="0.25">
      <c r="A38" s="47" t="s">
        <v>140</v>
      </c>
      <c r="B38" s="64">
        <v>1640728.95</v>
      </c>
      <c r="C38" s="6" t="s">
        <v>295</v>
      </c>
      <c r="D38" s="49" t="s">
        <v>311</v>
      </c>
      <c r="E38" s="7" t="s">
        <v>311</v>
      </c>
      <c r="F38" s="18" t="s">
        <v>297</v>
      </c>
      <c r="G38" s="7">
        <v>1250</v>
      </c>
      <c r="H38" s="26">
        <v>15</v>
      </c>
      <c r="I38" s="26">
        <v>25</v>
      </c>
      <c r="J38" s="52"/>
      <c r="L38" s="1"/>
    </row>
    <row r="39" spans="1:12" ht="67.5" x14ac:dyDescent="0.25">
      <c r="A39" s="47" t="s">
        <v>97</v>
      </c>
      <c r="B39" s="64">
        <v>225853</v>
      </c>
      <c r="C39" s="6" t="s">
        <v>295</v>
      </c>
      <c r="D39" s="49" t="s">
        <v>311</v>
      </c>
      <c r="E39" s="7" t="s">
        <v>316</v>
      </c>
      <c r="F39" s="18" t="s">
        <v>297</v>
      </c>
      <c r="G39" s="7">
        <v>900</v>
      </c>
      <c r="H39" s="26">
        <v>2</v>
      </c>
      <c r="I39" s="26">
        <v>2</v>
      </c>
      <c r="J39" s="52"/>
      <c r="L39" s="1"/>
    </row>
    <row r="40" spans="1:12" ht="67.5" x14ac:dyDescent="0.25">
      <c r="A40" s="47" t="s">
        <v>98</v>
      </c>
      <c r="B40" s="64">
        <v>182476.5</v>
      </c>
      <c r="C40" s="6" t="s">
        <v>295</v>
      </c>
      <c r="D40" s="49" t="s">
        <v>311</v>
      </c>
      <c r="E40" s="7" t="s">
        <v>317</v>
      </c>
      <c r="F40" s="18" t="s">
        <v>297</v>
      </c>
      <c r="G40" s="7">
        <v>1171</v>
      </c>
      <c r="H40" s="26">
        <v>13</v>
      </c>
      <c r="I40" s="26">
        <v>17</v>
      </c>
      <c r="J40" s="52"/>
      <c r="L40" s="1"/>
    </row>
    <row r="41" spans="1:12" ht="67.5" x14ac:dyDescent="0.25">
      <c r="A41" s="47" t="s">
        <v>99</v>
      </c>
      <c r="B41" s="64">
        <v>154115.20000000001</v>
      </c>
      <c r="C41" s="6" t="s">
        <v>295</v>
      </c>
      <c r="D41" s="49" t="s">
        <v>311</v>
      </c>
      <c r="E41" s="7" t="s">
        <v>311</v>
      </c>
      <c r="F41" s="18" t="s">
        <v>297</v>
      </c>
      <c r="G41" s="7">
        <v>212</v>
      </c>
      <c r="H41" s="26">
        <v>3</v>
      </c>
      <c r="I41" s="26">
        <v>5</v>
      </c>
      <c r="J41" s="52"/>
      <c r="L41" s="1"/>
    </row>
    <row r="42" spans="1:12" ht="94.5" x14ac:dyDescent="0.25">
      <c r="A42" s="47" t="s">
        <v>141</v>
      </c>
      <c r="B42" s="64">
        <v>11030027</v>
      </c>
      <c r="C42" s="6" t="s">
        <v>295</v>
      </c>
      <c r="D42" s="49" t="s">
        <v>318</v>
      </c>
      <c r="E42" s="7" t="s">
        <v>318</v>
      </c>
      <c r="F42" s="18" t="s">
        <v>297</v>
      </c>
      <c r="G42" s="7">
        <v>50</v>
      </c>
      <c r="H42" s="26">
        <v>13</v>
      </c>
      <c r="I42" s="26">
        <v>17</v>
      </c>
      <c r="J42" s="52"/>
      <c r="L42" s="1"/>
    </row>
    <row r="43" spans="1:12" ht="67.5" x14ac:dyDescent="0.25">
      <c r="A43" s="47" t="s">
        <v>100</v>
      </c>
      <c r="B43" s="64">
        <v>104084.67</v>
      </c>
      <c r="C43" s="6" t="s">
        <v>295</v>
      </c>
      <c r="D43" s="49" t="s">
        <v>318</v>
      </c>
      <c r="E43" s="7" t="s">
        <v>318</v>
      </c>
      <c r="F43" s="18" t="s">
        <v>297</v>
      </c>
      <c r="G43" s="7">
        <v>149</v>
      </c>
      <c r="H43" s="26">
        <v>7</v>
      </c>
      <c r="I43" s="26">
        <v>9</v>
      </c>
      <c r="J43" s="52"/>
      <c r="L43" s="1"/>
    </row>
    <row r="44" spans="1:12" ht="67.5" x14ac:dyDescent="0.25">
      <c r="A44" s="47" t="s">
        <v>101</v>
      </c>
      <c r="B44" s="64">
        <v>165128.07</v>
      </c>
      <c r="C44" s="6" t="s">
        <v>295</v>
      </c>
      <c r="D44" s="49" t="s">
        <v>318</v>
      </c>
      <c r="E44" s="7" t="s">
        <v>318</v>
      </c>
      <c r="F44" s="18" t="s">
        <v>297</v>
      </c>
      <c r="G44" s="7">
        <v>305</v>
      </c>
      <c r="H44" s="26">
        <v>12</v>
      </c>
      <c r="I44" s="26">
        <v>14</v>
      </c>
      <c r="J44" s="52"/>
      <c r="L44" s="1"/>
    </row>
    <row r="45" spans="1:12" ht="81" x14ac:dyDescent="0.25">
      <c r="A45" s="47" t="s">
        <v>102</v>
      </c>
      <c r="B45" s="64">
        <v>120349.94</v>
      </c>
      <c r="C45" s="6" t="s">
        <v>295</v>
      </c>
      <c r="D45" s="49" t="s">
        <v>318</v>
      </c>
      <c r="E45" s="7" t="s">
        <v>319</v>
      </c>
      <c r="F45" s="18" t="s">
        <v>297</v>
      </c>
      <c r="G45" s="7">
        <v>202</v>
      </c>
      <c r="H45" s="26">
        <v>4</v>
      </c>
      <c r="I45" s="26">
        <v>6</v>
      </c>
      <c r="J45" s="52"/>
      <c r="L45" s="1"/>
    </row>
    <row r="46" spans="1:12" ht="81" x14ac:dyDescent="0.25">
      <c r="A46" s="47" t="s">
        <v>103</v>
      </c>
      <c r="B46" s="64">
        <v>69518.759999999995</v>
      </c>
      <c r="C46" s="6" t="s">
        <v>295</v>
      </c>
      <c r="D46" s="49" t="s">
        <v>318</v>
      </c>
      <c r="E46" s="7" t="s">
        <v>319</v>
      </c>
      <c r="F46" s="18" t="s">
        <v>297</v>
      </c>
      <c r="G46" s="7">
        <v>111</v>
      </c>
      <c r="H46" s="26">
        <v>4</v>
      </c>
      <c r="I46" s="26">
        <v>4</v>
      </c>
      <c r="J46" s="52"/>
      <c r="L46" s="1"/>
    </row>
    <row r="47" spans="1:12" ht="67.5" x14ac:dyDescent="0.25">
      <c r="A47" s="47" t="s">
        <v>104</v>
      </c>
      <c r="B47" s="64">
        <v>19081.18</v>
      </c>
      <c r="C47" s="6" t="s">
        <v>295</v>
      </c>
      <c r="D47" s="49" t="s">
        <v>318</v>
      </c>
      <c r="E47" s="7" t="s">
        <v>320</v>
      </c>
      <c r="F47" s="18" t="s">
        <v>297</v>
      </c>
      <c r="G47" s="7">
        <v>111</v>
      </c>
      <c r="H47" s="26">
        <v>3</v>
      </c>
      <c r="I47" s="26">
        <v>2</v>
      </c>
      <c r="J47" s="52"/>
      <c r="L47" s="1"/>
    </row>
    <row r="48" spans="1:12" ht="54" x14ac:dyDescent="0.25">
      <c r="A48" s="47" t="s">
        <v>105</v>
      </c>
      <c r="B48" s="64">
        <v>121203.84</v>
      </c>
      <c r="C48" s="6" t="s">
        <v>295</v>
      </c>
      <c r="D48" s="49" t="s">
        <v>318</v>
      </c>
      <c r="E48" s="7" t="s">
        <v>318</v>
      </c>
      <c r="F48" s="18" t="s">
        <v>297</v>
      </c>
      <c r="G48" s="7">
        <v>205</v>
      </c>
      <c r="H48" s="26">
        <v>7</v>
      </c>
      <c r="I48" s="26">
        <v>8</v>
      </c>
      <c r="J48" s="52"/>
      <c r="L48" s="1"/>
    </row>
    <row r="49" spans="1:12" ht="81" x14ac:dyDescent="0.25">
      <c r="A49" s="47" t="s">
        <v>106</v>
      </c>
      <c r="B49" s="64">
        <v>179209.82</v>
      </c>
      <c r="C49" s="6" t="s">
        <v>295</v>
      </c>
      <c r="D49" s="49" t="s">
        <v>318</v>
      </c>
      <c r="E49" s="7" t="s">
        <v>318</v>
      </c>
      <c r="F49" s="18" t="s">
        <v>297</v>
      </c>
      <c r="G49" s="7">
        <v>309</v>
      </c>
      <c r="H49" s="26">
        <v>16</v>
      </c>
      <c r="I49" s="26">
        <v>8</v>
      </c>
      <c r="J49" s="52"/>
      <c r="L49" s="1"/>
    </row>
    <row r="50" spans="1:12" ht="67.5" x14ac:dyDescent="0.25">
      <c r="A50" s="47" t="s">
        <v>107</v>
      </c>
      <c r="B50" s="64">
        <v>44737.64</v>
      </c>
      <c r="C50" s="6" t="s">
        <v>295</v>
      </c>
      <c r="D50" s="49" t="s">
        <v>318</v>
      </c>
      <c r="E50" s="7" t="s">
        <v>318</v>
      </c>
      <c r="F50" s="18" t="s">
        <v>297</v>
      </c>
      <c r="G50" s="7">
        <v>98</v>
      </c>
      <c r="H50" s="26">
        <v>4</v>
      </c>
      <c r="I50" s="26">
        <v>2</v>
      </c>
      <c r="J50" s="52"/>
      <c r="L50" s="1"/>
    </row>
    <row r="51" spans="1:12" ht="67.5" x14ac:dyDescent="0.25">
      <c r="A51" s="47" t="s">
        <v>108</v>
      </c>
      <c r="B51" s="64">
        <v>50605.21</v>
      </c>
      <c r="C51" s="6" t="s">
        <v>295</v>
      </c>
      <c r="D51" s="49" t="s">
        <v>318</v>
      </c>
      <c r="E51" s="7" t="s">
        <v>318</v>
      </c>
      <c r="F51" s="18" t="s">
        <v>297</v>
      </c>
      <c r="G51" s="7">
        <v>100</v>
      </c>
      <c r="H51" s="26">
        <v>2</v>
      </c>
      <c r="I51" s="26">
        <v>3</v>
      </c>
      <c r="J51" s="52"/>
      <c r="L51" s="1"/>
    </row>
    <row r="52" spans="1:12" ht="67.5" x14ac:dyDescent="0.25">
      <c r="A52" s="47" t="s">
        <v>109</v>
      </c>
      <c r="B52" s="64">
        <v>100000</v>
      </c>
      <c r="C52" s="6" t="s">
        <v>295</v>
      </c>
      <c r="D52" s="49" t="s">
        <v>314</v>
      </c>
      <c r="E52" s="7" t="s">
        <v>314</v>
      </c>
      <c r="F52" s="18" t="s">
        <v>297</v>
      </c>
      <c r="G52" s="7">
        <v>200</v>
      </c>
      <c r="H52" s="26">
        <v>2</v>
      </c>
      <c r="I52" s="26">
        <v>1</v>
      </c>
      <c r="J52" s="52"/>
      <c r="L52" s="1"/>
    </row>
    <row r="53" spans="1:12" ht="54" x14ac:dyDescent="0.25">
      <c r="A53" s="47" t="s">
        <v>110</v>
      </c>
      <c r="B53" s="64">
        <v>18099.55</v>
      </c>
      <c r="C53" s="6" t="s">
        <v>295</v>
      </c>
      <c r="D53" s="49" t="s">
        <v>301</v>
      </c>
      <c r="E53" s="7" t="s">
        <v>301</v>
      </c>
      <c r="F53" s="18" t="s">
        <v>297</v>
      </c>
      <c r="G53" s="7">
        <v>117</v>
      </c>
      <c r="H53" s="26">
        <v>5</v>
      </c>
      <c r="I53" s="26">
        <v>10</v>
      </c>
      <c r="J53" s="52"/>
      <c r="L53" s="1"/>
    </row>
    <row r="54" spans="1:12" ht="67.5" x14ac:dyDescent="0.25">
      <c r="A54" s="47" t="s">
        <v>142</v>
      </c>
      <c r="B54" s="64">
        <v>800000</v>
      </c>
      <c r="C54" s="6" t="s">
        <v>295</v>
      </c>
      <c r="D54" s="49" t="s">
        <v>314</v>
      </c>
      <c r="E54" s="7" t="s">
        <v>314</v>
      </c>
      <c r="F54" s="18" t="s">
        <v>298</v>
      </c>
      <c r="G54" s="7">
        <v>14</v>
      </c>
      <c r="H54" s="26">
        <v>2</v>
      </c>
      <c r="I54" s="26">
        <v>1</v>
      </c>
      <c r="J54" s="52"/>
      <c r="L54" s="1"/>
    </row>
    <row r="55" spans="1:12" ht="67.5" x14ac:dyDescent="0.25">
      <c r="A55" s="47" t="s">
        <v>143</v>
      </c>
      <c r="B55" s="64">
        <v>107443.07</v>
      </c>
      <c r="C55" s="6" t="s">
        <v>295</v>
      </c>
      <c r="D55" s="49" t="s">
        <v>302</v>
      </c>
      <c r="E55" s="7" t="s">
        <v>321</v>
      </c>
      <c r="F55" s="18" t="s">
        <v>298</v>
      </c>
      <c r="G55" s="7">
        <v>3</v>
      </c>
      <c r="H55" s="26">
        <v>3</v>
      </c>
      <c r="I55" s="26">
        <v>1</v>
      </c>
      <c r="J55" s="52"/>
      <c r="L55" s="1"/>
    </row>
    <row r="56" spans="1:12" ht="67.5" x14ac:dyDescent="0.25">
      <c r="A56" s="47" t="s">
        <v>144</v>
      </c>
      <c r="B56" s="64">
        <v>87534.28</v>
      </c>
      <c r="C56" s="6" t="s">
        <v>295</v>
      </c>
      <c r="D56" s="49" t="s">
        <v>302</v>
      </c>
      <c r="E56" s="7" t="s">
        <v>321</v>
      </c>
      <c r="F56" s="18" t="s">
        <v>298</v>
      </c>
      <c r="G56" s="7">
        <v>2</v>
      </c>
      <c r="H56" s="26">
        <v>1</v>
      </c>
      <c r="I56" s="26">
        <v>3</v>
      </c>
      <c r="J56" s="52"/>
      <c r="L56" s="1"/>
    </row>
    <row r="57" spans="1:12" ht="54" x14ac:dyDescent="0.25">
      <c r="A57" s="47" t="s">
        <v>145</v>
      </c>
      <c r="B57" s="64">
        <v>189262.72</v>
      </c>
      <c r="C57" s="6" t="s">
        <v>295</v>
      </c>
      <c r="D57" s="49" t="s">
        <v>302</v>
      </c>
      <c r="E57" s="7" t="s">
        <v>322</v>
      </c>
      <c r="F57" s="18" t="s">
        <v>298</v>
      </c>
      <c r="G57" s="7">
        <v>4</v>
      </c>
      <c r="H57" s="26">
        <v>1</v>
      </c>
      <c r="I57" s="26">
        <v>6</v>
      </c>
      <c r="J57" s="52"/>
      <c r="L57" s="1"/>
    </row>
    <row r="58" spans="1:12" ht="54" x14ac:dyDescent="0.25">
      <c r="A58" s="47" t="s">
        <v>146</v>
      </c>
      <c r="B58" s="64">
        <v>263504.8</v>
      </c>
      <c r="C58" s="6" t="s">
        <v>295</v>
      </c>
      <c r="D58" s="49" t="s">
        <v>302</v>
      </c>
      <c r="E58" s="7" t="s">
        <v>322</v>
      </c>
      <c r="F58" s="18" t="s">
        <v>298</v>
      </c>
      <c r="G58" s="7">
        <v>5</v>
      </c>
      <c r="H58" s="26">
        <v>3</v>
      </c>
      <c r="I58" s="26">
        <v>6</v>
      </c>
      <c r="J58" s="52"/>
      <c r="L58" s="1"/>
    </row>
    <row r="59" spans="1:12" ht="54" x14ac:dyDescent="0.25">
      <c r="A59" s="47" t="s">
        <v>147</v>
      </c>
      <c r="B59" s="64">
        <v>44231.71</v>
      </c>
      <c r="C59" s="6" t="s">
        <v>295</v>
      </c>
      <c r="D59" s="49" t="s">
        <v>302</v>
      </c>
      <c r="E59" s="7" t="s">
        <v>321</v>
      </c>
      <c r="F59" s="18" t="s">
        <v>298</v>
      </c>
      <c r="G59" s="7">
        <v>1</v>
      </c>
      <c r="H59" s="26">
        <v>3</v>
      </c>
      <c r="I59" s="26">
        <v>2</v>
      </c>
      <c r="J59" s="52"/>
      <c r="L59" s="1"/>
    </row>
    <row r="60" spans="1:12" ht="67.5" x14ac:dyDescent="0.25">
      <c r="A60" s="47" t="s">
        <v>148</v>
      </c>
      <c r="B60" s="64">
        <v>65367.62</v>
      </c>
      <c r="C60" s="6" t="s">
        <v>295</v>
      </c>
      <c r="D60" s="49" t="s">
        <v>302</v>
      </c>
      <c r="E60" s="7" t="s">
        <v>321</v>
      </c>
      <c r="F60" s="18" t="s">
        <v>298</v>
      </c>
      <c r="G60" s="7">
        <v>1</v>
      </c>
      <c r="H60" s="26">
        <v>4</v>
      </c>
      <c r="I60" s="26">
        <v>2</v>
      </c>
      <c r="J60" s="52"/>
      <c r="L60" s="1"/>
    </row>
    <row r="61" spans="1:12" ht="54" x14ac:dyDescent="0.25">
      <c r="A61" s="47" t="s">
        <v>149</v>
      </c>
      <c r="B61" s="64">
        <v>195460.68</v>
      </c>
      <c r="C61" s="6" t="s">
        <v>295</v>
      </c>
      <c r="D61" s="49" t="s">
        <v>302</v>
      </c>
      <c r="E61" s="7" t="s">
        <v>322</v>
      </c>
      <c r="F61" s="18" t="s">
        <v>298</v>
      </c>
      <c r="G61" s="7">
        <v>1</v>
      </c>
      <c r="H61" s="26">
        <v>5</v>
      </c>
      <c r="I61" s="26">
        <v>4</v>
      </c>
      <c r="J61" s="52"/>
      <c r="L61" s="1"/>
    </row>
    <row r="62" spans="1:12" ht="67.5" x14ac:dyDescent="0.25">
      <c r="A62" s="47" t="s">
        <v>114</v>
      </c>
      <c r="B62" s="64">
        <v>180524.57</v>
      </c>
      <c r="C62" s="6" t="s">
        <v>295</v>
      </c>
      <c r="D62" s="49" t="s">
        <v>323</v>
      </c>
      <c r="E62" s="7" t="s">
        <v>323</v>
      </c>
      <c r="F62" s="18" t="s">
        <v>298</v>
      </c>
      <c r="G62" s="7">
        <v>10</v>
      </c>
      <c r="H62" s="26">
        <v>1</v>
      </c>
      <c r="I62" s="26">
        <v>6</v>
      </c>
      <c r="J62" s="52"/>
      <c r="L62" s="1"/>
    </row>
    <row r="63" spans="1:12" ht="67.5" x14ac:dyDescent="0.25">
      <c r="A63" s="47" t="s">
        <v>115</v>
      </c>
      <c r="B63" s="64">
        <v>124233.49</v>
      </c>
      <c r="C63" s="6" t="s">
        <v>295</v>
      </c>
      <c r="D63" s="49" t="s">
        <v>323</v>
      </c>
      <c r="E63" s="7" t="s">
        <v>323</v>
      </c>
      <c r="F63" s="18" t="s">
        <v>297</v>
      </c>
      <c r="G63" s="7">
        <v>428</v>
      </c>
      <c r="H63" s="26">
        <v>0</v>
      </c>
      <c r="I63" s="26">
        <v>6</v>
      </c>
      <c r="J63" s="52"/>
      <c r="L63" s="1"/>
    </row>
    <row r="64" spans="1:12" ht="81" x14ac:dyDescent="0.25">
      <c r="A64" s="47" t="s">
        <v>116</v>
      </c>
      <c r="B64" s="64">
        <v>76875.42</v>
      </c>
      <c r="C64" s="6" t="s">
        <v>295</v>
      </c>
      <c r="D64" s="49" t="s">
        <v>323</v>
      </c>
      <c r="E64" s="7" t="s">
        <v>323</v>
      </c>
      <c r="F64" s="18" t="s">
        <v>297</v>
      </c>
      <c r="G64" s="7">
        <v>265</v>
      </c>
      <c r="H64" s="26">
        <v>2</v>
      </c>
      <c r="I64" s="26">
        <v>2</v>
      </c>
      <c r="J64" s="52"/>
      <c r="L64" s="1"/>
    </row>
    <row r="65" spans="1:12" ht="81" x14ac:dyDescent="0.25">
      <c r="A65" s="47" t="s">
        <v>117</v>
      </c>
      <c r="B65" s="64">
        <v>120414.95</v>
      </c>
      <c r="C65" s="6" t="s">
        <v>295</v>
      </c>
      <c r="D65" s="49" t="s">
        <v>323</v>
      </c>
      <c r="E65" s="7" t="s">
        <v>324</v>
      </c>
      <c r="F65" s="18" t="s">
        <v>297</v>
      </c>
      <c r="G65" s="7">
        <v>390</v>
      </c>
      <c r="H65" s="26">
        <v>3</v>
      </c>
      <c r="I65" s="26">
        <v>6</v>
      </c>
      <c r="J65" s="52"/>
      <c r="L65" s="1"/>
    </row>
    <row r="66" spans="1:12" ht="94.5" x14ac:dyDescent="0.25">
      <c r="A66" s="47" t="s">
        <v>118</v>
      </c>
      <c r="B66" s="64">
        <v>147951.57</v>
      </c>
      <c r="C66" s="6" t="s">
        <v>295</v>
      </c>
      <c r="D66" s="49" t="s">
        <v>323</v>
      </c>
      <c r="E66" s="7" t="s">
        <v>325</v>
      </c>
      <c r="F66" s="18" t="s">
        <v>297</v>
      </c>
      <c r="G66" s="7">
        <v>497</v>
      </c>
      <c r="H66" s="26">
        <v>0</v>
      </c>
      <c r="I66" s="26">
        <v>8</v>
      </c>
      <c r="J66" s="52"/>
      <c r="L66" s="1"/>
    </row>
    <row r="67" spans="1:12" ht="67.5" x14ac:dyDescent="0.25">
      <c r="A67" s="47" t="s">
        <v>150</v>
      </c>
      <c r="B67" s="64">
        <v>550237.06999999995</v>
      </c>
      <c r="C67" s="6" t="s">
        <v>295</v>
      </c>
      <c r="D67" s="49" t="s">
        <v>326</v>
      </c>
      <c r="E67" s="7" t="s">
        <v>326</v>
      </c>
      <c r="F67" s="18" t="s">
        <v>297</v>
      </c>
      <c r="G67" s="7">
        <v>800</v>
      </c>
      <c r="H67" s="26">
        <v>52</v>
      </c>
      <c r="I67" s="26">
        <v>57</v>
      </c>
      <c r="J67" s="52"/>
      <c r="L67" s="1"/>
    </row>
    <row r="68" spans="1:12" ht="67.5" x14ac:dyDescent="0.25">
      <c r="A68" s="47" t="s">
        <v>151</v>
      </c>
      <c r="B68" s="64">
        <v>114891.14</v>
      </c>
      <c r="C68" s="6" t="s">
        <v>295</v>
      </c>
      <c r="D68" s="49" t="s">
        <v>326</v>
      </c>
      <c r="E68" s="7" t="s">
        <v>327</v>
      </c>
      <c r="F68" s="18" t="s">
        <v>297</v>
      </c>
      <c r="G68" s="7">
        <v>173</v>
      </c>
      <c r="H68" s="26">
        <v>5</v>
      </c>
      <c r="I68" s="26">
        <v>8</v>
      </c>
      <c r="J68" s="52"/>
      <c r="L68" s="1"/>
    </row>
    <row r="69" spans="1:12" ht="67.5" x14ac:dyDescent="0.25">
      <c r="A69" s="47" t="s">
        <v>152</v>
      </c>
      <c r="B69" s="64">
        <v>134168.31</v>
      </c>
      <c r="C69" s="6" t="s">
        <v>295</v>
      </c>
      <c r="D69" s="49" t="s">
        <v>326</v>
      </c>
      <c r="E69" s="7" t="s">
        <v>328</v>
      </c>
      <c r="F69" s="18" t="s">
        <v>297</v>
      </c>
      <c r="G69" s="7">
        <v>267</v>
      </c>
      <c r="H69" s="26">
        <v>5</v>
      </c>
      <c r="I69" s="26">
        <v>5</v>
      </c>
      <c r="J69" s="52"/>
      <c r="L69" s="1"/>
    </row>
    <row r="70" spans="1:12" ht="67.5" x14ac:dyDescent="0.25">
      <c r="A70" s="47" t="s">
        <v>153</v>
      </c>
      <c r="B70" s="64">
        <v>55089.67</v>
      </c>
      <c r="C70" s="6" t="s">
        <v>295</v>
      </c>
      <c r="D70" s="49" t="s">
        <v>326</v>
      </c>
      <c r="E70" s="7" t="s">
        <v>328</v>
      </c>
      <c r="F70" s="18" t="s">
        <v>297</v>
      </c>
      <c r="G70" s="7">
        <v>267</v>
      </c>
      <c r="H70" s="26">
        <v>5</v>
      </c>
      <c r="I70" s="26">
        <v>5</v>
      </c>
      <c r="J70" s="52"/>
    </row>
    <row r="71" spans="1:12" ht="67.5" x14ac:dyDescent="0.25">
      <c r="A71" s="47" t="s">
        <v>154</v>
      </c>
      <c r="B71" s="64">
        <v>106005.38</v>
      </c>
      <c r="C71" s="6" t="s">
        <v>295</v>
      </c>
      <c r="D71" s="49" t="s">
        <v>329</v>
      </c>
      <c r="E71" s="7" t="s">
        <v>330</v>
      </c>
      <c r="F71" s="18" t="s">
        <v>297</v>
      </c>
      <c r="G71" s="7">
        <v>385</v>
      </c>
      <c r="H71" s="26">
        <v>8</v>
      </c>
      <c r="I71" s="26">
        <v>5</v>
      </c>
      <c r="J71" s="52"/>
    </row>
    <row r="72" spans="1:12" ht="67.5" x14ac:dyDescent="0.25">
      <c r="A72" s="47" t="s">
        <v>155</v>
      </c>
      <c r="B72" s="64">
        <v>77333.52</v>
      </c>
      <c r="C72" s="6" t="s">
        <v>295</v>
      </c>
      <c r="D72" s="49" t="s">
        <v>329</v>
      </c>
      <c r="E72" s="7" t="s">
        <v>329</v>
      </c>
      <c r="F72" s="18" t="s">
        <v>297</v>
      </c>
      <c r="G72" s="7">
        <v>338</v>
      </c>
      <c r="H72" s="26">
        <v>9</v>
      </c>
      <c r="I72" s="26">
        <v>5</v>
      </c>
      <c r="J72" s="52"/>
    </row>
    <row r="73" spans="1:12" ht="67.5" x14ac:dyDescent="0.25">
      <c r="A73" s="47" t="s">
        <v>156</v>
      </c>
      <c r="B73" s="64">
        <v>215366.13</v>
      </c>
      <c r="C73" s="6" t="s">
        <v>295</v>
      </c>
      <c r="D73" s="49" t="s">
        <v>329</v>
      </c>
      <c r="E73" s="7" t="s">
        <v>330</v>
      </c>
      <c r="F73" s="18" t="s">
        <v>297</v>
      </c>
      <c r="G73" s="7">
        <v>385</v>
      </c>
      <c r="H73" s="26">
        <v>5</v>
      </c>
      <c r="I73" s="26">
        <v>8</v>
      </c>
      <c r="J73" s="52"/>
    </row>
    <row r="74" spans="1:12" ht="67.5" x14ac:dyDescent="0.25">
      <c r="A74" s="47" t="s">
        <v>157</v>
      </c>
      <c r="B74" s="64">
        <v>176064.52</v>
      </c>
      <c r="C74" s="6" t="s">
        <v>295</v>
      </c>
      <c r="D74" s="49" t="s">
        <v>329</v>
      </c>
      <c r="E74" s="7" t="s">
        <v>331</v>
      </c>
      <c r="F74" s="18" t="s">
        <v>298</v>
      </c>
      <c r="G74" s="7">
        <v>4</v>
      </c>
      <c r="H74" s="26">
        <v>2</v>
      </c>
      <c r="I74" s="26">
        <v>1</v>
      </c>
      <c r="J74" s="52"/>
    </row>
    <row r="75" spans="1:12" ht="67.5" x14ac:dyDescent="0.25">
      <c r="A75" s="47" t="s">
        <v>158</v>
      </c>
      <c r="B75" s="64">
        <v>24436.02</v>
      </c>
      <c r="C75" s="6" t="s">
        <v>295</v>
      </c>
      <c r="D75" s="49" t="s">
        <v>329</v>
      </c>
      <c r="E75" s="7" t="s">
        <v>332</v>
      </c>
      <c r="F75" s="18" t="s">
        <v>298</v>
      </c>
      <c r="G75" s="7">
        <v>1</v>
      </c>
      <c r="H75" s="26">
        <v>1</v>
      </c>
      <c r="I75" s="26">
        <v>2</v>
      </c>
      <c r="J75" s="52"/>
    </row>
    <row r="76" spans="1:12" ht="67.5" x14ac:dyDescent="0.25">
      <c r="A76" s="47" t="s">
        <v>159</v>
      </c>
      <c r="B76" s="64">
        <v>80000</v>
      </c>
      <c r="C76" s="6" t="s">
        <v>295</v>
      </c>
      <c r="D76" s="49" t="s">
        <v>311</v>
      </c>
      <c r="E76" s="7" t="s">
        <v>333</v>
      </c>
      <c r="F76" s="18" t="s">
        <v>334</v>
      </c>
      <c r="G76" s="7">
        <v>1</v>
      </c>
      <c r="H76" s="26">
        <v>18</v>
      </c>
      <c r="I76" s="26">
        <v>20</v>
      </c>
      <c r="J76" s="52"/>
    </row>
    <row r="77" spans="1:12" ht="67.5" x14ac:dyDescent="0.25">
      <c r="A77" s="47" t="s">
        <v>160</v>
      </c>
      <c r="B77" s="64">
        <v>45000</v>
      </c>
      <c r="C77" s="6" t="s">
        <v>295</v>
      </c>
      <c r="D77" s="49" t="s">
        <v>311</v>
      </c>
      <c r="E77" s="7" t="s">
        <v>335</v>
      </c>
      <c r="F77" s="18" t="s">
        <v>334</v>
      </c>
      <c r="G77" s="7">
        <v>1</v>
      </c>
      <c r="H77" s="26">
        <v>20</v>
      </c>
      <c r="I77" s="26">
        <v>30</v>
      </c>
      <c r="J77" s="52"/>
    </row>
    <row r="78" spans="1:12" ht="67.5" x14ac:dyDescent="0.25">
      <c r="A78" s="47" t="s">
        <v>161</v>
      </c>
      <c r="B78" s="64">
        <v>39000</v>
      </c>
      <c r="C78" s="6" t="s">
        <v>295</v>
      </c>
      <c r="D78" s="49" t="s">
        <v>311</v>
      </c>
      <c r="E78" s="7" t="s">
        <v>336</v>
      </c>
      <c r="F78" s="18" t="s">
        <v>334</v>
      </c>
      <c r="G78" s="7">
        <v>1</v>
      </c>
      <c r="H78" s="26">
        <v>20</v>
      </c>
      <c r="I78" s="26">
        <v>30</v>
      </c>
      <c r="J78" s="52"/>
    </row>
    <row r="79" spans="1:12" ht="67.5" x14ac:dyDescent="0.25">
      <c r="A79" s="47" t="s">
        <v>162</v>
      </c>
      <c r="B79" s="64">
        <v>36000</v>
      </c>
      <c r="C79" s="6" t="s">
        <v>295</v>
      </c>
      <c r="D79" s="49" t="s">
        <v>311</v>
      </c>
      <c r="E79" s="7" t="s">
        <v>337</v>
      </c>
      <c r="F79" s="18" t="s">
        <v>334</v>
      </c>
      <c r="G79" s="7">
        <v>1</v>
      </c>
      <c r="H79" s="26">
        <v>20</v>
      </c>
      <c r="I79" s="26">
        <v>30</v>
      </c>
      <c r="J79" s="52"/>
    </row>
    <row r="80" spans="1:12" ht="67.5" x14ac:dyDescent="0.25">
      <c r="A80" s="47" t="s">
        <v>163</v>
      </c>
      <c r="B80" s="64">
        <v>300000</v>
      </c>
      <c r="C80" s="6" t="s">
        <v>295</v>
      </c>
      <c r="D80" s="49" t="s">
        <v>299</v>
      </c>
      <c r="E80" s="7" t="s">
        <v>299</v>
      </c>
      <c r="F80" s="18" t="s">
        <v>297</v>
      </c>
      <c r="G80" s="7">
        <v>425</v>
      </c>
      <c r="H80" s="26">
        <v>3</v>
      </c>
      <c r="I80" s="26">
        <v>4</v>
      </c>
      <c r="J80" s="52"/>
    </row>
    <row r="81" spans="1:10" ht="67.5" x14ac:dyDescent="0.25">
      <c r="A81" s="47" t="s">
        <v>164</v>
      </c>
      <c r="B81" s="64">
        <v>50000</v>
      </c>
      <c r="C81" s="6" t="s">
        <v>295</v>
      </c>
      <c r="D81" s="49" t="s">
        <v>299</v>
      </c>
      <c r="E81" s="7" t="s">
        <v>338</v>
      </c>
      <c r="F81" s="18" t="s">
        <v>297</v>
      </c>
      <c r="G81" s="7">
        <v>267</v>
      </c>
      <c r="H81" s="26">
        <v>4</v>
      </c>
      <c r="I81" s="26">
        <v>6</v>
      </c>
      <c r="J81" s="52"/>
    </row>
    <row r="82" spans="1:10" ht="67.5" x14ac:dyDescent="0.25">
      <c r="A82" s="47" t="s">
        <v>165</v>
      </c>
      <c r="B82" s="64">
        <v>75000</v>
      </c>
      <c r="C82" s="6" t="s">
        <v>295</v>
      </c>
      <c r="D82" s="49" t="s">
        <v>299</v>
      </c>
      <c r="E82" s="7" t="s">
        <v>339</v>
      </c>
      <c r="F82" s="18" t="s">
        <v>297</v>
      </c>
      <c r="G82" s="7">
        <v>130</v>
      </c>
      <c r="H82" s="26">
        <v>2</v>
      </c>
      <c r="I82" s="26">
        <v>3</v>
      </c>
      <c r="J82" s="52"/>
    </row>
    <row r="83" spans="1:10" ht="67.5" x14ac:dyDescent="0.25">
      <c r="A83" s="47" t="s">
        <v>166</v>
      </c>
      <c r="B83" s="64">
        <v>75000</v>
      </c>
      <c r="C83" s="6" t="s">
        <v>295</v>
      </c>
      <c r="D83" s="49" t="s">
        <v>299</v>
      </c>
      <c r="E83" s="7" t="s">
        <v>299</v>
      </c>
      <c r="F83" s="18" t="s">
        <v>297</v>
      </c>
      <c r="G83" s="7">
        <v>132</v>
      </c>
      <c r="H83" s="26">
        <v>4</v>
      </c>
      <c r="I83" s="26">
        <v>6</v>
      </c>
      <c r="J83" s="52"/>
    </row>
    <row r="84" spans="1:10" ht="67.5" x14ac:dyDescent="0.25">
      <c r="A84" s="47" t="s">
        <v>167</v>
      </c>
      <c r="B84" s="64">
        <v>150000</v>
      </c>
      <c r="C84" s="6" t="s">
        <v>295</v>
      </c>
      <c r="D84" s="49" t="s">
        <v>299</v>
      </c>
      <c r="E84" s="7" t="s">
        <v>299</v>
      </c>
      <c r="F84" s="18" t="s">
        <v>297</v>
      </c>
      <c r="G84" s="7">
        <v>606</v>
      </c>
      <c r="H84" s="26">
        <v>2</v>
      </c>
      <c r="I84" s="26">
        <v>4</v>
      </c>
      <c r="J84" s="52"/>
    </row>
    <row r="85" spans="1:10" ht="67.5" x14ac:dyDescent="0.25">
      <c r="A85" s="47" t="s">
        <v>168</v>
      </c>
      <c r="B85" s="64">
        <v>100000</v>
      </c>
      <c r="C85" s="6" t="s">
        <v>295</v>
      </c>
      <c r="D85" s="49" t="s">
        <v>299</v>
      </c>
      <c r="E85" s="7" t="s">
        <v>299</v>
      </c>
      <c r="F85" s="18" t="s">
        <v>297</v>
      </c>
      <c r="G85" s="7">
        <v>320</v>
      </c>
      <c r="H85" s="26">
        <v>2</v>
      </c>
      <c r="I85" s="26">
        <v>3</v>
      </c>
      <c r="J85" s="52"/>
    </row>
    <row r="86" spans="1:10" ht="81" x14ac:dyDescent="0.25">
      <c r="A86" s="47" t="s">
        <v>169</v>
      </c>
      <c r="B86" s="64">
        <v>50000</v>
      </c>
      <c r="C86" s="6" t="s">
        <v>295</v>
      </c>
      <c r="D86" s="49" t="s">
        <v>299</v>
      </c>
      <c r="E86" s="7" t="s">
        <v>338</v>
      </c>
      <c r="F86" s="18" t="s">
        <v>297</v>
      </c>
      <c r="G86" s="7">
        <v>235</v>
      </c>
      <c r="H86" s="26">
        <v>1</v>
      </c>
      <c r="I86" s="26">
        <v>3</v>
      </c>
      <c r="J86" s="52"/>
    </row>
    <row r="87" spans="1:10" ht="67.5" x14ac:dyDescent="0.25">
      <c r="A87" s="47" t="s">
        <v>170</v>
      </c>
      <c r="B87" s="64">
        <v>347195.12</v>
      </c>
      <c r="C87" s="6" t="s">
        <v>295</v>
      </c>
      <c r="D87" s="49" t="s">
        <v>302</v>
      </c>
      <c r="E87" s="7" t="s">
        <v>321</v>
      </c>
      <c r="F87" s="18" t="s">
        <v>297</v>
      </c>
      <c r="G87" s="7">
        <v>186</v>
      </c>
      <c r="H87" s="26">
        <v>7</v>
      </c>
      <c r="I87" s="26">
        <v>9</v>
      </c>
      <c r="J87" s="52"/>
    </row>
    <row r="88" spans="1:10" ht="67.5" x14ac:dyDescent="0.25">
      <c r="A88" s="47" t="s">
        <v>171</v>
      </c>
      <c r="B88" s="64">
        <v>110393.4</v>
      </c>
      <c r="C88" s="6" t="s">
        <v>295</v>
      </c>
      <c r="D88" s="49" t="s">
        <v>340</v>
      </c>
      <c r="E88" s="7" t="s">
        <v>341</v>
      </c>
      <c r="F88" s="18" t="s">
        <v>298</v>
      </c>
      <c r="G88" s="7">
        <v>6</v>
      </c>
      <c r="H88" s="26">
        <v>1</v>
      </c>
      <c r="I88" s="26">
        <v>0</v>
      </c>
      <c r="J88" s="52"/>
    </row>
    <row r="89" spans="1:10" ht="81" x14ac:dyDescent="0.25">
      <c r="A89" s="47" t="s">
        <v>172</v>
      </c>
      <c r="B89" s="64">
        <v>233340</v>
      </c>
      <c r="C89" s="6" t="s">
        <v>295</v>
      </c>
      <c r="D89" s="49" t="s">
        <v>342</v>
      </c>
      <c r="E89" s="7" t="s">
        <v>343</v>
      </c>
      <c r="F89" s="18" t="s">
        <v>344</v>
      </c>
      <c r="G89" s="7">
        <v>1</v>
      </c>
      <c r="H89" s="26">
        <v>3</v>
      </c>
      <c r="I89" s="26">
        <v>4</v>
      </c>
      <c r="J89" s="52"/>
    </row>
    <row r="90" spans="1:10" ht="81" x14ac:dyDescent="0.25">
      <c r="A90" s="47" t="s">
        <v>173</v>
      </c>
      <c r="B90" s="64">
        <v>233330</v>
      </c>
      <c r="C90" s="6" t="s">
        <v>295</v>
      </c>
      <c r="D90" s="49" t="s">
        <v>342</v>
      </c>
      <c r="E90" s="7" t="s">
        <v>345</v>
      </c>
      <c r="F90" s="18" t="s">
        <v>344</v>
      </c>
      <c r="G90" s="7">
        <v>1</v>
      </c>
      <c r="H90" s="26">
        <v>7</v>
      </c>
      <c r="I90" s="26">
        <v>8</v>
      </c>
      <c r="J90" s="52"/>
    </row>
    <row r="91" spans="1:10" ht="81" x14ac:dyDescent="0.25">
      <c r="A91" s="47" t="s">
        <v>174</v>
      </c>
      <c r="B91" s="64">
        <v>233330</v>
      </c>
      <c r="C91" s="6" t="s">
        <v>295</v>
      </c>
      <c r="D91" s="49" t="s">
        <v>342</v>
      </c>
      <c r="E91" s="7" t="s">
        <v>346</v>
      </c>
      <c r="F91" s="18" t="s">
        <v>344</v>
      </c>
      <c r="G91" s="7">
        <v>1</v>
      </c>
      <c r="H91" s="26">
        <v>5</v>
      </c>
      <c r="I91" s="26">
        <v>8</v>
      </c>
      <c r="J91" s="52"/>
    </row>
    <row r="92" spans="1:10" ht="40.5" x14ac:dyDescent="0.25">
      <c r="A92" s="47" t="s">
        <v>175</v>
      </c>
      <c r="B92" s="64">
        <v>43468.46</v>
      </c>
      <c r="C92" s="6" t="s">
        <v>295</v>
      </c>
      <c r="D92" s="49" t="s">
        <v>347</v>
      </c>
      <c r="E92" s="7" t="s">
        <v>348</v>
      </c>
      <c r="F92" s="18" t="s">
        <v>349</v>
      </c>
      <c r="G92" s="7">
        <v>1</v>
      </c>
      <c r="H92" s="26">
        <v>0</v>
      </c>
      <c r="I92" s="26">
        <v>1</v>
      </c>
      <c r="J92" s="52"/>
    </row>
    <row r="93" spans="1:10" ht="40.5" x14ac:dyDescent="0.25">
      <c r="A93" s="47" t="s">
        <v>176</v>
      </c>
      <c r="B93" s="64">
        <v>43468.46</v>
      </c>
      <c r="C93" s="6" t="s">
        <v>295</v>
      </c>
      <c r="D93" s="49" t="s">
        <v>347</v>
      </c>
      <c r="E93" s="7" t="s">
        <v>347</v>
      </c>
      <c r="F93" s="18" t="s">
        <v>349</v>
      </c>
      <c r="G93" s="7">
        <v>1</v>
      </c>
      <c r="H93" s="26">
        <v>0</v>
      </c>
      <c r="I93" s="26">
        <v>1</v>
      </c>
      <c r="J93" s="52"/>
    </row>
    <row r="94" spans="1:10" ht="54" x14ac:dyDescent="0.25">
      <c r="A94" s="47" t="s">
        <v>177</v>
      </c>
      <c r="B94" s="64">
        <v>43468.46</v>
      </c>
      <c r="C94" s="6" t="s">
        <v>295</v>
      </c>
      <c r="D94" s="49" t="s">
        <v>347</v>
      </c>
      <c r="E94" s="7" t="s">
        <v>350</v>
      </c>
      <c r="F94" s="18" t="s">
        <v>349</v>
      </c>
      <c r="G94" s="7">
        <v>1</v>
      </c>
      <c r="H94" s="26">
        <v>0</v>
      </c>
      <c r="I94" s="26">
        <v>1</v>
      </c>
      <c r="J94" s="52"/>
    </row>
    <row r="95" spans="1:10" ht="67.5" x14ac:dyDescent="0.25">
      <c r="A95" s="47" t="s">
        <v>178</v>
      </c>
      <c r="B95" s="64">
        <v>37712.550000000003</v>
      </c>
      <c r="C95" s="6" t="s">
        <v>295</v>
      </c>
      <c r="D95" s="49" t="s">
        <v>351</v>
      </c>
      <c r="E95" s="7" t="s">
        <v>352</v>
      </c>
      <c r="F95" s="18" t="s">
        <v>297</v>
      </c>
      <c r="G95" s="7">
        <v>370</v>
      </c>
      <c r="H95" s="26">
        <v>5</v>
      </c>
      <c r="I95" s="26">
        <v>6</v>
      </c>
      <c r="J95" s="52"/>
    </row>
    <row r="96" spans="1:10" ht="67.5" x14ac:dyDescent="0.25">
      <c r="A96" s="47" t="s">
        <v>179</v>
      </c>
      <c r="B96" s="64">
        <v>64106.65</v>
      </c>
      <c r="C96" s="6" t="s">
        <v>295</v>
      </c>
      <c r="D96" s="49" t="s">
        <v>351</v>
      </c>
      <c r="E96" s="7" t="s">
        <v>352</v>
      </c>
      <c r="F96" s="18" t="s">
        <v>297</v>
      </c>
      <c r="G96" s="7">
        <v>255</v>
      </c>
      <c r="H96" s="26">
        <v>6</v>
      </c>
      <c r="I96" s="26">
        <v>7</v>
      </c>
      <c r="J96" s="52"/>
    </row>
    <row r="97" spans="1:10" ht="67.5" x14ac:dyDescent="0.25">
      <c r="A97" s="47" t="s">
        <v>180</v>
      </c>
      <c r="B97" s="64">
        <v>35581.06</v>
      </c>
      <c r="C97" s="6" t="s">
        <v>295</v>
      </c>
      <c r="D97" s="49" t="s">
        <v>351</v>
      </c>
      <c r="E97" s="7" t="s">
        <v>353</v>
      </c>
      <c r="F97" s="18" t="s">
        <v>297</v>
      </c>
      <c r="G97" s="7">
        <v>61</v>
      </c>
      <c r="H97" s="26">
        <v>2</v>
      </c>
      <c r="I97" s="26">
        <v>3</v>
      </c>
      <c r="J97" s="52"/>
    </row>
    <row r="98" spans="1:10" ht="67.5" x14ac:dyDescent="0.25">
      <c r="A98" s="47" t="s">
        <v>181</v>
      </c>
      <c r="B98" s="64">
        <v>84230.76</v>
      </c>
      <c r="C98" s="6" t="s">
        <v>295</v>
      </c>
      <c r="D98" s="49" t="s">
        <v>351</v>
      </c>
      <c r="E98" s="7" t="s">
        <v>352</v>
      </c>
      <c r="F98" s="18" t="s">
        <v>297</v>
      </c>
      <c r="G98" s="7">
        <v>177</v>
      </c>
      <c r="H98" s="26">
        <v>4</v>
      </c>
      <c r="I98" s="26">
        <v>4</v>
      </c>
      <c r="J98" s="52"/>
    </row>
    <row r="99" spans="1:10" ht="67.5" x14ac:dyDescent="0.25">
      <c r="A99" s="47" t="s">
        <v>182</v>
      </c>
      <c r="B99" s="64">
        <v>82401.789999999994</v>
      </c>
      <c r="C99" s="6" t="s">
        <v>295</v>
      </c>
      <c r="D99" s="49" t="s">
        <v>351</v>
      </c>
      <c r="E99" s="7" t="s">
        <v>354</v>
      </c>
      <c r="F99" s="18" t="s">
        <v>297</v>
      </c>
      <c r="G99" s="7">
        <v>162</v>
      </c>
      <c r="H99" s="26">
        <v>5</v>
      </c>
      <c r="I99" s="26">
        <v>5</v>
      </c>
      <c r="J99" s="52"/>
    </row>
    <row r="100" spans="1:10" ht="67.5" x14ac:dyDescent="0.25">
      <c r="A100" s="47" t="s">
        <v>183</v>
      </c>
      <c r="B100" s="64">
        <v>29228.93</v>
      </c>
      <c r="C100" s="6" t="s">
        <v>295</v>
      </c>
      <c r="D100" s="49" t="s">
        <v>351</v>
      </c>
      <c r="E100" s="7" t="s">
        <v>354</v>
      </c>
      <c r="F100" s="18" t="s">
        <v>297</v>
      </c>
      <c r="G100" s="7">
        <v>50</v>
      </c>
      <c r="H100" s="26">
        <v>2</v>
      </c>
      <c r="I100" s="26">
        <v>3</v>
      </c>
      <c r="J100" s="52"/>
    </row>
    <row r="101" spans="1:10" ht="67.5" x14ac:dyDescent="0.25">
      <c r="A101" s="47" t="s">
        <v>184</v>
      </c>
      <c r="B101" s="64">
        <v>35581.03</v>
      </c>
      <c r="C101" s="6" t="s">
        <v>295</v>
      </c>
      <c r="D101" s="49" t="s">
        <v>351</v>
      </c>
      <c r="E101" s="7" t="s">
        <v>351</v>
      </c>
      <c r="F101" s="18" t="s">
        <v>297</v>
      </c>
      <c r="G101" s="7">
        <v>70</v>
      </c>
      <c r="H101" s="26">
        <v>2</v>
      </c>
      <c r="I101" s="26">
        <v>2</v>
      </c>
      <c r="J101" s="52"/>
    </row>
    <row r="102" spans="1:10" ht="67.5" x14ac:dyDescent="0.25">
      <c r="A102" s="47" t="s">
        <v>185</v>
      </c>
      <c r="B102" s="64">
        <v>114893.12</v>
      </c>
      <c r="C102" s="6" t="s">
        <v>295</v>
      </c>
      <c r="D102" s="49" t="s">
        <v>351</v>
      </c>
      <c r="E102" s="7" t="s">
        <v>351</v>
      </c>
      <c r="F102" s="18" t="s">
        <v>297</v>
      </c>
      <c r="G102" s="7">
        <v>260</v>
      </c>
      <c r="H102" s="26">
        <v>4</v>
      </c>
      <c r="I102" s="26">
        <v>4</v>
      </c>
      <c r="J102" s="52"/>
    </row>
    <row r="103" spans="1:10" ht="67.5" x14ac:dyDescent="0.25">
      <c r="A103" s="47" t="s">
        <v>186</v>
      </c>
      <c r="B103" s="64">
        <v>67730.179999999993</v>
      </c>
      <c r="C103" s="6" t="s">
        <v>295</v>
      </c>
      <c r="D103" s="49" t="s">
        <v>351</v>
      </c>
      <c r="E103" s="7" t="s">
        <v>351</v>
      </c>
      <c r="F103" s="18" t="s">
        <v>297</v>
      </c>
      <c r="G103" s="7">
        <v>120</v>
      </c>
      <c r="H103" s="26">
        <v>2</v>
      </c>
      <c r="I103" s="26">
        <v>2</v>
      </c>
      <c r="J103" s="52"/>
    </row>
    <row r="104" spans="1:10" ht="67.5" x14ac:dyDescent="0.25">
      <c r="A104" s="47" t="s">
        <v>187</v>
      </c>
      <c r="B104" s="64">
        <v>61314.91</v>
      </c>
      <c r="C104" s="6" t="s">
        <v>295</v>
      </c>
      <c r="D104" s="49" t="s">
        <v>351</v>
      </c>
      <c r="E104" s="7" t="s">
        <v>351</v>
      </c>
      <c r="F104" s="18" t="s">
        <v>297</v>
      </c>
      <c r="G104" s="7">
        <v>125</v>
      </c>
      <c r="H104" s="26">
        <v>2</v>
      </c>
      <c r="I104" s="26">
        <v>3</v>
      </c>
      <c r="J104" s="52"/>
    </row>
    <row r="105" spans="1:10" ht="54" x14ac:dyDescent="0.25">
      <c r="A105" s="47" t="s">
        <v>188</v>
      </c>
      <c r="B105" s="64">
        <v>125187.79</v>
      </c>
      <c r="C105" s="6" t="s">
        <v>295</v>
      </c>
      <c r="D105" s="49" t="s">
        <v>355</v>
      </c>
      <c r="E105" s="7" t="s">
        <v>326</v>
      </c>
      <c r="F105" s="18" t="s">
        <v>298</v>
      </c>
      <c r="G105" s="7">
        <v>6</v>
      </c>
      <c r="H105" s="26">
        <v>9</v>
      </c>
      <c r="I105" s="26">
        <v>11</v>
      </c>
      <c r="J105" s="52"/>
    </row>
    <row r="106" spans="1:10" ht="67.5" x14ac:dyDescent="0.25">
      <c r="A106" s="47" t="s">
        <v>189</v>
      </c>
      <c r="B106" s="64">
        <v>141909.88</v>
      </c>
      <c r="C106" s="6" t="s">
        <v>295</v>
      </c>
      <c r="D106" s="49" t="s">
        <v>355</v>
      </c>
      <c r="E106" s="7" t="s">
        <v>355</v>
      </c>
      <c r="F106" s="18" t="s">
        <v>297</v>
      </c>
      <c r="G106" s="7">
        <v>100</v>
      </c>
      <c r="H106" s="26">
        <v>1</v>
      </c>
      <c r="I106" s="26">
        <v>1</v>
      </c>
      <c r="J106" s="52"/>
    </row>
    <row r="107" spans="1:10" ht="54" x14ac:dyDescent="0.25">
      <c r="A107" s="47" t="s">
        <v>190</v>
      </c>
      <c r="B107" s="64">
        <v>12979.87</v>
      </c>
      <c r="C107" s="6" t="s">
        <v>295</v>
      </c>
      <c r="D107" s="49" t="s">
        <v>355</v>
      </c>
      <c r="E107" s="7" t="s">
        <v>326</v>
      </c>
      <c r="F107" s="18" t="s">
        <v>334</v>
      </c>
      <c r="G107" s="7">
        <v>1</v>
      </c>
      <c r="H107" s="26">
        <v>9</v>
      </c>
      <c r="I107" s="26">
        <v>11</v>
      </c>
      <c r="J107" s="52"/>
    </row>
    <row r="108" spans="1:10" ht="54" x14ac:dyDescent="0.25">
      <c r="A108" s="47" t="s">
        <v>191</v>
      </c>
      <c r="B108" s="64">
        <v>79432.81</v>
      </c>
      <c r="C108" s="6" t="s">
        <v>295</v>
      </c>
      <c r="D108" s="49" t="s">
        <v>355</v>
      </c>
      <c r="E108" s="7" t="s">
        <v>355</v>
      </c>
      <c r="F108" s="18" t="s">
        <v>297</v>
      </c>
      <c r="G108" s="7">
        <v>60</v>
      </c>
      <c r="H108" s="26">
        <v>1</v>
      </c>
      <c r="I108" s="26">
        <v>2</v>
      </c>
      <c r="J108" s="52"/>
    </row>
    <row r="109" spans="1:10" ht="67.5" x14ac:dyDescent="0.25">
      <c r="A109" s="47" t="s">
        <v>192</v>
      </c>
      <c r="B109" s="64">
        <v>100000</v>
      </c>
      <c r="C109" s="6" t="s">
        <v>295</v>
      </c>
      <c r="D109" s="49" t="s">
        <v>356</v>
      </c>
      <c r="E109" s="7" t="s">
        <v>357</v>
      </c>
      <c r="F109" s="18" t="s">
        <v>298</v>
      </c>
      <c r="G109" s="7">
        <v>6</v>
      </c>
      <c r="H109" s="26">
        <v>3</v>
      </c>
      <c r="I109" s="26">
        <v>4</v>
      </c>
      <c r="J109" s="52"/>
    </row>
    <row r="110" spans="1:10" ht="81" x14ac:dyDescent="0.25">
      <c r="A110" s="47" t="s">
        <v>193</v>
      </c>
      <c r="B110" s="64">
        <v>87500</v>
      </c>
      <c r="C110" s="6" t="s">
        <v>295</v>
      </c>
      <c r="D110" s="49" t="s">
        <v>356</v>
      </c>
      <c r="E110" s="7" t="s">
        <v>358</v>
      </c>
      <c r="F110" s="18" t="s">
        <v>298</v>
      </c>
      <c r="G110" s="7">
        <v>4</v>
      </c>
      <c r="H110" s="26">
        <v>4</v>
      </c>
      <c r="I110" s="26">
        <v>5</v>
      </c>
      <c r="J110" s="52"/>
    </row>
    <row r="111" spans="1:10" ht="81" x14ac:dyDescent="0.25">
      <c r="A111" s="47" t="s">
        <v>194</v>
      </c>
      <c r="B111" s="64">
        <v>105500</v>
      </c>
      <c r="C111" s="6" t="s">
        <v>295</v>
      </c>
      <c r="D111" s="49" t="s">
        <v>356</v>
      </c>
      <c r="E111" s="7" t="s">
        <v>358</v>
      </c>
      <c r="F111" s="18" t="s">
        <v>298</v>
      </c>
      <c r="G111" s="7">
        <v>3</v>
      </c>
      <c r="H111" s="26">
        <v>7</v>
      </c>
      <c r="I111" s="26">
        <v>8</v>
      </c>
      <c r="J111" s="52"/>
    </row>
    <row r="112" spans="1:10" ht="67.5" x14ac:dyDescent="0.25">
      <c r="A112" s="47" t="s">
        <v>195</v>
      </c>
      <c r="B112" s="64">
        <v>85000</v>
      </c>
      <c r="C112" s="6" t="s">
        <v>295</v>
      </c>
      <c r="D112" s="49" t="s">
        <v>356</v>
      </c>
      <c r="E112" s="7" t="s">
        <v>359</v>
      </c>
      <c r="F112" s="18" t="s">
        <v>298</v>
      </c>
      <c r="G112" s="7">
        <v>2</v>
      </c>
      <c r="H112" s="26">
        <v>1</v>
      </c>
      <c r="I112" s="26">
        <v>2</v>
      </c>
      <c r="J112" s="52"/>
    </row>
    <row r="113" spans="1:10" ht="67.5" x14ac:dyDescent="0.25">
      <c r="A113" s="47" t="s">
        <v>196</v>
      </c>
      <c r="B113" s="64">
        <v>90000</v>
      </c>
      <c r="C113" s="6" t="s">
        <v>295</v>
      </c>
      <c r="D113" s="49" t="s">
        <v>356</v>
      </c>
      <c r="E113" s="7" t="s">
        <v>360</v>
      </c>
      <c r="F113" s="18" t="s">
        <v>298</v>
      </c>
      <c r="G113" s="7">
        <v>5</v>
      </c>
      <c r="H113" s="26">
        <v>4</v>
      </c>
      <c r="I113" s="26">
        <v>4</v>
      </c>
      <c r="J113" s="52"/>
    </row>
    <row r="114" spans="1:10" ht="67.5" x14ac:dyDescent="0.25">
      <c r="A114" s="47" t="s">
        <v>197</v>
      </c>
      <c r="B114" s="64">
        <v>90000</v>
      </c>
      <c r="C114" s="6" t="s">
        <v>295</v>
      </c>
      <c r="D114" s="49" t="s">
        <v>356</v>
      </c>
      <c r="E114" s="7" t="s">
        <v>361</v>
      </c>
      <c r="F114" s="18" t="s">
        <v>298</v>
      </c>
      <c r="G114" s="7">
        <v>3</v>
      </c>
      <c r="H114" s="26">
        <v>3</v>
      </c>
      <c r="I114" s="26">
        <v>7</v>
      </c>
      <c r="J114" s="52"/>
    </row>
    <row r="115" spans="1:10" ht="67.5" x14ac:dyDescent="0.25">
      <c r="A115" s="47" t="s">
        <v>198</v>
      </c>
      <c r="B115" s="64">
        <v>109500</v>
      </c>
      <c r="C115" s="6" t="s">
        <v>295</v>
      </c>
      <c r="D115" s="49" t="s">
        <v>356</v>
      </c>
      <c r="E115" s="7" t="s">
        <v>356</v>
      </c>
      <c r="F115" s="18" t="s">
        <v>298</v>
      </c>
      <c r="G115" s="7">
        <v>4</v>
      </c>
      <c r="H115" s="26">
        <v>4</v>
      </c>
      <c r="I115" s="26">
        <v>8</v>
      </c>
      <c r="J115" s="52"/>
    </row>
    <row r="116" spans="1:10" ht="67.5" x14ac:dyDescent="0.25">
      <c r="A116" s="47" t="s">
        <v>199</v>
      </c>
      <c r="B116" s="64">
        <v>60000</v>
      </c>
      <c r="C116" s="6" t="s">
        <v>295</v>
      </c>
      <c r="D116" s="49" t="s">
        <v>356</v>
      </c>
      <c r="E116" s="7" t="s">
        <v>356</v>
      </c>
      <c r="F116" s="18" t="s">
        <v>298</v>
      </c>
      <c r="G116" s="7">
        <v>1</v>
      </c>
      <c r="H116" s="26">
        <v>1</v>
      </c>
      <c r="I116" s="26">
        <v>1</v>
      </c>
      <c r="J116" s="52"/>
    </row>
    <row r="117" spans="1:10" ht="81" x14ac:dyDescent="0.25">
      <c r="A117" s="47" t="s">
        <v>200</v>
      </c>
      <c r="B117" s="64">
        <v>85000</v>
      </c>
      <c r="C117" s="6" t="s">
        <v>295</v>
      </c>
      <c r="D117" s="49" t="s">
        <v>356</v>
      </c>
      <c r="E117" s="7" t="s">
        <v>362</v>
      </c>
      <c r="F117" s="18" t="s">
        <v>298</v>
      </c>
      <c r="G117" s="7">
        <v>11</v>
      </c>
      <c r="H117" s="26">
        <v>7</v>
      </c>
      <c r="I117" s="26">
        <v>7</v>
      </c>
      <c r="J117" s="52"/>
    </row>
    <row r="118" spans="1:10" ht="67.5" x14ac:dyDescent="0.25">
      <c r="A118" s="47" t="s">
        <v>201</v>
      </c>
      <c r="B118" s="64">
        <v>90000</v>
      </c>
      <c r="C118" s="6" t="s">
        <v>295</v>
      </c>
      <c r="D118" s="49" t="s">
        <v>356</v>
      </c>
      <c r="E118" s="7" t="s">
        <v>359</v>
      </c>
      <c r="F118" s="18" t="s">
        <v>298</v>
      </c>
      <c r="G118" s="7">
        <v>10</v>
      </c>
      <c r="H118" s="26">
        <v>4</v>
      </c>
      <c r="I118" s="26">
        <v>4</v>
      </c>
      <c r="J118" s="52"/>
    </row>
    <row r="119" spans="1:10" ht="67.5" x14ac:dyDescent="0.25">
      <c r="A119" s="47" t="s">
        <v>202</v>
      </c>
      <c r="B119" s="64">
        <v>97500</v>
      </c>
      <c r="C119" s="6" t="s">
        <v>295</v>
      </c>
      <c r="D119" s="49" t="s">
        <v>356</v>
      </c>
      <c r="E119" s="7" t="s">
        <v>356</v>
      </c>
      <c r="F119" s="18" t="s">
        <v>298</v>
      </c>
      <c r="G119" s="7">
        <v>2</v>
      </c>
      <c r="H119" s="26">
        <v>1</v>
      </c>
      <c r="I119" s="26">
        <v>1</v>
      </c>
      <c r="J119" s="52"/>
    </row>
    <row r="120" spans="1:10" ht="54" x14ac:dyDescent="0.25">
      <c r="A120" s="47" t="s">
        <v>203</v>
      </c>
      <c r="B120" s="64">
        <v>150000</v>
      </c>
      <c r="C120" s="6" t="s">
        <v>295</v>
      </c>
      <c r="D120" s="49" t="s">
        <v>347</v>
      </c>
      <c r="E120" s="7" t="s">
        <v>347</v>
      </c>
      <c r="F120" s="18" t="s">
        <v>363</v>
      </c>
      <c r="G120" s="7">
        <v>654</v>
      </c>
      <c r="H120" s="26">
        <v>4</v>
      </c>
      <c r="I120" s="26">
        <v>3</v>
      </c>
      <c r="J120" s="52"/>
    </row>
    <row r="121" spans="1:10" ht="54" x14ac:dyDescent="0.25">
      <c r="A121" s="47" t="s">
        <v>204</v>
      </c>
      <c r="B121" s="64">
        <v>27405</v>
      </c>
      <c r="C121" s="6" t="s">
        <v>295</v>
      </c>
      <c r="D121" s="49" t="s">
        <v>347</v>
      </c>
      <c r="E121" s="7" t="s">
        <v>347</v>
      </c>
      <c r="F121" s="18" t="s">
        <v>297</v>
      </c>
      <c r="G121" s="7">
        <v>75</v>
      </c>
      <c r="H121" s="26">
        <v>2</v>
      </c>
      <c r="I121" s="26">
        <v>1</v>
      </c>
      <c r="J121" s="52"/>
    </row>
    <row r="122" spans="1:10" ht="54" x14ac:dyDescent="0.25">
      <c r="A122" s="47" t="s">
        <v>205</v>
      </c>
      <c r="B122" s="64">
        <v>31750</v>
      </c>
      <c r="C122" s="6" t="s">
        <v>295</v>
      </c>
      <c r="D122" s="49" t="s">
        <v>347</v>
      </c>
      <c r="E122" s="7" t="s">
        <v>347</v>
      </c>
      <c r="F122" s="18" t="s">
        <v>297</v>
      </c>
      <c r="G122" s="7">
        <v>95</v>
      </c>
      <c r="H122" s="26">
        <v>4</v>
      </c>
      <c r="I122" s="26">
        <v>3</v>
      </c>
      <c r="J122" s="52"/>
    </row>
    <row r="123" spans="1:10" ht="40.5" x14ac:dyDescent="0.25">
      <c r="A123" s="47" t="s">
        <v>206</v>
      </c>
      <c r="B123" s="64">
        <v>152666.62</v>
      </c>
      <c r="C123" s="6" t="s">
        <v>295</v>
      </c>
      <c r="D123" s="49" t="s">
        <v>347</v>
      </c>
      <c r="E123" s="7" t="s">
        <v>347</v>
      </c>
      <c r="F123" s="18" t="s">
        <v>297</v>
      </c>
      <c r="G123" s="7">
        <v>241</v>
      </c>
      <c r="H123" s="26">
        <v>1</v>
      </c>
      <c r="I123" s="26">
        <v>0</v>
      </c>
      <c r="J123" s="52"/>
    </row>
    <row r="124" spans="1:10" ht="54" x14ac:dyDescent="0.25">
      <c r="A124" s="47" t="s">
        <v>207</v>
      </c>
      <c r="B124" s="64">
        <v>440413</v>
      </c>
      <c r="C124" s="6" t="s">
        <v>295</v>
      </c>
      <c r="D124" s="49" t="s">
        <v>347</v>
      </c>
      <c r="E124" s="7" t="s">
        <v>350</v>
      </c>
      <c r="F124" s="18" t="s">
        <v>297</v>
      </c>
      <c r="G124" s="7">
        <v>1053</v>
      </c>
      <c r="H124" s="26">
        <v>4</v>
      </c>
      <c r="I124" s="26">
        <v>3</v>
      </c>
      <c r="J124" s="52"/>
    </row>
    <row r="125" spans="1:10" ht="54" x14ac:dyDescent="0.25">
      <c r="A125" s="47" t="s">
        <v>208</v>
      </c>
      <c r="B125" s="64">
        <v>67360</v>
      </c>
      <c r="C125" s="6" t="s">
        <v>295</v>
      </c>
      <c r="D125" s="49" t="s">
        <v>347</v>
      </c>
      <c r="E125" s="7" t="s">
        <v>347</v>
      </c>
      <c r="F125" s="18" t="s">
        <v>297</v>
      </c>
      <c r="G125" s="7">
        <v>115</v>
      </c>
      <c r="H125" s="26">
        <v>2</v>
      </c>
      <c r="I125" s="26">
        <v>2</v>
      </c>
      <c r="J125" s="52"/>
    </row>
    <row r="126" spans="1:10" ht="54" x14ac:dyDescent="0.25">
      <c r="A126" s="47" t="s">
        <v>209</v>
      </c>
      <c r="B126" s="64">
        <v>200000</v>
      </c>
      <c r="C126" s="6" t="s">
        <v>295</v>
      </c>
      <c r="D126" s="49" t="s">
        <v>301</v>
      </c>
      <c r="E126" s="7" t="s">
        <v>301</v>
      </c>
      <c r="F126" s="18" t="s">
        <v>309</v>
      </c>
      <c r="G126" s="7">
        <v>1</v>
      </c>
      <c r="H126" s="26">
        <v>20</v>
      </c>
      <c r="I126" s="26">
        <v>40</v>
      </c>
      <c r="J126" s="52"/>
    </row>
    <row r="127" spans="1:10" ht="54" x14ac:dyDescent="0.25">
      <c r="A127" s="47" t="s">
        <v>210</v>
      </c>
      <c r="B127" s="64">
        <v>200000</v>
      </c>
      <c r="C127" s="6" t="s">
        <v>295</v>
      </c>
      <c r="D127" s="49" t="s">
        <v>301</v>
      </c>
      <c r="E127" s="7" t="s">
        <v>301</v>
      </c>
      <c r="F127" s="18" t="s">
        <v>309</v>
      </c>
      <c r="G127" s="7">
        <v>1</v>
      </c>
      <c r="H127" s="26">
        <v>20</v>
      </c>
      <c r="I127" s="26">
        <v>40</v>
      </c>
      <c r="J127" s="52"/>
    </row>
    <row r="128" spans="1:10" ht="67.5" x14ac:dyDescent="0.25">
      <c r="A128" s="47" t="s">
        <v>211</v>
      </c>
      <c r="B128" s="64">
        <v>64046.34</v>
      </c>
      <c r="C128" s="6" t="s">
        <v>295</v>
      </c>
      <c r="D128" s="49" t="s">
        <v>329</v>
      </c>
      <c r="E128" s="7" t="s">
        <v>364</v>
      </c>
      <c r="F128" s="18" t="s">
        <v>298</v>
      </c>
      <c r="G128" s="7">
        <v>1</v>
      </c>
      <c r="H128" s="26">
        <v>2</v>
      </c>
      <c r="I128" s="26">
        <v>1</v>
      </c>
      <c r="J128" s="52"/>
    </row>
    <row r="129" spans="1:10" ht="67.5" x14ac:dyDescent="0.25">
      <c r="A129" s="47" t="s">
        <v>212</v>
      </c>
      <c r="B129" s="64">
        <v>11030114</v>
      </c>
      <c r="C129" s="6" t="s">
        <v>295</v>
      </c>
      <c r="D129" s="49" t="s">
        <v>329</v>
      </c>
      <c r="E129" s="7" t="s">
        <v>365</v>
      </c>
      <c r="F129" s="18" t="s">
        <v>298</v>
      </c>
      <c r="G129" s="7">
        <v>2</v>
      </c>
      <c r="H129" s="26">
        <v>1</v>
      </c>
      <c r="I129" s="26">
        <v>0</v>
      </c>
      <c r="J129" s="52"/>
    </row>
    <row r="130" spans="1:10" ht="67.5" x14ac:dyDescent="0.25">
      <c r="A130" s="47" t="s">
        <v>213</v>
      </c>
      <c r="B130" s="64">
        <v>86750.62</v>
      </c>
      <c r="C130" s="6" t="s">
        <v>295</v>
      </c>
      <c r="D130" s="49" t="s">
        <v>329</v>
      </c>
      <c r="E130" s="7" t="s">
        <v>330</v>
      </c>
      <c r="F130" s="18" t="s">
        <v>297</v>
      </c>
      <c r="G130" s="7">
        <v>131</v>
      </c>
      <c r="H130" s="26">
        <v>1</v>
      </c>
      <c r="I130" s="26">
        <v>1</v>
      </c>
      <c r="J130" s="52"/>
    </row>
    <row r="131" spans="1:10" ht="54" x14ac:dyDescent="0.25">
      <c r="A131" s="47" t="s">
        <v>214</v>
      </c>
      <c r="B131" s="64">
        <v>119968.14</v>
      </c>
      <c r="C131" s="6" t="s">
        <v>295</v>
      </c>
      <c r="D131" s="49" t="s">
        <v>326</v>
      </c>
      <c r="E131" s="7" t="s">
        <v>326</v>
      </c>
      <c r="F131" s="18" t="s">
        <v>298</v>
      </c>
      <c r="G131" s="7">
        <v>5</v>
      </c>
      <c r="H131" s="26">
        <v>6</v>
      </c>
      <c r="I131" s="26">
        <v>8</v>
      </c>
      <c r="J131" s="52"/>
    </row>
    <row r="132" spans="1:10" ht="67.5" x14ac:dyDescent="0.25">
      <c r="A132" s="47" t="s">
        <v>215</v>
      </c>
      <c r="B132" s="64">
        <v>66572.53</v>
      </c>
      <c r="C132" s="6" t="s">
        <v>295</v>
      </c>
      <c r="D132" s="49" t="s">
        <v>326</v>
      </c>
      <c r="E132" s="7" t="s">
        <v>366</v>
      </c>
      <c r="F132" s="18" t="s">
        <v>298</v>
      </c>
      <c r="G132" s="7">
        <v>2</v>
      </c>
      <c r="H132" s="26">
        <v>3</v>
      </c>
      <c r="I132" s="26">
        <v>2</v>
      </c>
      <c r="J132" s="52"/>
    </row>
    <row r="133" spans="1:10" ht="67.5" x14ac:dyDescent="0.25">
      <c r="A133" s="47" t="s">
        <v>216</v>
      </c>
      <c r="B133" s="64">
        <v>24942.84</v>
      </c>
      <c r="C133" s="6" t="s">
        <v>295</v>
      </c>
      <c r="D133" s="49" t="s">
        <v>367</v>
      </c>
      <c r="E133" s="7" t="s">
        <v>367</v>
      </c>
      <c r="F133" s="18" t="s">
        <v>297</v>
      </c>
      <c r="G133" s="7">
        <v>80</v>
      </c>
      <c r="H133" s="26">
        <v>2</v>
      </c>
      <c r="I133" s="26">
        <v>2</v>
      </c>
      <c r="J133" s="52"/>
    </row>
    <row r="134" spans="1:10" ht="67.5" x14ac:dyDescent="0.25">
      <c r="A134" s="47" t="s">
        <v>217</v>
      </c>
      <c r="B134" s="64">
        <v>51610.84</v>
      </c>
      <c r="C134" s="6" t="s">
        <v>295</v>
      </c>
      <c r="D134" s="49" t="s">
        <v>367</v>
      </c>
      <c r="E134" s="7" t="s">
        <v>367</v>
      </c>
      <c r="F134" s="18" t="s">
        <v>297</v>
      </c>
      <c r="G134" s="7">
        <v>183</v>
      </c>
      <c r="H134" s="26">
        <v>2</v>
      </c>
      <c r="I134" s="26">
        <v>2</v>
      </c>
      <c r="J134" s="52"/>
    </row>
    <row r="135" spans="1:10" ht="67.5" x14ac:dyDescent="0.25">
      <c r="A135" s="47" t="s">
        <v>218</v>
      </c>
      <c r="B135" s="64">
        <v>81566.509999999995</v>
      </c>
      <c r="C135" s="6" t="s">
        <v>295</v>
      </c>
      <c r="D135" s="49" t="s">
        <v>367</v>
      </c>
      <c r="E135" s="7" t="s">
        <v>367</v>
      </c>
      <c r="F135" s="18" t="s">
        <v>297</v>
      </c>
      <c r="G135" s="7">
        <v>274</v>
      </c>
      <c r="H135" s="26">
        <v>3</v>
      </c>
      <c r="I135" s="26">
        <v>5</v>
      </c>
      <c r="J135" s="52"/>
    </row>
    <row r="136" spans="1:10" ht="67.5" x14ac:dyDescent="0.25">
      <c r="A136" s="47" t="s">
        <v>219</v>
      </c>
      <c r="B136" s="64">
        <v>91945.8</v>
      </c>
      <c r="C136" s="6" t="s">
        <v>295</v>
      </c>
      <c r="D136" s="49" t="s">
        <v>367</v>
      </c>
      <c r="E136" s="7" t="s">
        <v>368</v>
      </c>
      <c r="F136" s="18" t="s">
        <v>297</v>
      </c>
      <c r="G136" s="7">
        <v>260</v>
      </c>
      <c r="H136" s="26">
        <v>4</v>
      </c>
      <c r="I136" s="26">
        <v>5</v>
      </c>
      <c r="J136" s="52"/>
    </row>
    <row r="137" spans="1:10" ht="67.5" x14ac:dyDescent="0.25">
      <c r="A137" s="47" t="s">
        <v>220</v>
      </c>
      <c r="B137" s="64">
        <v>42532.08</v>
      </c>
      <c r="C137" s="6" t="s">
        <v>295</v>
      </c>
      <c r="D137" s="49" t="s">
        <v>367</v>
      </c>
      <c r="E137" s="7" t="s">
        <v>369</v>
      </c>
      <c r="F137" s="18" t="s">
        <v>297</v>
      </c>
      <c r="G137" s="7">
        <v>135</v>
      </c>
      <c r="H137" s="26">
        <v>2</v>
      </c>
      <c r="I137" s="26">
        <v>3</v>
      </c>
      <c r="J137" s="52"/>
    </row>
    <row r="138" spans="1:10" ht="94.5" x14ac:dyDescent="0.25">
      <c r="A138" s="47" t="s">
        <v>221</v>
      </c>
      <c r="B138" s="64">
        <v>79432.55</v>
      </c>
      <c r="C138" s="6" t="s">
        <v>295</v>
      </c>
      <c r="D138" s="49" t="s">
        <v>367</v>
      </c>
      <c r="E138" s="7" t="s">
        <v>367</v>
      </c>
      <c r="F138" s="18" t="s">
        <v>297</v>
      </c>
      <c r="G138" s="7">
        <v>253</v>
      </c>
      <c r="H138" s="26">
        <v>3</v>
      </c>
      <c r="I138" s="26">
        <v>5</v>
      </c>
      <c r="J138" s="52"/>
    </row>
    <row r="139" spans="1:10" ht="67.5" x14ac:dyDescent="0.25">
      <c r="A139" s="47" t="s">
        <v>222</v>
      </c>
      <c r="B139" s="64">
        <v>74515.899999999994</v>
      </c>
      <c r="C139" s="6" t="s">
        <v>295</v>
      </c>
      <c r="D139" s="49" t="s">
        <v>367</v>
      </c>
      <c r="E139" s="7" t="s">
        <v>367</v>
      </c>
      <c r="F139" s="18" t="s">
        <v>298</v>
      </c>
      <c r="G139" s="7">
        <v>4</v>
      </c>
      <c r="H139" s="26">
        <v>2</v>
      </c>
      <c r="I139" s="26">
        <v>3</v>
      </c>
      <c r="J139" s="52"/>
    </row>
    <row r="140" spans="1:10" ht="81" x14ac:dyDescent="0.25">
      <c r="A140" s="47" t="s">
        <v>223</v>
      </c>
      <c r="B140" s="64">
        <v>99054.81</v>
      </c>
      <c r="C140" s="6" t="s">
        <v>295</v>
      </c>
      <c r="D140" s="49" t="s">
        <v>367</v>
      </c>
      <c r="E140" s="7" t="s">
        <v>367</v>
      </c>
      <c r="F140" s="18" t="s">
        <v>298</v>
      </c>
      <c r="G140" s="7">
        <v>6</v>
      </c>
      <c r="H140" s="26">
        <v>5</v>
      </c>
      <c r="I140" s="26">
        <v>7</v>
      </c>
      <c r="J140" s="52"/>
    </row>
    <row r="141" spans="1:10" ht="67.5" x14ac:dyDescent="0.25">
      <c r="A141" s="47" t="s">
        <v>224</v>
      </c>
      <c r="B141" s="64">
        <v>66026.399999999994</v>
      </c>
      <c r="C141" s="6" t="s">
        <v>295</v>
      </c>
      <c r="D141" s="49" t="s">
        <v>367</v>
      </c>
      <c r="E141" s="7" t="s">
        <v>367</v>
      </c>
      <c r="F141" s="18" t="s">
        <v>298</v>
      </c>
      <c r="G141" s="7">
        <v>4</v>
      </c>
      <c r="H141" s="26">
        <v>3</v>
      </c>
      <c r="I141" s="26">
        <v>5</v>
      </c>
      <c r="J141" s="52"/>
    </row>
    <row r="142" spans="1:10" ht="54" x14ac:dyDescent="0.25">
      <c r="A142" s="47" t="s">
        <v>225</v>
      </c>
      <c r="B142" s="64">
        <v>35470.449999999997</v>
      </c>
      <c r="C142" s="6" t="s">
        <v>295</v>
      </c>
      <c r="D142" s="49" t="s">
        <v>367</v>
      </c>
      <c r="E142" s="7" t="s">
        <v>370</v>
      </c>
      <c r="F142" s="18" t="s">
        <v>297</v>
      </c>
      <c r="G142" s="7">
        <v>113</v>
      </c>
      <c r="H142" s="26">
        <v>1</v>
      </c>
      <c r="I142" s="26">
        <v>2</v>
      </c>
      <c r="J142" s="52"/>
    </row>
    <row r="143" spans="1:10" ht="67.5" x14ac:dyDescent="0.25">
      <c r="A143" s="47" t="s">
        <v>226</v>
      </c>
      <c r="B143" s="64">
        <v>32070.65</v>
      </c>
      <c r="C143" s="6" t="s">
        <v>295</v>
      </c>
      <c r="D143" s="49" t="s">
        <v>367</v>
      </c>
      <c r="E143" s="7" t="s">
        <v>367</v>
      </c>
      <c r="F143" s="18" t="s">
        <v>297</v>
      </c>
      <c r="G143" s="7">
        <v>109</v>
      </c>
      <c r="H143" s="26">
        <v>2</v>
      </c>
      <c r="I143" s="26">
        <v>2</v>
      </c>
      <c r="J143" s="52"/>
    </row>
    <row r="144" spans="1:10" ht="67.5" x14ac:dyDescent="0.25">
      <c r="A144" s="47" t="s">
        <v>227</v>
      </c>
      <c r="B144" s="64">
        <v>20831.169999999998</v>
      </c>
      <c r="C144" s="6" t="s">
        <v>295</v>
      </c>
      <c r="D144" s="49" t="s">
        <v>367</v>
      </c>
      <c r="E144" s="7" t="s">
        <v>370</v>
      </c>
      <c r="F144" s="18" t="s">
        <v>297</v>
      </c>
      <c r="G144" s="7">
        <v>133</v>
      </c>
      <c r="H144" s="26">
        <v>3</v>
      </c>
      <c r="I144" s="26">
        <v>4</v>
      </c>
      <c r="J144" s="52"/>
    </row>
    <row r="145" spans="1:10" ht="67.5" x14ac:dyDescent="0.25">
      <c r="A145" s="47" t="s">
        <v>119</v>
      </c>
      <c r="B145" s="64">
        <v>99622.32</v>
      </c>
      <c r="C145" s="6" t="s">
        <v>295</v>
      </c>
      <c r="D145" s="49" t="s">
        <v>371</v>
      </c>
      <c r="E145" s="7" t="s">
        <v>372</v>
      </c>
      <c r="F145" s="18" t="s">
        <v>297</v>
      </c>
      <c r="G145" s="7">
        <v>52</v>
      </c>
      <c r="H145" s="26">
        <v>1</v>
      </c>
      <c r="I145" s="26">
        <v>0</v>
      </c>
      <c r="J145" s="52"/>
    </row>
    <row r="146" spans="1:10" ht="67.5" x14ac:dyDescent="0.25">
      <c r="A146" s="47" t="s">
        <v>120</v>
      </c>
      <c r="B146" s="64">
        <v>86744.8</v>
      </c>
      <c r="C146" s="6" t="s">
        <v>295</v>
      </c>
      <c r="D146" s="49" t="s">
        <v>371</v>
      </c>
      <c r="E146" s="7" t="s">
        <v>372</v>
      </c>
      <c r="F146" s="18" t="s">
        <v>297</v>
      </c>
      <c r="G146" s="7">
        <v>67</v>
      </c>
      <c r="H146" s="26">
        <v>0</v>
      </c>
      <c r="I146" s="26">
        <v>1</v>
      </c>
      <c r="J146" s="52"/>
    </row>
    <row r="147" spans="1:10" ht="67.5" x14ac:dyDescent="0.25">
      <c r="A147" s="47" t="s">
        <v>121</v>
      </c>
      <c r="B147" s="64">
        <v>152821</v>
      </c>
      <c r="C147" s="6" t="s">
        <v>295</v>
      </c>
      <c r="D147" s="49" t="s">
        <v>371</v>
      </c>
      <c r="E147" s="7" t="s">
        <v>373</v>
      </c>
      <c r="F147" s="18" t="s">
        <v>297</v>
      </c>
      <c r="G147" s="7">
        <v>3280</v>
      </c>
      <c r="H147" s="26">
        <v>6</v>
      </c>
      <c r="I147" s="26">
        <v>8</v>
      </c>
      <c r="J147" s="52"/>
    </row>
    <row r="148" spans="1:10" ht="67.5" x14ac:dyDescent="0.25">
      <c r="A148" s="47" t="s">
        <v>122</v>
      </c>
      <c r="B148" s="64">
        <v>42013.75</v>
      </c>
      <c r="C148" s="6" t="s">
        <v>295</v>
      </c>
      <c r="D148" s="49" t="s">
        <v>371</v>
      </c>
      <c r="E148" s="7" t="s">
        <v>374</v>
      </c>
      <c r="F148" s="18" t="s">
        <v>297</v>
      </c>
      <c r="G148" s="7">
        <v>64</v>
      </c>
      <c r="H148" s="26">
        <v>1</v>
      </c>
      <c r="I148" s="26">
        <v>2</v>
      </c>
      <c r="J148" s="52"/>
    </row>
    <row r="149" spans="1:10" ht="67.5" x14ac:dyDescent="0.25">
      <c r="A149" s="47" t="s">
        <v>123</v>
      </c>
      <c r="B149" s="64">
        <v>118798.13</v>
      </c>
      <c r="C149" s="6" t="s">
        <v>295</v>
      </c>
      <c r="D149" s="49" t="s">
        <v>371</v>
      </c>
      <c r="E149" s="7" t="s">
        <v>375</v>
      </c>
      <c r="F149" s="18" t="s">
        <v>297</v>
      </c>
      <c r="G149" s="7">
        <v>267</v>
      </c>
      <c r="H149" s="26">
        <v>1</v>
      </c>
      <c r="I149" s="26">
        <v>1</v>
      </c>
      <c r="J149" s="52"/>
    </row>
    <row r="150" spans="1:10" ht="54" x14ac:dyDescent="0.25">
      <c r="A150" s="47" t="s">
        <v>124</v>
      </c>
      <c r="B150" s="64">
        <v>268003.53999999998</v>
      </c>
      <c r="C150" s="6" t="s">
        <v>295</v>
      </c>
      <c r="D150" s="49" t="s">
        <v>376</v>
      </c>
      <c r="E150" s="7" t="s">
        <v>376</v>
      </c>
      <c r="F150" s="18" t="s">
        <v>297</v>
      </c>
      <c r="G150" s="7">
        <v>310</v>
      </c>
      <c r="H150" s="26">
        <v>9</v>
      </c>
      <c r="I150" s="26">
        <v>11</v>
      </c>
      <c r="J150" s="52"/>
    </row>
    <row r="151" spans="1:10" ht="54" x14ac:dyDescent="0.25">
      <c r="A151" s="47" t="s">
        <v>125</v>
      </c>
      <c r="B151" s="64">
        <v>137344.22</v>
      </c>
      <c r="C151" s="6" t="s">
        <v>295</v>
      </c>
      <c r="D151" s="49" t="s">
        <v>376</v>
      </c>
      <c r="E151" s="7" t="s">
        <v>377</v>
      </c>
      <c r="F151" s="18" t="s">
        <v>298</v>
      </c>
      <c r="G151" s="7">
        <v>6</v>
      </c>
      <c r="H151" s="26">
        <v>7</v>
      </c>
      <c r="I151" s="26">
        <v>8</v>
      </c>
      <c r="J151" s="52"/>
    </row>
    <row r="152" spans="1:10" ht="67.5" x14ac:dyDescent="0.25">
      <c r="A152" s="47" t="s">
        <v>126</v>
      </c>
      <c r="B152" s="64">
        <v>283808.42</v>
      </c>
      <c r="C152" s="6" t="s">
        <v>295</v>
      </c>
      <c r="D152" s="49" t="s">
        <v>376</v>
      </c>
      <c r="E152" s="7" t="s">
        <v>378</v>
      </c>
      <c r="F152" s="18" t="s">
        <v>298</v>
      </c>
      <c r="G152" s="7">
        <v>14</v>
      </c>
      <c r="H152" s="26">
        <v>8</v>
      </c>
      <c r="I152" s="26">
        <v>10</v>
      </c>
      <c r="J152" s="52"/>
    </row>
    <row r="153" spans="1:10" ht="67.5" x14ac:dyDescent="0.25">
      <c r="A153" s="47" t="s">
        <v>127</v>
      </c>
      <c r="B153" s="64">
        <v>143368.69</v>
      </c>
      <c r="C153" s="6" t="s">
        <v>295</v>
      </c>
      <c r="D153" s="49" t="s">
        <v>376</v>
      </c>
      <c r="E153" s="7" t="s">
        <v>378</v>
      </c>
      <c r="F153" s="18" t="s">
        <v>298</v>
      </c>
      <c r="G153" s="7">
        <v>5</v>
      </c>
      <c r="H153" s="26">
        <v>7</v>
      </c>
      <c r="I153" s="26">
        <v>8</v>
      </c>
      <c r="J153" s="52"/>
    </row>
    <row r="154" spans="1:10" ht="67.5" x14ac:dyDescent="0.25">
      <c r="A154" s="47" t="s">
        <v>128</v>
      </c>
      <c r="B154" s="64">
        <v>167475.13</v>
      </c>
      <c r="C154" s="6" t="s">
        <v>295</v>
      </c>
      <c r="D154" s="49" t="s">
        <v>376</v>
      </c>
      <c r="E154" s="7" t="s">
        <v>376</v>
      </c>
      <c r="F154" s="18" t="s">
        <v>298</v>
      </c>
      <c r="G154" s="7">
        <v>7</v>
      </c>
      <c r="H154" s="26">
        <v>7</v>
      </c>
      <c r="I154" s="26">
        <v>8</v>
      </c>
      <c r="J154" s="52"/>
    </row>
    <row r="155" spans="1:10" ht="54" x14ac:dyDescent="0.25">
      <c r="A155" s="47" t="s">
        <v>129</v>
      </c>
      <c r="B155" s="64">
        <v>51801.279999999999</v>
      </c>
      <c r="C155" s="6" t="s">
        <v>295</v>
      </c>
      <c r="D155" s="49" t="s">
        <v>379</v>
      </c>
      <c r="E155" s="7" t="s">
        <v>379</v>
      </c>
      <c r="F155" s="18" t="s">
        <v>298</v>
      </c>
      <c r="G155" s="7">
        <v>2</v>
      </c>
      <c r="H155" s="26">
        <v>2</v>
      </c>
      <c r="I155" s="26">
        <v>1</v>
      </c>
      <c r="J155" s="52"/>
    </row>
    <row r="156" spans="1:10" ht="54" x14ac:dyDescent="0.25">
      <c r="A156" s="47" t="s">
        <v>130</v>
      </c>
      <c r="B156" s="64">
        <v>7382.14</v>
      </c>
      <c r="C156" s="6" t="s">
        <v>295</v>
      </c>
      <c r="D156" s="49" t="s">
        <v>379</v>
      </c>
      <c r="E156" s="7" t="s">
        <v>379</v>
      </c>
      <c r="F156" s="18" t="s">
        <v>380</v>
      </c>
      <c r="G156" s="7">
        <v>2</v>
      </c>
      <c r="H156" s="26">
        <v>4</v>
      </c>
      <c r="I156" s="26">
        <v>2</v>
      </c>
      <c r="J156" s="52"/>
    </row>
    <row r="157" spans="1:10" ht="67.5" x14ac:dyDescent="0.25">
      <c r="A157" s="47" t="s">
        <v>131</v>
      </c>
      <c r="B157" s="64">
        <v>116275.35</v>
      </c>
      <c r="C157" s="6" t="s">
        <v>295</v>
      </c>
      <c r="D157" s="49" t="s">
        <v>379</v>
      </c>
      <c r="E157" s="7" t="s">
        <v>379</v>
      </c>
      <c r="F157" s="18" t="s">
        <v>298</v>
      </c>
      <c r="G157" s="7">
        <v>5</v>
      </c>
      <c r="H157" s="26">
        <v>2</v>
      </c>
      <c r="I157" s="26">
        <v>1</v>
      </c>
      <c r="J157" s="52"/>
    </row>
    <row r="158" spans="1:10" ht="67.5" x14ac:dyDescent="0.25">
      <c r="A158" s="47" t="s">
        <v>132</v>
      </c>
      <c r="B158" s="64">
        <v>55084.93</v>
      </c>
      <c r="C158" s="6" t="s">
        <v>295</v>
      </c>
      <c r="D158" s="49" t="s">
        <v>379</v>
      </c>
      <c r="E158" s="7" t="s">
        <v>379</v>
      </c>
      <c r="F158" s="18" t="s">
        <v>380</v>
      </c>
      <c r="G158" s="7">
        <v>6</v>
      </c>
      <c r="H158" s="26">
        <v>15</v>
      </c>
      <c r="I158" s="26">
        <v>15</v>
      </c>
      <c r="J158" s="52"/>
    </row>
    <row r="159" spans="1:10" ht="81" x14ac:dyDescent="0.25">
      <c r="A159" s="47" t="s">
        <v>133</v>
      </c>
      <c r="B159" s="64">
        <v>78471.44</v>
      </c>
      <c r="C159" s="6" t="s">
        <v>295</v>
      </c>
      <c r="D159" s="49" t="s">
        <v>379</v>
      </c>
      <c r="E159" s="7" t="s">
        <v>381</v>
      </c>
      <c r="F159" s="18" t="s">
        <v>298</v>
      </c>
      <c r="G159" s="7">
        <v>2</v>
      </c>
      <c r="H159" s="26">
        <v>2</v>
      </c>
      <c r="I159" s="26">
        <v>1</v>
      </c>
      <c r="J159" s="52"/>
    </row>
    <row r="160" spans="1:10" ht="81" x14ac:dyDescent="0.25">
      <c r="A160" s="47" t="s">
        <v>134</v>
      </c>
      <c r="B160" s="64">
        <v>44495.199999999997</v>
      </c>
      <c r="C160" s="6" t="s">
        <v>295</v>
      </c>
      <c r="D160" s="49" t="s">
        <v>379</v>
      </c>
      <c r="E160" s="7" t="s">
        <v>379</v>
      </c>
      <c r="F160" s="18" t="s">
        <v>298</v>
      </c>
      <c r="G160" s="7">
        <v>2</v>
      </c>
      <c r="H160" s="26">
        <v>2</v>
      </c>
      <c r="I160" s="26">
        <v>2</v>
      </c>
      <c r="J160" s="52"/>
    </row>
    <row r="161" spans="1:10" ht="54" x14ac:dyDescent="0.25">
      <c r="A161" s="47" t="s">
        <v>135</v>
      </c>
      <c r="B161" s="64">
        <v>42672.25</v>
      </c>
      <c r="C161" s="6" t="s">
        <v>295</v>
      </c>
      <c r="D161" s="49" t="s">
        <v>379</v>
      </c>
      <c r="E161" s="7" t="s">
        <v>379</v>
      </c>
      <c r="F161" s="18" t="s">
        <v>298</v>
      </c>
      <c r="G161" s="7">
        <v>3</v>
      </c>
      <c r="H161" s="26">
        <v>1</v>
      </c>
      <c r="I161" s="26">
        <v>1</v>
      </c>
      <c r="J161" s="52"/>
    </row>
    <row r="162" spans="1:10" ht="67.5" x14ac:dyDescent="0.25">
      <c r="A162" s="47" t="s">
        <v>228</v>
      </c>
      <c r="B162" s="64">
        <v>50000</v>
      </c>
      <c r="C162" s="6" t="s">
        <v>295</v>
      </c>
      <c r="D162" s="49" t="s">
        <v>300</v>
      </c>
      <c r="E162" s="7" t="s">
        <v>382</v>
      </c>
      <c r="F162" s="18" t="s">
        <v>334</v>
      </c>
      <c r="G162" s="7">
        <v>1</v>
      </c>
      <c r="H162" s="26">
        <v>16</v>
      </c>
      <c r="I162" s="26">
        <v>24</v>
      </c>
      <c r="J162" s="52"/>
    </row>
    <row r="163" spans="1:10" ht="81" x14ac:dyDescent="0.25">
      <c r="A163" s="47" t="s">
        <v>229</v>
      </c>
      <c r="B163" s="64">
        <v>50000</v>
      </c>
      <c r="C163" s="6" t="s">
        <v>295</v>
      </c>
      <c r="D163" s="49" t="s">
        <v>300</v>
      </c>
      <c r="E163" s="7" t="s">
        <v>382</v>
      </c>
      <c r="F163" s="18" t="s">
        <v>334</v>
      </c>
      <c r="G163" s="7">
        <v>1</v>
      </c>
      <c r="H163" s="26">
        <v>16</v>
      </c>
      <c r="I163" s="26">
        <v>24</v>
      </c>
      <c r="J163" s="52"/>
    </row>
    <row r="164" spans="1:10" ht="54" x14ac:dyDescent="0.25">
      <c r="A164" s="47" t="s">
        <v>230</v>
      </c>
      <c r="B164" s="64">
        <v>204228.77</v>
      </c>
      <c r="C164" s="6" t="s">
        <v>295</v>
      </c>
      <c r="D164" s="49" t="s">
        <v>383</v>
      </c>
      <c r="E164" s="7" t="s">
        <v>384</v>
      </c>
      <c r="F164" s="18" t="s">
        <v>349</v>
      </c>
      <c r="G164" s="7">
        <v>1</v>
      </c>
      <c r="H164" s="26">
        <v>40</v>
      </c>
      <c r="I164" s="26">
        <v>60</v>
      </c>
      <c r="J164" s="52"/>
    </row>
    <row r="165" spans="1:10" ht="54" x14ac:dyDescent="0.25">
      <c r="A165" s="47" t="s">
        <v>231</v>
      </c>
      <c r="B165" s="64">
        <v>100000</v>
      </c>
      <c r="C165" s="6" t="s">
        <v>295</v>
      </c>
      <c r="D165" s="49" t="s">
        <v>295</v>
      </c>
      <c r="E165" s="7" t="s">
        <v>385</v>
      </c>
      <c r="F165" s="18" t="s">
        <v>334</v>
      </c>
      <c r="G165" s="7">
        <v>1</v>
      </c>
      <c r="H165" s="26">
        <v>10</v>
      </c>
      <c r="I165" s="26">
        <v>10</v>
      </c>
      <c r="J165" s="52"/>
    </row>
    <row r="166" spans="1:10" ht="67.5" x14ac:dyDescent="0.25">
      <c r="A166" s="47" t="s">
        <v>232</v>
      </c>
      <c r="B166" s="64">
        <v>100000</v>
      </c>
      <c r="C166" s="6" t="s">
        <v>295</v>
      </c>
      <c r="D166" s="49" t="s">
        <v>386</v>
      </c>
      <c r="E166" s="7" t="s">
        <v>387</v>
      </c>
      <c r="F166" s="18" t="s">
        <v>349</v>
      </c>
      <c r="G166" s="7">
        <v>1</v>
      </c>
      <c r="H166" s="26">
        <v>20</v>
      </c>
      <c r="I166" s="26">
        <v>40</v>
      </c>
      <c r="J166" s="52"/>
    </row>
    <row r="167" spans="1:10" ht="67.5" x14ac:dyDescent="0.25">
      <c r="A167" s="47" t="s">
        <v>233</v>
      </c>
      <c r="B167" s="64">
        <v>120000</v>
      </c>
      <c r="C167" s="6" t="s">
        <v>295</v>
      </c>
      <c r="D167" s="49" t="s">
        <v>386</v>
      </c>
      <c r="E167" s="7" t="s">
        <v>348</v>
      </c>
      <c r="F167" s="18" t="s">
        <v>298</v>
      </c>
      <c r="G167" s="7">
        <v>4</v>
      </c>
      <c r="H167" s="26">
        <v>5</v>
      </c>
      <c r="I167" s="26">
        <v>1</v>
      </c>
      <c r="J167" s="52"/>
    </row>
    <row r="168" spans="1:10" ht="67.5" x14ac:dyDescent="0.25">
      <c r="A168" s="47" t="s">
        <v>234</v>
      </c>
      <c r="B168" s="64">
        <v>100000</v>
      </c>
      <c r="C168" s="6" t="s">
        <v>295</v>
      </c>
      <c r="D168" s="49" t="s">
        <v>386</v>
      </c>
      <c r="E168" s="7" t="s">
        <v>388</v>
      </c>
      <c r="F168" s="18" t="s">
        <v>298</v>
      </c>
      <c r="G168" s="7">
        <v>2</v>
      </c>
      <c r="H168" s="26">
        <v>1</v>
      </c>
      <c r="I168" s="26">
        <v>0</v>
      </c>
      <c r="J168" s="52"/>
    </row>
    <row r="169" spans="1:10" ht="54" x14ac:dyDescent="0.25">
      <c r="A169" s="47" t="s">
        <v>235</v>
      </c>
      <c r="B169" s="64">
        <v>197674.79</v>
      </c>
      <c r="C169" s="6" t="s">
        <v>295</v>
      </c>
      <c r="D169" s="49" t="s">
        <v>386</v>
      </c>
      <c r="E169" s="7" t="s">
        <v>348</v>
      </c>
      <c r="F169" s="18" t="s">
        <v>298</v>
      </c>
      <c r="G169" s="7">
        <v>8</v>
      </c>
      <c r="H169" s="26">
        <v>1</v>
      </c>
      <c r="I169" s="26">
        <v>0</v>
      </c>
      <c r="J169" s="52"/>
    </row>
    <row r="170" spans="1:10" ht="67.5" x14ac:dyDescent="0.25">
      <c r="A170" s="47" t="s">
        <v>236</v>
      </c>
      <c r="B170" s="64">
        <v>23599.37</v>
      </c>
      <c r="C170" s="6" t="s">
        <v>295</v>
      </c>
      <c r="D170" s="49" t="s">
        <v>386</v>
      </c>
      <c r="E170" s="7" t="s">
        <v>348</v>
      </c>
      <c r="F170" s="18" t="s">
        <v>389</v>
      </c>
      <c r="G170" s="7">
        <v>1</v>
      </c>
      <c r="H170" s="26">
        <v>1</v>
      </c>
      <c r="I170" s="26">
        <v>0</v>
      </c>
      <c r="J170" s="52"/>
    </row>
    <row r="171" spans="1:10" ht="67.5" x14ac:dyDescent="0.25">
      <c r="A171" s="47" t="s">
        <v>237</v>
      </c>
      <c r="B171" s="64">
        <v>31049.68</v>
      </c>
      <c r="C171" s="6" t="s">
        <v>295</v>
      </c>
      <c r="D171" s="49" t="s">
        <v>386</v>
      </c>
      <c r="E171" s="7" t="s">
        <v>348</v>
      </c>
      <c r="F171" s="18" t="s">
        <v>389</v>
      </c>
      <c r="G171" s="7">
        <v>1</v>
      </c>
      <c r="H171" s="26">
        <v>0</v>
      </c>
      <c r="I171" s="26">
        <v>1</v>
      </c>
      <c r="J171" s="52"/>
    </row>
    <row r="172" spans="1:10" ht="67.5" x14ac:dyDescent="0.25">
      <c r="A172" s="47" t="s">
        <v>238</v>
      </c>
      <c r="B172" s="64">
        <v>210496.68</v>
      </c>
      <c r="C172" s="6" t="s">
        <v>295</v>
      </c>
      <c r="D172" s="49" t="s">
        <v>386</v>
      </c>
      <c r="E172" s="7" t="s">
        <v>390</v>
      </c>
      <c r="F172" s="18" t="s">
        <v>389</v>
      </c>
      <c r="G172" s="7">
        <v>5</v>
      </c>
      <c r="H172" s="26">
        <v>3</v>
      </c>
      <c r="I172" s="26">
        <v>2</v>
      </c>
      <c r="J172" s="52"/>
    </row>
    <row r="173" spans="1:10" ht="54" x14ac:dyDescent="0.25">
      <c r="A173" s="47" t="s">
        <v>239</v>
      </c>
      <c r="B173" s="64">
        <v>12099.37</v>
      </c>
      <c r="C173" s="6" t="s">
        <v>295</v>
      </c>
      <c r="D173" s="49" t="s">
        <v>386</v>
      </c>
      <c r="E173" s="7" t="s">
        <v>348</v>
      </c>
      <c r="F173" s="18" t="s">
        <v>389</v>
      </c>
      <c r="G173" s="7">
        <v>1</v>
      </c>
      <c r="H173" s="26">
        <v>1</v>
      </c>
      <c r="I173" s="26">
        <v>0</v>
      </c>
      <c r="J173" s="52"/>
    </row>
    <row r="174" spans="1:10" ht="54" x14ac:dyDescent="0.25">
      <c r="A174" s="47" t="s">
        <v>240</v>
      </c>
      <c r="B174" s="64">
        <v>50000</v>
      </c>
      <c r="C174" s="6" t="s">
        <v>295</v>
      </c>
      <c r="D174" s="49" t="s">
        <v>386</v>
      </c>
      <c r="E174" s="7" t="s">
        <v>348</v>
      </c>
      <c r="F174" s="18" t="s">
        <v>389</v>
      </c>
      <c r="G174" s="7">
        <v>1</v>
      </c>
      <c r="H174" s="26">
        <v>0</v>
      </c>
      <c r="I174" s="26">
        <v>1</v>
      </c>
      <c r="J174" s="52"/>
    </row>
    <row r="175" spans="1:10" ht="67.5" x14ac:dyDescent="0.25">
      <c r="A175" s="47" t="s">
        <v>241</v>
      </c>
      <c r="B175" s="64">
        <v>250000</v>
      </c>
      <c r="C175" s="6" t="s">
        <v>295</v>
      </c>
      <c r="D175" s="49" t="s">
        <v>386</v>
      </c>
      <c r="E175" s="7" t="s">
        <v>390</v>
      </c>
      <c r="F175" s="18" t="s">
        <v>297</v>
      </c>
      <c r="G175" s="7">
        <v>1700</v>
      </c>
      <c r="H175" s="26">
        <v>1</v>
      </c>
      <c r="I175" s="26">
        <v>0</v>
      </c>
      <c r="J175" s="52"/>
    </row>
    <row r="176" spans="1:10" ht="81" x14ac:dyDescent="0.25">
      <c r="A176" s="47" t="s">
        <v>242</v>
      </c>
      <c r="B176" s="64">
        <v>15080.11</v>
      </c>
      <c r="C176" s="6" t="s">
        <v>295</v>
      </c>
      <c r="D176" s="49" t="s">
        <v>386</v>
      </c>
      <c r="E176" s="7" t="s">
        <v>387</v>
      </c>
      <c r="F176" s="18" t="s">
        <v>391</v>
      </c>
      <c r="G176" s="7">
        <v>4</v>
      </c>
      <c r="H176" s="26">
        <v>20</v>
      </c>
      <c r="I176" s="26">
        <v>40</v>
      </c>
      <c r="J176" s="52"/>
    </row>
    <row r="177" spans="1:10" ht="67.5" x14ac:dyDescent="0.25">
      <c r="A177" s="47" t="s">
        <v>243</v>
      </c>
      <c r="B177" s="64">
        <v>87973.7</v>
      </c>
      <c r="C177" s="6" t="s">
        <v>295</v>
      </c>
      <c r="D177" s="49" t="s">
        <v>392</v>
      </c>
      <c r="E177" s="7" t="s">
        <v>348</v>
      </c>
      <c r="F177" s="18" t="s">
        <v>389</v>
      </c>
      <c r="G177" s="7">
        <v>3</v>
      </c>
      <c r="H177" s="26">
        <v>3</v>
      </c>
      <c r="I177" s="26">
        <v>0</v>
      </c>
      <c r="J177" s="52"/>
    </row>
    <row r="178" spans="1:10" ht="67.5" x14ac:dyDescent="0.25">
      <c r="A178" s="47" t="s">
        <v>244</v>
      </c>
      <c r="B178" s="64">
        <v>35986.089999999997</v>
      </c>
      <c r="C178" s="6" t="s">
        <v>295</v>
      </c>
      <c r="D178" s="49" t="s">
        <v>392</v>
      </c>
      <c r="E178" s="7" t="s">
        <v>348</v>
      </c>
      <c r="F178" s="18" t="s">
        <v>389</v>
      </c>
      <c r="G178" s="7">
        <v>1</v>
      </c>
      <c r="H178" s="26">
        <v>1</v>
      </c>
      <c r="I178" s="26">
        <v>0</v>
      </c>
      <c r="J178" s="52"/>
    </row>
    <row r="179" spans="1:10" ht="67.5" x14ac:dyDescent="0.25">
      <c r="A179" s="47" t="s">
        <v>245</v>
      </c>
      <c r="B179" s="64">
        <v>143944.39000000001</v>
      </c>
      <c r="C179" s="6" t="s">
        <v>295</v>
      </c>
      <c r="D179" s="49" t="s">
        <v>392</v>
      </c>
      <c r="E179" s="7" t="s">
        <v>393</v>
      </c>
      <c r="F179" s="18" t="s">
        <v>389</v>
      </c>
      <c r="G179" s="7">
        <v>4</v>
      </c>
      <c r="H179" s="26">
        <v>4</v>
      </c>
      <c r="I179" s="26">
        <v>0</v>
      </c>
      <c r="J179" s="52"/>
    </row>
    <row r="180" spans="1:10" ht="67.5" x14ac:dyDescent="0.25">
      <c r="A180" s="47" t="s">
        <v>246</v>
      </c>
      <c r="B180" s="64">
        <v>71972.179999999993</v>
      </c>
      <c r="C180" s="6" t="s">
        <v>295</v>
      </c>
      <c r="D180" s="49" t="s">
        <v>392</v>
      </c>
      <c r="E180" s="7" t="s">
        <v>348</v>
      </c>
      <c r="F180" s="18" t="s">
        <v>389</v>
      </c>
      <c r="G180" s="7">
        <v>2</v>
      </c>
      <c r="H180" s="26">
        <v>2</v>
      </c>
      <c r="I180" s="26">
        <v>0</v>
      </c>
      <c r="J180" s="52"/>
    </row>
    <row r="181" spans="1:10" ht="81" x14ac:dyDescent="0.25">
      <c r="A181" s="47" t="s">
        <v>247</v>
      </c>
      <c r="B181" s="64">
        <v>10000</v>
      </c>
      <c r="C181" s="6" t="s">
        <v>295</v>
      </c>
      <c r="D181" s="49" t="s">
        <v>392</v>
      </c>
      <c r="E181" s="7" t="s">
        <v>394</v>
      </c>
      <c r="F181" s="18" t="s">
        <v>298</v>
      </c>
      <c r="G181" s="7">
        <v>1</v>
      </c>
      <c r="H181" s="26">
        <v>0</v>
      </c>
      <c r="I181" s="26">
        <v>1</v>
      </c>
      <c r="J181" s="52"/>
    </row>
    <row r="182" spans="1:10" ht="67.5" x14ac:dyDescent="0.25">
      <c r="A182" s="47" t="s">
        <v>248</v>
      </c>
      <c r="B182" s="64">
        <v>54000</v>
      </c>
      <c r="C182" s="6" t="s">
        <v>295</v>
      </c>
      <c r="D182" s="49" t="s">
        <v>392</v>
      </c>
      <c r="E182" s="7" t="s">
        <v>395</v>
      </c>
      <c r="F182" s="18" t="s">
        <v>298</v>
      </c>
      <c r="G182" s="7">
        <v>2</v>
      </c>
      <c r="H182" s="26">
        <v>1</v>
      </c>
      <c r="I182" s="26">
        <v>0</v>
      </c>
      <c r="J182" s="52"/>
    </row>
    <row r="183" spans="1:10" ht="67.5" x14ac:dyDescent="0.25">
      <c r="A183" s="47" t="s">
        <v>249</v>
      </c>
      <c r="B183" s="64">
        <v>202123.64</v>
      </c>
      <c r="C183" s="6" t="s">
        <v>295</v>
      </c>
      <c r="D183" s="49" t="s">
        <v>392</v>
      </c>
      <c r="E183" s="7" t="s">
        <v>396</v>
      </c>
      <c r="F183" s="18" t="s">
        <v>349</v>
      </c>
      <c r="G183" s="7">
        <v>1</v>
      </c>
      <c r="H183" s="26">
        <v>5</v>
      </c>
      <c r="I183" s="26">
        <v>5</v>
      </c>
      <c r="J183" s="52"/>
    </row>
    <row r="184" spans="1:10" ht="81" x14ac:dyDescent="0.25">
      <c r="A184" s="47" t="s">
        <v>250</v>
      </c>
      <c r="B184" s="64">
        <v>160000</v>
      </c>
      <c r="C184" s="6" t="s">
        <v>295</v>
      </c>
      <c r="D184" s="49" t="s">
        <v>392</v>
      </c>
      <c r="E184" s="7" t="s">
        <v>396</v>
      </c>
      <c r="F184" s="18" t="s">
        <v>297</v>
      </c>
      <c r="G184" s="7">
        <v>150</v>
      </c>
      <c r="H184" s="26">
        <v>1</v>
      </c>
      <c r="I184" s="26">
        <v>2</v>
      </c>
      <c r="J184" s="52"/>
    </row>
    <row r="185" spans="1:10" ht="67.5" x14ac:dyDescent="0.25">
      <c r="A185" s="47" t="s">
        <v>251</v>
      </c>
      <c r="B185" s="64">
        <v>134000</v>
      </c>
      <c r="C185" s="6" t="s">
        <v>295</v>
      </c>
      <c r="D185" s="49" t="s">
        <v>392</v>
      </c>
      <c r="E185" s="7" t="s">
        <v>396</v>
      </c>
      <c r="F185" s="18" t="s">
        <v>297</v>
      </c>
      <c r="G185" s="7">
        <v>120</v>
      </c>
      <c r="H185" s="26">
        <v>0</v>
      </c>
      <c r="I185" s="26">
        <v>1</v>
      </c>
      <c r="J185" s="52"/>
    </row>
    <row r="186" spans="1:10" ht="54" x14ac:dyDescent="0.25">
      <c r="A186" s="47" t="s">
        <v>136</v>
      </c>
      <c r="B186" s="64">
        <v>25048.1</v>
      </c>
      <c r="C186" s="6" t="s">
        <v>295</v>
      </c>
      <c r="D186" s="49" t="s">
        <v>379</v>
      </c>
      <c r="E186" s="7" t="s">
        <v>379</v>
      </c>
      <c r="F186" s="18" t="s">
        <v>297</v>
      </c>
      <c r="G186" s="7">
        <v>50</v>
      </c>
      <c r="H186" s="26">
        <v>1</v>
      </c>
      <c r="I186" s="26">
        <v>1</v>
      </c>
      <c r="J186" s="52"/>
    </row>
    <row r="187" spans="1:10" ht="67.5" x14ac:dyDescent="0.25">
      <c r="A187" s="47" t="s">
        <v>137</v>
      </c>
      <c r="B187" s="64">
        <v>52800.74</v>
      </c>
      <c r="C187" s="6" t="s">
        <v>295</v>
      </c>
      <c r="D187" s="49" t="s">
        <v>379</v>
      </c>
      <c r="E187" s="7" t="s">
        <v>381</v>
      </c>
      <c r="F187" s="18" t="s">
        <v>298</v>
      </c>
      <c r="G187" s="7">
        <v>2</v>
      </c>
      <c r="H187" s="26">
        <v>2</v>
      </c>
      <c r="I187" s="26">
        <v>2</v>
      </c>
      <c r="J187" s="52"/>
    </row>
    <row r="188" spans="1:10" ht="81" x14ac:dyDescent="0.25">
      <c r="A188" s="47" t="s">
        <v>138</v>
      </c>
      <c r="B188" s="64">
        <v>114636.32</v>
      </c>
      <c r="C188" s="6" t="s">
        <v>295</v>
      </c>
      <c r="D188" s="49" t="s">
        <v>379</v>
      </c>
      <c r="E188" s="7" t="s">
        <v>379</v>
      </c>
      <c r="F188" s="18" t="s">
        <v>349</v>
      </c>
      <c r="G188" s="7">
        <v>1</v>
      </c>
      <c r="H188" s="26">
        <v>5</v>
      </c>
      <c r="I188" s="26">
        <v>3</v>
      </c>
      <c r="J188" s="52"/>
    </row>
    <row r="189" spans="1:10" ht="54" x14ac:dyDescent="0.25">
      <c r="A189" s="47" t="s">
        <v>139</v>
      </c>
      <c r="B189" s="64">
        <v>11332.25</v>
      </c>
      <c r="C189" s="6" t="s">
        <v>295</v>
      </c>
      <c r="D189" s="49" t="s">
        <v>379</v>
      </c>
      <c r="E189" s="7" t="s">
        <v>379</v>
      </c>
      <c r="F189" s="18" t="s">
        <v>297</v>
      </c>
      <c r="G189" s="7">
        <v>32</v>
      </c>
      <c r="H189" s="26">
        <v>1</v>
      </c>
      <c r="I189" s="26">
        <v>1</v>
      </c>
      <c r="J189" s="52"/>
    </row>
    <row r="190" spans="1:10" ht="67.5" x14ac:dyDescent="0.25">
      <c r="A190" s="47" t="s">
        <v>252</v>
      </c>
      <c r="B190" s="64">
        <v>151057.60999999999</v>
      </c>
      <c r="C190" s="6" t="s">
        <v>295</v>
      </c>
      <c r="D190" s="49" t="s">
        <v>397</v>
      </c>
      <c r="E190" s="7" t="s">
        <v>397</v>
      </c>
      <c r="F190" s="18" t="s">
        <v>297</v>
      </c>
      <c r="G190" s="7">
        <v>419</v>
      </c>
      <c r="H190" s="26">
        <v>0</v>
      </c>
      <c r="I190" s="26">
        <v>7</v>
      </c>
      <c r="J190" s="52"/>
    </row>
    <row r="191" spans="1:10" ht="67.5" x14ac:dyDescent="0.25">
      <c r="A191" s="47" t="s">
        <v>253</v>
      </c>
      <c r="B191" s="64">
        <v>29851.33</v>
      </c>
      <c r="C191" s="6" t="s">
        <v>295</v>
      </c>
      <c r="D191" s="49" t="s">
        <v>397</v>
      </c>
      <c r="E191" s="7" t="s">
        <v>397</v>
      </c>
      <c r="F191" s="18" t="s">
        <v>297</v>
      </c>
      <c r="G191" s="7">
        <v>100</v>
      </c>
      <c r="H191" s="26">
        <v>7</v>
      </c>
      <c r="I191" s="26">
        <v>1</v>
      </c>
      <c r="J191" s="52"/>
    </row>
    <row r="192" spans="1:10" ht="67.5" x14ac:dyDescent="0.25">
      <c r="A192" s="47" t="s">
        <v>254</v>
      </c>
      <c r="B192" s="64">
        <v>150735.37</v>
      </c>
      <c r="C192" s="6" t="s">
        <v>295</v>
      </c>
      <c r="D192" s="49" t="s">
        <v>397</v>
      </c>
      <c r="E192" s="7" t="s">
        <v>397</v>
      </c>
      <c r="F192" s="18" t="s">
        <v>297</v>
      </c>
      <c r="G192" s="7">
        <v>373</v>
      </c>
      <c r="H192" s="26">
        <v>6</v>
      </c>
      <c r="I192" s="26">
        <v>17</v>
      </c>
      <c r="J192" s="52"/>
    </row>
    <row r="193" spans="1:10" ht="67.5" x14ac:dyDescent="0.25">
      <c r="A193" s="47" t="s">
        <v>255</v>
      </c>
      <c r="B193" s="64">
        <v>81741.179999999993</v>
      </c>
      <c r="C193" s="6" t="s">
        <v>295</v>
      </c>
      <c r="D193" s="49" t="s">
        <v>397</v>
      </c>
      <c r="E193" s="7" t="s">
        <v>397</v>
      </c>
      <c r="F193" s="18" t="s">
        <v>297</v>
      </c>
      <c r="G193" s="7">
        <v>317</v>
      </c>
      <c r="H193" s="26">
        <v>3</v>
      </c>
      <c r="I193" s="26">
        <v>13</v>
      </c>
      <c r="J193" s="52"/>
    </row>
    <row r="194" spans="1:10" ht="67.5" x14ac:dyDescent="0.25">
      <c r="A194" s="47" t="s">
        <v>256</v>
      </c>
      <c r="B194" s="64">
        <v>68062.73</v>
      </c>
      <c r="C194" s="6" t="s">
        <v>295</v>
      </c>
      <c r="D194" s="49" t="s">
        <v>397</v>
      </c>
      <c r="E194" s="7" t="s">
        <v>397</v>
      </c>
      <c r="F194" s="18" t="s">
        <v>297</v>
      </c>
      <c r="G194" s="7">
        <v>291</v>
      </c>
      <c r="H194" s="26">
        <v>1</v>
      </c>
      <c r="I194" s="26">
        <v>5</v>
      </c>
      <c r="J194" s="52"/>
    </row>
    <row r="195" spans="1:10" ht="67.5" x14ac:dyDescent="0.25">
      <c r="A195" s="47" t="s">
        <v>257</v>
      </c>
      <c r="B195" s="64">
        <v>53996.66</v>
      </c>
      <c r="C195" s="6" t="s">
        <v>295</v>
      </c>
      <c r="D195" s="49" t="s">
        <v>397</v>
      </c>
      <c r="E195" s="7" t="s">
        <v>397</v>
      </c>
      <c r="F195" s="18" t="s">
        <v>297</v>
      </c>
      <c r="G195" s="7">
        <v>221</v>
      </c>
      <c r="H195" s="26">
        <v>2</v>
      </c>
      <c r="I195" s="26">
        <v>5</v>
      </c>
      <c r="J195" s="52"/>
    </row>
    <row r="196" spans="1:10" ht="67.5" x14ac:dyDescent="0.25">
      <c r="A196" s="47" t="s">
        <v>258</v>
      </c>
      <c r="B196" s="64">
        <v>64571.89</v>
      </c>
      <c r="C196" s="6" t="s">
        <v>295</v>
      </c>
      <c r="D196" s="49" t="s">
        <v>397</v>
      </c>
      <c r="E196" s="7" t="s">
        <v>397</v>
      </c>
      <c r="F196" s="18" t="s">
        <v>297</v>
      </c>
      <c r="G196" s="7">
        <v>95</v>
      </c>
      <c r="H196" s="26">
        <v>7</v>
      </c>
      <c r="I196" s="26">
        <v>1</v>
      </c>
      <c r="J196" s="52"/>
    </row>
    <row r="197" spans="1:10" ht="67.5" x14ac:dyDescent="0.25">
      <c r="A197" s="47" t="s">
        <v>259</v>
      </c>
      <c r="B197" s="64">
        <v>32805.14</v>
      </c>
      <c r="C197" s="6" t="s">
        <v>295</v>
      </c>
      <c r="D197" s="49" t="s">
        <v>397</v>
      </c>
      <c r="E197" s="7" t="s">
        <v>397</v>
      </c>
      <c r="F197" s="18" t="s">
        <v>297</v>
      </c>
      <c r="G197" s="7">
        <v>225</v>
      </c>
      <c r="H197" s="26">
        <v>3</v>
      </c>
      <c r="I197" s="26">
        <v>2</v>
      </c>
      <c r="J197" s="52"/>
    </row>
    <row r="198" spans="1:10" ht="54" x14ac:dyDescent="0.25">
      <c r="A198" s="47" t="s">
        <v>260</v>
      </c>
      <c r="B198" s="64">
        <v>128751.72</v>
      </c>
      <c r="C198" s="6" t="s">
        <v>295</v>
      </c>
      <c r="D198" s="49" t="s">
        <v>397</v>
      </c>
      <c r="E198" s="7" t="s">
        <v>397</v>
      </c>
      <c r="F198" s="18" t="s">
        <v>297</v>
      </c>
      <c r="G198" s="7">
        <v>225</v>
      </c>
      <c r="H198" s="26">
        <v>3</v>
      </c>
      <c r="I198" s="26">
        <v>3</v>
      </c>
      <c r="J198" s="52"/>
    </row>
    <row r="199" spans="1:10" ht="81" x14ac:dyDescent="0.25">
      <c r="A199" s="47" t="s">
        <v>261</v>
      </c>
      <c r="B199" s="64">
        <v>21158.27</v>
      </c>
      <c r="C199" s="6" t="s">
        <v>295</v>
      </c>
      <c r="D199" s="49" t="s">
        <v>397</v>
      </c>
      <c r="E199" s="7" t="s">
        <v>397</v>
      </c>
      <c r="F199" s="18" t="s">
        <v>297</v>
      </c>
      <c r="G199" s="7">
        <v>30</v>
      </c>
      <c r="H199" s="26">
        <v>2</v>
      </c>
      <c r="I199" s="26">
        <v>3</v>
      </c>
      <c r="J199" s="52"/>
    </row>
    <row r="200" spans="1:10" ht="81" x14ac:dyDescent="0.25">
      <c r="A200" s="47" t="s">
        <v>262</v>
      </c>
      <c r="B200" s="64">
        <v>441791.56</v>
      </c>
      <c r="C200" s="6" t="s">
        <v>295</v>
      </c>
      <c r="D200" s="49" t="s">
        <v>397</v>
      </c>
      <c r="E200" s="7" t="s">
        <v>398</v>
      </c>
      <c r="F200" s="18" t="s">
        <v>297</v>
      </c>
      <c r="G200" s="7">
        <v>1032</v>
      </c>
      <c r="H200" s="26">
        <v>5</v>
      </c>
      <c r="I200" s="26">
        <v>5</v>
      </c>
      <c r="J200" s="52"/>
    </row>
    <row r="201" spans="1:10" ht="67.5" x14ac:dyDescent="0.25">
      <c r="A201" s="47" t="s">
        <v>263</v>
      </c>
      <c r="B201" s="64">
        <v>113668.17</v>
      </c>
      <c r="C201" s="6" t="s">
        <v>295</v>
      </c>
      <c r="D201" s="49" t="s">
        <v>397</v>
      </c>
      <c r="E201" s="7" t="s">
        <v>399</v>
      </c>
      <c r="F201" s="18" t="s">
        <v>298</v>
      </c>
      <c r="G201" s="7">
        <v>3</v>
      </c>
      <c r="H201" s="26">
        <v>1</v>
      </c>
      <c r="I201" s="26">
        <v>6</v>
      </c>
      <c r="J201" s="52"/>
    </row>
    <row r="202" spans="1:10" ht="67.5" x14ac:dyDescent="0.25">
      <c r="A202" s="47" t="s">
        <v>264</v>
      </c>
      <c r="B202" s="64">
        <v>72024.22</v>
      </c>
      <c r="C202" s="6" t="s">
        <v>295</v>
      </c>
      <c r="D202" s="49" t="s">
        <v>397</v>
      </c>
      <c r="E202" s="7" t="s">
        <v>400</v>
      </c>
      <c r="F202" s="18" t="s">
        <v>298</v>
      </c>
      <c r="G202" s="7">
        <v>4</v>
      </c>
      <c r="H202" s="26">
        <v>3</v>
      </c>
      <c r="I202" s="26">
        <v>2</v>
      </c>
      <c r="J202" s="52"/>
    </row>
    <row r="203" spans="1:10" ht="54" x14ac:dyDescent="0.25">
      <c r="A203" s="47" t="s">
        <v>265</v>
      </c>
      <c r="B203" s="64">
        <v>29143.03</v>
      </c>
      <c r="C203" s="6" t="s">
        <v>295</v>
      </c>
      <c r="D203" s="49" t="s">
        <v>397</v>
      </c>
      <c r="E203" s="7" t="s">
        <v>397</v>
      </c>
      <c r="F203" s="18" t="s">
        <v>298</v>
      </c>
      <c r="G203" s="7">
        <v>2</v>
      </c>
      <c r="H203" s="26">
        <v>4</v>
      </c>
      <c r="I203" s="26">
        <v>0</v>
      </c>
      <c r="J203" s="52"/>
    </row>
    <row r="204" spans="1:10" ht="54" x14ac:dyDescent="0.25">
      <c r="A204" s="47" t="s">
        <v>266</v>
      </c>
      <c r="B204" s="64">
        <v>60641.120000000003</v>
      </c>
      <c r="C204" s="6" t="s">
        <v>295</v>
      </c>
      <c r="D204" s="49" t="s">
        <v>397</v>
      </c>
      <c r="E204" s="7" t="s">
        <v>397</v>
      </c>
      <c r="F204" s="18" t="s">
        <v>298</v>
      </c>
      <c r="G204" s="7">
        <v>3</v>
      </c>
      <c r="H204" s="26">
        <v>5</v>
      </c>
      <c r="I204" s="26">
        <v>1</v>
      </c>
      <c r="J204" s="52"/>
    </row>
    <row r="205" spans="1:10" ht="67.5" x14ac:dyDescent="0.25">
      <c r="A205" s="47" t="s">
        <v>267</v>
      </c>
      <c r="B205" s="64">
        <v>58764.21</v>
      </c>
      <c r="C205" s="6" t="s">
        <v>295</v>
      </c>
      <c r="D205" s="49" t="s">
        <v>351</v>
      </c>
      <c r="E205" s="7" t="s">
        <v>352</v>
      </c>
      <c r="F205" s="18" t="s">
        <v>297</v>
      </c>
      <c r="G205" s="7">
        <v>118</v>
      </c>
      <c r="H205" s="26">
        <v>1</v>
      </c>
      <c r="I205" s="26">
        <v>2</v>
      </c>
      <c r="J205" s="52"/>
    </row>
    <row r="206" spans="1:10" ht="94.5" x14ac:dyDescent="0.25">
      <c r="A206" s="47" t="s">
        <v>268</v>
      </c>
      <c r="B206" s="64">
        <v>178454.81</v>
      </c>
      <c r="C206" s="6" t="s">
        <v>295</v>
      </c>
      <c r="D206" s="49" t="s">
        <v>351</v>
      </c>
      <c r="E206" s="7" t="s">
        <v>352</v>
      </c>
      <c r="F206" s="18" t="s">
        <v>297</v>
      </c>
      <c r="G206" s="7">
        <v>380</v>
      </c>
      <c r="H206" s="26">
        <v>7</v>
      </c>
      <c r="I206" s="26">
        <v>8</v>
      </c>
      <c r="J206" s="52"/>
    </row>
    <row r="207" spans="1:10" ht="67.5" x14ac:dyDescent="0.25">
      <c r="A207" s="47" t="s">
        <v>269</v>
      </c>
      <c r="B207" s="64">
        <v>10549.37</v>
      </c>
      <c r="C207" s="6" t="s">
        <v>295</v>
      </c>
      <c r="D207" s="49" t="s">
        <v>355</v>
      </c>
      <c r="E207" s="7" t="s">
        <v>401</v>
      </c>
      <c r="F207" s="18" t="s">
        <v>297</v>
      </c>
      <c r="G207" s="7">
        <v>510</v>
      </c>
      <c r="H207" s="26">
        <v>0</v>
      </c>
      <c r="I207" s="26">
        <v>1</v>
      </c>
      <c r="J207" s="52"/>
    </row>
    <row r="208" spans="1:10" ht="54" x14ac:dyDescent="0.25">
      <c r="A208" s="47" t="s">
        <v>270</v>
      </c>
      <c r="B208" s="64">
        <v>45912.36</v>
      </c>
      <c r="C208" s="6" t="s">
        <v>295</v>
      </c>
      <c r="D208" s="49" t="s">
        <v>355</v>
      </c>
      <c r="E208" s="7" t="s">
        <v>401</v>
      </c>
      <c r="F208" s="18" t="s">
        <v>298</v>
      </c>
      <c r="G208" s="7">
        <v>3</v>
      </c>
      <c r="H208" s="26">
        <v>1</v>
      </c>
      <c r="I208" s="26">
        <v>0</v>
      </c>
      <c r="J208" s="52"/>
    </row>
    <row r="209" spans="1:10" ht="54" x14ac:dyDescent="0.25">
      <c r="A209" s="47" t="s">
        <v>271</v>
      </c>
      <c r="B209" s="64">
        <v>67152.429999999993</v>
      </c>
      <c r="C209" s="6" t="s">
        <v>295</v>
      </c>
      <c r="D209" s="49" t="s">
        <v>355</v>
      </c>
      <c r="E209" s="7" t="s">
        <v>355</v>
      </c>
      <c r="F209" s="18" t="s">
        <v>298</v>
      </c>
      <c r="G209" s="7">
        <v>4</v>
      </c>
      <c r="H209" s="26">
        <v>4</v>
      </c>
      <c r="I209" s="26">
        <v>3</v>
      </c>
      <c r="J209" s="52"/>
    </row>
    <row r="210" spans="1:10" ht="54" x14ac:dyDescent="0.25">
      <c r="A210" s="47" t="s">
        <v>272</v>
      </c>
      <c r="B210" s="64">
        <v>248901.57</v>
      </c>
      <c r="C210" s="6" t="s">
        <v>295</v>
      </c>
      <c r="D210" s="49" t="s">
        <v>355</v>
      </c>
      <c r="E210" s="7" t="s">
        <v>355</v>
      </c>
      <c r="F210" s="18" t="s">
        <v>298</v>
      </c>
      <c r="G210" s="7">
        <v>9</v>
      </c>
      <c r="H210" s="26">
        <v>2</v>
      </c>
      <c r="I210" s="26">
        <v>3</v>
      </c>
      <c r="J210" s="52"/>
    </row>
    <row r="211" spans="1:10" ht="67.5" x14ac:dyDescent="0.25">
      <c r="A211" s="47" t="s">
        <v>273</v>
      </c>
      <c r="B211" s="64">
        <v>220000</v>
      </c>
      <c r="C211" s="6" t="s">
        <v>295</v>
      </c>
      <c r="D211" s="49" t="s">
        <v>383</v>
      </c>
      <c r="E211" s="7" t="s">
        <v>384</v>
      </c>
      <c r="F211" s="18" t="s">
        <v>298</v>
      </c>
      <c r="G211" s="7">
        <v>5</v>
      </c>
      <c r="H211" s="26">
        <v>4</v>
      </c>
      <c r="I211" s="26">
        <v>6</v>
      </c>
      <c r="J211" s="52"/>
    </row>
    <row r="212" spans="1:10" ht="67.5" x14ac:dyDescent="0.25">
      <c r="A212" s="47" t="s">
        <v>274</v>
      </c>
      <c r="B212" s="64">
        <v>250000</v>
      </c>
      <c r="C212" s="6" t="s">
        <v>295</v>
      </c>
      <c r="D212" s="49" t="s">
        <v>383</v>
      </c>
      <c r="E212" s="7" t="s">
        <v>384</v>
      </c>
      <c r="F212" s="18" t="s">
        <v>298</v>
      </c>
      <c r="G212" s="7">
        <v>5</v>
      </c>
      <c r="H212" s="26">
        <v>4</v>
      </c>
      <c r="I212" s="26">
        <v>4</v>
      </c>
      <c r="J212" s="52"/>
    </row>
    <row r="213" spans="1:10" ht="67.5" x14ac:dyDescent="0.25">
      <c r="A213" s="47" t="s">
        <v>275</v>
      </c>
      <c r="B213" s="64">
        <v>127108.19</v>
      </c>
      <c r="C213" s="6" t="s">
        <v>295</v>
      </c>
      <c r="D213" s="49" t="s">
        <v>383</v>
      </c>
      <c r="E213" s="7" t="s">
        <v>384</v>
      </c>
      <c r="F213" s="18" t="s">
        <v>298</v>
      </c>
      <c r="G213" s="7">
        <v>2</v>
      </c>
      <c r="H213" s="26">
        <v>2</v>
      </c>
      <c r="I213" s="26">
        <v>3</v>
      </c>
      <c r="J213" s="52"/>
    </row>
    <row r="214" spans="1:10" ht="67.5" x14ac:dyDescent="0.25">
      <c r="A214" s="47" t="s">
        <v>276</v>
      </c>
      <c r="B214" s="64">
        <v>105923.23</v>
      </c>
      <c r="C214" s="6" t="s">
        <v>295</v>
      </c>
      <c r="D214" s="49" t="s">
        <v>383</v>
      </c>
      <c r="E214" s="7" t="s">
        <v>360</v>
      </c>
      <c r="F214" s="18" t="s">
        <v>298</v>
      </c>
      <c r="G214" s="7">
        <v>3</v>
      </c>
      <c r="H214" s="26">
        <v>2</v>
      </c>
      <c r="I214" s="26">
        <v>1</v>
      </c>
      <c r="J214" s="52"/>
    </row>
    <row r="215" spans="1:10" ht="67.5" x14ac:dyDescent="0.25">
      <c r="A215" s="47" t="s">
        <v>277</v>
      </c>
      <c r="B215" s="64">
        <v>144034.99</v>
      </c>
      <c r="C215" s="6" t="s">
        <v>295</v>
      </c>
      <c r="D215" s="49" t="s">
        <v>383</v>
      </c>
      <c r="E215" s="7" t="s">
        <v>384</v>
      </c>
      <c r="F215" s="18" t="s">
        <v>298</v>
      </c>
      <c r="G215" s="7">
        <v>18</v>
      </c>
      <c r="H215" s="26">
        <v>2</v>
      </c>
      <c r="I215" s="26">
        <v>3</v>
      </c>
      <c r="J215" s="52"/>
    </row>
    <row r="216" spans="1:10" ht="67.5" x14ac:dyDescent="0.25">
      <c r="A216" s="47" t="s">
        <v>278</v>
      </c>
      <c r="B216" s="64">
        <v>113640.1</v>
      </c>
      <c r="C216" s="6" t="s">
        <v>295</v>
      </c>
      <c r="D216" s="49" t="s">
        <v>383</v>
      </c>
      <c r="E216" s="7" t="s">
        <v>384</v>
      </c>
      <c r="F216" s="18" t="s">
        <v>298</v>
      </c>
      <c r="G216" s="7">
        <v>2</v>
      </c>
      <c r="H216" s="26">
        <v>2</v>
      </c>
      <c r="I216" s="26">
        <v>3</v>
      </c>
      <c r="J216" s="52"/>
    </row>
    <row r="217" spans="1:10" ht="67.5" x14ac:dyDescent="0.25">
      <c r="A217" s="47" t="s">
        <v>279</v>
      </c>
      <c r="B217" s="64">
        <v>278736.44</v>
      </c>
      <c r="C217" s="6" t="s">
        <v>295</v>
      </c>
      <c r="D217" s="49" t="s">
        <v>383</v>
      </c>
      <c r="E217" s="7" t="s">
        <v>384</v>
      </c>
      <c r="F217" s="18" t="s">
        <v>298</v>
      </c>
      <c r="G217" s="7">
        <v>6</v>
      </c>
      <c r="H217" s="26">
        <v>2</v>
      </c>
      <c r="I217" s="26">
        <v>3</v>
      </c>
      <c r="J217" s="52"/>
    </row>
    <row r="218" spans="1:10" ht="67.5" x14ac:dyDescent="0.25">
      <c r="A218" s="47" t="s">
        <v>280</v>
      </c>
      <c r="B218" s="64">
        <v>39862.769999999997</v>
      </c>
      <c r="C218" s="6" t="s">
        <v>295</v>
      </c>
      <c r="D218" s="49" t="s">
        <v>383</v>
      </c>
      <c r="E218" s="7" t="s">
        <v>384</v>
      </c>
      <c r="F218" s="18" t="s">
        <v>298</v>
      </c>
      <c r="G218" s="7">
        <v>1</v>
      </c>
      <c r="H218" s="26">
        <v>2</v>
      </c>
      <c r="I218" s="26">
        <v>3</v>
      </c>
      <c r="J218" s="52"/>
    </row>
    <row r="219" spans="1:10" ht="67.5" x14ac:dyDescent="0.25">
      <c r="A219" s="47" t="s">
        <v>281</v>
      </c>
      <c r="B219" s="64">
        <v>55892.75</v>
      </c>
      <c r="C219" s="6" t="s">
        <v>295</v>
      </c>
      <c r="D219" s="49" t="s">
        <v>383</v>
      </c>
      <c r="E219" s="7" t="s">
        <v>384</v>
      </c>
      <c r="F219" s="18" t="s">
        <v>298</v>
      </c>
      <c r="G219" s="7">
        <v>2</v>
      </c>
      <c r="H219" s="26">
        <v>2</v>
      </c>
      <c r="I219" s="26">
        <v>3</v>
      </c>
      <c r="J219" s="52"/>
    </row>
    <row r="220" spans="1:10" ht="81" x14ac:dyDescent="0.25">
      <c r="A220" s="47" t="s">
        <v>282</v>
      </c>
      <c r="B220" s="64">
        <v>224801.53</v>
      </c>
      <c r="C220" s="6" t="s">
        <v>295</v>
      </c>
      <c r="D220" s="49" t="s">
        <v>383</v>
      </c>
      <c r="E220" s="7" t="s">
        <v>384</v>
      </c>
      <c r="F220" s="18" t="s">
        <v>298</v>
      </c>
      <c r="G220" s="7">
        <v>5</v>
      </c>
      <c r="H220" s="26">
        <v>3</v>
      </c>
      <c r="I220" s="26">
        <v>5</v>
      </c>
      <c r="J220" s="52"/>
    </row>
    <row r="221" spans="1:10" ht="67.5" x14ac:dyDescent="0.25">
      <c r="A221" s="47" t="s">
        <v>283</v>
      </c>
      <c r="B221" s="64">
        <v>419267.14</v>
      </c>
      <c r="C221" s="6" t="s">
        <v>295</v>
      </c>
      <c r="D221" s="49" t="s">
        <v>326</v>
      </c>
      <c r="E221" s="7" t="s">
        <v>402</v>
      </c>
      <c r="F221" s="18" t="s">
        <v>297</v>
      </c>
      <c r="G221" s="7">
        <v>700</v>
      </c>
      <c r="H221" s="26">
        <v>2</v>
      </c>
      <c r="I221" s="26">
        <v>3</v>
      </c>
      <c r="J221" s="52"/>
    </row>
    <row r="222" spans="1:10" ht="67.5" x14ac:dyDescent="0.25">
      <c r="A222" s="47" t="s">
        <v>284</v>
      </c>
      <c r="B222" s="64">
        <v>213853.76</v>
      </c>
      <c r="C222" s="6" t="s">
        <v>295</v>
      </c>
      <c r="D222" s="49" t="s">
        <v>403</v>
      </c>
      <c r="E222" s="7" t="s">
        <v>404</v>
      </c>
      <c r="F222" s="18" t="s">
        <v>297</v>
      </c>
      <c r="G222" s="7">
        <v>1599</v>
      </c>
      <c r="H222" s="26">
        <v>6</v>
      </c>
      <c r="I222" s="26">
        <v>4</v>
      </c>
      <c r="J222" s="52"/>
    </row>
    <row r="223" spans="1:10" ht="67.5" x14ac:dyDescent="0.25">
      <c r="A223" s="47" t="s">
        <v>285</v>
      </c>
      <c r="B223" s="64">
        <v>34108.9</v>
      </c>
      <c r="C223" s="6" t="s">
        <v>295</v>
      </c>
      <c r="D223" s="49" t="s">
        <v>403</v>
      </c>
      <c r="E223" s="7" t="s">
        <v>405</v>
      </c>
      <c r="F223" s="18" t="s">
        <v>297</v>
      </c>
      <c r="G223" s="7">
        <v>513</v>
      </c>
      <c r="H223" s="26">
        <v>4</v>
      </c>
      <c r="I223" s="26">
        <v>5</v>
      </c>
      <c r="J223" s="52"/>
    </row>
    <row r="224" spans="1:10" ht="67.5" x14ac:dyDescent="0.25">
      <c r="A224" s="47" t="s">
        <v>286</v>
      </c>
      <c r="B224" s="64">
        <v>54127.040000000001</v>
      </c>
      <c r="C224" s="6" t="s">
        <v>295</v>
      </c>
      <c r="D224" s="49" t="s">
        <v>403</v>
      </c>
      <c r="E224" s="7" t="s">
        <v>403</v>
      </c>
      <c r="F224" s="18" t="s">
        <v>297</v>
      </c>
      <c r="G224" s="7">
        <v>172</v>
      </c>
      <c r="H224" s="26">
        <v>4</v>
      </c>
      <c r="I224" s="26">
        <v>6</v>
      </c>
      <c r="J224" s="52"/>
    </row>
    <row r="225" spans="1:10" ht="67.5" x14ac:dyDescent="0.25">
      <c r="A225" s="47" t="s">
        <v>287</v>
      </c>
      <c r="B225" s="64">
        <v>90401.07</v>
      </c>
      <c r="C225" s="6" t="s">
        <v>295</v>
      </c>
      <c r="D225" s="49" t="s">
        <v>403</v>
      </c>
      <c r="E225" s="7" t="s">
        <v>403</v>
      </c>
      <c r="F225" s="18" t="s">
        <v>297</v>
      </c>
      <c r="G225" s="7">
        <v>330</v>
      </c>
      <c r="H225" s="26">
        <v>10</v>
      </c>
      <c r="I225" s="26">
        <v>9</v>
      </c>
      <c r="J225" s="52"/>
    </row>
    <row r="226" spans="1:10" ht="54" x14ac:dyDescent="0.25">
      <c r="A226" s="47" t="s">
        <v>288</v>
      </c>
      <c r="B226" s="64">
        <v>190631.78</v>
      </c>
      <c r="C226" s="6" t="s">
        <v>295</v>
      </c>
      <c r="D226" s="49" t="s">
        <v>403</v>
      </c>
      <c r="E226" s="7" t="s">
        <v>406</v>
      </c>
      <c r="F226" s="18" t="s">
        <v>297</v>
      </c>
      <c r="G226" s="7">
        <v>662</v>
      </c>
      <c r="H226" s="26">
        <v>15</v>
      </c>
      <c r="I226" s="26">
        <v>15</v>
      </c>
      <c r="J226" s="52"/>
    </row>
    <row r="227" spans="1:10" ht="67.5" x14ac:dyDescent="0.25">
      <c r="A227" s="47" t="s">
        <v>289</v>
      </c>
      <c r="B227" s="64">
        <v>63028.74</v>
      </c>
      <c r="C227" s="6" t="s">
        <v>295</v>
      </c>
      <c r="D227" s="49" t="s">
        <v>403</v>
      </c>
      <c r="E227" s="7" t="s">
        <v>403</v>
      </c>
      <c r="F227" s="18" t="s">
        <v>298</v>
      </c>
      <c r="G227" s="7">
        <v>4</v>
      </c>
      <c r="H227" s="26">
        <v>2</v>
      </c>
      <c r="I227" s="26">
        <v>4</v>
      </c>
      <c r="J227" s="52"/>
    </row>
    <row r="228" spans="1:10" ht="67.5" x14ac:dyDescent="0.25">
      <c r="A228" s="47" t="s">
        <v>290</v>
      </c>
      <c r="B228" s="64">
        <v>78496.31</v>
      </c>
      <c r="C228" s="6" t="s">
        <v>295</v>
      </c>
      <c r="D228" s="49" t="s">
        <v>403</v>
      </c>
      <c r="E228" s="7" t="s">
        <v>403</v>
      </c>
      <c r="F228" s="18" t="s">
        <v>298</v>
      </c>
      <c r="G228" s="7">
        <v>4</v>
      </c>
      <c r="H228" s="26">
        <v>3</v>
      </c>
      <c r="I228" s="26">
        <v>3</v>
      </c>
      <c r="J228" s="52"/>
    </row>
    <row r="229" spans="1:10" ht="67.5" x14ac:dyDescent="0.25">
      <c r="A229" s="47" t="s">
        <v>291</v>
      </c>
      <c r="B229" s="64">
        <v>147167.35</v>
      </c>
      <c r="C229" s="6" t="s">
        <v>295</v>
      </c>
      <c r="D229" s="49" t="s">
        <v>403</v>
      </c>
      <c r="E229" s="7" t="s">
        <v>403</v>
      </c>
      <c r="F229" s="18" t="s">
        <v>298</v>
      </c>
      <c r="G229" s="7">
        <v>6</v>
      </c>
      <c r="H229" s="26">
        <v>4</v>
      </c>
      <c r="I229" s="26">
        <v>7</v>
      </c>
      <c r="J229" s="52"/>
    </row>
    <row r="230" spans="1:10" ht="67.5" x14ac:dyDescent="0.25">
      <c r="A230" s="47" t="s">
        <v>292</v>
      </c>
      <c r="B230" s="64">
        <v>149896</v>
      </c>
      <c r="C230" s="6" t="s">
        <v>295</v>
      </c>
      <c r="D230" s="49" t="s">
        <v>403</v>
      </c>
      <c r="E230" s="7" t="s">
        <v>407</v>
      </c>
      <c r="F230" s="18" t="s">
        <v>298</v>
      </c>
      <c r="G230" s="7">
        <v>9</v>
      </c>
      <c r="H230" s="26">
        <v>4</v>
      </c>
      <c r="I230" s="26">
        <v>6</v>
      </c>
      <c r="J230" s="52"/>
    </row>
    <row r="231" spans="1:10" ht="54" x14ac:dyDescent="0.25">
      <c r="A231" s="47" t="s">
        <v>293</v>
      </c>
      <c r="B231" s="64">
        <v>191509.56</v>
      </c>
      <c r="C231" s="6" t="s">
        <v>295</v>
      </c>
      <c r="D231" s="49" t="s">
        <v>403</v>
      </c>
      <c r="E231" s="7" t="s">
        <v>408</v>
      </c>
      <c r="F231" s="18" t="s">
        <v>298</v>
      </c>
      <c r="G231" s="7">
        <v>12</v>
      </c>
      <c r="H231" s="26">
        <v>4</v>
      </c>
      <c r="I231" s="26">
        <v>8</v>
      </c>
      <c r="J231" s="52"/>
    </row>
    <row r="232" spans="1:10" ht="67.5" x14ac:dyDescent="0.25">
      <c r="A232" s="47" t="s">
        <v>294</v>
      </c>
      <c r="B232" s="64">
        <v>86779.49</v>
      </c>
      <c r="C232" s="6" t="s">
        <v>295</v>
      </c>
      <c r="D232" s="49" t="s">
        <v>403</v>
      </c>
      <c r="E232" s="7" t="s">
        <v>403</v>
      </c>
      <c r="F232" s="18" t="s">
        <v>298</v>
      </c>
      <c r="G232" s="7">
        <v>5</v>
      </c>
      <c r="H232" s="26">
        <v>2</v>
      </c>
      <c r="I232" s="26">
        <v>4</v>
      </c>
      <c r="J232" s="52"/>
    </row>
    <row r="234" spans="1:10" ht="30" x14ac:dyDescent="0.25">
      <c r="A234" s="50" t="s">
        <v>112</v>
      </c>
      <c r="B234" s="63">
        <f>SUM(B17:B233)</f>
        <v>48564051.910000019</v>
      </c>
      <c r="H234" s="51">
        <f>SUM(H17:H233)</f>
        <v>1097</v>
      </c>
      <c r="I234" s="51">
        <f>SUM(I17:I233)</f>
        <v>1424</v>
      </c>
    </row>
    <row r="236" spans="1:10" ht="22.5" x14ac:dyDescent="0.25">
      <c r="A236" s="54" t="s">
        <v>111</v>
      </c>
      <c r="B236" s="55">
        <v>957348</v>
      </c>
      <c r="C236" s="54" t="s">
        <v>14</v>
      </c>
    </row>
    <row r="237" spans="1:10" ht="22.5" x14ac:dyDescent="0.25">
      <c r="A237" s="54" t="s">
        <v>111</v>
      </c>
      <c r="B237" s="55">
        <v>294238.64</v>
      </c>
      <c r="C237" s="54" t="s">
        <v>14</v>
      </c>
    </row>
    <row r="238" spans="1:10" ht="22.5" x14ac:dyDescent="0.25">
      <c r="A238" s="54" t="s">
        <v>111</v>
      </c>
      <c r="B238" s="55">
        <v>444061.2</v>
      </c>
      <c r="C238" s="54" t="s">
        <v>14</v>
      </c>
    </row>
    <row r="239" spans="1:10" ht="22.5" x14ac:dyDescent="0.25">
      <c r="A239" s="54" t="s">
        <v>111</v>
      </c>
      <c r="B239" s="55">
        <v>91524</v>
      </c>
      <c r="C239" s="54" t="s">
        <v>14</v>
      </c>
    </row>
    <row r="240" spans="1:10" x14ac:dyDescent="0.25">
      <c r="A240" s="56"/>
      <c r="B240" s="57"/>
      <c r="C240" s="56"/>
      <c r="D240" s="57"/>
    </row>
    <row r="241" spans="1:3" x14ac:dyDescent="0.25">
      <c r="A241" s="58" t="s">
        <v>409</v>
      </c>
      <c r="B241" s="59">
        <f>SUM(B236:B239)</f>
        <v>1787171.8400000001</v>
      </c>
      <c r="C241" s="59"/>
    </row>
    <row r="242" spans="1:3" x14ac:dyDescent="0.25">
      <c r="A242" s="65"/>
      <c r="B242" s="60"/>
      <c r="C242" s="60"/>
    </row>
    <row r="243" spans="1:3" x14ac:dyDescent="0.25">
      <c r="A243" s="61" t="s">
        <v>410</v>
      </c>
      <c r="B243" s="62">
        <f>B234+B241</f>
        <v>50351223.750000022</v>
      </c>
      <c r="C243" s="62"/>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35"/>
  <sheetViews>
    <sheetView tabSelected="1" view="pageBreakPreview" zoomScaleNormal="100" zoomScaleSheetLayoutView="100" workbookViewId="0">
      <pane xSplit="1" ySplit="16" topLeftCell="B17" activePane="bottomRight" state="frozen"/>
      <selection pane="topRight" activeCell="B1" sqref="B1"/>
      <selection pane="bottomLeft" activeCell="A8" sqref="A8"/>
      <selection pane="bottomRight" activeCell="D18" sqref="D18"/>
    </sheetView>
  </sheetViews>
  <sheetFormatPr baseColWidth="10" defaultRowHeight="15" x14ac:dyDescent="0.25"/>
  <cols>
    <col min="1" max="1" width="38.42578125" style="1" customWidth="1"/>
    <col min="2" max="2" width="13.5703125" style="69"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0" width="59.28515625" style="1" bestFit="1" customWidth="1"/>
    <col min="11" max="11" width="11.42578125" style="1"/>
    <col min="12" max="12" width="11.42578125" style="3"/>
    <col min="13" max="16384" width="11.42578125" style="1"/>
  </cols>
  <sheetData>
    <row r="1" spans="1:10" customFormat="1" ht="3" customHeight="1" x14ac:dyDescent="0.25">
      <c r="A1" s="38"/>
      <c r="B1" s="66"/>
      <c r="C1" s="38"/>
      <c r="D1" s="38"/>
      <c r="E1" s="38"/>
      <c r="F1" s="38"/>
      <c r="G1" s="38"/>
      <c r="H1" s="38"/>
      <c r="I1" s="38"/>
    </row>
    <row r="2" spans="1:10" customFormat="1" ht="18.75" customHeight="1" x14ac:dyDescent="0.3">
      <c r="A2" s="37"/>
      <c r="B2" s="75" t="s">
        <v>70</v>
      </c>
      <c r="C2" s="75"/>
      <c r="D2" s="75"/>
      <c r="E2" s="75"/>
      <c r="F2" s="75"/>
      <c r="G2" s="39" t="s">
        <v>71</v>
      </c>
      <c r="H2" s="39"/>
      <c r="I2" s="39"/>
    </row>
    <row r="3" spans="1:10" customFormat="1" ht="15" customHeight="1" x14ac:dyDescent="0.25">
      <c r="A3" s="37"/>
      <c r="B3" s="75"/>
      <c r="C3" s="75"/>
      <c r="D3" s="75"/>
      <c r="E3" s="75"/>
      <c r="F3" s="75"/>
      <c r="G3" s="39" t="s">
        <v>73</v>
      </c>
      <c r="H3" s="39"/>
      <c r="I3" s="39"/>
    </row>
    <row r="4" spans="1:10" customFormat="1" ht="15" customHeight="1" x14ac:dyDescent="0.25">
      <c r="A4" s="37"/>
      <c r="B4" s="75"/>
      <c r="C4" s="75"/>
      <c r="D4" s="75"/>
      <c r="E4" s="75"/>
      <c r="F4" s="75"/>
      <c r="G4" s="39" t="s">
        <v>113</v>
      </c>
      <c r="H4" s="39"/>
      <c r="I4" s="39"/>
    </row>
    <row r="5" spans="1:10" customFormat="1" ht="15" customHeight="1" x14ac:dyDescent="0.25">
      <c r="A5" s="37"/>
      <c r="B5" s="75"/>
      <c r="C5" s="75"/>
      <c r="D5" s="75"/>
      <c r="E5" s="75"/>
      <c r="F5" s="75"/>
      <c r="G5" s="37"/>
      <c r="H5" s="40"/>
      <c r="I5" s="40"/>
    </row>
    <row r="6" spans="1:10" customFormat="1" ht="3" customHeight="1" x14ac:dyDescent="0.25">
      <c r="A6" s="41"/>
      <c r="B6" s="67"/>
      <c r="C6" s="41"/>
      <c r="D6" s="41"/>
      <c r="E6" s="41"/>
      <c r="F6" s="41"/>
      <c r="G6" s="41"/>
      <c r="H6" s="41"/>
      <c r="I6" s="42"/>
    </row>
    <row r="7" spans="1:10" customFormat="1" ht="3" customHeight="1" x14ac:dyDescent="0.25">
      <c r="A7" s="76"/>
      <c r="B7" s="76"/>
      <c r="C7" s="76"/>
      <c r="D7" s="76"/>
      <c r="E7" s="76"/>
      <c r="F7" s="76"/>
      <c r="G7" s="76"/>
      <c r="H7" s="76"/>
      <c r="I7" s="76"/>
    </row>
    <row r="8" spans="1:10" customFormat="1" ht="2.25" customHeight="1" x14ac:dyDescent="0.25">
      <c r="A8" s="43"/>
      <c r="B8" s="68"/>
      <c r="C8" s="43"/>
      <c r="D8" s="43"/>
      <c r="E8" s="43"/>
      <c r="F8" s="43"/>
      <c r="G8" s="43"/>
      <c r="H8" s="43"/>
      <c r="I8" s="43"/>
    </row>
    <row r="9" spans="1:10" x14ac:dyDescent="0.25">
      <c r="H9" s="35"/>
    </row>
    <row r="10" spans="1:10" x14ac:dyDescent="0.25">
      <c r="A10" s="77" t="s">
        <v>72</v>
      </c>
      <c r="B10" s="77"/>
      <c r="C10" s="77"/>
      <c r="D10" s="77"/>
      <c r="E10" s="77"/>
      <c r="F10" s="77"/>
      <c r="G10" s="77"/>
      <c r="H10" s="77"/>
      <c r="I10" s="77"/>
    </row>
    <row r="11" spans="1:10" x14ac:dyDescent="0.25">
      <c r="A11" s="77" t="s">
        <v>11</v>
      </c>
      <c r="B11" s="77"/>
      <c r="C11" s="77"/>
      <c r="D11" s="77"/>
      <c r="E11" s="77"/>
      <c r="F11" s="77"/>
      <c r="G11" s="77"/>
      <c r="H11" s="77"/>
      <c r="I11" s="77"/>
    </row>
    <row r="12" spans="1:10" ht="5.25" customHeight="1" x14ac:dyDescent="0.25"/>
    <row r="13" spans="1:10" x14ac:dyDescent="0.25">
      <c r="F13" s="23" t="s">
        <v>5</v>
      </c>
      <c r="G13" s="24">
        <v>56117057.859999999</v>
      </c>
      <c r="H13" s="2"/>
    </row>
    <row r="14" spans="1:10" ht="5.25" customHeight="1" x14ac:dyDescent="0.25"/>
    <row r="15" spans="1:10" ht="13.5" customHeight="1" thickBot="1" x14ac:dyDescent="0.3">
      <c r="A15" s="85" t="s">
        <v>10</v>
      </c>
      <c r="B15" s="94" t="s">
        <v>9</v>
      </c>
      <c r="C15" s="87" t="s">
        <v>8</v>
      </c>
      <c r="D15" s="88"/>
      <c r="E15" s="89"/>
      <c r="F15" s="90" t="s">
        <v>3</v>
      </c>
      <c r="G15" s="91"/>
      <c r="H15" s="87" t="s">
        <v>4</v>
      </c>
      <c r="I15" s="89"/>
      <c r="J15" s="36"/>
    </row>
    <row r="16" spans="1:10" ht="13.5" customHeight="1" thickBot="1" x14ac:dyDescent="0.3">
      <c r="A16" s="86"/>
      <c r="B16" s="95"/>
      <c r="C16" s="44" t="s">
        <v>0</v>
      </c>
      <c r="D16" s="45" t="s">
        <v>1</v>
      </c>
      <c r="E16" s="46" t="s">
        <v>2</v>
      </c>
      <c r="F16" s="92"/>
      <c r="G16" s="93"/>
      <c r="H16" s="45" t="s">
        <v>6</v>
      </c>
      <c r="I16" s="46" t="s">
        <v>7</v>
      </c>
    </row>
    <row r="17" spans="1:12" ht="67.5" x14ac:dyDescent="0.25">
      <c r="A17" s="47" t="s">
        <v>411</v>
      </c>
      <c r="B17" s="70">
        <v>1139891.8999999999</v>
      </c>
      <c r="C17" s="6" t="s">
        <v>295</v>
      </c>
      <c r="D17" s="48" t="s">
        <v>412</v>
      </c>
      <c r="E17" s="7" t="s">
        <v>348</v>
      </c>
      <c r="F17" s="9" t="s">
        <v>413</v>
      </c>
      <c r="G17" s="7">
        <v>167</v>
      </c>
      <c r="H17" s="26">
        <v>300</v>
      </c>
      <c r="I17" s="26">
        <v>451</v>
      </c>
      <c r="L17" s="1"/>
    </row>
    <row r="18" spans="1:12" ht="67.5" x14ac:dyDescent="0.25">
      <c r="A18" s="47" t="s">
        <v>414</v>
      </c>
      <c r="B18" s="70">
        <v>225248.1</v>
      </c>
      <c r="C18" s="6" t="s">
        <v>295</v>
      </c>
      <c r="D18" s="48" t="s">
        <v>412</v>
      </c>
      <c r="E18" s="7" t="s">
        <v>412</v>
      </c>
      <c r="F18" s="9" t="s">
        <v>413</v>
      </c>
      <c r="G18" s="7">
        <v>33</v>
      </c>
      <c r="H18" s="26">
        <v>40</v>
      </c>
      <c r="I18" s="26">
        <v>89</v>
      </c>
      <c r="L18" s="1"/>
    </row>
    <row r="19" spans="1:12" ht="81" x14ac:dyDescent="0.25">
      <c r="A19" s="47" t="s">
        <v>415</v>
      </c>
      <c r="B19" s="70">
        <v>340491.41</v>
      </c>
      <c r="C19" s="6" t="s">
        <v>295</v>
      </c>
      <c r="D19" s="48" t="s">
        <v>403</v>
      </c>
      <c r="E19" s="7" t="s">
        <v>403</v>
      </c>
      <c r="F19" s="9" t="s">
        <v>416</v>
      </c>
      <c r="G19" s="7">
        <v>18</v>
      </c>
      <c r="H19" s="26">
        <v>32</v>
      </c>
      <c r="I19" s="26">
        <v>49</v>
      </c>
      <c r="L19" s="1"/>
    </row>
    <row r="20" spans="1:12" ht="81" x14ac:dyDescent="0.25">
      <c r="A20" s="47" t="s">
        <v>417</v>
      </c>
      <c r="B20" s="70">
        <v>236356.61</v>
      </c>
      <c r="C20" s="6" t="s">
        <v>295</v>
      </c>
      <c r="D20" s="48" t="s">
        <v>355</v>
      </c>
      <c r="E20" s="7" t="s">
        <v>348</v>
      </c>
      <c r="F20" s="9" t="s">
        <v>416</v>
      </c>
      <c r="G20" s="7">
        <v>8</v>
      </c>
      <c r="H20" s="26">
        <v>14</v>
      </c>
      <c r="I20" s="26">
        <v>22</v>
      </c>
      <c r="L20" s="1"/>
    </row>
    <row r="21" spans="1:12" ht="81" x14ac:dyDescent="0.25">
      <c r="A21" s="47" t="s">
        <v>418</v>
      </c>
      <c r="B21" s="70">
        <v>535677.79</v>
      </c>
      <c r="C21" s="6" t="s">
        <v>295</v>
      </c>
      <c r="D21" s="48" t="s">
        <v>300</v>
      </c>
      <c r="E21" s="7" t="s">
        <v>382</v>
      </c>
      <c r="F21" s="9" t="s">
        <v>413</v>
      </c>
      <c r="G21" s="7">
        <v>151</v>
      </c>
      <c r="H21" s="26">
        <v>272</v>
      </c>
      <c r="I21" s="26">
        <v>408</v>
      </c>
      <c r="L21" s="1"/>
    </row>
    <row r="22" spans="1:12" ht="81" x14ac:dyDescent="0.25">
      <c r="A22" s="47" t="s">
        <v>419</v>
      </c>
      <c r="B22" s="70">
        <v>503643.88</v>
      </c>
      <c r="C22" s="6" t="s">
        <v>295</v>
      </c>
      <c r="D22" s="48" t="s">
        <v>300</v>
      </c>
      <c r="E22" s="7" t="s">
        <v>382</v>
      </c>
      <c r="F22" s="9" t="s">
        <v>413</v>
      </c>
      <c r="G22" s="7">
        <v>152</v>
      </c>
      <c r="H22" s="26">
        <v>274</v>
      </c>
      <c r="I22" s="26">
        <v>410</v>
      </c>
      <c r="L22" s="1"/>
    </row>
    <row r="23" spans="1:12" ht="81" x14ac:dyDescent="0.25">
      <c r="A23" s="47" t="s">
        <v>515</v>
      </c>
      <c r="B23" s="70">
        <v>996552.2</v>
      </c>
      <c r="C23" s="6" t="s">
        <v>295</v>
      </c>
      <c r="D23" s="48" t="s">
        <v>383</v>
      </c>
      <c r="E23" s="7" t="s">
        <v>384</v>
      </c>
      <c r="F23" s="9" t="s">
        <v>413</v>
      </c>
      <c r="G23" s="7">
        <v>146</v>
      </c>
      <c r="H23" s="26">
        <v>263</v>
      </c>
      <c r="I23" s="26">
        <v>394</v>
      </c>
      <c r="L23" s="1"/>
    </row>
    <row r="24" spans="1:12" ht="81" x14ac:dyDescent="0.25">
      <c r="A24" s="47" t="s">
        <v>420</v>
      </c>
      <c r="B24" s="70">
        <v>516897.67</v>
      </c>
      <c r="C24" s="6" t="s">
        <v>295</v>
      </c>
      <c r="D24" s="48" t="s">
        <v>300</v>
      </c>
      <c r="E24" s="7" t="s">
        <v>348</v>
      </c>
      <c r="F24" s="9" t="s">
        <v>413</v>
      </c>
      <c r="G24" s="7">
        <v>156</v>
      </c>
      <c r="H24" s="26">
        <v>281</v>
      </c>
      <c r="I24" s="26">
        <v>421</v>
      </c>
      <c r="L24" s="1"/>
    </row>
    <row r="25" spans="1:12" ht="67.5" x14ac:dyDescent="0.25">
      <c r="A25" s="47" t="s">
        <v>421</v>
      </c>
      <c r="B25" s="70">
        <v>655267.19999999995</v>
      </c>
      <c r="C25" s="6" t="s">
        <v>295</v>
      </c>
      <c r="D25" s="48" t="s">
        <v>412</v>
      </c>
      <c r="E25" s="7" t="s">
        <v>348</v>
      </c>
      <c r="F25" s="9" t="s">
        <v>413</v>
      </c>
      <c r="G25" s="7">
        <v>96</v>
      </c>
      <c r="H25" s="26">
        <v>173</v>
      </c>
      <c r="I25" s="26">
        <v>259</v>
      </c>
      <c r="L25" s="1"/>
    </row>
    <row r="26" spans="1:12" ht="81" x14ac:dyDescent="0.25">
      <c r="A26" s="47" t="s">
        <v>422</v>
      </c>
      <c r="B26" s="70">
        <v>510270.78</v>
      </c>
      <c r="C26" s="6" t="s">
        <v>295</v>
      </c>
      <c r="D26" s="48" t="s">
        <v>300</v>
      </c>
      <c r="E26" s="7" t="s">
        <v>348</v>
      </c>
      <c r="F26" s="9" t="s">
        <v>413</v>
      </c>
      <c r="G26" s="7">
        <v>154</v>
      </c>
      <c r="H26" s="26">
        <v>277</v>
      </c>
      <c r="I26" s="26">
        <v>416</v>
      </c>
      <c r="L26" s="1"/>
    </row>
    <row r="27" spans="1:12" ht="67.5" x14ac:dyDescent="0.25">
      <c r="A27" s="47" t="s">
        <v>423</v>
      </c>
      <c r="B27" s="70">
        <v>42027.71</v>
      </c>
      <c r="C27" s="6" t="s">
        <v>295</v>
      </c>
      <c r="D27" s="48" t="s">
        <v>300</v>
      </c>
      <c r="E27" s="7" t="s">
        <v>348</v>
      </c>
      <c r="F27" s="9" t="s">
        <v>424</v>
      </c>
      <c r="G27" s="7">
        <v>2</v>
      </c>
      <c r="H27" s="26">
        <v>4</v>
      </c>
      <c r="I27" s="26">
        <v>5</v>
      </c>
      <c r="L27" s="1"/>
    </row>
    <row r="28" spans="1:12" ht="81" x14ac:dyDescent="0.25">
      <c r="A28" s="47" t="s">
        <v>425</v>
      </c>
      <c r="B28" s="70">
        <v>68257</v>
      </c>
      <c r="C28" s="6" t="s">
        <v>295</v>
      </c>
      <c r="D28" s="48" t="s">
        <v>299</v>
      </c>
      <c r="E28" s="7" t="s">
        <v>348</v>
      </c>
      <c r="F28" s="9" t="s">
        <v>413</v>
      </c>
      <c r="G28" s="7">
        <v>10</v>
      </c>
      <c r="H28" s="26">
        <v>18</v>
      </c>
      <c r="I28" s="26">
        <v>27</v>
      </c>
      <c r="L28" s="1"/>
    </row>
    <row r="29" spans="1:12" ht="81" x14ac:dyDescent="0.25">
      <c r="A29" s="47" t="s">
        <v>426</v>
      </c>
      <c r="B29" s="70">
        <v>318666.65999999997</v>
      </c>
      <c r="C29" s="6" t="s">
        <v>295</v>
      </c>
      <c r="D29" s="48" t="s">
        <v>300</v>
      </c>
      <c r="E29" s="7" t="s">
        <v>348</v>
      </c>
      <c r="F29" s="9" t="s">
        <v>363</v>
      </c>
      <c r="G29" s="7">
        <v>532</v>
      </c>
      <c r="H29" s="26">
        <v>31</v>
      </c>
      <c r="I29" s="26">
        <v>46</v>
      </c>
      <c r="L29" s="1"/>
    </row>
    <row r="30" spans="1:12" ht="81" x14ac:dyDescent="0.25">
      <c r="A30" s="47" t="s">
        <v>427</v>
      </c>
      <c r="B30" s="70">
        <v>340491.41</v>
      </c>
      <c r="C30" s="6" t="s">
        <v>295</v>
      </c>
      <c r="D30" s="48" t="s">
        <v>403</v>
      </c>
      <c r="E30" s="7" t="s">
        <v>348</v>
      </c>
      <c r="F30" s="9" t="s">
        <v>416</v>
      </c>
      <c r="G30" s="7">
        <v>18</v>
      </c>
      <c r="H30" s="26">
        <v>32</v>
      </c>
      <c r="I30" s="26">
        <v>49</v>
      </c>
      <c r="L30" s="1"/>
    </row>
    <row r="31" spans="1:12" ht="81" x14ac:dyDescent="0.25">
      <c r="A31" s="47" t="s">
        <v>428</v>
      </c>
      <c r="B31" s="70">
        <v>138691.44</v>
      </c>
      <c r="C31" s="6" t="s">
        <v>295</v>
      </c>
      <c r="D31" s="48" t="s">
        <v>403</v>
      </c>
      <c r="E31" s="7" t="s">
        <v>348</v>
      </c>
      <c r="F31" s="9" t="s">
        <v>424</v>
      </c>
      <c r="G31" s="7">
        <v>10</v>
      </c>
      <c r="H31" s="26">
        <v>18</v>
      </c>
      <c r="I31" s="26">
        <v>27</v>
      </c>
      <c r="L31" s="1"/>
    </row>
    <row r="32" spans="1:12" ht="67.5" x14ac:dyDescent="0.25">
      <c r="A32" s="47" t="s">
        <v>516</v>
      </c>
      <c r="B32" s="70">
        <v>1098937.7</v>
      </c>
      <c r="C32" s="6" t="s">
        <v>295</v>
      </c>
      <c r="D32" s="48" t="s">
        <v>397</v>
      </c>
      <c r="E32" s="7" t="s">
        <v>397</v>
      </c>
      <c r="F32" s="9" t="s">
        <v>413</v>
      </c>
      <c r="G32" s="7">
        <v>161</v>
      </c>
      <c r="H32" s="26">
        <v>290</v>
      </c>
      <c r="I32" s="26">
        <v>435</v>
      </c>
      <c r="L32" s="1"/>
    </row>
    <row r="33" spans="1:12" ht="81" x14ac:dyDescent="0.25">
      <c r="A33" s="47" t="s">
        <v>517</v>
      </c>
      <c r="B33" s="70">
        <v>341285</v>
      </c>
      <c r="C33" s="6" t="s">
        <v>295</v>
      </c>
      <c r="D33" s="48" t="s">
        <v>429</v>
      </c>
      <c r="E33" s="7" t="s">
        <v>348</v>
      </c>
      <c r="F33" s="9" t="s">
        <v>413</v>
      </c>
      <c r="G33" s="7">
        <v>50</v>
      </c>
      <c r="H33" s="26">
        <v>90</v>
      </c>
      <c r="I33" s="26">
        <v>135</v>
      </c>
      <c r="L33" s="1"/>
    </row>
    <row r="34" spans="1:12" ht="105" x14ac:dyDescent="0.25">
      <c r="A34" s="29" t="s">
        <v>430</v>
      </c>
      <c r="B34" s="71">
        <v>1098937.7</v>
      </c>
      <c r="C34" s="31" t="s">
        <v>295</v>
      </c>
      <c r="D34" s="31" t="s">
        <v>431</v>
      </c>
      <c r="E34" s="31" t="s">
        <v>348</v>
      </c>
      <c r="F34" s="32" t="s">
        <v>413</v>
      </c>
      <c r="G34" s="31">
        <v>161</v>
      </c>
      <c r="H34" s="32">
        <v>290</v>
      </c>
      <c r="I34" s="32">
        <v>435</v>
      </c>
    </row>
    <row r="35" spans="1:12" ht="90" x14ac:dyDescent="0.25">
      <c r="A35" s="1" t="s">
        <v>518</v>
      </c>
      <c r="B35" s="69">
        <v>675744.3</v>
      </c>
      <c r="C35" s="1" t="s">
        <v>295</v>
      </c>
      <c r="D35" s="1" t="s">
        <v>300</v>
      </c>
      <c r="E35" s="1" t="s">
        <v>382</v>
      </c>
      <c r="F35" s="1" t="s">
        <v>413</v>
      </c>
      <c r="G35" s="1">
        <v>99</v>
      </c>
      <c r="H35" s="1">
        <v>178</v>
      </c>
      <c r="I35" s="1">
        <v>267</v>
      </c>
    </row>
    <row r="36" spans="1:12" ht="90" x14ac:dyDescent="0.25">
      <c r="A36" s="1" t="s">
        <v>432</v>
      </c>
      <c r="B36" s="69">
        <v>151199.53</v>
      </c>
      <c r="C36" s="1" t="s">
        <v>295</v>
      </c>
      <c r="D36" s="1" t="s">
        <v>403</v>
      </c>
      <c r="E36" s="1" t="s">
        <v>348</v>
      </c>
      <c r="F36" s="1" t="s">
        <v>363</v>
      </c>
      <c r="G36" s="1">
        <v>342</v>
      </c>
      <c r="H36" s="1">
        <v>24</v>
      </c>
      <c r="I36" s="1">
        <v>35</v>
      </c>
    </row>
    <row r="37" spans="1:12" ht="105" x14ac:dyDescent="0.25">
      <c r="A37" s="1" t="s">
        <v>433</v>
      </c>
      <c r="B37" s="69">
        <v>384358.87</v>
      </c>
      <c r="C37" s="1" t="s">
        <v>295</v>
      </c>
      <c r="D37" s="1" t="s">
        <v>434</v>
      </c>
      <c r="E37" s="1" t="s">
        <v>348</v>
      </c>
      <c r="F37" s="1" t="s">
        <v>363</v>
      </c>
      <c r="G37" s="1">
        <v>612</v>
      </c>
      <c r="H37" s="1">
        <v>40</v>
      </c>
      <c r="I37" s="1">
        <v>59</v>
      </c>
    </row>
    <row r="38" spans="1:12" ht="90" x14ac:dyDescent="0.25">
      <c r="A38" s="1" t="s">
        <v>435</v>
      </c>
      <c r="B38" s="69">
        <v>412566.84</v>
      </c>
      <c r="C38" s="1" t="s">
        <v>295</v>
      </c>
      <c r="D38" s="1" t="s">
        <v>434</v>
      </c>
      <c r="E38" s="1" t="s">
        <v>348</v>
      </c>
      <c r="F38" s="1" t="s">
        <v>363</v>
      </c>
      <c r="G38" s="1">
        <v>688</v>
      </c>
      <c r="H38" s="1">
        <v>45</v>
      </c>
      <c r="I38" s="1">
        <v>68</v>
      </c>
    </row>
    <row r="39" spans="1:12" ht="90" x14ac:dyDescent="0.25">
      <c r="A39" s="1" t="s">
        <v>519</v>
      </c>
      <c r="B39" s="69">
        <v>737175.6</v>
      </c>
      <c r="C39" s="1" t="s">
        <v>295</v>
      </c>
      <c r="D39" s="1" t="s">
        <v>301</v>
      </c>
      <c r="E39" s="1" t="s">
        <v>301</v>
      </c>
      <c r="F39" s="1" t="s">
        <v>413</v>
      </c>
      <c r="G39" s="1">
        <v>108</v>
      </c>
      <c r="H39" s="1">
        <v>194</v>
      </c>
      <c r="I39" s="1">
        <v>292</v>
      </c>
    </row>
    <row r="40" spans="1:12" ht="90" x14ac:dyDescent="0.25">
      <c r="A40" s="1" t="s">
        <v>436</v>
      </c>
      <c r="B40" s="69">
        <v>366755.83</v>
      </c>
      <c r="C40" s="1" t="s">
        <v>295</v>
      </c>
      <c r="D40" s="1" t="s">
        <v>434</v>
      </c>
      <c r="E40" s="1" t="s">
        <v>348</v>
      </c>
      <c r="F40" s="1" t="s">
        <v>363</v>
      </c>
      <c r="G40" s="1">
        <v>612</v>
      </c>
      <c r="H40" s="1">
        <v>43</v>
      </c>
      <c r="I40" s="1">
        <v>65</v>
      </c>
    </row>
    <row r="41" spans="1:12" ht="90" x14ac:dyDescent="0.25">
      <c r="A41" s="1" t="s">
        <v>437</v>
      </c>
      <c r="B41" s="69">
        <v>49910.69</v>
      </c>
      <c r="C41" s="1" t="s">
        <v>295</v>
      </c>
      <c r="D41" s="1" t="s">
        <v>434</v>
      </c>
      <c r="E41" s="1" t="s">
        <v>348</v>
      </c>
      <c r="F41" s="1" t="s">
        <v>363</v>
      </c>
      <c r="G41" s="1">
        <v>601</v>
      </c>
      <c r="H41" s="1">
        <v>38</v>
      </c>
      <c r="I41" s="1">
        <v>56</v>
      </c>
    </row>
    <row r="42" spans="1:12" ht="90" x14ac:dyDescent="0.25">
      <c r="A42" s="1" t="s">
        <v>438</v>
      </c>
      <c r="B42" s="69">
        <v>231152.4</v>
      </c>
      <c r="C42" s="1" t="s">
        <v>295</v>
      </c>
      <c r="D42" s="1" t="s">
        <v>379</v>
      </c>
      <c r="E42" s="1" t="s">
        <v>439</v>
      </c>
      <c r="F42" s="1" t="s">
        <v>424</v>
      </c>
      <c r="G42" s="1">
        <v>11</v>
      </c>
      <c r="H42" s="1">
        <v>20</v>
      </c>
      <c r="I42" s="1">
        <v>30</v>
      </c>
    </row>
    <row r="43" spans="1:12" ht="105" x14ac:dyDescent="0.25">
      <c r="A43" s="1" t="s">
        <v>520</v>
      </c>
      <c r="B43" s="69">
        <v>566533.1</v>
      </c>
      <c r="C43" s="1" t="s">
        <v>295</v>
      </c>
      <c r="D43" s="1" t="s">
        <v>347</v>
      </c>
      <c r="E43" s="1" t="s">
        <v>348</v>
      </c>
      <c r="F43" s="1" t="s">
        <v>413</v>
      </c>
      <c r="G43" s="1">
        <v>83</v>
      </c>
      <c r="H43" s="1">
        <v>149</v>
      </c>
      <c r="I43" s="1">
        <v>224</v>
      </c>
    </row>
    <row r="44" spans="1:12" ht="105" x14ac:dyDescent="0.25">
      <c r="A44" s="1" t="s">
        <v>440</v>
      </c>
      <c r="B44" s="69">
        <v>682570</v>
      </c>
      <c r="C44" s="1" t="s">
        <v>295</v>
      </c>
      <c r="D44" s="1" t="s">
        <v>441</v>
      </c>
      <c r="E44" s="1" t="s">
        <v>348</v>
      </c>
      <c r="F44" s="1" t="s">
        <v>413</v>
      </c>
      <c r="G44" s="1">
        <v>100</v>
      </c>
      <c r="H44" s="1">
        <v>180</v>
      </c>
      <c r="I44" s="1">
        <v>270</v>
      </c>
    </row>
    <row r="45" spans="1:12" ht="105" x14ac:dyDescent="0.25">
      <c r="A45" s="1" t="s">
        <v>442</v>
      </c>
      <c r="B45" s="69">
        <v>935120.9</v>
      </c>
      <c r="C45" s="1" t="s">
        <v>295</v>
      </c>
      <c r="D45" s="1" t="s">
        <v>443</v>
      </c>
      <c r="E45" s="1" t="s">
        <v>348</v>
      </c>
      <c r="F45" s="1" t="s">
        <v>413</v>
      </c>
      <c r="G45" s="1">
        <v>137</v>
      </c>
      <c r="H45" s="1">
        <v>247</v>
      </c>
      <c r="I45" s="1">
        <v>370</v>
      </c>
    </row>
    <row r="46" spans="1:12" ht="105" x14ac:dyDescent="0.25">
      <c r="A46" s="1" t="s">
        <v>444</v>
      </c>
      <c r="B46" s="69">
        <v>6428.37</v>
      </c>
      <c r="C46" s="1" t="s">
        <v>295</v>
      </c>
      <c r="D46" s="1" t="s">
        <v>379</v>
      </c>
      <c r="E46" s="1" t="s">
        <v>379</v>
      </c>
      <c r="F46" s="1" t="s">
        <v>363</v>
      </c>
      <c r="G46" s="1">
        <v>77</v>
      </c>
      <c r="H46" s="1">
        <v>6</v>
      </c>
      <c r="I46" s="1">
        <v>8</v>
      </c>
    </row>
    <row r="47" spans="1:12" ht="90" x14ac:dyDescent="0.25">
      <c r="A47" s="1" t="s">
        <v>445</v>
      </c>
      <c r="B47" s="69">
        <v>7788.43</v>
      </c>
      <c r="C47" s="1" t="s">
        <v>295</v>
      </c>
      <c r="D47" s="1" t="s">
        <v>379</v>
      </c>
      <c r="E47" s="1" t="s">
        <v>348</v>
      </c>
      <c r="F47" s="1" t="s">
        <v>363</v>
      </c>
      <c r="G47" s="1">
        <v>60</v>
      </c>
      <c r="H47" s="1">
        <v>4</v>
      </c>
      <c r="I47" s="1">
        <v>5</v>
      </c>
    </row>
    <row r="48" spans="1:12" ht="105" x14ac:dyDescent="0.25">
      <c r="A48" s="1" t="s">
        <v>446</v>
      </c>
      <c r="B48" s="69">
        <v>229384.83</v>
      </c>
      <c r="C48" s="1" t="s">
        <v>295</v>
      </c>
      <c r="D48" s="1" t="s">
        <v>379</v>
      </c>
      <c r="E48" s="1" t="s">
        <v>348</v>
      </c>
      <c r="F48" s="1" t="s">
        <v>363</v>
      </c>
      <c r="G48" s="1">
        <v>371</v>
      </c>
      <c r="H48" s="1">
        <v>31</v>
      </c>
      <c r="I48" s="1">
        <v>46</v>
      </c>
    </row>
    <row r="49" spans="1:9" ht="90" x14ac:dyDescent="0.25">
      <c r="A49" s="1" t="s">
        <v>447</v>
      </c>
      <c r="B49" s="69">
        <v>303984.5</v>
      </c>
      <c r="C49" s="1" t="s">
        <v>295</v>
      </c>
      <c r="D49" s="1" t="s">
        <v>311</v>
      </c>
      <c r="E49" s="1" t="s">
        <v>348</v>
      </c>
      <c r="F49" s="1" t="s">
        <v>363</v>
      </c>
      <c r="G49" s="1">
        <v>2233</v>
      </c>
      <c r="H49" s="1">
        <v>162</v>
      </c>
      <c r="I49" s="1">
        <v>243</v>
      </c>
    </row>
    <row r="50" spans="1:9" ht="90" x14ac:dyDescent="0.25">
      <c r="A50" s="1" t="s">
        <v>521</v>
      </c>
      <c r="B50" s="69">
        <v>962423.7</v>
      </c>
      <c r="C50" s="1" t="s">
        <v>295</v>
      </c>
      <c r="D50" s="1" t="s">
        <v>403</v>
      </c>
      <c r="E50" s="1" t="s">
        <v>403</v>
      </c>
      <c r="F50" s="1" t="s">
        <v>413</v>
      </c>
      <c r="G50" s="1">
        <v>141</v>
      </c>
      <c r="H50" s="1">
        <v>248</v>
      </c>
      <c r="I50" s="1">
        <v>386</v>
      </c>
    </row>
    <row r="51" spans="1:9" ht="90" x14ac:dyDescent="0.25">
      <c r="A51" s="1" t="s">
        <v>448</v>
      </c>
      <c r="B51" s="69">
        <v>379357.76</v>
      </c>
      <c r="C51" s="1" t="s">
        <v>295</v>
      </c>
      <c r="D51" s="1" t="s">
        <v>311</v>
      </c>
      <c r="E51" s="1" t="s">
        <v>348</v>
      </c>
      <c r="F51" s="1" t="s">
        <v>363</v>
      </c>
      <c r="G51" s="1">
        <v>2990</v>
      </c>
      <c r="H51" s="1">
        <v>256</v>
      </c>
      <c r="I51" s="1">
        <v>383</v>
      </c>
    </row>
    <row r="52" spans="1:9" ht="90" x14ac:dyDescent="0.25">
      <c r="A52" s="1" t="s">
        <v>449</v>
      </c>
      <c r="B52" s="69">
        <v>344870.6</v>
      </c>
      <c r="C52" s="1" t="s">
        <v>295</v>
      </c>
      <c r="D52" s="1" t="s">
        <v>311</v>
      </c>
      <c r="E52" s="1" t="s">
        <v>348</v>
      </c>
      <c r="F52" s="1" t="s">
        <v>363</v>
      </c>
      <c r="G52" s="1">
        <v>2725</v>
      </c>
      <c r="H52" s="1">
        <v>189</v>
      </c>
      <c r="I52" s="1">
        <v>283</v>
      </c>
    </row>
    <row r="53" spans="1:9" ht="90" x14ac:dyDescent="0.25">
      <c r="A53" s="1" t="s">
        <v>450</v>
      </c>
      <c r="B53" s="69">
        <v>428097.82</v>
      </c>
      <c r="C53" s="1" t="s">
        <v>295</v>
      </c>
      <c r="D53" s="1" t="s">
        <v>311</v>
      </c>
      <c r="E53" s="1" t="s">
        <v>348</v>
      </c>
      <c r="F53" s="1" t="s">
        <v>363</v>
      </c>
      <c r="G53" s="1">
        <v>3378</v>
      </c>
      <c r="H53" s="1">
        <v>269</v>
      </c>
      <c r="I53" s="1">
        <v>402</v>
      </c>
    </row>
    <row r="54" spans="1:9" ht="105" x14ac:dyDescent="0.25">
      <c r="A54" s="1" t="s">
        <v>451</v>
      </c>
      <c r="B54" s="69">
        <v>462304.8</v>
      </c>
      <c r="C54" s="1" t="s">
        <v>295</v>
      </c>
      <c r="D54" s="1" t="s">
        <v>295</v>
      </c>
      <c r="E54" s="1" t="s">
        <v>348</v>
      </c>
      <c r="F54" s="1" t="s">
        <v>424</v>
      </c>
      <c r="G54" s="1">
        <v>22</v>
      </c>
      <c r="H54" s="1">
        <v>40</v>
      </c>
      <c r="I54" s="1">
        <v>59</v>
      </c>
    </row>
    <row r="55" spans="1:9" ht="90" x14ac:dyDescent="0.25">
      <c r="A55" s="1" t="s">
        <v>452</v>
      </c>
      <c r="B55" s="69">
        <v>573217.86</v>
      </c>
      <c r="C55" s="1" t="s">
        <v>295</v>
      </c>
      <c r="D55" s="1" t="s">
        <v>295</v>
      </c>
      <c r="E55" s="1" t="s">
        <v>348</v>
      </c>
      <c r="F55" s="1" t="s">
        <v>416</v>
      </c>
      <c r="G55" s="1">
        <v>20</v>
      </c>
      <c r="H55" s="1">
        <v>32</v>
      </c>
      <c r="I55" s="1">
        <v>54</v>
      </c>
    </row>
    <row r="56" spans="1:9" ht="90" x14ac:dyDescent="0.25">
      <c r="A56" s="1" t="s">
        <v>522</v>
      </c>
      <c r="B56" s="69">
        <v>1051157.8</v>
      </c>
      <c r="C56" s="1" t="s">
        <v>295</v>
      </c>
      <c r="D56" s="1" t="s">
        <v>342</v>
      </c>
      <c r="E56" s="1" t="s">
        <v>453</v>
      </c>
      <c r="F56" s="1" t="s">
        <v>413</v>
      </c>
      <c r="G56" s="1">
        <v>154</v>
      </c>
      <c r="H56" s="1">
        <v>277</v>
      </c>
      <c r="I56" s="1">
        <v>416</v>
      </c>
    </row>
    <row r="57" spans="1:9" ht="90" x14ac:dyDescent="0.25">
      <c r="A57" s="1" t="s">
        <v>523</v>
      </c>
      <c r="B57" s="69">
        <v>839561.1</v>
      </c>
      <c r="C57" s="1" t="s">
        <v>295</v>
      </c>
      <c r="D57" s="1" t="s">
        <v>454</v>
      </c>
      <c r="E57" s="1" t="s">
        <v>454</v>
      </c>
      <c r="F57" s="1" t="s">
        <v>413</v>
      </c>
      <c r="G57" s="1">
        <v>123</v>
      </c>
      <c r="H57" s="1">
        <v>221</v>
      </c>
      <c r="I57" s="1">
        <v>333</v>
      </c>
    </row>
    <row r="58" spans="1:9" ht="90" x14ac:dyDescent="0.25">
      <c r="A58" s="1" t="s">
        <v>455</v>
      </c>
      <c r="B58" s="69">
        <v>573217.86</v>
      </c>
      <c r="C58" s="1" t="s">
        <v>295</v>
      </c>
      <c r="D58" s="1" t="s">
        <v>295</v>
      </c>
      <c r="E58" s="1" t="s">
        <v>295</v>
      </c>
      <c r="F58" s="1" t="s">
        <v>416</v>
      </c>
      <c r="G58" s="1">
        <v>20</v>
      </c>
      <c r="H58" s="1">
        <v>36</v>
      </c>
      <c r="I58" s="1">
        <v>54</v>
      </c>
    </row>
    <row r="59" spans="1:9" ht="90" x14ac:dyDescent="0.25">
      <c r="A59" s="1" t="s">
        <v>456</v>
      </c>
      <c r="B59" s="69">
        <v>33654.03</v>
      </c>
      <c r="C59" s="1" t="s">
        <v>295</v>
      </c>
      <c r="D59" s="1" t="s">
        <v>295</v>
      </c>
      <c r="E59" s="1" t="s">
        <v>295</v>
      </c>
      <c r="F59" s="1" t="s">
        <v>457</v>
      </c>
      <c r="G59" s="1">
        <v>30</v>
      </c>
      <c r="H59" s="1">
        <v>54</v>
      </c>
      <c r="I59" s="1">
        <v>81</v>
      </c>
    </row>
    <row r="60" spans="1:9" ht="90" x14ac:dyDescent="0.25">
      <c r="A60" s="1" t="s">
        <v>458</v>
      </c>
      <c r="B60" s="69">
        <v>23557.82</v>
      </c>
      <c r="C60" s="1" t="s">
        <v>295</v>
      </c>
      <c r="D60" s="1" t="s">
        <v>295</v>
      </c>
      <c r="E60" s="1" t="s">
        <v>348</v>
      </c>
      <c r="F60" s="1" t="s">
        <v>457</v>
      </c>
      <c r="G60" s="1">
        <v>21</v>
      </c>
      <c r="H60" s="1">
        <v>38</v>
      </c>
      <c r="I60" s="1">
        <v>57</v>
      </c>
    </row>
    <row r="61" spans="1:9" ht="90" x14ac:dyDescent="0.25">
      <c r="A61" s="1" t="s">
        <v>459</v>
      </c>
      <c r="B61" s="69">
        <v>308150.53000000003</v>
      </c>
      <c r="C61" s="1" t="s">
        <v>295</v>
      </c>
      <c r="D61" s="1" t="s">
        <v>295</v>
      </c>
      <c r="E61" s="1" t="s">
        <v>348</v>
      </c>
      <c r="F61" s="1" t="s">
        <v>413</v>
      </c>
      <c r="G61" s="1">
        <v>93</v>
      </c>
      <c r="H61" s="1">
        <v>168</v>
      </c>
      <c r="I61" s="1">
        <v>251</v>
      </c>
    </row>
    <row r="62" spans="1:9" ht="90" x14ac:dyDescent="0.25">
      <c r="A62" s="1" t="s">
        <v>460</v>
      </c>
      <c r="B62" s="69">
        <v>513584.22</v>
      </c>
      <c r="C62" s="1" t="s">
        <v>295</v>
      </c>
      <c r="D62" s="1" t="s">
        <v>295</v>
      </c>
      <c r="E62" s="1" t="s">
        <v>348</v>
      </c>
      <c r="F62" s="1" t="s">
        <v>413</v>
      </c>
      <c r="G62" s="1">
        <v>155</v>
      </c>
      <c r="H62" s="1">
        <v>279</v>
      </c>
      <c r="I62" s="1">
        <v>419</v>
      </c>
    </row>
    <row r="63" spans="1:9" ht="90" x14ac:dyDescent="0.25">
      <c r="A63" s="1" t="s">
        <v>524</v>
      </c>
      <c r="B63" s="69">
        <v>668918.6</v>
      </c>
      <c r="C63" s="1" t="s">
        <v>295</v>
      </c>
      <c r="D63" s="1" t="s">
        <v>461</v>
      </c>
      <c r="E63" s="1" t="s">
        <v>461</v>
      </c>
      <c r="F63" s="1" t="s">
        <v>413</v>
      </c>
      <c r="G63" s="1">
        <v>98</v>
      </c>
      <c r="H63" s="1">
        <v>176</v>
      </c>
      <c r="I63" s="1">
        <v>265</v>
      </c>
    </row>
    <row r="64" spans="1:9" ht="105" x14ac:dyDescent="0.25">
      <c r="A64" s="1" t="s">
        <v>525</v>
      </c>
      <c r="B64" s="69">
        <v>662092.9</v>
      </c>
      <c r="C64" s="1" t="s">
        <v>295</v>
      </c>
      <c r="D64" s="1" t="s">
        <v>295</v>
      </c>
      <c r="E64" s="1" t="s">
        <v>295</v>
      </c>
      <c r="F64" s="1" t="s">
        <v>413</v>
      </c>
      <c r="G64" s="1">
        <v>97</v>
      </c>
      <c r="H64" s="1">
        <v>174</v>
      </c>
      <c r="I64" s="1">
        <v>262</v>
      </c>
    </row>
    <row r="65" spans="1:9" ht="90" x14ac:dyDescent="0.25">
      <c r="A65" s="1" t="s">
        <v>462</v>
      </c>
      <c r="B65" s="69">
        <v>374419.47</v>
      </c>
      <c r="C65" s="1" t="s">
        <v>295</v>
      </c>
      <c r="D65" s="1" t="s">
        <v>295</v>
      </c>
      <c r="E65" s="1" t="s">
        <v>295</v>
      </c>
      <c r="F65" s="1" t="s">
        <v>413</v>
      </c>
      <c r="G65" s="1">
        <v>113</v>
      </c>
      <c r="H65" s="1">
        <v>204</v>
      </c>
      <c r="I65" s="1">
        <v>305</v>
      </c>
    </row>
    <row r="66" spans="1:9" ht="90" x14ac:dyDescent="0.25">
      <c r="A66" s="1" t="s">
        <v>463</v>
      </c>
      <c r="B66" s="69">
        <v>176766.37</v>
      </c>
      <c r="C66" s="1" t="s">
        <v>295</v>
      </c>
      <c r="D66" s="1" t="s">
        <v>295</v>
      </c>
      <c r="E66" s="1" t="s">
        <v>348</v>
      </c>
      <c r="F66" s="1" t="s">
        <v>363</v>
      </c>
      <c r="G66" s="1">
        <v>1320</v>
      </c>
      <c r="H66" s="1">
        <v>79</v>
      </c>
      <c r="I66" s="1">
        <v>119</v>
      </c>
    </row>
    <row r="67" spans="1:9" ht="90" x14ac:dyDescent="0.25">
      <c r="A67" s="1" t="s">
        <v>526</v>
      </c>
      <c r="B67" s="69">
        <v>627964.4</v>
      </c>
      <c r="C67" s="1" t="s">
        <v>295</v>
      </c>
      <c r="D67" s="1" t="s">
        <v>301</v>
      </c>
      <c r="E67" s="1" t="s">
        <v>348</v>
      </c>
      <c r="F67" s="1" t="s">
        <v>413</v>
      </c>
      <c r="G67" s="1">
        <v>92</v>
      </c>
      <c r="H67" s="1">
        <v>166</v>
      </c>
      <c r="I67" s="1">
        <v>248</v>
      </c>
    </row>
    <row r="68" spans="1:9" ht="90" x14ac:dyDescent="0.25">
      <c r="A68" s="1" t="s">
        <v>527</v>
      </c>
      <c r="B68" s="69">
        <v>689395.7</v>
      </c>
      <c r="C68" s="1" t="s">
        <v>295</v>
      </c>
      <c r="D68" s="1" t="s">
        <v>300</v>
      </c>
      <c r="E68" s="1" t="s">
        <v>348</v>
      </c>
      <c r="F68" s="1" t="s">
        <v>413</v>
      </c>
      <c r="G68" s="1">
        <v>101</v>
      </c>
      <c r="H68" s="1">
        <v>182</v>
      </c>
      <c r="I68" s="1">
        <v>272</v>
      </c>
    </row>
    <row r="69" spans="1:9" ht="105" x14ac:dyDescent="0.25">
      <c r="A69" s="1" t="s">
        <v>528</v>
      </c>
      <c r="B69" s="69">
        <v>313982.2</v>
      </c>
      <c r="C69" s="1" t="s">
        <v>295</v>
      </c>
      <c r="D69" s="1" t="s">
        <v>342</v>
      </c>
      <c r="E69" s="1" t="s">
        <v>348</v>
      </c>
      <c r="F69" s="1" t="s">
        <v>413</v>
      </c>
      <c r="G69" s="1">
        <v>46</v>
      </c>
      <c r="H69" s="1">
        <v>83</v>
      </c>
      <c r="I69" s="1">
        <v>124</v>
      </c>
    </row>
    <row r="70" spans="1:9" ht="105" x14ac:dyDescent="0.25">
      <c r="A70" s="1" t="s">
        <v>529</v>
      </c>
      <c r="B70" s="69">
        <v>525578.9</v>
      </c>
      <c r="C70" s="1" t="s">
        <v>295</v>
      </c>
      <c r="D70" s="1" t="s">
        <v>454</v>
      </c>
      <c r="E70" s="1" t="s">
        <v>348</v>
      </c>
      <c r="F70" s="1" t="s">
        <v>413</v>
      </c>
      <c r="G70" s="1">
        <v>77</v>
      </c>
      <c r="H70" s="1">
        <v>138</v>
      </c>
      <c r="I70" s="1">
        <v>208</v>
      </c>
    </row>
    <row r="71" spans="1:9" ht="105" x14ac:dyDescent="0.25">
      <c r="A71" s="1" t="s">
        <v>530</v>
      </c>
      <c r="B71" s="69">
        <v>402716.3</v>
      </c>
      <c r="C71" s="1" t="s">
        <v>295</v>
      </c>
      <c r="D71" s="1" t="s">
        <v>403</v>
      </c>
      <c r="E71" s="1" t="s">
        <v>348</v>
      </c>
      <c r="F71" s="1" t="s">
        <v>413</v>
      </c>
      <c r="G71" s="1">
        <v>59</v>
      </c>
      <c r="H71" s="1">
        <v>106</v>
      </c>
      <c r="I71" s="1">
        <v>160</v>
      </c>
    </row>
    <row r="72" spans="1:9" ht="105" x14ac:dyDescent="0.25">
      <c r="A72" s="1" t="s">
        <v>531</v>
      </c>
      <c r="B72" s="69">
        <v>368587.8</v>
      </c>
      <c r="C72" s="1" t="s">
        <v>295</v>
      </c>
      <c r="D72" s="1" t="s">
        <v>383</v>
      </c>
      <c r="E72" s="1" t="s">
        <v>348</v>
      </c>
      <c r="F72" s="1" t="s">
        <v>413</v>
      </c>
      <c r="G72" s="1">
        <v>54</v>
      </c>
      <c r="H72" s="1">
        <v>97</v>
      </c>
      <c r="I72" s="1">
        <v>146</v>
      </c>
    </row>
    <row r="73" spans="1:9" ht="105" x14ac:dyDescent="0.25">
      <c r="A73" s="1" t="s">
        <v>532</v>
      </c>
      <c r="B73" s="69">
        <v>696221.4</v>
      </c>
      <c r="C73" s="1" t="s">
        <v>295</v>
      </c>
      <c r="D73" s="1" t="s">
        <v>461</v>
      </c>
      <c r="E73" s="1" t="s">
        <v>348</v>
      </c>
      <c r="F73" s="1" t="s">
        <v>413</v>
      </c>
      <c r="G73" s="1">
        <v>102</v>
      </c>
      <c r="H73" s="1">
        <v>184</v>
      </c>
      <c r="I73" s="1">
        <v>275</v>
      </c>
    </row>
    <row r="74" spans="1:9" ht="105" x14ac:dyDescent="0.25">
      <c r="A74" s="1" t="s">
        <v>533</v>
      </c>
      <c r="B74" s="69">
        <v>1023855</v>
      </c>
      <c r="C74" s="1" t="s">
        <v>295</v>
      </c>
      <c r="D74" s="1" t="s">
        <v>464</v>
      </c>
      <c r="E74" s="1" t="s">
        <v>348</v>
      </c>
      <c r="F74" s="1" t="s">
        <v>413</v>
      </c>
      <c r="G74" s="1">
        <v>150</v>
      </c>
      <c r="H74" s="1">
        <v>270</v>
      </c>
      <c r="I74" s="1">
        <v>405</v>
      </c>
    </row>
    <row r="75" spans="1:9" ht="105" x14ac:dyDescent="0.25">
      <c r="A75" s="1" t="s">
        <v>534</v>
      </c>
      <c r="B75" s="69">
        <v>552881.69999999995</v>
      </c>
      <c r="C75" s="1" t="s">
        <v>295</v>
      </c>
      <c r="D75" s="1" t="s">
        <v>412</v>
      </c>
      <c r="E75" s="1" t="s">
        <v>412</v>
      </c>
      <c r="F75" s="1" t="s">
        <v>413</v>
      </c>
      <c r="G75" s="1">
        <v>81</v>
      </c>
      <c r="H75" s="1">
        <v>146</v>
      </c>
      <c r="I75" s="1">
        <v>219</v>
      </c>
    </row>
    <row r="76" spans="1:9" ht="90" x14ac:dyDescent="0.25">
      <c r="A76" s="1" t="s">
        <v>535</v>
      </c>
      <c r="B76" s="69">
        <v>812258.3</v>
      </c>
      <c r="C76" s="1" t="s">
        <v>295</v>
      </c>
      <c r="D76" s="1" t="s">
        <v>412</v>
      </c>
      <c r="E76" s="1" t="s">
        <v>348</v>
      </c>
      <c r="F76" s="1" t="s">
        <v>413</v>
      </c>
      <c r="G76" s="1">
        <v>119</v>
      </c>
      <c r="H76" s="1">
        <v>241</v>
      </c>
      <c r="I76" s="1">
        <v>322</v>
      </c>
    </row>
    <row r="77" spans="1:9" ht="105" x14ac:dyDescent="0.25">
      <c r="A77" s="1" t="s">
        <v>536</v>
      </c>
      <c r="B77" s="69">
        <v>703047.1</v>
      </c>
      <c r="C77" s="1" t="s">
        <v>295</v>
      </c>
      <c r="D77" s="1" t="s">
        <v>295</v>
      </c>
      <c r="E77" s="1" t="s">
        <v>295</v>
      </c>
      <c r="F77" s="1" t="s">
        <v>413</v>
      </c>
      <c r="G77" s="1">
        <v>103</v>
      </c>
      <c r="H77" s="1">
        <v>186</v>
      </c>
      <c r="I77" s="1">
        <v>278</v>
      </c>
    </row>
    <row r="78" spans="1:9" ht="105" x14ac:dyDescent="0.25">
      <c r="A78" s="1" t="s">
        <v>465</v>
      </c>
      <c r="B78" s="69">
        <v>682570</v>
      </c>
      <c r="C78" s="1" t="s">
        <v>295</v>
      </c>
      <c r="D78" s="1" t="s">
        <v>466</v>
      </c>
      <c r="E78" s="1" t="s">
        <v>348</v>
      </c>
      <c r="F78" s="1" t="s">
        <v>413</v>
      </c>
      <c r="G78" s="1">
        <v>100</v>
      </c>
      <c r="H78" s="1">
        <v>180</v>
      </c>
      <c r="I78" s="1">
        <v>270</v>
      </c>
    </row>
    <row r="79" spans="1:9" ht="105" x14ac:dyDescent="0.25">
      <c r="A79" s="1" t="s">
        <v>537</v>
      </c>
      <c r="B79" s="69">
        <v>382239.2</v>
      </c>
      <c r="C79" s="1" t="s">
        <v>295</v>
      </c>
      <c r="D79" s="1" t="s">
        <v>412</v>
      </c>
      <c r="E79" s="1" t="s">
        <v>412</v>
      </c>
      <c r="F79" s="1" t="s">
        <v>413</v>
      </c>
      <c r="G79" s="1">
        <v>56</v>
      </c>
      <c r="H79" s="1">
        <v>101</v>
      </c>
      <c r="I79" s="1">
        <v>151</v>
      </c>
    </row>
    <row r="80" spans="1:9" ht="90" x14ac:dyDescent="0.25">
      <c r="A80" s="1" t="s">
        <v>538</v>
      </c>
      <c r="B80" s="69">
        <v>982900.8</v>
      </c>
      <c r="C80" s="1" t="s">
        <v>295</v>
      </c>
      <c r="D80" s="1" t="s">
        <v>412</v>
      </c>
      <c r="E80" s="1" t="s">
        <v>348</v>
      </c>
      <c r="F80" s="1" t="s">
        <v>413</v>
      </c>
      <c r="G80" s="1">
        <v>144</v>
      </c>
      <c r="H80" s="1">
        <v>259</v>
      </c>
      <c r="I80" s="1">
        <v>389</v>
      </c>
    </row>
    <row r="81" spans="1:9" ht="75" x14ac:dyDescent="0.25">
      <c r="A81" s="1" t="s">
        <v>467</v>
      </c>
      <c r="B81" s="69">
        <v>114643.57</v>
      </c>
      <c r="C81" s="1" t="s">
        <v>295</v>
      </c>
      <c r="D81" s="1" t="s">
        <v>371</v>
      </c>
      <c r="E81" s="1" t="s">
        <v>348</v>
      </c>
      <c r="F81" s="1" t="s">
        <v>416</v>
      </c>
      <c r="G81" s="1">
        <v>4</v>
      </c>
      <c r="H81" s="1">
        <v>7</v>
      </c>
      <c r="I81" s="1">
        <v>11</v>
      </c>
    </row>
    <row r="82" spans="1:9" ht="105" x14ac:dyDescent="0.25">
      <c r="A82" s="1" t="s">
        <v>468</v>
      </c>
      <c r="B82" s="69">
        <v>225162.25</v>
      </c>
      <c r="C82" s="1" t="s">
        <v>295</v>
      </c>
      <c r="D82" s="1" t="s">
        <v>371</v>
      </c>
      <c r="E82" s="1" t="s">
        <v>348</v>
      </c>
      <c r="F82" s="1" t="s">
        <v>363</v>
      </c>
      <c r="G82" s="1">
        <v>367</v>
      </c>
      <c r="H82" s="1">
        <v>22</v>
      </c>
      <c r="I82" s="1">
        <v>32</v>
      </c>
    </row>
    <row r="83" spans="1:9" ht="90" x14ac:dyDescent="0.25">
      <c r="A83" s="1" t="s">
        <v>469</v>
      </c>
      <c r="B83" s="69">
        <v>5289.12</v>
      </c>
      <c r="C83" s="1" t="s">
        <v>295</v>
      </c>
      <c r="D83" s="1" t="s">
        <v>295</v>
      </c>
      <c r="E83" s="1" t="s">
        <v>295</v>
      </c>
      <c r="F83" s="1" t="s">
        <v>363</v>
      </c>
      <c r="G83" s="1">
        <v>64</v>
      </c>
      <c r="H83" s="1">
        <v>4</v>
      </c>
      <c r="I83" s="1">
        <v>5</v>
      </c>
    </row>
    <row r="84" spans="1:9" ht="90" x14ac:dyDescent="0.25">
      <c r="A84" s="1" t="s">
        <v>539</v>
      </c>
      <c r="B84" s="69">
        <v>184293.9</v>
      </c>
      <c r="C84" s="1" t="s">
        <v>295</v>
      </c>
      <c r="D84" s="1" t="s">
        <v>329</v>
      </c>
      <c r="E84" s="1" t="s">
        <v>329</v>
      </c>
      <c r="F84" s="1" t="s">
        <v>413</v>
      </c>
      <c r="G84" s="1">
        <v>27</v>
      </c>
      <c r="H84" s="1">
        <v>49</v>
      </c>
      <c r="I84" s="1">
        <v>73</v>
      </c>
    </row>
    <row r="85" spans="1:9" ht="90" x14ac:dyDescent="0.25">
      <c r="A85" s="1" t="s">
        <v>540</v>
      </c>
      <c r="B85" s="69">
        <v>423193.4</v>
      </c>
      <c r="C85" s="1" t="s">
        <v>295</v>
      </c>
      <c r="D85" s="1" t="s">
        <v>329</v>
      </c>
      <c r="E85" s="1" t="s">
        <v>470</v>
      </c>
      <c r="F85" s="1" t="s">
        <v>413</v>
      </c>
      <c r="G85" s="1">
        <v>62</v>
      </c>
      <c r="H85" s="1">
        <v>112</v>
      </c>
      <c r="I85" s="1">
        <v>167</v>
      </c>
    </row>
    <row r="86" spans="1:9" ht="105" x14ac:dyDescent="0.25">
      <c r="A86" s="1" t="s">
        <v>541</v>
      </c>
      <c r="B86" s="69">
        <v>757652.7</v>
      </c>
      <c r="C86" s="1" t="s">
        <v>295</v>
      </c>
      <c r="D86" s="1" t="s">
        <v>329</v>
      </c>
      <c r="E86" s="1" t="s">
        <v>348</v>
      </c>
      <c r="F86" s="1" t="s">
        <v>413</v>
      </c>
      <c r="G86" s="1">
        <v>111</v>
      </c>
      <c r="H86" s="1">
        <v>200</v>
      </c>
      <c r="I86" s="1">
        <v>300</v>
      </c>
    </row>
    <row r="87" spans="1:9" ht="105" x14ac:dyDescent="0.25">
      <c r="A87" s="1" t="s">
        <v>542</v>
      </c>
      <c r="B87" s="69">
        <v>682570</v>
      </c>
      <c r="C87" s="1" t="s">
        <v>295</v>
      </c>
      <c r="D87" s="1" t="s">
        <v>471</v>
      </c>
      <c r="E87" s="1" t="s">
        <v>348</v>
      </c>
      <c r="F87" s="1" t="s">
        <v>413</v>
      </c>
      <c r="G87" s="1">
        <v>100</v>
      </c>
      <c r="H87" s="1">
        <v>180</v>
      </c>
      <c r="I87" s="1">
        <v>270</v>
      </c>
    </row>
    <row r="88" spans="1:9" ht="90" x14ac:dyDescent="0.25">
      <c r="A88" s="1" t="s">
        <v>543</v>
      </c>
      <c r="B88" s="69">
        <v>416367.7</v>
      </c>
      <c r="C88" s="1" t="s">
        <v>295</v>
      </c>
      <c r="D88" s="1" t="s">
        <v>472</v>
      </c>
      <c r="E88" s="1" t="s">
        <v>472</v>
      </c>
      <c r="F88" s="1" t="s">
        <v>413</v>
      </c>
      <c r="G88" s="1">
        <v>61</v>
      </c>
      <c r="H88" s="1">
        <v>110</v>
      </c>
      <c r="I88" s="1">
        <v>165</v>
      </c>
    </row>
    <row r="89" spans="1:9" ht="105" x14ac:dyDescent="0.25">
      <c r="A89" s="1" t="s">
        <v>544</v>
      </c>
      <c r="B89" s="69">
        <v>948772.3</v>
      </c>
      <c r="C89" s="1" t="s">
        <v>295</v>
      </c>
      <c r="D89" s="1" t="s">
        <v>472</v>
      </c>
      <c r="E89" s="1" t="s">
        <v>348</v>
      </c>
      <c r="F89" s="1" t="s">
        <v>413</v>
      </c>
      <c r="G89" s="1">
        <v>139</v>
      </c>
      <c r="H89" s="1">
        <v>250</v>
      </c>
      <c r="I89" s="1">
        <v>376</v>
      </c>
    </row>
    <row r="90" spans="1:9" ht="105" x14ac:dyDescent="0.25">
      <c r="A90" s="1" t="s">
        <v>545</v>
      </c>
      <c r="B90" s="69">
        <v>941946.6</v>
      </c>
      <c r="C90" s="1" t="s">
        <v>295</v>
      </c>
      <c r="D90" s="1" t="s">
        <v>412</v>
      </c>
      <c r="E90" s="1" t="s">
        <v>412</v>
      </c>
      <c r="F90" s="1" t="s">
        <v>413</v>
      </c>
      <c r="G90" s="1">
        <v>138</v>
      </c>
      <c r="H90" s="1">
        <v>248</v>
      </c>
      <c r="I90" s="1">
        <v>373</v>
      </c>
    </row>
    <row r="91" spans="1:9" ht="105" x14ac:dyDescent="0.25">
      <c r="A91" s="1" t="s">
        <v>546</v>
      </c>
      <c r="B91" s="69">
        <v>423193.4</v>
      </c>
      <c r="C91" s="1" t="s">
        <v>295</v>
      </c>
      <c r="D91" s="1" t="s">
        <v>412</v>
      </c>
      <c r="E91" s="1" t="s">
        <v>348</v>
      </c>
      <c r="F91" s="1" t="s">
        <v>413</v>
      </c>
      <c r="G91" s="1">
        <v>62</v>
      </c>
      <c r="H91" s="1">
        <v>112</v>
      </c>
      <c r="I91" s="1">
        <v>167</v>
      </c>
    </row>
    <row r="92" spans="1:9" ht="105" x14ac:dyDescent="0.25">
      <c r="A92" s="1" t="s">
        <v>547</v>
      </c>
      <c r="B92" s="69">
        <v>266202.3</v>
      </c>
      <c r="C92" s="1" t="s">
        <v>295</v>
      </c>
      <c r="D92" s="1" t="s">
        <v>397</v>
      </c>
      <c r="E92" s="1" t="s">
        <v>348</v>
      </c>
      <c r="F92" s="1" t="s">
        <v>413</v>
      </c>
      <c r="G92" s="1">
        <v>39</v>
      </c>
      <c r="H92" s="1">
        <v>70</v>
      </c>
      <c r="I92" s="1">
        <v>106</v>
      </c>
    </row>
    <row r="93" spans="1:9" ht="90" x14ac:dyDescent="0.25">
      <c r="A93" s="1" t="s">
        <v>548</v>
      </c>
      <c r="B93" s="69">
        <v>682570</v>
      </c>
      <c r="C93" s="1" t="s">
        <v>295</v>
      </c>
      <c r="D93" s="1" t="s">
        <v>296</v>
      </c>
      <c r="E93" s="1" t="s">
        <v>348</v>
      </c>
      <c r="F93" s="1" t="s">
        <v>413</v>
      </c>
      <c r="G93" s="1">
        <v>100</v>
      </c>
      <c r="H93" s="1">
        <v>180</v>
      </c>
      <c r="I93" s="1">
        <v>270</v>
      </c>
    </row>
    <row r="94" spans="1:9" ht="90" x14ac:dyDescent="0.25">
      <c r="A94" s="1" t="s">
        <v>549</v>
      </c>
      <c r="B94" s="69">
        <v>682570</v>
      </c>
      <c r="C94" s="1" t="s">
        <v>295</v>
      </c>
      <c r="D94" s="1" t="s">
        <v>431</v>
      </c>
      <c r="E94" s="1" t="s">
        <v>348</v>
      </c>
      <c r="F94" s="1" t="s">
        <v>413</v>
      </c>
      <c r="G94" s="1">
        <v>100</v>
      </c>
      <c r="H94" s="1">
        <v>180</v>
      </c>
      <c r="I94" s="1">
        <v>270</v>
      </c>
    </row>
    <row r="95" spans="1:9" ht="105" x14ac:dyDescent="0.25">
      <c r="A95" s="1" t="s">
        <v>550</v>
      </c>
      <c r="B95" s="69">
        <v>539230.30000000005</v>
      </c>
      <c r="C95" s="1" t="s">
        <v>295</v>
      </c>
      <c r="D95" s="1" t="s">
        <v>403</v>
      </c>
      <c r="E95" s="1" t="s">
        <v>348</v>
      </c>
      <c r="F95" s="1" t="s">
        <v>413</v>
      </c>
      <c r="G95" s="1">
        <v>79</v>
      </c>
      <c r="H95" s="1">
        <v>142</v>
      </c>
      <c r="I95" s="1">
        <v>214</v>
      </c>
    </row>
    <row r="96" spans="1:9" ht="105" x14ac:dyDescent="0.25">
      <c r="A96" s="1" t="s">
        <v>551</v>
      </c>
      <c r="B96" s="69">
        <v>170642.5</v>
      </c>
      <c r="C96" s="1" t="s">
        <v>295</v>
      </c>
      <c r="D96" s="1" t="s">
        <v>473</v>
      </c>
      <c r="E96" s="1" t="s">
        <v>348</v>
      </c>
      <c r="F96" s="1" t="s">
        <v>413</v>
      </c>
      <c r="G96" s="1">
        <v>25</v>
      </c>
      <c r="H96" s="1">
        <v>45</v>
      </c>
      <c r="I96" s="1">
        <v>68</v>
      </c>
    </row>
    <row r="97" spans="1:9" ht="105" x14ac:dyDescent="0.25">
      <c r="A97" s="1" t="s">
        <v>552</v>
      </c>
      <c r="B97" s="69">
        <v>102385.5</v>
      </c>
      <c r="C97" s="1" t="s">
        <v>295</v>
      </c>
      <c r="D97" s="1" t="s">
        <v>323</v>
      </c>
      <c r="E97" s="1" t="s">
        <v>348</v>
      </c>
      <c r="F97" s="1" t="s">
        <v>413</v>
      </c>
      <c r="G97" s="1">
        <v>15</v>
      </c>
      <c r="H97" s="1">
        <v>27</v>
      </c>
      <c r="I97" s="1">
        <v>41</v>
      </c>
    </row>
    <row r="98" spans="1:9" ht="105" x14ac:dyDescent="0.25">
      <c r="A98" s="1" t="s">
        <v>553</v>
      </c>
      <c r="B98" s="69">
        <v>552881.69999999995</v>
      </c>
      <c r="C98" s="1" t="s">
        <v>295</v>
      </c>
      <c r="D98" s="1" t="s">
        <v>367</v>
      </c>
      <c r="E98" s="1" t="s">
        <v>348</v>
      </c>
      <c r="F98" s="1" t="s">
        <v>413</v>
      </c>
      <c r="G98" s="1">
        <v>81</v>
      </c>
      <c r="H98" s="1">
        <v>146</v>
      </c>
      <c r="I98" s="1">
        <v>219</v>
      </c>
    </row>
    <row r="99" spans="1:9" ht="105" x14ac:dyDescent="0.25">
      <c r="A99" s="1" t="s">
        <v>554</v>
      </c>
      <c r="B99" s="69">
        <v>682570</v>
      </c>
      <c r="C99" s="1" t="s">
        <v>295</v>
      </c>
      <c r="D99" s="1" t="s">
        <v>434</v>
      </c>
      <c r="E99" s="1" t="s">
        <v>348</v>
      </c>
      <c r="F99" s="1" t="s">
        <v>413</v>
      </c>
      <c r="G99" s="1">
        <v>80</v>
      </c>
      <c r="H99" s="1">
        <v>144</v>
      </c>
      <c r="I99" s="1">
        <v>216</v>
      </c>
    </row>
    <row r="100" spans="1:9" ht="105" x14ac:dyDescent="0.25">
      <c r="A100" s="1" t="s">
        <v>474</v>
      </c>
      <c r="B100" s="69">
        <v>894166.7</v>
      </c>
      <c r="C100" s="1" t="s">
        <v>295</v>
      </c>
      <c r="D100" s="1" t="s">
        <v>351</v>
      </c>
      <c r="E100" s="1" t="s">
        <v>348</v>
      </c>
      <c r="F100" s="1" t="s">
        <v>413</v>
      </c>
      <c r="G100" s="1">
        <v>131</v>
      </c>
      <c r="H100" s="1">
        <v>236</v>
      </c>
      <c r="I100" s="1">
        <v>354</v>
      </c>
    </row>
    <row r="101" spans="1:9" ht="105" x14ac:dyDescent="0.25">
      <c r="A101" s="1" t="s">
        <v>475</v>
      </c>
      <c r="B101" s="69">
        <v>402716.3</v>
      </c>
      <c r="C101" s="1" t="s">
        <v>295</v>
      </c>
      <c r="D101" s="1" t="s">
        <v>476</v>
      </c>
      <c r="E101" s="1" t="s">
        <v>348</v>
      </c>
      <c r="F101" s="1" t="s">
        <v>413</v>
      </c>
      <c r="G101" s="1">
        <v>59</v>
      </c>
      <c r="H101" s="1">
        <v>106</v>
      </c>
      <c r="I101" s="1">
        <v>160</v>
      </c>
    </row>
    <row r="102" spans="1:9" ht="105" x14ac:dyDescent="0.25">
      <c r="A102" s="1" t="s">
        <v>477</v>
      </c>
      <c r="B102" s="69">
        <v>204771</v>
      </c>
      <c r="C102" s="1" t="s">
        <v>295</v>
      </c>
      <c r="D102" s="1" t="s">
        <v>478</v>
      </c>
      <c r="E102" s="1" t="s">
        <v>348</v>
      </c>
      <c r="F102" s="1" t="s">
        <v>413</v>
      </c>
      <c r="G102" s="1">
        <v>30</v>
      </c>
      <c r="H102" s="1">
        <v>54</v>
      </c>
      <c r="I102" s="1">
        <v>81</v>
      </c>
    </row>
    <row r="103" spans="1:9" ht="105" x14ac:dyDescent="0.25">
      <c r="A103" s="1" t="s">
        <v>479</v>
      </c>
      <c r="B103" s="69">
        <v>204771</v>
      </c>
      <c r="C103" s="1" t="s">
        <v>295</v>
      </c>
      <c r="D103" s="1" t="s">
        <v>480</v>
      </c>
      <c r="E103" s="1" t="s">
        <v>348</v>
      </c>
      <c r="F103" s="1" t="s">
        <v>413</v>
      </c>
      <c r="G103" s="1">
        <v>30</v>
      </c>
      <c r="H103" s="1">
        <v>54</v>
      </c>
      <c r="I103" s="1">
        <v>81</v>
      </c>
    </row>
    <row r="104" spans="1:9" ht="105" x14ac:dyDescent="0.25">
      <c r="A104" s="1" t="s">
        <v>481</v>
      </c>
      <c r="B104" s="69">
        <v>252550.9</v>
      </c>
      <c r="C104" s="1" t="s">
        <v>295</v>
      </c>
      <c r="D104" s="1" t="s">
        <v>386</v>
      </c>
      <c r="E104" s="1" t="s">
        <v>348</v>
      </c>
      <c r="F104" s="1" t="s">
        <v>413</v>
      </c>
      <c r="G104" s="1">
        <v>37</v>
      </c>
      <c r="H104" s="1">
        <v>67</v>
      </c>
      <c r="I104" s="1">
        <v>100</v>
      </c>
    </row>
    <row r="105" spans="1:9" ht="60" x14ac:dyDescent="0.25">
      <c r="A105" s="1" t="s">
        <v>482</v>
      </c>
      <c r="B105" s="69">
        <v>1634477.41</v>
      </c>
      <c r="C105" s="1" t="s">
        <v>295</v>
      </c>
      <c r="D105" s="1" t="s">
        <v>483</v>
      </c>
      <c r="E105" s="1" t="s">
        <v>348</v>
      </c>
      <c r="F105" s="1" t="s">
        <v>349</v>
      </c>
      <c r="G105" s="1">
        <v>1</v>
      </c>
      <c r="H105" s="1">
        <v>9</v>
      </c>
      <c r="I105" s="1">
        <v>4</v>
      </c>
    </row>
    <row r="106" spans="1:9" ht="90" x14ac:dyDescent="0.25">
      <c r="A106" s="1" t="s">
        <v>484</v>
      </c>
      <c r="B106" s="69">
        <v>709872.8</v>
      </c>
      <c r="C106" s="1" t="s">
        <v>295</v>
      </c>
      <c r="D106" s="1" t="s">
        <v>412</v>
      </c>
      <c r="E106" s="1" t="s">
        <v>348</v>
      </c>
      <c r="F106" s="1" t="s">
        <v>413</v>
      </c>
      <c r="G106" s="1">
        <v>104</v>
      </c>
      <c r="H106" s="1">
        <v>187</v>
      </c>
      <c r="I106" s="1">
        <v>281</v>
      </c>
    </row>
    <row r="107" spans="1:9" ht="90" x14ac:dyDescent="0.25">
      <c r="A107" s="1" t="s">
        <v>485</v>
      </c>
      <c r="B107" s="69">
        <v>784955.5</v>
      </c>
      <c r="C107" s="1" t="s">
        <v>295</v>
      </c>
      <c r="D107" s="1" t="s">
        <v>295</v>
      </c>
      <c r="E107" s="1" t="s">
        <v>295</v>
      </c>
      <c r="F107" s="1" t="s">
        <v>413</v>
      </c>
      <c r="G107" s="1">
        <v>115</v>
      </c>
      <c r="H107" s="1">
        <v>207</v>
      </c>
      <c r="I107" s="1">
        <v>311</v>
      </c>
    </row>
    <row r="108" spans="1:9" ht="105" x14ac:dyDescent="0.25">
      <c r="A108" s="1" t="s">
        <v>486</v>
      </c>
      <c r="B108" s="69">
        <v>580184.5</v>
      </c>
      <c r="C108" s="1" t="s">
        <v>295</v>
      </c>
      <c r="D108" s="1" t="s">
        <v>295</v>
      </c>
      <c r="E108" s="1" t="s">
        <v>348</v>
      </c>
      <c r="F108" s="1" t="s">
        <v>413</v>
      </c>
      <c r="G108" s="1">
        <v>85</v>
      </c>
      <c r="H108" s="1">
        <v>153</v>
      </c>
      <c r="I108" s="1">
        <v>230</v>
      </c>
    </row>
    <row r="109" spans="1:9" ht="105" x14ac:dyDescent="0.25">
      <c r="A109" s="1" t="s">
        <v>487</v>
      </c>
      <c r="B109" s="69">
        <v>10682.86</v>
      </c>
      <c r="C109" s="1" t="s">
        <v>295</v>
      </c>
      <c r="D109" s="1" t="s">
        <v>379</v>
      </c>
      <c r="E109" s="1" t="s">
        <v>348</v>
      </c>
      <c r="F109" s="1" t="s">
        <v>363</v>
      </c>
      <c r="G109" s="1">
        <v>80</v>
      </c>
      <c r="H109" s="1">
        <v>4</v>
      </c>
      <c r="I109" s="1">
        <v>5</v>
      </c>
    </row>
    <row r="110" spans="1:9" ht="75" x14ac:dyDescent="0.25">
      <c r="A110" s="1" t="s">
        <v>488</v>
      </c>
      <c r="B110" s="69">
        <v>504332.5</v>
      </c>
      <c r="C110" s="1" t="s">
        <v>295</v>
      </c>
      <c r="D110" s="1" t="s">
        <v>489</v>
      </c>
      <c r="E110" s="1" t="s">
        <v>490</v>
      </c>
      <c r="F110" s="1" t="s">
        <v>424</v>
      </c>
      <c r="G110" s="1">
        <v>24</v>
      </c>
      <c r="H110" s="1">
        <v>43</v>
      </c>
      <c r="I110" s="1">
        <v>65</v>
      </c>
    </row>
    <row r="111" spans="1:9" ht="75" x14ac:dyDescent="0.25">
      <c r="A111" s="1" t="s">
        <v>491</v>
      </c>
      <c r="B111" s="69">
        <v>466541.28</v>
      </c>
      <c r="C111" s="1" t="s">
        <v>295</v>
      </c>
      <c r="D111" s="1" t="s">
        <v>489</v>
      </c>
      <c r="E111" s="1" t="s">
        <v>348</v>
      </c>
      <c r="F111" s="1" t="s">
        <v>424</v>
      </c>
      <c r="G111" s="1">
        <v>23</v>
      </c>
      <c r="H111" s="1">
        <v>42</v>
      </c>
      <c r="I111" s="1">
        <v>62</v>
      </c>
    </row>
    <row r="112" spans="1:9" ht="90" x14ac:dyDescent="0.25">
      <c r="A112" s="1" t="s">
        <v>492</v>
      </c>
      <c r="B112" s="69">
        <v>69582.38</v>
      </c>
      <c r="C112" s="1" t="s">
        <v>295</v>
      </c>
      <c r="D112" s="1" t="s">
        <v>301</v>
      </c>
      <c r="E112" s="1" t="s">
        <v>301</v>
      </c>
      <c r="F112" s="1" t="s">
        <v>413</v>
      </c>
      <c r="G112" s="1">
        <v>21</v>
      </c>
      <c r="H112" s="1">
        <v>38</v>
      </c>
      <c r="I112" s="1">
        <v>57</v>
      </c>
    </row>
    <row r="113" spans="1:9" ht="90" x14ac:dyDescent="0.25">
      <c r="A113" s="1" t="s">
        <v>493</v>
      </c>
      <c r="B113" s="69">
        <v>172299.22</v>
      </c>
      <c r="C113" s="1" t="s">
        <v>295</v>
      </c>
      <c r="D113" s="1" t="s">
        <v>301</v>
      </c>
      <c r="E113" s="1" t="s">
        <v>348</v>
      </c>
      <c r="F113" s="1" t="s">
        <v>413</v>
      </c>
      <c r="G113" s="1">
        <v>52</v>
      </c>
      <c r="H113" s="1">
        <v>94</v>
      </c>
      <c r="I113" s="1">
        <v>140</v>
      </c>
    </row>
    <row r="114" spans="1:9" ht="105" x14ac:dyDescent="0.25">
      <c r="A114" s="1" t="s">
        <v>494</v>
      </c>
      <c r="B114" s="69">
        <v>66884.679999999993</v>
      </c>
      <c r="C114" s="1" t="s">
        <v>295</v>
      </c>
      <c r="D114" s="1" t="s">
        <v>367</v>
      </c>
      <c r="E114" s="1" t="s">
        <v>367</v>
      </c>
      <c r="F114" s="1" t="s">
        <v>363</v>
      </c>
      <c r="G114" s="1">
        <v>810</v>
      </c>
      <c r="H114" s="1">
        <v>32</v>
      </c>
      <c r="I114" s="1">
        <v>49</v>
      </c>
    </row>
    <row r="115" spans="1:9" ht="90" x14ac:dyDescent="0.25">
      <c r="A115" s="1" t="s">
        <v>495</v>
      </c>
      <c r="B115" s="69">
        <v>235722.22</v>
      </c>
      <c r="C115" s="1" t="s">
        <v>295</v>
      </c>
      <c r="D115" s="1" t="s">
        <v>355</v>
      </c>
      <c r="E115" s="1" t="s">
        <v>348</v>
      </c>
      <c r="F115" s="1" t="s">
        <v>363</v>
      </c>
      <c r="G115" s="1">
        <v>393</v>
      </c>
      <c r="H115" s="1">
        <v>27</v>
      </c>
      <c r="I115" s="1">
        <v>41</v>
      </c>
    </row>
    <row r="116" spans="1:9" ht="90" x14ac:dyDescent="0.25">
      <c r="A116" s="1" t="s">
        <v>496</v>
      </c>
      <c r="B116" s="69">
        <v>3473.02</v>
      </c>
      <c r="C116" s="1" t="s">
        <v>295</v>
      </c>
      <c r="D116" s="1" t="s">
        <v>355</v>
      </c>
      <c r="E116" s="1" t="s">
        <v>348</v>
      </c>
      <c r="F116" s="1" t="s">
        <v>363</v>
      </c>
      <c r="G116" s="1">
        <v>26</v>
      </c>
      <c r="H116" s="1">
        <v>4</v>
      </c>
      <c r="I116" s="1">
        <v>5</v>
      </c>
    </row>
    <row r="117" spans="1:9" ht="90" x14ac:dyDescent="0.25">
      <c r="A117" s="1" t="s">
        <v>497</v>
      </c>
      <c r="B117" s="69">
        <v>9885.0300000000007</v>
      </c>
      <c r="C117" s="1" t="s">
        <v>295</v>
      </c>
      <c r="D117" s="1" t="s">
        <v>355</v>
      </c>
      <c r="E117" s="1" t="s">
        <v>348</v>
      </c>
      <c r="F117" s="1" t="s">
        <v>363</v>
      </c>
      <c r="G117" s="1">
        <v>74</v>
      </c>
      <c r="H117" s="1">
        <v>4</v>
      </c>
      <c r="I117" s="1">
        <v>5</v>
      </c>
    </row>
    <row r="118" spans="1:9" ht="105" x14ac:dyDescent="0.25">
      <c r="A118" s="1" t="s">
        <v>498</v>
      </c>
      <c r="B118" s="69">
        <v>485436.89</v>
      </c>
      <c r="C118" s="1" t="s">
        <v>295</v>
      </c>
      <c r="D118" s="1" t="s">
        <v>429</v>
      </c>
      <c r="E118" s="1" t="s">
        <v>348</v>
      </c>
      <c r="F118" s="1" t="s">
        <v>413</v>
      </c>
      <c r="G118" s="1">
        <v>145</v>
      </c>
      <c r="H118" s="1">
        <v>261</v>
      </c>
      <c r="I118" s="1">
        <v>392</v>
      </c>
    </row>
    <row r="119" spans="1:9" ht="90" x14ac:dyDescent="0.25">
      <c r="A119" s="1" t="s">
        <v>499</v>
      </c>
      <c r="B119" s="69">
        <v>557585.86</v>
      </c>
      <c r="C119" s="1" t="s">
        <v>295</v>
      </c>
      <c r="D119" s="1" t="s">
        <v>295</v>
      </c>
      <c r="E119" s="1" t="s">
        <v>295</v>
      </c>
      <c r="F119" s="1" t="s">
        <v>363</v>
      </c>
      <c r="G119" s="1">
        <v>930</v>
      </c>
      <c r="H119" s="1">
        <v>56</v>
      </c>
      <c r="I119" s="1">
        <v>84</v>
      </c>
    </row>
    <row r="120" spans="1:9" ht="90" x14ac:dyDescent="0.25">
      <c r="A120" s="1" t="s">
        <v>500</v>
      </c>
      <c r="B120" s="69">
        <v>630049.91</v>
      </c>
      <c r="C120" s="1" t="s">
        <v>295</v>
      </c>
      <c r="D120" s="1" t="s">
        <v>295</v>
      </c>
      <c r="E120" s="1" t="s">
        <v>348</v>
      </c>
      <c r="F120" s="1" t="s">
        <v>363</v>
      </c>
      <c r="G120" s="1">
        <v>948</v>
      </c>
      <c r="H120" s="1">
        <v>58</v>
      </c>
      <c r="I120" s="1">
        <v>86</v>
      </c>
    </row>
    <row r="121" spans="1:9" ht="105" x14ac:dyDescent="0.25">
      <c r="A121" s="1" t="s">
        <v>501</v>
      </c>
      <c r="B121" s="69">
        <v>81277.06</v>
      </c>
      <c r="C121" s="1" t="s">
        <v>295</v>
      </c>
      <c r="D121" s="1" t="s">
        <v>367</v>
      </c>
      <c r="E121" s="1" t="s">
        <v>348</v>
      </c>
      <c r="F121" s="1" t="s">
        <v>363</v>
      </c>
      <c r="G121" s="1">
        <v>625</v>
      </c>
      <c r="H121" s="1">
        <v>45</v>
      </c>
      <c r="I121" s="1">
        <v>68</v>
      </c>
    </row>
    <row r="122" spans="1:9" ht="90" x14ac:dyDescent="0.25">
      <c r="A122" s="1" t="s">
        <v>502</v>
      </c>
      <c r="B122" s="69">
        <v>182342.27</v>
      </c>
      <c r="C122" s="1" t="s">
        <v>295</v>
      </c>
      <c r="D122" s="1" t="s">
        <v>367</v>
      </c>
      <c r="E122" s="1" t="s">
        <v>348</v>
      </c>
      <c r="F122" s="1" t="s">
        <v>363</v>
      </c>
      <c r="G122" s="1">
        <v>276</v>
      </c>
      <c r="H122" s="1">
        <v>18</v>
      </c>
      <c r="I122" s="1">
        <v>27</v>
      </c>
    </row>
    <row r="123" spans="1:9" ht="105" x14ac:dyDescent="0.25">
      <c r="A123" s="1" t="s">
        <v>503</v>
      </c>
      <c r="B123" s="69">
        <v>192269.2</v>
      </c>
      <c r="C123" s="1" t="s">
        <v>295</v>
      </c>
      <c r="D123" s="1" t="s">
        <v>367</v>
      </c>
      <c r="E123" s="1" t="s">
        <v>348</v>
      </c>
      <c r="F123" s="1" t="s">
        <v>363</v>
      </c>
      <c r="G123" s="1">
        <v>1440</v>
      </c>
      <c r="H123" s="1">
        <v>58</v>
      </c>
      <c r="I123" s="1">
        <v>86</v>
      </c>
    </row>
    <row r="124" spans="1:9" ht="90" x14ac:dyDescent="0.25">
      <c r="A124" s="1" t="s">
        <v>504</v>
      </c>
      <c r="B124" s="69">
        <v>527631.75</v>
      </c>
      <c r="C124" s="1" t="s">
        <v>295</v>
      </c>
      <c r="D124" s="1" t="s">
        <v>367</v>
      </c>
      <c r="E124" s="1" t="s">
        <v>367</v>
      </c>
      <c r="F124" s="1" t="s">
        <v>363</v>
      </c>
      <c r="G124" s="1">
        <v>880</v>
      </c>
      <c r="H124" s="1">
        <v>54</v>
      </c>
      <c r="I124" s="1">
        <v>81</v>
      </c>
    </row>
    <row r="125" spans="1:9" ht="105" x14ac:dyDescent="0.25">
      <c r="A125" s="1" t="s">
        <v>505</v>
      </c>
      <c r="B125" s="69">
        <v>114643.57</v>
      </c>
      <c r="C125" s="1" t="s">
        <v>295</v>
      </c>
      <c r="D125" s="1" t="s">
        <v>367</v>
      </c>
      <c r="E125" s="1" t="s">
        <v>348</v>
      </c>
      <c r="F125" s="1" t="s">
        <v>416</v>
      </c>
      <c r="G125" s="1">
        <v>4</v>
      </c>
      <c r="H125" s="1">
        <v>7</v>
      </c>
      <c r="I125" s="1">
        <v>11</v>
      </c>
    </row>
    <row r="126" spans="1:9" ht="105" x14ac:dyDescent="0.25">
      <c r="A126" s="1" t="s">
        <v>506</v>
      </c>
      <c r="B126" s="69">
        <v>116036.9</v>
      </c>
      <c r="C126" s="1" t="s">
        <v>295</v>
      </c>
      <c r="D126" s="1" t="s">
        <v>476</v>
      </c>
      <c r="E126" s="1" t="s">
        <v>507</v>
      </c>
      <c r="F126" s="1" t="s">
        <v>413</v>
      </c>
      <c r="G126" s="1">
        <v>17</v>
      </c>
      <c r="H126" s="1">
        <v>31</v>
      </c>
      <c r="I126" s="1">
        <v>46</v>
      </c>
    </row>
    <row r="127" spans="1:9" ht="90" x14ac:dyDescent="0.25">
      <c r="A127" s="1" t="s">
        <v>508</v>
      </c>
      <c r="B127" s="69">
        <v>129865.62</v>
      </c>
      <c r="C127" s="1" t="s">
        <v>295</v>
      </c>
      <c r="D127" s="1" t="s">
        <v>476</v>
      </c>
      <c r="E127" s="1" t="s">
        <v>507</v>
      </c>
      <c r="F127" s="1" t="s">
        <v>424</v>
      </c>
      <c r="G127" s="1">
        <v>3</v>
      </c>
      <c r="H127" s="1">
        <v>6</v>
      </c>
      <c r="I127" s="1">
        <v>8</v>
      </c>
    </row>
    <row r="128" spans="1:9" ht="105" x14ac:dyDescent="0.25">
      <c r="A128" s="1" t="s">
        <v>509</v>
      </c>
      <c r="B128" s="69">
        <v>413434.58</v>
      </c>
      <c r="C128" s="1" t="s">
        <v>295</v>
      </c>
      <c r="D128" s="1" t="s">
        <v>302</v>
      </c>
      <c r="E128" s="1" t="s">
        <v>348</v>
      </c>
      <c r="F128" s="1" t="s">
        <v>363</v>
      </c>
      <c r="G128" s="1">
        <v>669</v>
      </c>
      <c r="H128" s="1">
        <v>52</v>
      </c>
      <c r="I128" s="1">
        <v>79</v>
      </c>
    </row>
    <row r="129" spans="1:9" ht="105" x14ac:dyDescent="0.25">
      <c r="A129" s="1" t="s">
        <v>510</v>
      </c>
      <c r="B129" s="69">
        <v>411808.14</v>
      </c>
      <c r="C129" s="1" t="s">
        <v>295</v>
      </c>
      <c r="D129" s="1" t="s">
        <v>302</v>
      </c>
      <c r="E129" s="1" t="s">
        <v>348</v>
      </c>
      <c r="F129" s="1" t="s">
        <v>363</v>
      </c>
      <c r="G129" s="1">
        <v>686</v>
      </c>
      <c r="H129" s="1">
        <v>63</v>
      </c>
      <c r="I129" s="1">
        <v>95</v>
      </c>
    </row>
    <row r="130" spans="1:9" ht="90" x14ac:dyDescent="0.25">
      <c r="A130" s="1" t="s">
        <v>511</v>
      </c>
      <c r="B130" s="69">
        <v>492616.79</v>
      </c>
      <c r="C130" s="1" t="s">
        <v>295</v>
      </c>
      <c r="D130" s="1" t="s">
        <v>478</v>
      </c>
      <c r="E130" s="1" t="s">
        <v>348</v>
      </c>
      <c r="F130" s="1" t="s">
        <v>413</v>
      </c>
      <c r="G130" s="1">
        <v>104</v>
      </c>
      <c r="H130" s="1">
        <v>187</v>
      </c>
      <c r="I130" s="1">
        <v>281</v>
      </c>
    </row>
    <row r="131" spans="1:9" ht="90" x14ac:dyDescent="0.25">
      <c r="A131" s="1" t="s">
        <v>512</v>
      </c>
      <c r="B131" s="69">
        <v>478257</v>
      </c>
      <c r="C131" s="1" t="s">
        <v>295</v>
      </c>
      <c r="D131" s="1" t="s">
        <v>478</v>
      </c>
      <c r="E131" s="1" t="s">
        <v>348</v>
      </c>
      <c r="F131" s="1" t="s">
        <v>413</v>
      </c>
      <c r="G131" s="1">
        <v>103</v>
      </c>
      <c r="H131" s="1">
        <v>186</v>
      </c>
      <c r="I131" s="1">
        <v>278</v>
      </c>
    </row>
    <row r="132" spans="1:9" ht="90" x14ac:dyDescent="0.25">
      <c r="A132" s="1" t="s">
        <v>513</v>
      </c>
      <c r="B132" s="69">
        <v>408523.87</v>
      </c>
      <c r="C132" s="1" t="s">
        <v>295</v>
      </c>
      <c r="D132" s="1" t="s">
        <v>347</v>
      </c>
      <c r="E132" s="1" t="s">
        <v>348</v>
      </c>
      <c r="F132" s="1" t="s">
        <v>416</v>
      </c>
      <c r="G132" s="1">
        <v>14</v>
      </c>
      <c r="H132" s="1">
        <v>25</v>
      </c>
      <c r="I132" s="1">
        <v>38</v>
      </c>
    </row>
    <row r="133" spans="1:9" ht="105" x14ac:dyDescent="0.25">
      <c r="A133" s="1" t="s">
        <v>514</v>
      </c>
      <c r="B133" s="69">
        <v>15878.23</v>
      </c>
      <c r="C133" s="1" t="s">
        <v>295</v>
      </c>
      <c r="D133" s="1" t="s">
        <v>347</v>
      </c>
      <c r="E133" s="1" t="s">
        <v>348</v>
      </c>
      <c r="F133" s="1" t="s">
        <v>363</v>
      </c>
      <c r="G133" s="1">
        <v>192</v>
      </c>
      <c r="H133" s="1">
        <v>7</v>
      </c>
      <c r="I133" s="1">
        <v>11</v>
      </c>
    </row>
    <row r="135" spans="1:9" x14ac:dyDescent="0.25">
      <c r="B135" s="62">
        <f>SUM(B17:B134)</f>
        <v>53235482.569999985</v>
      </c>
      <c r="C135" s="72"/>
      <c r="D135" s="72"/>
      <c r="E135" s="72"/>
      <c r="F135" s="72"/>
      <c r="G135" s="72"/>
      <c r="H135" s="51">
        <f>SUM(H17:H134)</f>
        <v>13842</v>
      </c>
      <c r="I135" s="51">
        <f>SUM(I17:I134)</f>
        <v>20757</v>
      </c>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 </vt:lpstr>
      <vt:lpstr>Hoja1</vt:lpstr>
      <vt:lpstr>'1ER. TRIMESTRE 2018 '!Área_de_impresión</vt:lpstr>
      <vt:lpstr>SEDESOL!Área_de_impresión</vt:lpstr>
      <vt:lpstr>'SEDUVOT '!Área_de_impresión</vt:lpstr>
      <vt:lpstr>'SEDUVOT O'!Área_de_impresión</vt:lpstr>
      <vt:lpstr>SEDESOL!Títulos_a_imprimir</vt:lpstr>
      <vt:lpstr>'SEDUVOT '!Títulos_a_imprimir</vt:lpstr>
      <vt:lpstr>'SEDUVOT 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2018-04-18T16:42:09Z</cp:lastPrinted>
  <dcterms:created xsi:type="dcterms:W3CDTF">2015-04-23T19:54:34Z</dcterms:created>
  <dcterms:modified xsi:type="dcterms:W3CDTF">2018-10-19T21:28:08Z</dcterms:modified>
</cp:coreProperties>
</file>